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cuments\Excel\"/>
    </mc:Choice>
  </mc:AlternateContent>
  <bookViews>
    <workbookView xWindow="15" yWindow="15" windowWidth="19185" windowHeight="10065" firstSheet="1" activeTab="6"/>
  </bookViews>
  <sheets>
    <sheet name="Monthly Revenue" sheetId="6" r:id="rId1"/>
    <sheet name="Daily Revenue" sheetId="7" r:id="rId2"/>
    <sheet name="Category" sheetId="8" r:id="rId3"/>
    <sheet name="States" sheetId="9" r:id="rId4"/>
    <sheet name="Segment" sheetId="10" r:id="rId5"/>
    <sheet name="Top 5 Products" sheetId="11" r:id="rId6"/>
    <sheet name="Dashboard" sheetId="12" r:id="rId7"/>
    <sheet name="Consolidated" sheetId="5" r:id="rId8"/>
    <sheet name="Product" sheetId="4" r:id="rId9"/>
    <sheet name="Sales" sheetId="3" r:id="rId10"/>
    <sheet name="Location" sheetId="2" r:id="rId11"/>
    <sheet name="Manufacturer" sheetId="1" r:id="rId12"/>
  </sheets>
  <definedNames>
    <definedName name="_xlnm._FilterDatabase" localSheetId="10" hidden="1">Location!$A$1:$C$1621</definedName>
    <definedName name="_xlnm._FilterDatabase" localSheetId="8" hidden="1">Product!$A$1:$E$2413</definedName>
    <definedName name="Slicer_Category">#N/A</definedName>
    <definedName name="Slicer_Day">#N/A</definedName>
    <definedName name="Slicer_Month">#N/A</definedName>
    <definedName name="Slicer_State">#N/A</definedName>
  </definedNames>
  <calcPr calcId="162913" concurrentCalc="0"/>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413" i="5" l="1"/>
  <c r="M2413" i="5"/>
  <c r="L2413" i="5"/>
  <c r="K2413" i="5"/>
  <c r="J2413" i="5"/>
  <c r="I2413" i="5"/>
  <c r="H2413" i="5"/>
  <c r="G2413" i="5"/>
  <c r="F2413" i="5"/>
  <c r="N2412" i="5"/>
  <c r="M2412" i="5"/>
  <c r="L2412" i="5"/>
  <c r="K2412" i="5"/>
  <c r="J2412" i="5"/>
  <c r="I2412" i="5"/>
  <c r="H2412" i="5"/>
  <c r="G2412" i="5"/>
  <c r="F2412" i="5"/>
  <c r="N2411" i="5"/>
  <c r="M2411" i="5"/>
  <c r="L2411" i="5"/>
  <c r="K2411" i="5"/>
  <c r="J2411" i="5"/>
  <c r="I2411" i="5"/>
  <c r="H2411" i="5"/>
  <c r="G2411" i="5"/>
  <c r="F2411" i="5"/>
  <c r="N2410" i="5"/>
  <c r="M2410" i="5"/>
  <c r="L2410" i="5"/>
  <c r="K2410" i="5"/>
  <c r="J2410" i="5"/>
  <c r="I2410" i="5"/>
  <c r="H2410" i="5"/>
  <c r="G2410" i="5"/>
  <c r="F2410" i="5"/>
  <c r="N2409" i="5"/>
  <c r="M2409" i="5"/>
  <c r="L2409" i="5"/>
  <c r="K2409" i="5"/>
  <c r="J2409" i="5"/>
  <c r="I2409" i="5"/>
  <c r="H2409" i="5"/>
  <c r="G2409" i="5"/>
  <c r="F2409" i="5"/>
  <c r="N2408" i="5"/>
  <c r="M2408" i="5"/>
  <c r="L2408" i="5"/>
  <c r="K2408" i="5"/>
  <c r="J2408" i="5"/>
  <c r="I2408" i="5"/>
  <c r="H2408" i="5"/>
  <c r="G2408" i="5"/>
  <c r="F2408" i="5"/>
  <c r="N2407" i="5"/>
  <c r="M2407" i="5"/>
  <c r="L2407" i="5"/>
  <c r="K2407" i="5"/>
  <c r="J2407" i="5"/>
  <c r="I2407" i="5"/>
  <c r="H2407" i="5"/>
  <c r="G2407" i="5"/>
  <c r="F2407" i="5"/>
  <c r="N2406" i="5"/>
  <c r="M2406" i="5"/>
  <c r="L2406" i="5"/>
  <c r="K2406" i="5"/>
  <c r="J2406" i="5"/>
  <c r="I2406" i="5"/>
  <c r="H2406" i="5"/>
  <c r="G2406" i="5"/>
  <c r="F2406" i="5"/>
  <c r="N2405" i="5"/>
  <c r="M2405" i="5"/>
  <c r="L2405" i="5"/>
  <c r="K2405" i="5"/>
  <c r="J2405" i="5"/>
  <c r="I2405" i="5"/>
  <c r="H2405" i="5"/>
  <c r="G2405" i="5"/>
  <c r="F2405" i="5"/>
  <c r="N2404" i="5"/>
  <c r="M2404" i="5"/>
  <c r="L2404" i="5"/>
  <c r="K2404" i="5"/>
  <c r="J2404" i="5"/>
  <c r="I2404" i="5"/>
  <c r="H2404" i="5"/>
  <c r="G2404" i="5"/>
  <c r="F2404" i="5"/>
  <c r="N2403" i="5"/>
  <c r="M2403" i="5"/>
  <c r="L2403" i="5"/>
  <c r="K2403" i="5"/>
  <c r="J2403" i="5"/>
  <c r="I2403" i="5"/>
  <c r="H2403" i="5"/>
  <c r="G2403" i="5"/>
  <c r="F2403" i="5"/>
  <c r="N2402" i="5"/>
  <c r="M2402" i="5"/>
  <c r="L2402" i="5"/>
  <c r="K2402" i="5"/>
  <c r="J2402" i="5"/>
  <c r="I2402" i="5"/>
  <c r="H2402" i="5"/>
  <c r="G2402" i="5"/>
  <c r="F2402" i="5"/>
  <c r="N2401" i="5"/>
  <c r="M2401" i="5"/>
  <c r="L2401" i="5"/>
  <c r="K2401" i="5"/>
  <c r="J2401" i="5"/>
  <c r="I2401" i="5"/>
  <c r="H2401" i="5"/>
  <c r="G2401" i="5"/>
  <c r="F2401" i="5"/>
  <c r="N2400" i="5"/>
  <c r="M2400" i="5"/>
  <c r="L2400" i="5"/>
  <c r="K2400" i="5"/>
  <c r="J2400" i="5"/>
  <c r="I2400" i="5"/>
  <c r="H2400" i="5"/>
  <c r="G2400" i="5"/>
  <c r="F2400" i="5"/>
  <c r="N2399" i="5"/>
  <c r="M2399" i="5"/>
  <c r="L2399" i="5"/>
  <c r="K2399" i="5"/>
  <c r="J2399" i="5"/>
  <c r="I2399" i="5"/>
  <c r="H2399" i="5"/>
  <c r="G2399" i="5"/>
  <c r="F2399" i="5"/>
  <c r="N2398" i="5"/>
  <c r="M2398" i="5"/>
  <c r="L2398" i="5"/>
  <c r="K2398" i="5"/>
  <c r="J2398" i="5"/>
  <c r="I2398" i="5"/>
  <c r="H2398" i="5"/>
  <c r="G2398" i="5"/>
  <c r="F2398" i="5"/>
  <c r="N2397" i="5"/>
  <c r="M2397" i="5"/>
  <c r="L2397" i="5"/>
  <c r="K2397" i="5"/>
  <c r="J2397" i="5"/>
  <c r="I2397" i="5"/>
  <c r="H2397" i="5"/>
  <c r="G2397" i="5"/>
  <c r="F2397" i="5"/>
  <c r="N2396" i="5"/>
  <c r="M2396" i="5"/>
  <c r="L2396" i="5"/>
  <c r="K2396" i="5"/>
  <c r="J2396" i="5"/>
  <c r="I2396" i="5"/>
  <c r="H2396" i="5"/>
  <c r="G2396" i="5"/>
  <c r="F2396" i="5"/>
  <c r="N2395" i="5"/>
  <c r="M2395" i="5"/>
  <c r="L2395" i="5"/>
  <c r="K2395" i="5"/>
  <c r="J2395" i="5"/>
  <c r="I2395" i="5"/>
  <c r="H2395" i="5"/>
  <c r="G2395" i="5"/>
  <c r="F2395" i="5"/>
  <c r="N2394" i="5"/>
  <c r="M2394" i="5"/>
  <c r="L2394" i="5"/>
  <c r="K2394" i="5"/>
  <c r="J2394" i="5"/>
  <c r="I2394" i="5"/>
  <c r="H2394" i="5"/>
  <c r="G2394" i="5"/>
  <c r="F2394" i="5"/>
  <c r="N2393" i="5"/>
  <c r="M2393" i="5"/>
  <c r="L2393" i="5"/>
  <c r="K2393" i="5"/>
  <c r="J2393" i="5"/>
  <c r="I2393" i="5"/>
  <c r="H2393" i="5"/>
  <c r="G2393" i="5"/>
  <c r="F2393" i="5"/>
  <c r="N2392" i="5"/>
  <c r="M2392" i="5"/>
  <c r="L2392" i="5"/>
  <c r="K2392" i="5"/>
  <c r="J2392" i="5"/>
  <c r="I2392" i="5"/>
  <c r="H2392" i="5"/>
  <c r="G2392" i="5"/>
  <c r="F2392" i="5"/>
  <c r="N2391" i="5"/>
  <c r="M2391" i="5"/>
  <c r="L2391" i="5"/>
  <c r="K2391" i="5"/>
  <c r="J2391" i="5"/>
  <c r="I2391" i="5"/>
  <c r="H2391" i="5"/>
  <c r="G2391" i="5"/>
  <c r="F2391" i="5"/>
  <c r="N2390" i="5"/>
  <c r="M2390" i="5"/>
  <c r="L2390" i="5"/>
  <c r="K2390" i="5"/>
  <c r="J2390" i="5"/>
  <c r="I2390" i="5"/>
  <c r="H2390" i="5"/>
  <c r="G2390" i="5"/>
  <c r="F2390" i="5"/>
  <c r="N2389" i="5"/>
  <c r="M2389" i="5"/>
  <c r="L2389" i="5"/>
  <c r="K2389" i="5"/>
  <c r="J2389" i="5"/>
  <c r="I2389" i="5"/>
  <c r="H2389" i="5"/>
  <c r="G2389" i="5"/>
  <c r="F2389" i="5"/>
  <c r="N2388" i="5"/>
  <c r="M2388" i="5"/>
  <c r="L2388" i="5"/>
  <c r="K2388" i="5"/>
  <c r="J2388" i="5"/>
  <c r="I2388" i="5"/>
  <c r="H2388" i="5"/>
  <c r="G2388" i="5"/>
  <c r="F2388" i="5"/>
  <c r="N2387" i="5"/>
  <c r="M2387" i="5"/>
  <c r="L2387" i="5"/>
  <c r="K2387" i="5"/>
  <c r="J2387" i="5"/>
  <c r="I2387" i="5"/>
  <c r="H2387" i="5"/>
  <c r="G2387" i="5"/>
  <c r="F2387" i="5"/>
  <c r="N2386" i="5"/>
  <c r="M2386" i="5"/>
  <c r="L2386" i="5"/>
  <c r="K2386" i="5"/>
  <c r="J2386" i="5"/>
  <c r="I2386" i="5"/>
  <c r="H2386" i="5"/>
  <c r="G2386" i="5"/>
  <c r="F2386" i="5"/>
  <c r="N2385" i="5"/>
  <c r="M2385" i="5"/>
  <c r="L2385" i="5"/>
  <c r="K2385" i="5"/>
  <c r="J2385" i="5"/>
  <c r="I2385" i="5"/>
  <c r="H2385" i="5"/>
  <c r="G2385" i="5"/>
  <c r="F2385" i="5"/>
  <c r="N2384" i="5"/>
  <c r="M2384" i="5"/>
  <c r="L2384" i="5"/>
  <c r="K2384" i="5"/>
  <c r="J2384" i="5"/>
  <c r="I2384" i="5"/>
  <c r="H2384" i="5"/>
  <c r="G2384" i="5"/>
  <c r="F2384" i="5"/>
  <c r="N2383" i="5"/>
  <c r="M2383" i="5"/>
  <c r="L2383" i="5"/>
  <c r="K2383" i="5"/>
  <c r="J2383" i="5"/>
  <c r="I2383" i="5"/>
  <c r="H2383" i="5"/>
  <c r="G2383" i="5"/>
  <c r="F2383" i="5"/>
  <c r="N2382" i="5"/>
  <c r="M2382" i="5"/>
  <c r="L2382" i="5"/>
  <c r="K2382" i="5"/>
  <c r="J2382" i="5"/>
  <c r="I2382" i="5"/>
  <c r="H2382" i="5"/>
  <c r="G2382" i="5"/>
  <c r="F2382" i="5"/>
  <c r="N2381" i="5"/>
  <c r="M2381" i="5"/>
  <c r="L2381" i="5"/>
  <c r="K2381" i="5"/>
  <c r="J2381" i="5"/>
  <c r="I2381" i="5"/>
  <c r="H2381" i="5"/>
  <c r="G2381" i="5"/>
  <c r="F2381" i="5"/>
  <c r="N2380" i="5"/>
  <c r="M2380" i="5"/>
  <c r="L2380" i="5"/>
  <c r="K2380" i="5"/>
  <c r="J2380" i="5"/>
  <c r="I2380" i="5"/>
  <c r="H2380" i="5"/>
  <c r="G2380" i="5"/>
  <c r="F2380" i="5"/>
  <c r="N2379" i="5"/>
  <c r="M2379" i="5"/>
  <c r="L2379" i="5"/>
  <c r="K2379" i="5"/>
  <c r="J2379" i="5"/>
  <c r="I2379" i="5"/>
  <c r="H2379" i="5"/>
  <c r="G2379" i="5"/>
  <c r="F2379" i="5"/>
  <c r="N2378" i="5"/>
  <c r="M2378" i="5"/>
  <c r="L2378" i="5"/>
  <c r="K2378" i="5"/>
  <c r="J2378" i="5"/>
  <c r="I2378" i="5"/>
  <c r="H2378" i="5"/>
  <c r="G2378" i="5"/>
  <c r="F2378" i="5"/>
  <c r="N2377" i="5"/>
  <c r="M2377" i="5"/>
  <c r="L2377" i="5"/>
  <c r="K2377" i="5"/>
  <c r="J2377" i="5"/>
  <c r="I2377" i="5"/>
  <c r="H2377" i="5"/>
  <c r="G2377" i="5"/>
  <c r="F2377" i="5"/>
  <c r="N2376" i="5"/>
  <c r="M2376" i="5"/>
  <c r="L2376" i="5"/>
  <c r="K2376" i="5"/>
  <c r="J2376" i="5"/>
  <c r="I2376" i="5"/>
  <c r="H2376" i="5"/>
  <c r="G2376" i="5"/>
  <c r="F2376" i="5"/>
  <c r="N2375" i="5"/>
  <c r="M2375" i="5"/>
  <c r="L2375" i="5"/>
  <c r="K2375" i="5"/>
  <c r="J2375" i="5"/>
  <c r="I2375" i="5"/>
  <c r="H2375" i="5"/>
  <c r="G2375" i="5"/>
  <c r="F2375" i="5"/>
  <c r="N2374" i="5"/>
  <c r="M2374" i="5"/>
  <c r="L2374" i="5"/>
  <c r="K2374" i="5"/>
  <c r="J2374" i="5"/>
  <c r="I2374" i="5"/>
  <c r="H2374" i="5"/>
  <c r="G2374" i="5"/>
  <c r="F2374" i="5"/>
  <c r="N2373" i="5"/>
  <c r="M2373" i="5"/>
  <c r="L2373" i="5"/>
  <c r="K2373" i="5"/>
  <c r="J2373" i="5"/>
  <c r="I2373" i="5"/>
  <c r="H2373" i="5"/>
  <c r="G2373" i="5"/>
  <c r="F2373" i="5"/>
  <c r="N2372" i="5"/>
  <c r="M2372" i="5"/>
  <c r="L2372" i="5"/>
  <c r="K2372" i="5"/>
  <c r="J2372" i="5"/>
  <c r="I2372" i="5"/>
  <c r="H2372" i="5"/>
  <c r="G2372" i="5"/>
  <c r="F2372" i="5"/>
  <c r="N2371" i="5"/>
  <c r="M2371" i="5"/>
  <c r="L2371" i="5"/>
  <c r="K2371" i="5"/>
  <c r="J2371" i="5"/>
  <c r="I2371" i="5"/>
  <c r="H2371" i="5"/>
  <c r="G2371" i="5"/>
  <c r="F2371" i="5"/>
  <c r="N2370" i="5"/>
  <c r="M2370" i="5"/>
  <c r="L2370" i="5"/>
  <c r="K2370" i="5"/>
  <c r="J2370" i="5"/>
  <c r="I2370" i="5"/>
  <c r="H2370" i="5"/>
  <c r="G2370" i="5"/>
  <c r="F2370" i="5"/>
  <c r="N2369" i="5"/>
  <c r="M2369" i="5"/>
  <c r="L2369" i="5"/>
  <c r="K2369" i="5"/>
  <c r="J2369" i="5"/>
  <c r="I2369" i="5"/>
  <c r="H2369" i="5"/>
  <c r="G2369" i="5"/>
  <c r="F2369" i="5"/>
  <c r="N2368" i="5"/>
  <c r="M2368" i="5"/>
  <c r="L2368" i="5"/>
  <c r="K2368" i="5"/>
  <c r="J2368" i="5"/>
  <c r="I2368" i="5"/>
  <c r="H2368" i="5"/>
  <c r="G2368" i="5"/>
  <c r="F2368" i="5"/>
  <c r="N2367" i="5"/>
  <c r="M2367" i="5"/>
  <c r="L2367" i="5"/>
  <c r="K2367" i="5"/>
  <c r="J2367" i="5"/>
  <c r="I2367" i="5"/>
  <c r="H2367" i="5"/>
  <c r="G2367" i="5"/>
  <c r="F2367" i="5"/>
  <c r="N2366" i="5"/>
  <c r="M2366" i="5"/>
  <c r="L2366" i="5"/>
  <c r="K2366" i="5"/>
  <c r="J2366" i="5"/>
  <c r="I2366" i="5"/>
  <c r="H2366" i="5"/>
  <c r="G2366" i="5"/>
  <c r="F2366" i="5"/>
  <c r="N2365" i="5"/>
  <c r="M2365" i="5"/>
  <c r="L2365" i="5"/>
  <c r="K2365" i="5"/>
  <c r="J2365" i="5"/>
  <c r="I2365" i="5"/>
  <c r="H2365" i="5"/>
  <c r="G2365" i="5"/>
  <c r="F2365" i="5"/>
  <c r="N2364" i="5"/>
  <c r="M2364" i="5"/>
  <c r="L2364" i="5"/>
  <c r="K2364" i="5"/>
  <c r="J2364" i="5"/>
  <c r="I2364" i="5"/>
  <c r="H2364" i="5"/>
  <c r="G2364" i="5"/>
  <c r="F2364" i="5"/>
  <c r="N2363" i="5"/>
  <c r="M2363" i="5"/>
  <c r="L2363" i="5"/>
  <c r="K2363" i="5"/>
  <c r="J2363" i="5"/>
  <c r="I2363" i="5"/>
  <c r="H2363" i="5"/>
  <c r="G2363" i="5"/>
  <c r="F2363" i="5"/>
  <c r="N2362" i="5"/>
  <c r="M2362" i="5"/>
  <c r="L2362" i="5"/>
  <c r="K2362" i="5"/>
  <c r="J2362" i="5"/>
  <c r="I2362" i="5"/>
  <c r="H2362" i="5"/>
  <c r="G2362" i="5"/>
  <c r="F2362" i="5"/>
  <c r="N2361" i="5"/>
  <c r="M2361" i="5"/>
  <c r="L2361" i="5"/>
  <c r="K2361" i="5"/>
  <c r="J2361" i="5"/>
  <c r="I2361" i="5"/>
  <c r="H2361" i="5"/>
  <c r="G2361" i="5"/>
  <c r="F2361" i="5"/>
  <c r="N2360" i="5"/>
  <c r="M2360" i="5"/>
  <c r="L2360" i="5"/>
  <c r="K2360" i="5"/>
  <c r="J2360" i="5"/>
  <c r="I2360" i="5"/>
  <c r="H2360" i="5"/>
  <c r="G2360" i="5"/>
  <c r="F2360" i="5"/>
  <c r="N2359" i="5"/>
  <c r="M2359" i="5"/>
  <c r="L2359" i="5"/>
  <c r="K2359" i="5"/>
  <c r="J2359" i="5"/>
  <c r="I2359" i="5"/>
  <c r="H2359" i="5"/>
  <c r="G2359" i="5"/>
  <c r="F2359" i="5"/>
  <c r="N2358" i="5"/>
  <c r="M2358" i="5"/>
  <c r="L2358" i="5"/>
  <c r="K2358" i="5"/>
  <c r="J2358" i="5"/>
  <c r="I2358" i="5"/>
  <c r="H2358" i="5"/>
  <c r="G2358" i="5"/>
  <c r="F2358" i="5"/>
  <c r="N2357" i="5"/>
  <c r="M2357" i="5"/>
  <c r="L2357" i="5"/>
  <c r="K2357" i="5"/>
  <c r="J2357" i="5"/>
  <c r="I2357" i="5"/>
  <c r="H2357" i="5"/>
  <c r="G2357" i="5"/>
  <c r="F2357" i="5"/>
  <c r="N2356" i="5"/>
  <c r="M2356" i="5"/>
  <c r="L2356" i="5"/>
  <c r="K2356" i="5"/>
  <c r="J2356" i="5"/>
  <c r="I2356" i="5"/>
  <c r="H2356" i="5"/>
  <c r="G2356" i="5"/>
  <c r="F2356" i="5"/>
  <c r="N2355" i="5"/>
  <c r="M2355" i="5"/>
  <c r="L2355" i="5"/>
  <c r="K2355" i="5"/>
  <c r="J2355" i="5"/>
  <c r="I2355" i="5"/>
  <c r="H2355" i="5"/>
  <c r="G2355" i="5"/>
  <c r="F2355" i="5"/>
  <c r="N2354" i="5"/>
  <c r="M2354" i="5"/>
  <c r="L2354" i="5"/>
  <c r="K2354" i="5"/>
  <c r="J2354" i="5"/>
  <c r="I2354" i="5"/>
  <c r="H2354" i="5"/>
  <c r="G2354" i="5"/>
  <c r="F2354" i="5"/>
  <c r="N2353" i="5"/>
  <c r="M2353" i="5"/>
  <c r="L2353" i="5"/>
  <c r="K2353" i="5"/>
  <c r="J2353" i="5"/>
  <c r="I2353" i="5"/>
  <c r="H2353" i="5"/>
  <c r="G2353" i="5"/>
  <c r="F2353" i="5"/>
  <c r="N2352" i="5"/>
  <c r="M2352" i="5"/>
  <c r="L2352" i="5"/>
  <c r="K2352" i="5"/>
  <c r="J2352" i="5"/>
  <c r="I2352" i="5"/>
  <c r="H2352" i="5"/>
  <c r="G2352" i="5"/>
  <c r="F2352" i="5"/>
  <c r="N2351" i="5"/>
  <c r="M2351" i="5"/>
  <c r="L2351" i="5"/>
  <c r="K2351" i="5"/>
  <c r="J2351" i="5"/>
  <c r="I2351" i="5"/>
  <c r="H2351" i="5"/>
  <c r="G2351" i="5"/>
  <c r="F2351" i="5"/>
  <c r="N2350" i="5"/>
  <c r="M2350" i="5"/>
  <c r="L2350" i="5"/>
  <c r="K2350" i="5"/>
  <c r="J2350" i="5"/>
  <c r="I2350" i="5"/>
  <c r="H2350" i="5"/>
  <c r="G2350" i="5"/>
  <c r="F2350" i="5"/>
  <c r="N2349" i="5"/>
  <c r="M2349" i="5"/>
  <c r="L2349" i="5"/>
  <c r="K2349" i="5"/>
  <c r="J2349" i="5"/>
  <c r="I2349" i="5"/>
  <c r="H2349" i="5"/>
  <c r="G2349" i="5"/>
  <c r="F2349" i="5"/>
  <c r="N2348" i="5"/>
  <c r="M2348" i="5"/>
  <c r="L2348" i="5"/>
  <c r="K2348" i="5"/>
  <c r="J2348" i="5"/>
  <c r="I2348" i="5"/>
  <c r="H2348" i="5"/>
  <c r="G2348" i="5"/>
  <c r="F2348" i="5"/>
  <c r="N2347" i="5"/>
  <c r="M2347" i="5"/>
  <c r="L2347" i="5"/>
  <c r="K2347" i="5"/>
  <c r="J2347" i="5"/>
  <c r="I2347" i="5"/>
  <c r="H2347" i="5"/>
  <c r="G2347" i="5"/>
  <c r="F2347" i="5"/>
  <c r="N2346" i="5"/>
  <c r="M2346" i="5"/>
  <c r="L2346" i="5"/>
  <c r="K2346" i="5"/>
  <c r="J2346" i="5"/>
  <c r="I2346" i="5"/>
  <c r="H2346" i="5"/>
  <c r="G2346" i="5"/>
  <c r="F2346" i="5"/>
  <c r="N2345" i="5"/>
  <c r="M2345" i="5"/>
  <c r="L2345" i="5"/>
  <c r="K2345" i="5"/>
  <c r="J2345" i="5"/>
  <c r="I2345" i="5"/>
  <c r="H2345" i="5"/>
  <c r="G2345" i="5"/>
  <c r="F2345" i="5"/>
  <c r="N2344" i="5"/>
  <c r="M2344" i="5"/>
  <c r="L2344" i="5"/>
  <c r="K2344" i="5"/>
  <c r="J2344" i="5"/>
  <c r="I2344" i="5"/>
  <c r="H2344" i="5"/>
  <c r="G2344" i="5"/>
  <c r="F2344" i="5"/>
  <c r="N2343" i="5"/>
  <c r="M2343" i="5"/>
  <c r="L2343" i="5"/>
  <c r="K2343" i="5"/>
  <c r="J2343" i="5"/>
  <c r="I2343" i="5"/>
  <c r="H2343" i="5"/>
  <c r="G2343" i="5"/>
  <c r="F2343" i="5"/>
  <c r="N2342" i="5"/>
  <c r="M2342" i="5"/>
  <c r="L2342" i="5"/>
  <c r="K2342" i="5"/>
  <c r="J2342" i="5"/>
  <c r="I2342" i="5"/>
  <c r="H2342" i="5"/>
  <c r="G2342" i="5"/>
  <c r="F2342" i="5"/>
  <c r="N2341" i="5"/>
  <c r="M2341" i="5"/>
  <c r="L2341" i="5"/>
  <c r="K2341" i="5"/>
  <c r="J2341" i="5"/>
  <c r="I2341" i="5"/>
  <c r="H2341" i="5"/>
  <c r="G2341" i="5"/>
  <c r="F2341" i="5"/>
  <c r="N2340" i="5"/>
  <c r="M2340" i="5"/>
  <c r="L2340" i="5"/>
  <c r="K2340" i="5"/>
  <c r="J2340" i="5"/>
  <c r="I2340" i="5"/>
  <c r="H2340" i="5"/>
  <c r="G2340" i="5"/>
  <c r="F2340" i="5"/>
  <c r="N2339" i="5"/>
  <c r="M2339" i="5"/>
  <c r="L2339" i="5"/>
  <c r="K2339" i="5"/>
  <c r="J2339" i="5"/>
  <c r="I2339" i="5"/>
  <c r="H2339" i="5"/>
  <c r="G2339" i="5"/>
  <c r="F2339" i="5"/>
  <c r="N2338" i="5"/>
  <c r="M2338" i="5"/>
  <c r="L2338" i="5"/>
  <c r="K2338" i="5"/>
  <c r="J2338" i="5"/>
  <c r="I2338" i="5"/>
  <c r="H2338" i="5"/>
  <c r="G2338" i="5"/>
  <c r="F2338" i="5"/>
  <c r="N2337" i="5"/>
  <c r="M2337" i="5"/>
  <c r="L2337" i="5"/>
  <c r="K2337" i="5"/>
  <c r="J2337" i="5"/>
  <c r="I2337" i="5"/>
  <c r="H2337" i="5"/>
  <c r="G2337" i="5"/>
  <c r="F2337" i="5"/>
  <c r="N2336" i="5"/>
  <c r="M2336" i="5"/>
  <c r="L2336" i="5"/>
  <c r="K2336" i="5"/>
  <c r="J2336" i="5"/>
  <c r="I2336" i="5"/>
  <c r="H2336" i="5"/>
  <c r="G2336" i="5"/>
  <c r="F2336" i="5"/>
  <c r="N2335" i="5"/>
  <c r="M2335" i="5"/>
  <c r="L2335" i="5"/>
  <c r="K2335" i="5"/>
  <c r="J2335" i="5"/>
  <c r="I2335" i="5"/>
  <c r="H2335" i="5"/>
  <c r="G2335" i="5"/>
  <c r="F2335" i="5"/>
  <c r="N2334" i="5"/>
  <c r="M2334" i="5"/>
  <c r="L2334" i="5"/>
  <c r="K2334" i="5"/>
  <c r="J2334" i="5"/>
  <c r="I2334" i="5"/>
  <c r="H2334" i="5"/>
  <c r="G2334" i="5"/>
  <c r="F2334" i="5"/>
  <c r="N2333" i="5"/>
  <c r="M2333" i="5"/>
  <c r="L2333" i="5"/>
  <c r="K2333" i="5"/>
  <c r="J2333" i="5"/>
  <c r="I2333" i="5"/>
  <c r="H2333" i="5"/>
  <c r="G2333" i="5"/>
  <c r="F2333" i="5"/>
  <c r="N2332" i="5"/>
  <c r="M2332" i="5"/>
  <c r="L2332" i="5"/>
  <c r="K2332" i="5"/>
  <c r="J2332" i="5"/>
  <c r="I2332" i="5"/>
  <c r="H2332" i="5"/>
  <c r="G2332" i="5"/>
  <c r="F2332" i="5"/>
  <c r="N2331" i="5"/>
  <c r="M2331" i="5"/>
  <c r="L2331" i="5"/>
  <c r="K2331" i="5"/>
  <c r="J2331" i="5"/>
  <c r="I2331" i="5"/>
  <c r="H2331" i="5"/>
  <c r="G2331" i="5"/>
  <c r="F2331" i="5"/>
  <c r="N2330" i="5"/>
  <c r="M2330" i="5"/>
  <c r="L2330" i="5"/>
  <c r="K2330" i="5"/>
  <c r="J2330" i="5"/>
  <c r="I2330" i="5"/>
  <c r="H2330" i="5"/>
  <c r="G2330" i="5"/>
  <c r="F2330" i="5"/>
  <c r="N2329" i="5"/>
  <c r="M2329" i="5"/>
  <c r="L2329" i="5"/>
  <c r="K2329" i="5"/>
  <c r="J2329" i="5"/>
  <c r="I2329" i="5"/>
  <c r="H2329" i="5"/>
  <c r="G2329" i="5"/>
  <c r="F2329" i="5"/>
  <c r="N2328" i="5"/>
  <c r="M2328" i="5"/>
  <c r="L2328" i="5"/>
  <c r="K2328" i="5"/>
  <c r="J2328" i="5"/>
  <c r="I2328" i="5"/>
  <c r="H2328" i="5"/>
  <c r="G2328" i="5"/>
  <c r="F2328" i="5"/>
  <c r="N2327" i="5"/>
  <c r="M2327" i="5"/>
  <c r="L2327" i="5"/>
  <c r="K2327" i="5"/>
  <c r="J2327" i="5"/>
  <c r="I2327" i="5"/>
  <c r="H2327" i="5"/>
  <c r="G2327" i="5"/>
  <c r="F2327" i="5"/>
  <c r="N2326" i="5"/>
  <c r="M2326" i="5"/>
  <c r="L2326" i="5"/>
  <c r="K2326" i="5"/>
  <c r="J2326" i="5"/>
  <c r="I2326" i="5"/>
  <c r="H2326" i="5"/>
  <c r="G2326" i="5"/>
  <c r="F2326" i="5"/>
  <c r="N2325" i="5"/>
  <c r="M2325" i="5"/>
  <c r="L2325" i="5"/>
  <c r="K2325" i="5"/>
  <c r="J2325" i="5"/>
  <c r="I2325" i="5"/>
  <c r="H2325" i="5"/>
  <c r="G2325" i="5"/>
  <c r="F2325" i="5"/>
  <c r="N2324" i="5"/>
  <c r="M2324" i="5"/>
  <c r="L2324" i="5"/>
  <c r="K2324" i="5"/>
  <c r="J2324" i="5"/>
  <c r="I2324" i="5"/>
  <c r="H2324" i="5"/>
  <c r="G2324" i="5"/>
  <c r="F2324" i="5"/>
  <c r="N2323" i="5"/>
  <c r="M2323" i="5"/>
  <c r="L2323" i="5"/>
  <c r="K2323" i="5"/>
  <c r="J2323" i="5"/>
  <c r="I2323" i="5"/>
  <c r="H2323" i="5"/>
  <c r="G2323" i="5"/>
  <c r="F2323" i="5"/>
  <c r="N2322" i="5"/>
  <c r="M2322" i="5"/>
  <c r="L2322" i="5"/>
  <c r="K2322" i="5"/>
  <c r="J2322" i="5"/>
  <c r="I2322" i="5"/>
  <c r="H2322" i="5"/>
  <c r="G2322" i="5"/>
  <c r="F2322" i="5"/>
  <c r="N2321" i="5"/>
  <c r="M2321" i="5"/>
  <c r="L2321" i="5"/>
  <c r="K2321" i="5"/>
  <c r="J2321" i="5"/>
  <c r="I2321" i="5"/>
  <c r="H2321" i="5"/>
  <c r="G2321" i="5"/>
  <c r="F2321" i="5"/>
  <c r="N2320" i="5"/>
  <c r="M2320" i="5"/>
  <c r="L2320" i="5"/>
  <c r="K2320" i="5"/>
  <c r="J2320" i="5"/>
  <c r="I2320" i="5"/>
  <c r="H2320" i="5"/>
  <c r="G2320" i="5"/>
  <c r="F2320" i="5"/>
  <c r="N2319" i="5"/>
  <c r="M2319" i="5"/>
  <c r="L2319" i="5"/>
  <c r="K2319" i="5"/>
  <c r="J2319" i="5"/>
  <c r="I2319" i="5"/>
  <c r="H2319" i="5"/>
  <c r="G2319" i="5"/>
  <c r="F2319" i="5"/>
  <c r="N2318" i="5"/>
  <c r="M2318" i="5"/>
  <c r="L2318" i="5"/>
  <c r="K2318" i="5"/>
  <c r="J2318" i="5"/>
  <c r="I2318" i="5"/>
  <c r="H2318" i="5"/>
  <c r="G2318" i="5"/>
  <c r="F2318" i="5"/>
  <c r="N2317" i="5"/>
  <c r="M2317" i="5"/>
  <c r="L2317" i="5"/>
  <c r="K2317" i="5"/>
  <c r="J2317" i="5"/>
  <c r="I2317" i="5"/>
  <c r="H2317" i="5"/>
  <c r="G2317" i="5"/>
  <c r="F2317" i="5"/>
  <c r="N2316" i="5"/>
  <c r="M2316" i="5"/>
  <c r="L2316" i="5"/>
  <c r="K2316" i="5"/>
  <c r="J2316" i="5"/>
  <c r="I2316" i="5"/>
  <c r="H2316" i="5"/>
  <c r="G2316" i="5"/>
  <c r="F2316" i="5"/>
  <c r="N2315" i="5"/>
  <c r="M2315" i="5"/>
  <c r="L2315" i="5"/>
  <c r="K2315" i="5"/>
  <c r="J2315" i="5"/>
  <c r="I2315" i="5"/>
  <c r="H2315" i="5"/>
  <c r="G2315" i="5"/>
  <c r="F2315" i="5"/>
  <c r="N2314" i="5"/>
  <c r="M2314" i="5"/>
  <c r="L2314" i="5"/>
  <c r="K2314" i="5"/>
  <c r="J2314" i="5"/>
  <c r="I2314" i="5"/>
  <c r="H2314" i="5"/>
  <c r="G2314" i="5"/>
  <c r="F2314" i="5"/>
  <c r="N2313" i="5"/>
  <c r="M2313" i="5"/>
  <c r="L2313" i="5"/>
  <c r="K2313" i="5"/>
  <c r="J2313" i="5"/>
  <c r="I2313" i="5"/>
  <c r="H2313" i="5"/>
  <c r="G2313" i="5"/>
  <c r="F2313" i="5"/>
  <c r="N2312" i="5"/>
  <c r="M2312" i="5"/>
  <c r="L2312" i="5"/>
  <c r="K2312" i="5"/>
  <c r="J2312" i="5"/>
  <c r="I2312" i="5"/>
  <c r="H2312" i="5"/>
  <c r="G2312" i="5"/>
  <c r="F2312" i="5"/>
  <c r="N2311" i="5"/>
  <c r="M2311" i="5"/>
  <c r="L2311" i="5"/>
  <c r="K2311" i="5"/>
  <c r="J2311" i="5"/>
  <c r="I2311" i="5"/>
  <c r="H2311" i="5"/>
  <c r="G2311" i="5"/>
  <c r="F2311" i="5"/>
  <c r="N2310" i="5"/>
  <c r="M2310" i="5"/>
  <c r="L2310" i="5"/>
  <c r="K2310" i="5"/>
  <c r="J2310" i="5"/>
  <c r="I2310" i="5"/>
  <c r="H2310" i="5"/>
  <c r="G2310" i="5"/>
  <c r="F2310" i="5"/>
  <c r="N2309" i="5"/>
  <c r="M2309" i="5"/>
  <c r="L2309" i="5"/>
  <c r="K2309" i="5"/>
  <c r="J2309" i="5"/>
  <c r="I2309" i="5"/>
  <c r="H2309" i="5"/>
  <c r="G2309" i="5"/>
  <c r="F2309" i="5"/>
  <c r="N2308" i="5"/>
  <c r="M2308" i="5"/>
  <c r="L2308" i="5"/>
  <c r="K2308" i="5"/>
  <c r="J2308" i="5"/>
  <c r="I2308" i="5"/>
  <c r="H2308" i="5"/>
  <c r="G2308" i="5"/>
  <c r="F2308" i="5"/>
  <c r="N2307" i="5"/>
  <c r="M2307" i="5"/>
  <c r="L2307" i="5"/>
  <c r="K2307" i="5"/>
  <c r="J2307" i="5"/>
  <c r="I2307" i="5"/>
  <c r="H2307" i="5"/>
  <c r="G2307" i="5"/>
  <c r="F2307" i="5"/>
  <c r="N2306" i="5"/>
  <c r="M2306" i="5"/>
  <c r="L2306" i="5"/>
  <c r="K2306" i="5"/>
  <c r="J2306" i="5"/>
  <c r="I2306" i="5"/>
  <c r="H2306" i="5"/>
  <c r="G2306" i="5"/>
  <c r="F2306" i="5"/>
  <c r="N2305" i="5"/>
  <c r="M2305" i="5"/>
  <c r="L2305" i="5"/>
  <c r="K2305" i="5"/>
  <c r="J2305" i="5"/>
  <c r="I2305" i="5"/>
  <c r="H2305" i="5"/>
  <c r="G2305" i="5"/>
  <c r="F2305" i="5"/>
  <c r="N2304" i="5"/>
  <c r="M2304" i="5"/>
  <c r="L2304" i="5"/>
  <c r="K2304" i="5"/>
  <c r="J2304" i="5"/>
  <c r="I2304" i="5"/>
  <c r="H2304" i="5"/>
  <c r="G2304" i="5"/>
  <c r="F2304" i="5"/>
  <c r="N2303" i="5"/>
  <c r="M2303" i="5"/>
  <c r="L2303" i="5"/>
  <c r="K2303" i="5"/>
  <c r="J2303" i="5"/>
  <c r="I2303" i="5"/>
  <c r="H2303" i="5"/>
  <c r="G2303" i="5"/>
  <c r="F2303" i="5"/>
  <c r="N2302" i="5"/>
  <c r="M2302" i="5"/>
  <c r="L2302" i="5"/>
  <c r="K2302" i="5"/>
  <c r="J2302" i="5"/>
  <c r="I2302" i="5"/>
  <c r="H2302" i="5"/>
  <c r="G2302" i="5"/>
  <c r="F2302" i="5"/>
  <c r="N2301" i="5"/>
  <c r="M2301" i="5"/>
  <c r="L2301" i="5"/>
  <c r="K2301" i="5"/>
  <c r="J2301" i="5"/>
  <c r="I2301" i="5"/>
  <c r="H2301" i="5"/>
  <c r="G2301" i="5"/>
  <c r="F2301" i="5"/>
  <c r="N2300" i="5"/>
  <c r="M2300" i="5"/>
  <c r="L2300" i="5"/>
  <c r="K2300" i="5"/>
  <c r="J2300" i="5"/>
  <c r="I2300" i="5"/>
  <c r="H2300" i="5"/>
  <c r="G2300" i="5"/>
  <c r="F2300" i="5"/>
  <c r="N2299" i="5"/>
  <c r="M2299" i="5"/>
  <c r="L2299" i="5"/>
  <c r="K2299" i="5"/>
  <c r="J2299" i="5"/>
  <c r="I2299" i="5"/>
  <c r="H2299" i="5"/>
  <c r="G2299" i="5"/>
  <c r="F2299" i="5"/>
  <c r="N2298" i="5"/>
  <c r="M2298" i="5"/>
  <c r="L2298" i="5"/>
  <c r="K2298" i="5"/>
  <c r="J2298" i="5"/>
  <c r="I2298" i="5"/>
  <c r="H2298" i="5"/>
  <c r="G2298" i="5"/>
  <c r="F2298" i="5"/>
  <c r="N2297" i="5"/>
  <c r="M2297" i="5"/>
  <c r="L2297" i="5"/>
  <c r="K2297" i="5"/>
  <c r="J2297" i="5"/>
  <c r="I2297" i="5"/>
  <c r="H2297" i="5"/>
  <c r="G2297" i="5"/>
  <c r="F2297" i="5"/>
  <c r="N2296" i="5"/>
  <c r="M2296" i="5"/>
  <c r="L2296" i="5"/>
  <c r="K2296" i="5"/>
  <c r="J2296" i="5"/>
  <c r="I2296" i="5"/>
  <c r="H2296" i="5"/>
  <c r="G2296" i="5"/>
  <c r="F2296" i="5"/>
  <c r="N2295" i="5"/>
  <c r="M2295" i="5"/>
  <c r="L2295" i="5"/>
  <c r="K2295" i="5"/>
  <c r="J2295" i="5"/>
  <c r="I2295" i="5"/>
  <c r="H2295" i="5"/>
  <c r="G2295" i="5"/>
  <c r="F2295" i="5"/>
  <c r="N2294" i="5"/>
  <c r="M2294" i="5"/>
  <c r="L2294" i="5"/>
  <c r="K2294" i="5"/>
  <c r="J2294" i="5"/>
  <c r="I2294" i="5"/>
  <c r="H2294" i="5"/>
  <c r="G2294" i="5"/>
  <c r="F2294" i="5"/>
  <c r="N2293" i="5"/>
  <c r="M2293" i="5"/>
  <c r="L2293" i="5"/>
  <c r="K2293" i="5"/>
  <c r="J2293" i="5"/>
  <c r="I2293" i="5"/>
  <c r="H2293" i="5"/>
  <c r="G2293" i="5"/>
  <c r="F2293" i="5"/>
  <c r="N2292" i="5"/>
  <c r="M2292" i="5"/>
  <c r="L2292" i="5"/>
  <c r="K2292" i="5"/>
  <c r="J2292" i="5"/>
  <c r="I2292" i="5"/>
  <c r="H2292" i="5"/>
  <c r="G2292" i="5"/>
  <c r="F2292" i="5"/>
  <c r="N2291" i="5"/>
  <c r="M2291" i="5"/>
  <c r="L2291" i="5"/>
  <c r="K2291" i="5"/>
  <c r="J2291" i="5"/>
  <c r="I2291" i="5"/>
  <c r="H2291" i="5"/>
  <c r="G2291" i="5"/>
  <c r="F2291" i="5"/>
  <c r="N2290" i="5"/>
  <c r="M2290" i="5"/>
  <c r="L2290" i="5"/>
  <c r="K2290" i="5"/>
  <c r="J2290" i="5"/>
  <c r="I2290" i="5"/>
  <c r="H2290" i="5"/>
  <c r="G2290" i="5"/>
  <c r="F2290" i="5"/>
  <c r="N2289" i="5"/>
  <c r="M2289" i="5"/>
  <c r="L2289" i="5"/>
  <c r="K2289" i="5"/>
  <c r="J2289" i="5"/>
  <c r="I2289" i="5"/>
  <c r="H2289" i="5"/>
  <c r="G2289" i="5"/>
  <c r="F2289" i="5"/>
  <c r="N2288" i="5"/>
  <c r="M2288" i="5"/>
  <c r="L2288" i="5"/>
  <c r="K2288" i="5"/>
  <c r="J2288" i="5"/>
  <c r="I2288" i="5"/>
  <c r="H2288" i="5"/>
  <c r="G2288" i="5"/>
  <c r="F2288" i="5"/>
  <c r="N2287" i="5"/>
  <c r="M2287" i="5"/>
  <c r="L2287" i="5"/>
  <c r="K2287" i="5"/>
  <c r="J2287" i="5"/>
  <c r="I2287" i="5"/>
  <c r="H2287" i="5"/>
  <c r="G2287" i="5"/>
  <c r="F2287" i="5"/>
  <c r="N2286" i="5"/>
  <c r="M2286" i="5"/>
  <c r="L2286" i="5"/>
  <c r="K2286" i="5"/>
  <c r="J2286" i="5"/>
  <c r="I2286" i="5"/>
  <c r="H2286" i="5"/>
  <c r="G2286" i="5"/>
  <c r="F2286" i="5"/>
  <c r="N2285" i="5"/>
  <c r="M2285" i="5"/>
  <c r="L2285" i="5"/>
  <c r="K2285" i="5"/>
  <c r="J2285" i="5"/>
  <c r="I2285" i="5"/>
  <c r="H2285" i="5"/>
  <c r="G2285" i="5"/>
  <c r="F2285" i="5"/>
  <c r="N2284" i="5"/>
  <c r="M2284" i="5"/>
  <c r="L2284" i="5"/>
  <c r="K2284" i="5"/>
  <c r="J2284" i="5"/>
  <c r="I2284" i="5"/>
  <c r="H2284" i="5"/>
  <c r="G2284" i="5"/>
  <c r="F2284" i="5"/>
  <c r="N2283" i="5"/>
  <c r="M2283" i="5"/>
  <c r="L2283" i="5"/>
  <c r="K2283" i="5"/>
  <c r="J2283" i="5"/>
  <c r="I2283" i="5"/>
  <c r="H2283" i="5"/>
  <c r="G2283" i="5"/>
  <c r="F2283" i="5"/>
  <c r="N2282" i="5"/>
  <c r="M2282" i="5"/>
  <c r="L2282" i="5"/>
  <c r="K2282" i="5"/>
  <c r="J2282" i="5"/>
  <c r="I2282" i="5"/>
  <c r="H2282" i="5"/>
  <c r="G2282" i="5"/>
  <c r="F2282" i="5"/>
  <c r="N2281" i="5"/>
  <c r="M2281" i="5"/>
  <c r="L2281" i="5"/>
  <c r="K2281" i="5"/>
  <c r="J2281" i="5"/>
  <c r="I2281" i="5"/>
  <c r="H2281" i="5"/>
  <c r="G2281" i="5"/>
  <c r="F2281" i="5"/>
  <c r="N2280" i="5"/>
  <c r="M2280" i="5"/>
  <c r="L2280" i="5"/>
  <c r="K2280" i="5"/>
  <c r="J2280" i="5"/>
  <c r="I2280" i="5"/>
  <c r="H2280" i="5"/>
  <c r="G2280" i="5"/>
  <c r="F2280" i="5"/>
  <c r="N2279" i="5"/>
  <c r="M2279" i="5"/>
  <c r="L2279" i="5"/>
  <c r="K2279" i="5"/>
  <c r="J2279" i="5"/>
  <c r="I2279" i="5"/>
  <c r="H2279" i="5"/>
  <c r="G2279" i="5"/>
  <c r="F2279" i="5"/>
  <c r="N2278" i="5"/>
  <c r="M2278" i="5"/>
  <c r="L2278" i="5"/>
  <c r="K2278" i="5"/>
  <c r="J2278" i="5"/>
  <c r="I2278" i="5"/>
  <c r="H2278" i="5"/>
  <c r="G2278" i="5"/>
  <c r="F2278" i="5"/>
  <c r="N2277" i="5"/>
  <c r="M2277" i="5"/>
  <c r="L2277" i="5"/>
  <c r="K2277" i="5"/>
  <c r="J2277" i="5"/>
  <c r="I2277" i="5"/>
  <c r="H2277" i="5"/>
  <c r="G2277" i="5"/>
  <c r="F2277" i="5"/>
  <c r="N2276" i="5"/>
  <c r="M2276" i="5"/>
  <c r="L2276" i="5"/>
  <c r="K2276" i="5"/>
  <c r="J2276" i="5"/>
  <c r="I2276" i="5"/>
  <c r="H2276" i="5"/>
  <c r="G2276" i="5"/>
  <c r="F2276" i="5"/>
  <c r="N2275" i="5"/>
  <c r="M2275" i="5"/>
  <c r="L2275" i="5"/>
  <c r="K2275" i="5"/>
  <c r="J2275" i="5"/>
  <c r="I2275" i="5"/>
  <c r="H2275" i="5"/>
  <c r="G2275" i="5"/>
  <c r="F2275" i="5"/>
  <c r="N2274" i="5"/>
  <c r="M2274" i="5"/>
  <c r="L2274" i="5"/>
  <c r="K2274" i="5"/>
  <c r="J2274" i="5"/>
  <c r="I2274" i="5"/>
  <c r="H2274" i="5"/>
  <c r="G2274" i="5"/>
  <c r="F2274" i="5"/>
  <c r="N2273" i="5"/>
  <c r="M2273" i="5"/>
  <c r="L2273" i="5"/>
  <c r="K2273" i="5"/>
  <c r="J2273" i="5"/>
  <c r="I2273" i="5"/>
  <c r="H2273" i="5"/>
  <c r="G2273" i="5"/>
  <c r="F2273" i="5"/>
  <c r="N2272" i="5"/>
  <c r="M2272" i="5"/>
  <c r="L2272" i="5"/>
  <c r="K2272" i="5"/>
  <c r="J2272" i="5"/>
  <c r="I2272" i="5"/>
  <c r="H2272" i="5"/>
  <c r="G2272" i="5"/>
  <c r="F2272" i="5"/>
  <c r="N2271" i="5"/>
  <c r="M2271" i="5"/>
  <c r="L2271" i="5"/>
  <c r="K2271" i="5"/>
  <c r="J2271" i="5"/>
  <c r="I2271" i="5"/>
  <c r="H2271" i="5"/>
  <c r="G2271" i="5"/>
  <c r="F2271" i="5"/>
  <c r="N2270" i="5"/>
  <c r="M2270" i="5"/>
  <c r="L2270" i="5"/>
  <c r="K2270" i="5"/>
  <c r="J2270" i="5"/>
  <c r="I2270" i="5"/>
  <c r="H2270" i="5"/>
  <c r="G2270" i="5"/>
  <c r="F2270" i="5"/>
  <c r="N2269" i="5"/>
  <c r="M2269" i="5"/>
  <c r="L2269" i="5"/>
  <c r="K2269" i="5"/>
  <c r="J2269" i="5"/>
  <c r="I2269" i="5"/>
  <c r="H2269" i="5"/>
  <c r="G2269" i="5"/>
  <c r="F2269" i="5"/>
  <c r="N2268" i="5"/>
  <c r="M2268" i="5"/>
  <c r="L2268" i="5"/>
  <c r="K2268" i="5"/>
  <c r="J2268" i="5"/>
  <c r="I2268" i="5"/>
  <c r="H2268" i="5"/>
  <c r="G2268" i="5"/>
  <c r="F2268" i="5"/>
  <c r="N2267" i="5"/>
  <c r="M2267" i="5"/>
  <c r="L2267" i="5"/>
  <c r="K2267" i="5"/>
  <c r="J2267" i="5"/>
  <c r="I2267" i="5"/>
  <c r="H2267" i="5"/>
  <c r="G2267" i="5"/>
  <c r="F2267" i="5"/>
  <c r="N2266" i="5"/>
  <c r="M2266" i="5"/>
  <c r="L2266" i="5"/>
  <c r="K2266" i="5"/>
  <c r="J2266" i="5"/>
  <c r="I2266" i="5"/>
  <c r="H2266" i="5"/>
  <c r="G2266" i="5"/>
  <c r="F2266" i="5"/>
  <c r="N2265" i="5"/>
  <c r="M2265" i="5"/>
  <c r="L2265" i="5"/>
  <c r="K2265" i="5"/>
  <c r="J2265" i="5"/>
  <c r="I2265" i="5"/>
  <c r="H2265" i="5"/>
  <c r="G2265" i="5"/>
  <c r="F2265" i="5"/>
  <c r="N2264" i="5"/>
  <c r="M2264" i="5"/>
  <c r="L2264" i="5"/>
  <c r="K2264" i="5"/>
  <c r="J2264" i="5"/>
  <c r="I2264" i="5"/>
  <c r="H2264" i="5"/>
  <c r="G2264" i="5"/>
  <c r="F2264" i="5"/>
  <c r="N2263" i="5"/>
  <c r="M2263" i="5"/>
  <c r="L2263" i="5"/>
  <c r="K2263" i="5"/>
  <c r="J2263" i="5"/>
  <c r="I2263" i="5"/>
  <c r="H2263" i="5"/>
  <c r="G2263" i="5"/>
  <c r="F2263" i="5"/>
  <c r="N2262" i="5"/>
  <c r="M2262" i="5"/>
  <c r="L2262" i="5"/>
  <c r="K2262" i="5"/>
  <c r="J2262" i="5"/>
  <c r="I2262" i="5"/>
  <c r="H2262" i="5"/>
  <c r="G2262" i="5"/>
  <c r="F2262" i="5"/>
  <c r="N2261" i="5"/>
  <c r="M2261" i="5"/>
  <c r="L2261" i="5"/>
  <c r="K2261" i="5"/>
  <c r="J2261" i="5"/>
  <c r="I2261" i="5"/>
  <c r="H2261" i="5"/>
  <c r="G2261" i="5"/>
  <c r="F2261" i="5"/>
  <c r="N2260" i="5"/>
  <c r="M2260" i="5"/>
  <c r="L2260" i="5"/>
  <c r="K2260" i="5"/>
  <c r="J2260" i="5"/>
  <c r="I2260" i="5"/>
  <c r="H2260" i="5"/>
  <c r="G2260" i="5"/>
  <c r="F2260" i="5"/>
  <c r="N2259" i="5"/>
  <c r="M2259" i="5"/>
  <c r="L2259" i="5"/>
  <c r="K2259" i="5"/>
  <c r="J2259" i="5"/>
  <c r="I2259" i="5"/>
  <c r="H2259" i="5"/>
  <c r="G2259" i="5"/>
  <c r="F2259" i="5"/>
  <c r="N2258" i="5"/>
  <c r="M2258" i="5"/>
  <c r="L2258" i="5"/>
  <c r="K2258" i="5"/>
  <c r="J2258" i="5"/>
  <c r="I2258" i="5"/>
  <c r="H2258" i="5"/>
  <c r="G2258" i="5"/>
  <c r="F2258" i="5"/>
  <c r="N2257" i="5"/>
  <c r="M2257" i="5"/>
  <c r="L2257" i="5"/>
  <c r="K2257" i="5"/>
  <c r="J2257" i="5"/>
  <c r="I2257" i="5"/>
  <c r="H2257" i="5"/>
  <c r="G2257" i="5"/>
  <c r="F2257" i="5"/>
  <c r="N2256" i="5"/>
  <c r="M2256" i="5"/>
  <c r="L2256" i="5"/>
  <c r="K2256" i="5"/>
  <c r="J2256" i="5"/>
  <c r="I2256" i="5"/>
  <c r="H2256" i="5"/>
  <c r="G2256" i="5"/>
  <c r="F2256" i="5"/>
  <c r="N2255" i="5"/>
  <c r="M2255" i="5"/>
  <c r="L2255" i="5"/>
  <c r="K2255" i="5"/>
  <c r="J2255" i="5"/>
  <c r="I2255" i="5"/>
  <c r="H2255" i="5"/>
  <c r="G2255" i="5"/>
  <c r="F2255" i="5"/>
  <c r="N2254" i="5"/>
  <c r="M2254" i="5"/>
  <c r="L2254" i="5"/>
  <c r="K2254" i="5"/>
  <c r="J2254" i="5"/>
  <c r="I2254" i="5"/>
  <c r="H2254" i="5"/>
  <c r="G2254" i="5"/>
  <c r="F2254" i="5"/>
  <c r="N2253" i="5"/>
  <c r="M2253" i="5"/>
  <c r="L2253" i="5"/>
  <c r="K2253" i="5"/>
  <c r="J2253" i="5"/>
  <c r="I2253" i="5"/>
  <c r="H2253" i="5"/>
  <c r="G2253" i="5"/>
  <c r="F2253" i="5"/>
  <c r="N2252" i="5"/>
  <c r="M2252" i="5"/>
  <c r="L2252" i="5"/>
  <c r="K2252" i="5"/>
  <c r="J2252" i="5"/>
  <c r="I2252" i="5"/>
  <c r="H2252" i="5"/>
  <c r="G2252" i="5"/>
  <c r="F2252" i="5"/>
  <c r="N2251" i="5"/>
  <c r="M2251" i="5"/>
  <c r="L2251" i="5"/>
  <c r="K2251" i="5"/>
  <c r="J2251" i="5"/>
  <c r="I2251" i="5"/>
  <c r="H2251" i="5"/>
  <c r="G2251" i="5"/>
  <c r="F2251" i="5"/>
  <c r="N2250" i="5"/>
  <c r="M2250" i="5"/>
  <c r="L2250" i="5"/>
  <c r="K2250" i="5"/>
  <c r="J2250" i="5"/>
  <c r="I2250" i="5"/>
  <c r="H2250" i="5"/>
  <c r="G2250" i="5"/>
  <c r="F2250" i="5"/>
  <c r="N2249" i="5"/>
  <c r="M2249" i="5"/>
  <c r="L2249" i="5"/>
  <c r="K2249" i="5"/>
  <c r="J2249" i="5"/>
  <c r="I2249" i="5"/>
  <c r="H2249" i="5"/>
  <c r="G2249" i="5"/>
  <c r="F2249" i="5"/>
  <c r="N2248" i="5"/>
  <c r="M2248" i="5"/>
  <c r="L2248" i="5"/>
  <c r="K2248" i="5"/>
  <c r="J2248" i="5"/>
  <c r="I2248" i="5"/>
  <c r="H2248" i="5"/>
  <c r="G2248" i="5"/>
  <c r="F2248" i="5"/>
  <c r="N2247" i="5"/>
  <c r="M2247" i="5"/>
  <c r="L2247" i="5"/>
  <c r="K2247" i="5"/>
  <c r="J2247" i="5"/>
  <c r="I2247" i="5"/>
  <c r="H2247" i="5"/>
  <c r="G2247" i="5"/>
  <c r="F2247" i="5"/>
  <c r="N2246" i="5"/>
  <c r="M2246" i="5"/>
  <c r="L2246" i="5"/>
  <c r="K2246" i="5"/>
  <c r="J2246" i="5"/>
  <c r="I2246" i="5"/>
  <c r="H2246" i="5"/>
  <c r="G2246" i="5"/>
  <c r="F2246" i="5"/>
  <c r="N2245" i="5"/>
  <c r="M2245" i="5"/>
  <c r="L2245" i="5"/>
  <c r="K2245" i="5"/>
  <c r="J2245" i="5"/>
  <c r="I2245" i="5"/>
  <c r="H2245" i="5"/>
  <c r="G2245" i="5"/>
  <c r="F2245" i="5"/>
  <c r="N2244" i="5"/>
  <c r="M2244" i="5"/>
  <c r="L2244" i="5"/>
  <c r="K2244" i="5"/>
  <c r="J2244" i="5"/>
  <c r="I2244" i="5"/>
  <c r="H2244" i="5"/>
  <c r="G2244" i="5"/>
  <c r="F2244" i="5"/>
  <c r="N2243" i="5"/>
  <c r="M2243" i="5"/>
  <c r="L2243" i="5"/>
  <c r="K2243" i="5"/>
  <c r="J2243" i="5"/>
  <c r="I2243" i="5"/>
  <c r="H2243" i="5"/>
  <c r="G2243" i="5"/>
  <c r="F2243" i="5"/>
  <c r="N2242" i="5"/>
  <c r="M2242" i="5"/>
  <c r="L2242" i="5"/>
  <c r="K2242" i="5"/>
  <c r="J2242" i="5"/>
  <c r="I2242" i="5"/>
  <c r="H2242" i="5"/>
  <c r="G2242" i="5"/>
  <c r="F2242" i="5"/>
  <c r="N2241" i="5"/>
  <c r="M2241" i="5"/>
  <c r="L2241" i="5"/>
  <c r="K2241" i="5"/>
  <c r="J2241" i="5"/>
  <c r="I2241" i="5"/>
  <c r="H2241" i="5"/>
  <c r="G2241" i="5"/>
  <c r="F2241" i="5"/>
  <c r="N2240" i="5"/>
  <c r="M2240" i="5"/>
  <c r="L2240" i="5"/>
  <c r="K2240" i="5"/>
  <c r="J2240" i="5"/>
  <c r="I2240" i="5"/>
  <c r="H2240" i="5"/>
  <c r="G2240" i="5"/>
  <c r="F2240" i="5"/>
  <c r="N2239" i="5"/>
  <c r="M2239" i="5"/>
  <c r="L2239" i="5"/>
  <c r="K2239" i="5"/>
  <c r="J2239" i="5"/>
  <c r="I2239" i="5"/>
  <c r="H2239" i="5"/>
  <c r="G2239" i="5"/>
  <c r="F2239" i="5"/>
  <c r="N2238" i="5"/>
  <c r="M2238" i="5"/>
  <c r="L2238" i="5"/>
  <c r="K2238" i="5"/>
  <c r="J2238" i="5"/>
  <c r="I2238" i="5"/>
  <c r="H2238" i="5"/>
  <c r="G2238" i="5"/>
  <c r="F2238" i="5"/>
  <c r="N2237" i="5"/>
  <c r="M2237" i="5"/>
  <c r="L2237" i="5"/>
  <c r="K2237" i="5"/>
  <c r="J2237" i="5"/>
  <c r="I2237" i="5"/>
  <c r="H2237" i="5"/>
  <c r="G2237" i="5"/>
  <c r="F2237" i="5"/>
  <c r="N2236" i="5"/>
  <c r="M2236" i="5"/>
  <c r="L2236" i="5"/>
  <c r="K2236" i="5"/>
  <c r="J2236" i="5"/>
  <c r="I2236" i="5"/>
  <c r="H2236" i="5"/>
  <c r="G2236" i="5"/>
  <c r="F2236" i="5"/>
  <c r="N2235" i="5"/>
  <c r="M2235" i="5"/>
  <c r="L2235" i="5"/>
  <c r="K2235" i="5"/>
  <c r="J2235" i="5"/>
  <c r="I2235" i="5"/>
  <c r="H2235" i="5"/>
  <c r="G2235" i="5"/>
  <c r="F2235" i="5"/>
  <c r="N2234" i="5"/>
  <c r="M2234" i="5"/>
  <c r="L2234" i="5"/>
  <c r="K2234" i="5"/>
  <c r="J2234" i="5"/>
  <c r="I2234" i="5"/>
  <c r="H2234" i="5"/>
  <c r="G2234" i="5"/>
  <c r="F2234" i="5"/>
  <c r="N2233" i="5"/>
  <c r="M2233" i="5"/>
  <c r="L2233" i="5"/>
  <c r="K2233" i="5"/>
  <c r="J2233" i="5"/>
  <c r="I2233" i="5"/>
  <c r="H2233" i="5"/>
  <c r="G2233" i="5"/>
  <c r="F2233" i="5"/>
  <c r="N2232" i="5"/>
  <c r="M2232" i="5"/>
  <c r="L2232" i="5"/>
  <c r="K2232" i="5"/>
  <c r="J2232" i="5"/>
  <c r="I2232" i="5"/>
  <c r="H2232" i="5"/>
  <c r="G2232" i="5"/>
  <c r="F2232" i="5"/>
  <c r="N2231" i="5"/>
  <c r="M2231" i="5"/>
  <c r="L2231" i="5"/>
  <c r="K2231" i="5"/>
  <c r="J2231" i="5"/>
  <c r="I2231" i="5"/>
  <c r="H2231" i="5"/>
  <c r="G2231" i="5"/>
  <c r="F2231" i="5"/>
  <c r="N2230" i="5"/>
  <c r="M2230" i="5"/>
  <c r="L2230" i="5"/>
  <c r="K2230" i="5"/>
  <c r="J2230" i="5"/>
  <c r="I2230" i="5"/>
  <c r="H2230" i="5"/>
  <c r="G2230" i="5"/>
  <c r="F2230" i="5"/>
  <c r="N2229" i="5"/>
  <c r="M2229" i="5"/>
  <c r="L2229" i="5"/>
  <c r="K2229" i="5"/>
  <c r="J2229" i="5"/>
  <c r="I2229" i="5"/>
  <c r="H2229" i="5"/>
  <c r="G2229" i="5"/>
  <c r="F2229" i="5"/>
  <c r="N2228" i="5"/>
  <c r="M2228" i="5"/>
  <c r="L2228" i="5"/>
  <c r="K2228" i="5"/>
  <c r="J2228" i="5"/>
  <c r="I2228" i="5"/>
  <c r="H2228" i="5"/>
  <c r="G2228" i="5"/>
  <c r="F2228" i="5"/>
  <c r="N2227" i="5"/>
  <c r="M2227" i="5"/>
  <c r="L2227" i="5"/>
  <c r="K2227" i="5"/>
  <c r="J2227" i="5"/>
  <c r="I2227" i="5"/>
  <c r="H2227" i="5"/>
  <c r="G2227" i="5"/>
  <c r="F2227" i="5"/>
  <c r="N2226" i="5"/>
  <c r="M2226" i="5"/>
  <c r="L2226" i="5"/>
  <c r="K2226" i="5"/>
  <c r="J2226" i="5"/>
  <c r="I2226" i="5"/>
  <c r="H2226" i="5"/>
  <c r="G2226" i="5"/>
  <c r="F2226" i="5"/>
  <c r="N2225" i="5"/>
  <c r="M2225" i="5"/>
  <c r="L2225" i="5"/>
  <c r="K2225" i="5"/>
  <c r="J2225" i="5"/>
  <c r="I2225" i="5"/>
  <c r="H2225" i="5"/>
  <c r="G2225" i="5"/>
  <c r="F2225" i="5"/>
  <c r="N2224" i="5"/>
  <c r="M2224" i="5"/>
  <c r="L2224" i="5"/>
  <c r="K2224" i="5"/>
  <c r="J2224" i="5"/>
  <c r="I2224" i="5"/>
  <c r="H2224" i="5"/>
  <c r="G2224" i="5"/>
  <c r="F2224" i="5"/>
  <c r="N2223" i="5"/>
  <c r="M2223" i="5"/>
  <c r="L2223" i="5"/>
  <c r="K2223" i="5"/>
  <c r="J2223" i="5"/>
  <c r="I2223" i="5"/>
  <c r="H2223" i="5"/>
  <c r="G2223" i="5"/>
  <c r="F2223" i="5"/>
  <c r="N2222" i="5"/>
  <c r="M2222" i="5"/>
  <c r="L2222" i="5"/>
  <c r="K2222" i="5"/>
  <c r="J2222" i="5"/>
  <c r="I2222" i="5"/>
  <c r="H2222" i="5"/>
  <c r="G2222" i="5"/>
  <c r="F2222" i="5"/>
  <c r="N2221" i="5"/>
  <c r="M2221" i="5"/>
  <c r="L2221" i="5"/>
  <c r="K2221" i="5"/>
  <c r="J2221" i="5"/>
  <c r="I2221" i="5"/>
  <c r="H2221" i="5"/>
  <c r="G2221" i="5"/>
  <c r="F2221" i="5"/>
  <c r="N2220" i="5"/>
  <c r="M2220" i="5"/>
  <c r="L2220" i="5"/>
  <c r="K2220" i="5"/>
  <c r="J2220" i="5"/>
  <c r="I2220" i="5"/>
  <c r="H2220" i="5"/>
  <c r="G2220" i="5"/>
  <c r="F2220" i="5"/>
  <c r="N2219" i="5"/>
  <c r="M2219" i="5"/>
  <c r="L2219" i="5"/>
  <c r="K2219" i="5"/>
  <c r="J2219" i="5"/>
  <c r="I2219" i="5"/>
  <c r="H2219" i="5"/>
  <c r="G2219" i="5"/>
  <c r="F2219" i="5"/>
  <c r="N2218" i="5"/>
  <c r="M2218" i="5"/>
  <c r="L2218" i="5"/>
  <c r="K2218" i="5"/>
  <c r="J2218" i="5"/>
  <c r="I2218" i="5"/>
  <c r="H2218" i="5"/>
  <c r="G2218" i="5"/>
  <c r="F2218" i="5"/>
  <c r="N2217" i="5"/>
  <c r="M2217" i="5"/>
  <c r="L2217" i="5"/>
  <c r="K2217" i="5"/>
  <c r="J2217" i="5"/>
  <c r="I2217" i="5"/>
  <c r="H2217" i="5"/>
  <c r="G2217" i="5"/>
  <c r="F2217" i="5"/>
  <c r="N2216" i="5"/>
  <c r="M2216" i="5"/>
  <c r="L2216" i="5"/>
  <c r="K2216" i="5"/>
  <c r="J2216" i="5"/>
  <c r="I2216" i="5"/>
  <c r="H2216" i="5"/>
  <c r="G2216" i="5"/>
  <c r="F2216" i="5"/>
  <c r="N2215" i="5"/>
  <c r="M2215" i="5"/>
  <c r="L2215" i="5"/>
  <c r="K2215" i="5"/>
  <c r="J2215" i="5"/>
  <c r="I2215" i="5"/>
  <c r="H2215" i="5"/>
  <c r="G2215" i="5"/>
  <c r="F2215" i="5"/>
  <c r="N2214" i="5"/>
  <c r="M2214" i="5"/>
  <c r="L2214" i="5"/>
  <c r="K2214" i="5"/>
  <c r="J2214" i="5"/>
  <c r="I2214" i="5"/>
  <c r="H2214" i="5"/>
  <c r="G2214" i="5"/>
  <c r="F2214" i="5"/>
  <c r="N2213" i="5"/>
  <c r="M2213" i="5"/>
  <c r="L2213" i="5"/>
  <c r="K2213" i="5"/>
  <c r="J2213" i="5"/>
  <c r="I2213" i="5"/>
  <c r="H2213" i="5"/>
  <c r="G2213" i="5"/>
  <c r="F2213" i="5"/>
  <c r="N2212" i="5"/>
  <c r="M2212" i="5"/>
  <c r="L2212" i="5"/>
  <c r="K2212" i="5"/>
  <c r="J2212" i="5"/>
  <c r="I2212" i="5"/>
  <c r="H2212" i="5"/>
  <c r="G2212" i="5"/>
  <c r="F2212" i="5"/>
  <c r="N2211" i="5"/>
  <c r="M2211" i="5"/>
  <c r="L2211" i="5"/>
  <c r="K2211" i="5"/>
  <c r="J2211" i="5"/>
  <c r="I2211" i="5"/>
  <c r="H2211" i="5"/>
  <c r="G2211" i="5"/>
  <c r="F2211" i="5"/>
  <c r="N2210" i="5"/>
  <c r="M2210" i="5"/>
  <c r="L2210" i="5"/>
  <c r="K2210" i="5"/>
  <c r="J2210" i="5"/>
  <c r="I2210" i="5"/>
  <c r="H2210" i="5"/>
  <c r="G2210" i="5"/>
  <c r="F2210" i="5"/>
  <c r="N2209" i="5"/>
  <c r="M2209" i="5"/>
  <c r="L2209" i="5"/>
  <c r="K2209" i="5"/>
  <c r="J2209" i="5"/>
  <c r="I2209" i="5"/>
  <c r="H2209" i="5"/>
  <c r="G2209" i="5"/>
  <c r="F2209" i="5"/>
  <c r="N2208" i="5"/>
  <c r="M2208" i="5"/>
  <c r="L2208" i="5"/>
  <c r="K2208" i="5"/>
  <c r="J2208" i="5"/>
  <c r="I2208" i="5"/>
  <c r="H2208" i="5"/>
  <c r="G2208" i="5"/>
  <c r="F2208" i="5"/>
  <c r="N2207" i="5"/>
  <c r="M2207" i="5"/>
  <c r="L2207" i="5"/>
  <c r="K2207" i="5"/>
  <c r="J2207" i="5"/>
  <c r="I2207" i="5"/>
  <c r="H2207" i="5"/>
  <c r="G2207" i="5"/>
  <c r="F2207" i="5"/>
  <c r="N2206" i="5"/>
  <c r="M2206" i="5"/>
  <c r="L2206" i="5"/>
  <c r="K2206" i="5"/>
  <c r="J2206" i="5"/>
  <c r="I2206" i="5"/>
  <c r="H2206" i="5"/>
  <c r="G2206" i="5"/>
  <c r="F2206" i="5"/>
  <c r="N2205" i="5"/>
  <c r="M2205" i="5"/>
  <c r="L2205" i="5"/>
  <c r="K2205" i="5"/>
  <c r="J2205" i="5"/>
  <c r="I2205" i="5"/>
  <c r="H2205" i="5"/>
  <c r="G2205" i="5"/>
  <c r="F2205" i="5"/>
  <c r="N2204" i="5"/>
  <c r="M2204" i="5"/>
  <c r="L2204" i="5"/>
  <c r="K2204" i="5"/>
  <c r="J2204" i="5"/>
  <c r="I2204" i="5"/>
  <c r="H2204" i="5"/>
  <c r="G2204" i="5"/>
  <c r="F2204" i="5"/>
  <c r="N2203" i="5"/>
  <c r="M2203" i="5"/>
  <c r="L2203" i="5"/>
  <c r="K2203" i="5"/>
  <c r="J2203" i="5"/>
  <c r="I2203" i="5"/>
  <c r="H2203" i="5"/>
  <c r="G2203" i="5"/>
  <c r="F2203" i="5"/>
  <c r="N2202" i="5"/>
  <c r="M2202" i="5"/>
  <c r="L2202" i="5"/>
  <c r="K2202" i="5"/>
  <c r="J2202" i="5"/>
  <c r="I2202" i="5"/>
  <c r="H2202" i="5"/>
  <c r="G2202" i="5"/>
  <c r="F2202" i="5"/>
  <c r="N2201" i="5"/>
  <c r="M2201" i="5"/>
  <c r="L2201" i="5"/>
  <c r="K2201" i="5"/>
  <c r="J2201" i="5"/>
  <c r="I2201" i="5"/>
  <c r="H2201" i="5"/>
  <c r="G2201" i="5"/>
  <c r="F2201" i="5"/>
  <c r="N2200" i="5"/>
  <c r="M2200" i="5"/>
  <c r="L2200" i="5"/>
  <c r="K2200" i="5"/>
  <c r="J2200" i="5"/>
  <c r="I2200" i="5"/>
  <c r="H2200" i="5"/>
  <c r="G2200" i="5"/>
  <c r="F2200" i="5"/>
  <c r="N2199" i="5"/>
  <c r="M2199" i="5"/>
  <c r="L2199" i="5"/>
  <c r="K2199" i="5"/>
  <c r="J2199" i="5"/>
  <c r="I2199" i="5"/>
  <c r="H2199" i="5"/>
  <c r="G2199" i="5"/>
  <c r="F2199" i="5"/>
  <c r="N2198" i="5"/>
  <c r="M2198" i="5"/>
  <c r="L2198" i="5"/>
  <c r="K2198" i="5"/>
  <c r="J2198" i="5"/>
  <c r="I2198" i="5"/>
  <c r="H2198" i="5"/>
  <c r="G2198" i="5"/>
  <c r="F2198" i="5"/>
  <c r="N2197" i="5"/>
  <c r="M2197" i="5"/>
  <c r="L2197" i="5"/>
  <c r="K2197" i="5"/>
  <c r="J2197" i="5"/>
  <c r="I2197" i="5"/>
  <c r="H2197" i="5"/>
  <c r="G2197" i="5"/>
  <c r="F2197" i="5"/>
  <c r="N2196" i="5"/>
  <c r="M2196" i="5"/>
  <c r="L2196" i="5"/>
  <c r="K2196" i="5"/>
  <c r="J2196" i="5"/>
  <c r="I2196" i="5"/>
  <c r="H2196" i="5"/>
  <c r="G2196" i="5"/>
  <c r="F2196" i="5"/>
  <c r="N2195" i="5"/>
  <c r="M2195" i="5"/>
  <c r="L2195" i="5"/>
  <c r="K2195" i="5"/>
  <c r="J2195" i="5"/>
  <c r="I2195" i="5"/>
  <c r="H2195" i="5"/>
  <c r="G2195" i="5"/>
  <c r="F2195" i="5"/>
  <c r="N2194" i="5"/>
  <c r="M2194" i="5"/>
  <c r="L2194" i="5"/>
  <c r="K2194" i="5"/>
  <c r="J2194" i="5"/>
  <c r="I2194" i="5"/>
  <c r="H2194" i="5"/>
  <c r="G2194" i="5"/>
  <c r="F2194" i="5"/>
  <c r="N2193" i="5"/>
  <c r="M2193" i="5"/>
  <c r="L2193" i="5"/>
  <c r="K2193" i="5"/>
  <c r="J2193" i="5"/>
  <c r="I2193" i="5"/>
  <c r="H2193" i="5"/>
  <c r="G2193" i="5"/>
  <c r="F2193" i="5"/>
  <c r="N2192" i="5"/>
  <c r="M2192" i="5"/>
  <c r="L2192" i="5"/>
  <c r="K2192" i="5"/>
  <c r="J2192" i="5"/>
  <c r="I2192" i="5"/>
  <c r="H2192" i="5"/>
  <c r="G2192" i="5"/>
  <c r="F2192" i="5"/>
  <c r="N2191" i="5"/>
  <c r="M2191" i="5"/>
  <c r="L2191" i="5"/>
  <c r="K2191" i="5"/>
  <c r="J2191" i="5"/>
  <c r="I2191" i="5"/>
  <c r="H2191" i="5"/>
  <c r="G2191" i="5"/>
  <c r="F2191" i="5"/>
  <c r="N2190" i="5"/>
  <c r="M2190" i="5"/>
  <c r="L2190" i="5"/>
  <c r="K2190" i="5"/>
  <c r="J2190" i="5"/>
  <c r="I2190" i="5"/>
  <c r="H2190" i="5"/>
  <c r="G2190" i="5"/>
  <c r="F2190" i="5"/>
  <c r="N2189" i="5"/>
  <c r="M2189" i="5"/>
  <c r="L2189" i="5"/>
  <c r="K2189" i="5"/>
  <c r="J2189" i="5"/>
  <c r="I2189" i="5"/>
  <c r="H2189" i="5"/>
  <c r="G2189" i="5"/>
  <c r="F2189" i="5"/>
  <c r="N2188" i="5"/>
  <c r="M2188" i="5"/>
  <c r="L2188" i="5"/>
  <c r="K2188" i="5"/>
  <c r="J2188" i="5"/>
  <c r="I2188" i="5"/>
  <c r="H2188" i="5"/>
  <c r="G2188" i="5"/>
  <c r="F2188" i="5"/>
  <c r="N2187" i="5"/>
  <c r="M2187" i="5"/>
  <c r="L2187" i="5"/>
  <c r="K2187" i="5"/>
  <c r="J2187" i="5"/>
  <c r="I2187" i="5"/>
  <c r="H2187" i="5"/>
  <c r="G2187" i="5"/>
  <c r="F2187" i="5"/>
  <c r="N2186" i="5"/>
  <c r="M2186" i="5"/>
  <c r="L2186" i="5"/>
  <c r="K2186" i="5"/>
  <c r="J2186" i="5"/>
  <c r="I2186" i="5"/>
  <c r="H2186" i="5"/>
  <c r="G2186" i="5"/>
  <c r="F2186" i="5"/>
  <c r="N2185" i="5"/>
  <c r="M2185" i="5"/>
  <c r="L2185" i="5"/>
  <c r="K2185" i="5"/>
  <c r="J2185" i="5"/>
  <c r="I2185" i="5"/>
  <c r="H2185" i="5"/>
  <c r="G2185" i="5"/>
  <c r="F2185" i="5"/>
  <c r="N2184" i="5"/>
  <c r="M2184" i="5"/>
  <c r="L2184" i="5"/>
  <c r="K2184" i="5"/>
  <c r="J2184" i="5"/>
  <c r="I2184" i="5"/>
  <c r="H2184" i="5"/>
  <c r="G2184" i="5"/>
  <c r="F2184" i="5"/>
  <c r="N2183" i="5"/>
  <c r="M2183" i="5"/>
  <c r="L2183" i="5"/>
  <c r="K2183" i="5"/>
  <c r="J2183" i="5"/>
  <c r="I2183" i="5"/>
  <c r="H2183" i="5"/>
  <c r="G2183" i="5"/>
  <c r="F2183" i="5"/>
  <c r="N2182" i="5"/>
  <c r="M2182" i="5"/>
  <c r="L2182" i="5"/>
  <c r="K2182" i="5"/>
  <c r="J2182" i="5"/>
  <c r="I2182" i="5"/>
  <c r="H2182" i="5"/>
  <c r="G2182" i="5"/>
  <c r="F2182" i="5"/>
  <c r="N2181" i="5"/>
  <c r="M2181" i="5"/>
  <c r="L2181" i="5"/>
  <c r="K2181" i="5"/>
  <c r="J2181" i="5"/>
  <c r="I2181" i="5"/>
  <c r="H2181" i="5"/>
  <c r="G2181" i="5"/>
  <c r="F2181" i="5"/>
  <c r="N2180" i="5"/>
  <c r="M2180" i="5"/>
  <c r="L2180" i="5"/>
  <c r="K2180" i="5"/>
  <c r="J2180" i="5"/>
  <c r="I2180" i="5"/>
  <c r="H2180" i="5"/>
  <c r="G2180" i="5"/>
  <c r="F2180" i="5"/>
  <c r="N2179" i="5"/>
  <c r="M2179" i="5"/>
  <c r="L2179" i="5"/>
  <c r="K2179" i="5"/>
  <c r="J2179" i="5"/>
  <c r="I2179" i="5"/>
  <c r="H2179" i="5"/>
  <c r="G2179" i="5"/>
  <c r="F2179" i="5"/>
  <c r="N2178" i="5"/>
  <c r="M2178" i="5"/>
  <c r="L2178" i="5"/>
  <c r="K2178" i="5"/>
  <c r="J2178" i="5"/>
  <c r="I2178" i="5"/>
  <c r="H2178" i="5"/>
  <c r="G2178" i="5"/>
  <c r="F2178" i="5"/>
  <c r="N2177" i="5"/>
  <c r="M2177" i="5"/>
  <c r="L2177" i="5"/>
  <c r="K2177" i="5"/>
  <c r="J2177" i="5"/>
  <c r="I2177" i="5"/>
  <c r="H2177" i="5"/>
  <c r="G2177" i="5"/>
  <c r="F2177" i="5"/>
  <c r="N2176" i="5"/>
  <c r="M2176" i="5"/>
  <c r="L2176" i="5"/>
  <c r="K2176" i="5"/>
  <c r="J2176" i="5"/>
  <c r="I2176" i="5"/>
  <c r="H2176" i="5"/>
  <c r="G2176" i="5"/>
  <c r="F2176" i="5"/>
  <c r="N2175" i="5"/>
  <c r="M2175" i="5"/>
  <c r="L2175" i="5"/>
  <c r="K2175" i="5"/>
  <c r="J2175" i="5"/>
  <c r="I2175" i="5"/>
  <c r="H2175" i="5"/>
  <c r="G2175" i="5"/>
  <c r="F2175" i="5"/>
  <c r="N2174" i="5"/>
  <c r="M2174" i="5"/>
  <c r="L2174" i="5"/>
  <c r="K2174" i="5"/>
  <c r="J2174" i="5"/>
  <c r="I2174" i="5"/>
  <c r="H2174" i="5"/>
  <c r="G2174" i="5"/>
  <c r="F2174" i="5"/>
  <c r="N2173" i="5"/>
  <c r="M2173" i="5"/>
  <c r="L2173" i="5"/>
  <c r="K2173" i="5"/>
  <c r="J2173" i="5"/>
  <c r="I2173" i="5"/>
  <c r="H2173" i="5"/>
  <c r="G2173" i="5"/>
  <c r="F2173" i="5"/>
  <c r="N2172" i="5"/>
  <c r="M2172" i="5"/>
  <c r="L2172" i="5"/>
  <c r="K2172" i="5"/>
  <c r="J2172" i="5"/>
  <c r="I2172" i="5"/>
  <c r="H2172" i="5"/>
  <c r="G2172" i="5"/>
  <c r="F2172" i="5"/>
  <c r="N2171" i="5"/>
  <c r="M2171" i="5"/>
  <c r="L2171" i="5"/>
  <c r="K2171" i="5"/>
  <c r="J2171" i="5"/>
  <c r="I2171" i="5"/>
  <c r="H2171" i="5"/>
  <c r="G2171" i="5"/>
  <c r="F2171" i="5"/>
  <c r="N2170" i="5"/>
  <c r="M2170" i="5"/>
  <c r="L2170" i="5"/>
  <c r="K2170" i="5"/>
  <c r="J2170" i="5"/>
  <c r="I2170" i="5"/>
  <c r="H2170" i="5"/>
  <c r="G2170" i="5"/>
  <c r="F2170" i="5"/>
  <c r="N2169" i="5"/>
  <c r="M2169" i="5"/>
  <c r="L2169" i="5"/>
  <c r="K2169" i="5"/>
  <c r="J2169" i="5"/>
  <c r="I2169" i="5"/>
  <c r="H2169" i="5"/>
  <c r="G2169" i="5"/>
  <c r="F2169" i="5"/>
  <c r="N2168" i="5"/>
  <c r="M2168" i="5"/>
  <c r="L2168" i="5"/>
  <c r="K2168" i="5"/>
  <c r="J2168" i="5"/>
  <c r="I2168" i="5"/>
  <c r="H2168" i="5"/>
  <c r="G2168" i="5"/>
  <c r="F2168" i="5"/>
  <c r="N2167" i="5"/>
  <c r="M2167" i="5"/>
  <c r="L2167" i="5"/>
  <c r="K2167" i="5"/>
  <c r="J2167" i="5"/>
  <c r="I2167" i="5"/>
  <c r="H2167" i="5"/>
  <c r="G2167" i="5"/>
  <c r="F2167" i="5"/>
  <c r="N2166" i="5"/>
  <c r="M2166" i="5"/>
  <c r="L2166" i="5"/>
  <c r="K2166" i="5"/>
  <c r="J2166" i="5"/>
  <c r="I2166" i="5"/>
  <c r="H2166" i="5"/>
  <c r="G2166" i="5"/>
  <c r="F2166" i="5"/>
  <c r="N2165" i="5"/>
  <c r="M2165" i="5"/>
  <c r="L2165" i="5"/>
  <c r="K2165" i="5"/>
  <c r="J2165" i="5"/>
  <c r="I2165" i="5"/>
  <c r="H2165" i="5"/>
  <c r="G2165" i="5"/>
  <c r="F2165" i="5"/>
  <c r="N2164" i="5"/>
  <c r="M2164" i="5"/>
  <c r="L2164" i="5"/>
  <c r="K2164" i="5"/>
  <c r="J2164" i="5"/>
  <c r="I2164" i="5"/>
  <c r="H2164" i="5"/>
  <c r="G2164" i="5"/>
  <c r="F2164" i="5"/>
  <c r="N2163" i="5"/>
  <c r="M2163" i="5"/>
  <c r="L2163" i="5"/>
  <c r="K2163" i="5"/>
  <c r="J2163" i="5"/>
  <c r="I2163" i="5"/>
  <c r="H2163" i="5"/>
  <c r="G2163" i="5"/>
  <c r="F2163" i="5"/>
  <c r="N2162" i="5"/>
  <c r="M2162" i="5"/>
  <c r="L2162" i="5"/>
  <c r="K2162" i="5"/>
  <c r="J2162" i="5"/>
  <c r="I2162" i="5"/>
  <c r="H2162" i="5"/>
  <c r="G2162" i="5"/>
  <c r="F2162" i="5"/>
  <c r="N2161" i="5"/>
  <c r="M2161" i="5"/>
  <c r="L2161" i="5"/>
  <c r="K2161" i="5"/>
  <c r="J2161" i="5"/>
  <c r="I2161" i="5"/>
  <c r="H2161" i="5"/>
  <c r="G2161" i="5"/>
  <c r="F2161" i="5"/>
  <c r="N2160" i="5"/>
  <c r="M2160" i="5"/>
  <c r="L2160" i="5"/>
  <c r="K2160" i="5"/>
  <c r="J2160" i="5"/>
  <c r="I2160" i="5"/>
  <c r="H2160" i="5"/>
  <c r="G2160" i="5"/>
  <c r="F2160" i="5"/>
  <c r="N2159" i="5"/>
  <c r="M2159" i="5"/>
  <c r="L2159" i="5"/>
  <c r="K2159" i="5"/>
  <c r="J2159" i="5"/>
  <c r="I2159" i="5"/>
  <c r="H2159" i="5"/>
  <c r="G2159" i="5"/>
  <c r="F2159" i="5"/>
  <c r="N2158" i="5"/>
  <c r="M2158" i="5"/>
  <c r="L2158" i="5"/>
  <c r="K2158" i="5"/>
  <c r="J2158" i="5"/>
  <c r="I2158" i="5"/>
  <c r="H2158" i="5"/>
  <c r="G2158" i="5"/>
  <c r="F2158" i="5"/>
  <c r="N2157" i="5"/>
  <c r="M2157" i="5"/>
  <c r="L2157" i="5"/>
  <c r="K2157" i="5"/>
  <c r="J2157" i="5"/>
  <c r="I2157" i="5"/>
  <c r="H2157" i="5"/>
  <c r="G2157" i="5"/>
  <c r="F2157" i="5"/>
  <c r="N2156" i="5"/>
  <c r="M2156" i="5"/>
  <c r="L2156" i="5"/>
  <c r="K2156" i="5"/>
  <c r="J2156" i="5"/>
  <c r="I2156" i="5"/>
  <c r="H2156" i="5"/>
  <c r="G2156" i="5"/>
  <c r="F2156" i="5"/>
  <c r="N2155" i="5"/>
  <c r="M2155" i="5"/>
  <c r="L2155" i="5"/>
  <c r="K2155" i="5"/>
  <c r="J2155" i="5"/>
  <c r="I2155" i="5"/>
  <c r="H2155" i="5"/>
  <c r="G2155" i="5"/>
  <c r="F2155" i="5"/>
  <c r="N2154" i="5"/>
  <c r="M2154" i="5"/>
  <c r="L2154" i="5"/>
  <c r="K2154" i="5"/>
  <c r="J2154" i="5"/>
  <c r="I2154" i="5"/>
  <c r="H2154" i="5"/>
  <c r="G2154" i="5"/>
  <c r="F2154" i="5"/>
  <c r="N2153" i="5"/>
  <c r="M2153" i="5"/>
  <c r="L2153" i="5"/>
  <c r="K2153" i="5"/>
  <c r="J2153" i="5"/>
  <c r="I2153" i="5"/>
  <c r="H2153" i="5"/>
  <c r="G2153" i="5"/>
  <c r="F2153" i="5"/>
  <c r="N2152" i="5"/>
  <c r="M2152" i="5"/>
  <c r="L2152" i="5"/>
  <c r="K2152" i="5"/>
  <c r="J2152" i="5"/>
  <c r="I2152" i="5"/>
  <c r="H2152" i="5"/>
  <c r="G2152" i="5"/>
  <c r="F2152" i="5"/>
  <c r="N2151" i="5"/>
  <c r="M2151" i="5"/>
  <c r="L2151" i="5"/>
  <c r="K2151" i="5"/>
  <c r="J2151" i="5"/>
  <c r="I2151" i="5"/>
  <c r="H2151" i="5"/>
  <c r="G2151" i="5"/>
  <c r="F2151" i="5"/>
  <c r="N2150" i="5"/>
  <c r="M2150" i="5"/>
  <c r="L2150" i="5"/>
  <c r="K2150" i="5"/>
  <c r="J2150" i="5"/>
  <c r="I2150" i="5"/>
  <c r="H2150" i="5"/>
  <c r="G2150" i="5"/>
  <c r="F2150" i="5"/>
  <c r="N2149" i="5"/>
  <c r="M2149" i="5"/>
  <c r="L2149" i="5"/>
  <c r="K2149" i="5"/>
  <c r="J2149" i="5"/>
  <c r="I2149" i="5"/>
  <c r="H2149" i="5"/>
  <c r="G2149" i="5"/>
  <c r="F2149" i="5"/>
  <c r="N2148" i="5"/>
  <c r="M2148" i="5"/>
  <c r="L2148" i="5"/>
  <c r="K2148" i="5"/>
  <c r="J2148" i="5"/>
  <c r="I2148" i="5"/>
  <c r="H2148" i="5"/>
  <c r="G2148" i="5"/>
  <c r="F2148" i="5"/>
  <c r="N2147" i="5"/>
  <c r="M2147" i="5"/>
  <c r="L2147" i="5"/>
  <c r="K2147" i="5"/>
  <c r="J2147" i="5"/>
  <c r="I2147" i="5"/>
  <c r="H2147" i="5"/>
  <c r="G2147" i="5"/>
  <c r="F2147" i="5"/>
  <c r="N2146" i="5"/>
  <c r="M2146" i="5"/>
  <c r="L2146" i="5"/>
  <c r="K2146" i="5"/>
  <c r="J2146" i="5"/>
  <c r="I2146" i="5"/>
  <c r="H2146" i="5"/>
  <c r="G2146" i="5"/>
  <c r="F2146" i="5"/>
  <c r="N2145" i="5"/>
  <c r="M2145" i="5"/>
  <c r="L2145" i="5"/>
  <c r="K2145" i="5"/>
  <c r="J2145" i="5"/>
  <c r="I2145" i="5"/>
  <c r="H2145" i="5"/>
  <c r="G2145" i="5"/>
  <c r="F2145" i="5"/>
  <c r="N2144" i="5"/>
  <c r="M2144" i="5"/>
  <c r="L2144" i="5"/>
  <c r="K2144" i="5"/>
  <c r="J2144" i="5"/>
  <c r="I2144" i="5"/>
  <c r="H2144" i="5"/>
  <c r="G2144" i="5"/>
  <c r="F2144" i="5"/>
  <c r="N2143" i="5"/>
  <c r="M2143" i="5"/>
  <c r="L2143" i="5"/>
  <c r="K2143" i="5"/>
  <c r="J2143" i="5"/>
  <c r="I2143" i="5"/>
  <c r="H2143" i="5"/>
  <c r="G2143" i="5"/>
  <c r="F2143" i="5"/>
  <c r="N2142" i="5"/>
  <c r="M2142" i="5"/>
  <c r="L2142" i="5"/>
  <c r="K2142" i="5"/>
  <c r="J2142" i="5"/>
  <c r="I2142" i="5"/>
  <c r="H2142" i="5"/>
  <c r="G2142" i="5"/>
  <c r="F2142" i="5"/>
  <c r="N2141" i="5"/>
  <c r="M2141" i="5"/>
  <c r="L2141" i="5"/>
  <c r="K2141" i="5"/>
  <c r="J2141" i="5"/>
  <c r="I2141" i="5"/>
  <c r="H2141" i="5"/>
  <c r="G2141" i="5"/>
  <c r="F2141" i="5"/>
  <c r="N2140" i="5"/>
  <c r="M2140" i="5"/>
  <c r="L2140" i="5"/>
  <c r="K2140" i="5"/>
  <c r="J2140" i="5"/>
  <c r="I2140" i="5"/>
  <c r="H2140" i="5"/>
  <c r="G2140" i="5"/>
  <c r="F2140" i="5"/>
  <c r="N2139" i="5"/>
  <c r="M2139" i="5"/>
  <c r="L2139" i="5"/>
  <c r="K2139" i="5"/>
  <c r="J2139" i="5"/>
  <c r="I2139" i="5"/>
  <c r="H2139" i="5"/>
  <c r="G2139" i="5"/>
  <c r="F2139" i="5"/>
  <c r="N2138" i="5"/>
  <c r="M2138" i="5"/>
  <c r="L2138" i="5"/>
  <c r="K2138" i="5"/>
  <c r="J2138" i="5"/>
  <c r="I2138" i="5"/>
  <c r="H2138" i="5"/>
  <c r="G2138" i="5"/>
  <c r="F2138" i="5"/>
  <c r="N2137" i="5"/>
  <c r="M2137" i="5"/>
  <c r="L2137" i="5"/>
  <c r="K2137" i="5"/>
  <c r="J2137" i="5"/>
  <c r="I2137" i="5"/>
  <c r="H2137" i="5"/>
  <c r="G2137" i="5"/>
  <c r="F2137" i="5"/>
  <c r="N2136" i="5"/>
  <c r="M2136" i="5"/>
  <c r="L2136" i="5"/>
  <c r="K2136" i="5"/>
  <c r="J2136" i="5"/>
  <c r="I2136" i="5"/>
  <c r="H2136" i="5"/>
  <c r="G2136" i="5"/>
  <c r="F2136" i="5"/>
  <c r="N2135" i="5"/>
  <c r="M2135" i="5"/>
  <c r="L2135" i="5"/>
  <c r="K2135" i="5"/>
  <c r="J2135" i="5"/>
  <c r="I2135" i="5"/>
  <c r="H2135" i="5"/>
  <c r="G2135" i="5"/>
  <c r="F2135" i="5"/>
  <c r="N2134" i="5"/>
  <c r="M2134" i="5"/>
  <c r="L2134" i="5"/>
  <c r="K2134" i="5"/>
  <c r="J2134" i="5"/>
  <c r="I2134" i="5"/>
  <c r="H2134" i="5"/>
  <c r="G2134" i="5"/>
  <c r="F2134" i="5"/>
  <c r="N2133" i="5"/>
  <c r="M2133" i="5"/>
  <c r="L2133" i="5"/>
  <c r="K2133" i="5"/>
  <c r="J2133" i="5"/>
  <c r="I2133" i="5"/>
  <c r="H2133" i="5"/>
  <c r="G2133" i="5"/>
  <c r="F2133" i="5"/>
  <c r="N2132" i="5"/>
  <c r="M2132" i="5"/>
  <c r="L2132" i="5"/>
  <c r="K2132" i="5"/>
  <c r="J2132" i="5"/>
  <c r="I2132" i="5"/>
  <c r="H2132" i="5"/>
  <c r="G2132" i="5"/>
  <c r="F2132" i="5"/>
  <c r="N2131" i="5"/>
  <c r="M2131" i="5"/>
  <c r="L2131" i="5"/>
  <c r="K2131" i="5"/>
  <c r="J2131" i="5"/>
  <c r="I2131" i="5"/>
  <c r="H2131" i="5"/>
  <c r="G2131" i="5"/>
  <c r="F2131" i="5"/>
  <c r="N2130" i="5"/>
  <c r="M2130" i="5"/>
  <c r="L2130" i="5"/>
  <c r="K2130" i="5"/>
  <c r="J2130" i="5"/>
  <c r="I2130" i="5"/>
  <c r="H2130" i="5"/>
  <c r="G2130" i="5"/>
  <c r="F2130" i="5"/>
  <c r="N2129" i="5"/>
  <c r="M2129" i="5"/>
  <c r="L2129" i="5"/>
  <c r="K2129" i="5"/>
  <c r="J2129" i="5"/>
  <c r="I2129" i="5"/>
  <c r="H2129" i="5"/>
  <c r="G2129" i="5"/>
  <c r="F2129" i="5"/>
  <c r="N2128" i="5"/>
  <c r="M2128" i="5"/>
  <c r="L2128" i="5"/>
  <c r="K2128" i="5"/>
  <c r="J2128" i="5"/>
  <c r="I2128" i="5"/>
  <c r="H2128" i="5"/>
  <c r="G2128" i="5"/>
  <c r="F2128" i="5"/>
  <c r="N2127" i="5"/>
  <c r="M2127" i="5"/>
  <c r="L2127" i="5"/>
  <c r="K2127" i="5"/>
  <c r="J2127" i="5"/>
  <c r="I2127" i="5"/>
  <c r="H2127" i="5"/>
  <c r="G2127" i="5"/>
  <c r="F2127" i="5"/>
  <c r="N2126" i="5"/>
  <c r="M2126" i="5"/>
  <c r="L2126" i="5"/>
  <c r="K2126" i="5"/>
  <c r="J2126" i="5"/>
  <c r="I2126" i="5"/>
  <c r="H2126" i="5"/>
  <c r="G2126" i="5"/>
  <c r="F2126" i="5"/>
  <c r="N2125" i="5"/>
  <c r="M2125" i="5"/>
  <c r="L2125" i="5"/>
  <c r="K2125" i="5"/>
  <c r="J2125" i="5"/>
  <c r="I2125" i="5"/>
  <c r="H2125" i="5"/>
  <c r="G2125" i="5"/>
  <c r="F2125" i="5"/>
  <c r="N2124" i="5"/>
  <c r="M2124" i="5"/>
  <c r="L2124" i="5"/>
  <c r="K2124" i="5"/>
  <c r="J2124" i="5"/>
  <c r="I2124" i="5"/>
  <c r="H2124" i="5"/>
  <c r="G2124" i="5"/>
  <c r="F2124" i="5"/>
  <c r="N2123" i="5"/>
  <c r="M2123" i="5"/>
  <c r="L2123" i="5"/>
  <c r="K2123" i="5"/>
  <c r="J2123" i="5"/>
  <c r="I2123" i="5"/>
  <c r="H2123" i="5"/>
  <c r="G2123" i="5"/>
  <c r="F2123" i="5"/>
  <c r="N2122" i="5"/>
  <c r="M2122" i="5"/>
  <c r="L2122" i="5"/>
  <c r="K2122" i="5"/>
  <c r="J2122" i="5"/>
  <c r="I2122" i="5"/>
  <c r="H2122" i="5"/>
  <c r="G2122" i="5"/>
  <c r="F2122" i="5"/>
  <c r="N2121" i="5"/>
  <c r="M2121" i="5"/>
  <c r="L2121" i="5"/>
  <c r="K2121" i="5"/>
  <c r="J2121" i="5"/>
  <c r="I2121" i="5"/>
  <c r="H2121" i="5"/>
  <c r="G2121" i="5"/>
  <c r="F2121" i="5"/>
  <c r="N2120" i="5"/>
  <c r="M2120" i="5"/>
  <c r="L2120" i="5"/>
  <c r="K2120" i="5"/>
  <c r="J2120" i="5"/>
  <c r="I2120" i="5"/>
  <c r="H2120" i="5"/>
  <c r="G2120" i="5"/>
  <c r="F2120" i="5"/>
  <c r="N2119" i="5"/>
  <c r="M2119" i="5"/>
  <c r="L2119" i="5"/>
  <c r="K2119" i="5"/>
  <c r="J2119" i="5"/>
  <c r="I2119" i="5"/>
  <c r="H2119" i="5"/>
  <c r="G2119" i="5"/>
  <c r="F2119" i="5"/>
  <c r="N2118" i="5"/>
  <c r="M2118" i="5"/>
  <c r="L2118" i="5"/>
  <c r="K2118" i="5"/>
  <c r="J2118" i="5"/>
  <c r="I2118" i="5"/>
  <c r="H2118" i="5"/>
  <c r="G2118" i="5"/>
  <c r="F2118" i="5"/>
  <c r="N2117" i="5"/>
  <c r="M2117" i="5"/>
  <c r="L2117" i="5"/>
  <c r="K2117" i="5"/>
  <c r="J2117" i="5"/>
  <c r="I2117" i="5"/>
  <c r="H2117" i="5"/>
  <c r="G2117" i="5"/>
  <c r="F2117" i="5"/>
  <c r="N2116" i="5"/>
  <c r="M2116" i="5"/>
  <c r="L2116" i="5"/>
  <c r="K2116" i="5"/>
  <c r="J2116" i="5"/>
  <c r="I2116" i="5"/>
  <c r="H2116" i="5"/>
  <c r="G2116" i="5"/>
  <c r="F2116" i="5"/>
  <c r="N2115" i="5"/>
  <c r="M2115" i="5"/>
  <c r="L2115" i="5"/>
  <c r="K2115" i="5"/>
  <c r="J2115" i="5"/>
  <c r="I2115" i="5"/>
  <c r="H2115" i="5"/>
  <c r="G2115" i="5"/>
  <c r="F2115" i="5"/>
  <c r="N2114" i="5"/>
  <c r="M2114" i="5"/>
  <c r="L2114" i="5"/>
  <c r="K2114" i="5"/>
  <c r="J2114" i="5"/>
  <c r="I2114" i="5"/>
  <c r="H2114" i="5"/>
  <c r="G2114" i="5"/>
  <c r="F2114" i="5"/>
  <c r="N2113" i="5"/>
  <c r="M2113" i="5"/>
  <c r="L2113" i="5"/>
  <c r="K2113" i="5"/>
  <c r="J2113" i="5"/>
  <c r="I2113" i="5"/>
  <c r="H2113" i="5"/>
  <c r="G2113" i="5"/>
  <c r="F2113" i="5"/>
  <c r="N2112" i="5"/>
  <c r="M2112" i="5"/>
  <c r="L2112" i="5"/>
  <c r="K2112" i="5"/>
  <c r="J2112" i="5"/>
  <c r="I2112" i="5"/>
  <c r="H2112" i="5"/>
  <c r="G2112" i="5"/>
  <c r="F2112" i="5"/>
  <c r="N2111" i="5"/>
  <c r="M2111" i="5"/>
  <c r="L2111" i="5"/>
  <c r="K2111" i="5"/>
  <c r="J2111" i="5"/>
  <c r="I2111" i="5"/>
  <c r="H2111" i="5"/>
  <c r="G2111" i="5"/>
  <c r="F2111" i="5"/>
  <c r="N2110" i="5"/>
  <c r="M2110" i="5"/>
  <c r="L2110" i="5"/>
  <c r="K2110" i="5"/>
  <c r="J2110" i="5"/>
  <c r="I2110" i="5"/>
  <c r="H2110" i="5"/>
  <c r="G2110" i="5"/>
  <c r="F2110" i="5"/>
  <c r="N2109" i="5"/>
  <c r="M2109" i="5"/>
  <c r="L2109" i="5"/>
  <c r="K2109" i="5"/>
  <c r="J2109" i="5"/>
  <c r="I2109" i="5"/>
  <c r="H2109" i="5"/>
  <c r="G2109" i="5"/>
  <c r="F2109" i="5"/>
  <c r="N2108" i="5"/>
  <c r="M2108" i="5"/>
  <c r="L2108" i="5"/>
  <c r="K2108" i="5"/>
  <c r="J2108" i="5"/>
  <c r="I2108" i="5"/>
  <c r="H2108" i="5"/>
  <c r="G2108" i="5"/>
  <c r="F2108" i="5"/>
  <c r="N2107" i="5"/>
  <c r="M2107" i="5"/>
  <c r="L2107" i="5"/>
  <c r="K2107" i="5"/>
  <c r="J2107" i="5"/>
  <c r="I2107" i="5"/>
  <c r="H2107" i="5"/>
  <c r="G2107" i="5"/>
  <c r="F2107" i="5"/>
  <c r="N2106" i="5"/>
  <c r="M2106" i="5"/>
  <c r="L2106" i="5"/>
  <c r="K2106" i="5"/>
  <c r="J2106" i="5"/>
  <c r="I2106" i="5"/>
  <c r="H2106" i="5"/>
  <c r="G2106" i="5"/>
  <c r="F2106" i="5"/>
  <c r="N2105" i="5"/>
  <c r="M2105" i="5"/>
  <c r="L2105" i="5"/>
  <c r="K2105" i="5"/>
  <c r="J2105" i="5"/>
  <c r="I2105" i="5"/>
  <c r="H2105" i="5"/>
  <c r="G2105" i="5"/>
  <c r="F2105" i="5"/>
  <c r="N2104" i="5"/>
  <c r="M2104" i="5"/>
  <c r="L2104" i="5"/>
  <c r="K2104" i="5"/>
  <c r="J2104" i="5"/>
  <c r="I2104" i="5"/>
  <c r="H2104" i="5"/>
  <c r="G2104" i="5"/>
  <c r="F2104" i="5"/>
  <c r="N2103" i="5"/>
  <c r="M2103" i="5"/>
  <c r="L2103" i="5"/>
  <c r="K2103" i="5"/>
  <c r="J2103" i="5"/>
  <c r="I2103" i="5"/>
  <c r="H2103" i="5"/>
  <c r="G2103" i="5"/>
  <c r="F2103" i="5"/>
  <c r="N2102" i="5"/>
  <c r="M2102" i="5"/>
  <c r="L2102" i="5"/>
  <c r="K2102" i="5"/>
  <c r="J2102" i="5"/>
  <c r="I2102" i="5"/>
  <c r="H2102" i="5"/>
  <c r="G2102" i="5"/>
  <c r="F2102" i="5"/>
  <c r="N2101" i="5"/>
  <c r="M2101" i="5"/>
  <c r="L2101" i="5"/>
  <c r="K2101" i="5"/>
  <c r="J2101" i="5"/>
  <c r="I2101" i="5"/>
  <c r="H2101" i="5"/>
  <c r="G2101" i="5"/>
  <c r="F2101" i="5"/>
  <c r="N2100" i="5"/>
  <c r="M2100" i="5"/>
  <c r="L2100" i="5"/>
  <c r="K2100" i="5"/>
  <c r="J2100" i="5"/>
  <c r="I2100" i="5"/>
  <c r="H2100" i="5"/>
  <c r="G2100" i="5"/>
  <c r="F2100" i="5"/>
  <c r="N2099" i="5"/>
  <c r="M2099" i="5"/>
  <c r="L2099" i="5"/>
  <c r="K2099" i="5"/>
  <c r="J2099" i="5"/>
  <c r="I2099" i="5"/>
  <c r="H2099" i="5"/>
  <c r="G2099" i="5"/>
  <c r="F2099" i="5"/>
  <c r="N2098" i="5"/>
  <c r="M2098" i="5"/>
  <c r="L2098" i="5"/>
  <c r="K2098" i="5"/>
  <c r="J2098" i="5"/>
  <c r="I2098" i="5"/>
  <c r="H2098" i="5"/>
  <c r="G2098" i="5"/>
  <c r="F2098" i="5"/>
  <c r="N2097" i="5"/>
  <c r="M2097" i="5"/>
  <c r="L2097" i="5"/>
  <c r="K2097" i="5"/>
  <c r="J2097" i="5"/>
  <c r="I2097" i="5"/>
  <c r="H2097" i="5"/>
  <c r="G2097" i="5"/>
  <c r="F2097" i="5"/>
  <c r="N2096" i="5"/>
  <c r="M2096" i="5"/>
  <c r="L2096" i="5"/>
  <c r="K2096" i="5"/>
  <c r="J2096" i="5"/>
  <c r="I2096" i="5"/>
  <c r="H2096" i="5"/>
  <c r="G2096" i="5"/>
  <c r="F2096" i="5"/>
  <c r="N2095" i="5"/>
  <c r="M2095" i="5"/>
  <c r="L2095" i="5"/>
  <c r="K2095" i="5"/>
  <c r="J2095" i="5"/>
  <c r="I2095" i="5"/>
  <c r="H2095" i="5"/>
  <c r="G2095" i="5"/>
  <c r="F2095" i="5"/>
  <c r="N2094" i="5"/>
  <c r="M2094" i="5"/>
  <c r="L2094" i="5"/>
  <c r="K2094" i="5"/>
  <c r="J2094" i="5"/>
  <c r="I2094" i="5"/>
  <c r="H2094" i="5"/>
  <c r="G2094" i="5"/>
  <c r="F2094" i="5"/>
  <c r="N2093" i="5"/>
  <c r="M2093" i="5"/>
  <c r="L2093" i="5"/>
  <c r="K2093" i="5"/>
  <c r="J2093" i="5"/>
  <c r="I2093" i="5"/>
  <c r="H2093" i="5"/>
  <c r="G2093" i="5"/>
  <c r="F2093" i="5"/>
  <c r="N2092" i="5"/>
  <c r="M2092" i="5"/>
  <c r="L2092" i="5"/>
  <c r="K2092" i="5"/>
  <c r="J2092" i="5"/>
  <c r="I2092" i="5"/>
  <c r="H2092" i="5"/>
  <c r="G2092" i="5"/>
  <c r="F2092" i="5"/>
  <c r="N2091" i="5"/>
  <c r="M2091" i="5"/>
  <c r="L2091" i="5"/>
  <c r="K2091" i="5"/>
  <c r="J2091" i="5"/>
  <c r="I2091" i="5"/>
  <c r="H2091" i="5"/>
  <c r="G2091" i="5"/>
  <c r="F2091" i="5"/>
  <c r="N2090" i="5"/>
  <c r="M2090" i="5"/>
  <c r="L2090" i="5"/>
  <c r="K2090" i="5"/>
  <c r="J2090" i="5"/>
  <c r="I2090" i="5"/>
  <c r="H2090" i="5"/>
  <c r="G2090" i="5"/>
  <c r="F2090" i="5"/>
  <c r="N2089" i="5"/>
  <c r="M2089" i="5"/>
  <c r="L2089" i="5"/>
  <c r="K2089" i="5"/>
  <c r="J2089" i="5"/>
  <c r="I2089" i="5"/>
  <c r="H2089" i="5"/>
  <c r="G2089" i="5"/>
  <c r="F2089" i="5"/>
  <c r="N2088" i="5"/>
  <c r="M2088" i="5"/>
  <c r="L2088" i="5"/>
  <c r="K2088" i="5"/>
  <c r="J2088" i="5"/>
  <c r="I2088" i="5"/>
  <c r="H2088" i="5"/>
  <c r="G2088" i="5"/>
  <c r="F2088" i="5"/>
  <c r="N2087" i="5"/>
  <c r="M2087" i="5"/>
  <c r="L2087" i="5"/>
  <c r="K2087" i="5"/>
  <c r="J2087" i="5"/>
  <c r="I2087" i="5"/>
  <c r="H2087" i="5"/>
  <c r="G2087" i="5"/>
  <c r="F2087" i="5"/>
  <c r="N2086" i="5"/>
  <c r="M2086" i="5"/>
  <c r="L2086" i="5"/>
  <c r="K2086" i="5"/>
  <c r="J2086" i="5"/>
  <c r="I2086" i="5"/>
  <c r="H2086" i="5"/>
  <c r="G2086" i="5"/>
  <c r="F2086" i="5"/>
  <c r="N2085" i="5"/>
  <c r="M2085" i="5"/>
  <c r="L2085" i="5"/>
  <c r="K2085" i="5"/>
  <c r="J2085" i="5"/>
  <c r="I2085" i="5"/>
  <c r="H2085" i="5"/>
  <c r="G2085" i="5"/>
  <c r="F2085" i="5"/>
  <c r="N2084" i="5"/>
  <c r="M2084" i="5"/>
  <c r="L2084" i="5"/>
  <c r="K2084" i="5"/>
  <c r="J2084" i="5"/>
  <c r="I2084" i="5"/>
  <c r="H2084" i="5"/>
  <c r="G2084" i="5"/>
  <c r="F2084" i="5"/>
  <c r="N2083" i="5"/>
  <c r="M2083" i="5"/>
  <c r="L2083" i="5"/>
  <c r="K2083" i="5"/>
  <c r="J2083" i="5"/>
  <c r="I2083" i="5"/>
  <c r="H2083" i="5"/>
  <c r="G2083" i="5"/>
  <c r="F2083" i="5"/>
  <c r="N2082" i="5"/>
  <c r="M2082" i="5"/>
  <c r="L2082" i="5"/>
  <c r="K2082" i="5"/>
  <c r="J2082" i="5"/>
  <c r="I2082" i="5"/>
  <c r="H2082" i="5"/>
  <c r="G2082" i="5"/>
  <c r="F2082" i="5"/>
  <c r="N2081" i="5"/>
  <c r="M2081" i="5"/>
  <c r="L2081" i="5"/>
  <c r="K2081" i="5"/>
  <c r="J2081" i="5"/>
  <c r="I2081" i="5"/>
  <c r="H2081" i="5"/>
  <c r="G2081" i="5"/>
  <c r="F2081" i="5"/>
  <c r="N2080" i="5"/>
  <c r="M2080" i="5"/>
  <c r="L2080" i="5"/>
  <c r="K2080" i="5"/>
  <c r="J2080" i="5"/>
  <c r="I2080" i="5"/>
  <c r="H2080" i="5"/>
  <c r="G2080" i="5"/>
  <c r="F2080" i="5"/>
  <c r="N2079" i="5"/>
  <c r="M2079" i="5"/>
  <c r="L2079" i="5"/>
  <c r="K2079" i="5"/>
  <c r="J2079" i="5"/>
  <c r="I2079" i="5"/>
  <c r="H2079" i="5"/>
  <c r="G2079" i="5"/>
  <c r="F2079" i="5"/>
  <c r="N2078" i="5"/>
  <c r="M2078" i="5"/>
  <c r="L2078" i="5"/>
  <c r="K2078" i="5"/>
  <c r="J2078" i="5"/>
  <c r="I2078" i="5"/>
  <c r="H2078" i="5"/>
  <c r="G2078" i="5"/>
  <c r="F2078" i="5"/>
  <c r="N2077" i="5"/>
  <c r="M2077" i="5"/>
  <c r="L2077" i="5"/>
  <c r="K2077" i="5"/>
  <c r="J2077" i="5"/>
  <c r="I2077" i="5"/>
  <c r="H2077" i="5"/>
  <c r="G2077" i="5"/>
  <c r="F2077" i="5"/>
  <c r="N2076" i="5"/>
  <c r="M2076" i="5"/>
  <c r="L2076" i="5"/>
  <c r="K2076" i="5"/>
  <c r="J2076" i="5"/>
  <c r="I2076" i="5"/>
  <c r="H2076" i="5"/>
  <c r="G2076" i="5"/>
  <c r="F2076" i="5"/>
  <c r="N2075" i="5"/>
  <c r="M2075" i="5"/>
  <c r="L2075" i="5"/>
  <c r="K2075" i="5"/>
  <c r="J2075" i="5"/>
  <c r="I2075" i="5"/>
  <c r="H2075" i="5"/>
  <c r="G2075" i="5"/>
  <c r="F2075" i="5"/>
  <c r="N2074" i="5"/>
  <c r="M2074" i="5"/>
  <c r="L2074" i="5"/>
  <c r="K2074" i="5"/>
  <c r="J2074" i="5"/>
  <c r="I2074" i="5"/>
  <c r="H2074" i="5"/>
  <c r="G2074" i="5"/>
  <c r="F2074" i="5"/>
  <c r="N2073" i="5"/>
  <c r="M2073" i="5"/>
  <c r="L2073" i="5"/>
  <c r="K2073" i="5"/>
  <c r="J2073" i="5"/>
  <c r="I2073" i="5"/>
  <c r="H2073" i="5"/>
  <c r="G2073" i="5"/>
  <c r="F2073" i="5"/>
  <c r="N2072" i="5"/>
  <c r="M2072" i="5"/>
  <c r="L2072" i="5"/>
  <c r="K2072" i="5"/>
  <c r="J2072" i="5"/>
  <c r="I2072" i="5"/>
  <c r="H2072" i="5"/>
  <c r="G2072" i="5"/>
  <c r="F2072" i="5"/>
  <c r="N2071" i="5"/>
  <c r="M2071" i="5"/>
  <c r="L2071" i="5"/>
  <c r="K2071" i="5"/>
  <c r="J2071" i="5"/>
  <c r="I2071" i="5"/>
  <c r="H2071" i="5"/>
  <c r="G2071" i="5"/>
  <c r="F2071" i="5"/>
  <c r="N2070" i="5"/>
  <c r="M2070" i="5"/>
  <c r="L2070" i="5"/>
  <c r="K2070" i="5"/>
  <c r="J2070" i="5"/>
  <c r="I2070" i="5"/>
  <c r="H2070" i="5"/>
  <c r="G2070" i="5"/>
  <c r="F2070" i="5"/>
  <c r="N2069" i="5"/>
  <c r="M2069" i="5"/>
  <c r="L2069" i="5"/>
  <c r="K2069" i="5"/>
  <c r="J2069" i="5"/>
  <c r="I2069" i="5"/>
  <c r="H2069" i="5"/>
  <c r="G2069" i="5"/>
  <c r="F2069" i="5"/>
  <c r="N2068" i="5"/>
  <c r="M2068" i="5"/>
  <c r="L2068" i="5"/>
  <c r="K2068" i="5"/>
  <c r="J2068" i="5"/>
  <c r="I2068" i="5"/>
  <c r="H2068" i="5"/>
  <c r="G2068" i="5"/>
  <c r="F2068" i="5"/>
  <c r="N2067" i="5"/>
  <c r="M2067" i="5"/>
  <c r="L2067" i="5"/>
  <c r="K2067" i="5"/>
  <c r="J2067" i="5"/>
  <c r="I2067" i="5"/>
  <c r="H2067" i="5"/>
  <c r="G2067" i="5"/>
  <c r="F2067" i="5"/>
  <c r="N2066" i="5"/>
  <c r="M2066" i="5"/>
  <c r="L2066" i="5"/>
  <c r="K2066" i="5"/>
  <c r="J2066" i="5"/>
  <c r="I2066" i="5"/>
  <c r="H2066" i="5"/>
  <c r="G2066" i="5"/>
  <c r="F2066" i="5"/>
  <c r="N2065" i="5"/>
  <c r="M2065" i="5"/>
  <c r="L2065" i="5"/>
  <c r="K2065" i="5"/>
  <c r="J2065" i="5"/>
  <c r="I2065" i="5"/>
  <c r="H2065" i="5"/>
  <c r="G2065" i="5"/>
  <c r="F2065" i="5"/>
  <c r="N2064" i="5"/>
  <c r="M2064" i="5"/>
  <c r="L2064" i="5"/>
  <c r="K2064" i="5"/>
  <c r="J2064" i="5"/>
  <c r="I2064" i="5"/>
  <c r="H2064" i="5"/>
  <c r="G2064" i="5"/>
  <c r="F2064" i="5"/>
  <c r="N2063" i="5"/>
  <c r="M2063" i="5"/>
  <c r="L2063" i="5"/>
  <c r="K2063" i="5"/>
  <c r="J2063" i="5"/>
  <c r="I2063" i="5"/>
  <c r="H2063" i="5"/>
  <c r="G2063" i="5"/>
  <c r="F2063" i="5"/>
  <c r="N2062" i="5"/>
  <c r="M2062" i="5"/>
  <c r="L2062" i="5"/>
  <c r="K2062" i="5"/>
  <c r="J2062" i="5"/>
  <c r="I2062" i="5"/>
  <c r="H2062" i="5"/>
  <c r="G2062" i="5"/>
  <c r="F2062" i="5"/>
  <c r="N2061" i="5"/>
  <c r="M2061" i="5"/>
  <c r="L2061" i="5"/>
  <c r="K2061" i="5"/>
  <c r="J2061" i="5"/>
  <c r="I2061" i="5"/>
  <c r="H2061" i="5"/>
  <c r="G2061" i="5"/>
  <c r="F2061" i="5"/>
  <c r="N2060" i="5"/>
  <c r="M2060" i="5"/>
  <c r="L2060" i="5"/>
  <c r="K2060" i="5"/>
  <c r="J2060" i="5"/>
  <c r="I2060" i="5"/>
  <c r="H2060" i="5"/>
  <c r="G2060" i="5"/>
  <c r="F2060" i="5"/>
  <c r="N2059" i="5"/>
  <c r="M2059" i="5"/>
  <c r="L2059" i="5"/>
  <c r="K2059" i="5"/>
  <c r="J2059" i="5"/>
  <c r="I2059" i="5"/>
  <c r="H2059" i="5"/>
  <c r="G2059" i="5"/>
  <c r="F2059" i="5"/>
  <c r="N2058" i="5"/>
  <c r="M2058" i="5"/>
  <c r="L2058" i="5"/>
  <c r="K2058" i="5"/>
  <c r="J2058" i="5"/>
  <c r="I2058" i="5"/>
  <c r="H2058" i="5"/>
  <c r="G2058" i="5"/>
  <c r="F2058" i="5"/>
  <c r="N2057" i="5"/>
  <c r="M2057" i="5"/>
  <c r="L2057" i="5"/>
  <c r="K2057" i="5"/>
  <c r="J2057" i="5"/>
  <c r="I2057" i="5"/>
  <c r="H2057" i="5"/>
  <c r="G2057" i="5"/>
  <c r="F2057" i="5"/>
  <c r="N2056" i="5"/>
  <c r="M2056" i="5"/>
  <c r="L2056" i="5"/>
  <c r="K2056" i="5"/>
  <c r="J2056" i="5"/>
  <c r="I2056" i="5"/>
  <c r="H2056" i="5"/>
  <c r="G2056" i="5"/>
  <c r="F2056" i="5"/>
  <c r="N2055" i="5"/>
  <c r="M2055" i="5"/>
  <c r="L2055" i="5"/>
  <c r="K2055" i="5"/>
  <c r="J2055" i="5"/>
  <c r="I2055" i="5"/>
  <c r="H2055" i="5"/>
  <c r="G2055" i="5"/>
  <c r="F2055" i="5"/>
  <c r="N2054" i="5"/>
  <c r="M2054" i="5"/>
  <c r="L2054" i="5"/>
  <c r="K2054" i="5"/>
  <c r="J2054" i="5"/>
  <c r="I2054" i="5"/>
  <c r="H2054" i="5"/>
  <c r="G2054" i="5"/>
  <c r="F2054" i="5"/>
  <c r="N2053" i="5"/>
  <c r="M2053" i="5"/>
  <c r="L2053" i="5"/>
  <c r="K2053" i="5"/>
  <c r="J2053" i="5"/>
  <c r="I2053" i="5"/>
  <c r="H2053" i="5"/>
  <c r="G2053" i="5"/>
  <c r="F2053" i="5"/>
  <c r="N2052" i="5"/>
  <c r="M2052" i="5"/>
  <c r="L2052" i="5"/>
  <c r="K2052" i="5"/>
  <c r="J2052" i="5"/>
  <c r="I2052" i="5"/>
  <c r="H2052" i="5"/>
  <c r="G2052" i="5"/>
  <c r="F2052" i="5"/>
  <c r="N2051" i="5"/>
  <c r="M2051" i="5"/>
  <c r="L2051" i="5"/>
  <c r="K2051" i="5"/>
  <c r="J2051" i="5"/>
  <c r="I2051" i="5"/>
  <c r="H2051" i="5"/>
  <c r="G2051" i="5"/>
  <c r="F2051" i="5"/>
  <c r="N2050" i="5"/>
  <c r="M2050" i="5"/>
  <c r="L2050" i="5"/>
  <c r="K2050" i="5"/>
  <c r="J2050" i="5"/>
  <c r="I2050" i="5"/>
  <c r="H2050" i="5"/>
  <c r="G2050" i="5"/>
  <c r="F2050" i="5"/>
  <c r="N2049" i="5"/>
  <c r="M2049" i="5"/>
  <c r="L2049" i="5"/>
  <c r="K2049" i="5"/>
  <c r="J2049" i="5"/>
  <c r="I2049" i="5"/>
  <c r="H2049" i="5"/>
  <c r="G2049" i="5"/>
  <c r="F2049" i="5"/>
  <c r="N2048" i="5"/>
  <c r="M2048" i="5"/>
  <c r="L2048" i="5"/>
  <c r="K2048" i="5"/>
  <c r="J2048" i="5"/>
  <c r="I2048" i="5"/>
  <c r="H2048" i="5"/>
  <c r="G2048" i="5"/>
  <c r="F2048" i="5"/>
  <c r="N2047" i="5"/>
  <c r="M2047" i="5"/>
  <c r="L2047" i="5"/>
  <c r="K2047" i="5"/>
  <c r="J2047" i="5"/>
  <c r="I2047" i="5"/>
  <c r="H2047" i="5"/>
  <c r="G2047" i="5"/>
  <c r="F2047" i="5"/>
  <c r="N2046" i="5"/>
  <c r="M2046" i="5"/>
  <c r="L2046" i="5"/>
  <c r="K2046" i="5"/>
  <c r="J2046" i="5"/>
  <c r="I2046" i="5"/>
  <c r="H2046" i="5"/>
  <c r="G2046" i="5"/>
  <c r="F2046" i="5"/>
  <c r="N2045" i="5"/>
  <c r="M2045" i="5"/>
  <c r="L2045" i="5"/>
  <c r="K2045" i="5"/>
  <c r="J2045" i="5"/>
  <c r="I2045" i="5"/>
  <c r="H2045" i="5"/>
  <c r="G2045" i="5"/>
  <c r="F2045" i="5"/>
  <c r="N2044" i="5"/>
  <c r="M2044" i="5"/>
  <c r="L2044" i="5"/>
  <c r="K2044" i="5"/>
  <c r="J2044" i="5"/>
  <c r="I2044" i="5"/>
  <c r="H2044" i="5"/>
  <c r="G2044" i="5"/>
  <c r="F2044" i="5"/>
  <c r="N2043" i="5"/>
  <c r="M2043" i="5"/>
  <c r="L2043" i="5"/>
  <c r="K2043" i="5"/>
  <c r="J2043" i="5"/>
  <c r="I2043" i="5"/>
  <c r="H2043" i="5"/>
  <c r="G2043" i="5"/>
  <c r="F2043" i="5"/>
  <c r="N2042" i="5"/>
  <c r="M2042" i="5"/>
  <c r="L2042" i="5"/>
  <c r="K2042" i="5"/>
  <c r="J2042" i="5"/>
  <c r="I2042" i="5"/>
  <c r="H2042" i="5"/>
  <c r="G2042" i="5"/>
  <c r="F2042" i="5"/>
  <c r="N2041" i="5"/>
  <c r="M2041" i="5"/>
  <c r="L2041" i="5"/>
  <c r="K2041" i="5"/>
  <c r="J2041" i="5"/>
  <c r="I2041" i="5"/>
  <c r="H2041" i="5"/>
  <c r="G2041" i="5"/>
  <c r="F2041" i="5"/>
  <c r="N2040" i="5"/>
  <c r="M2040" i="5"/>
  <c r="L2040" i="5"/>
  <c r="K2040" i="5"/>
  <c r="J2040" i="5"/>
  <c r="I2040" i="5"/>
  <c r="H2040" i="5"/>
  <c r="G2040" i="5"/>
  <c r="F2040" i="5"/>
  <c r="N2039" i="5"/>
  <c r="M2039" i="5"/>
  <c r="L2039" i="5"/>
  <c r="K2039" i="5"/>
  <c r="J2039" i="5"/>
  <c r="I2039" i="5"/>
  <c r="H2039" i="5"/>
  <c r="G2039" i="5"/>
  <c r="F2039" i="5"/>
  <c r="N2038" i="5"/>
  <c r="M2038" i="5"/>
  <c r="L2038" i="5"/>
  <c r="K2038" i="5"/>
  <c r="J2038" i="5"/>
  <c r="I2038" i="5"/>
  <c r="H2038" i="5"/>
  <c r="G2038" i="5"/>
  <c r="F2038" i="5"/>
  <c r="N2037" i="5"/>
  <c r="M2037" i="5"/>
  <c r="L2037" i="5"/>
  <c r="K2037" i="5"/>
  <c r="J2037" i="5"/>
  <c r="I2037" i="5"/>
  <c r="H2037" i="5"/>
  <c r="G2037" i="5"/>
  <c r="F2037" i="5"/>
  <c r="N2036" i="5"/>
  <c r="M2036" i="5"/>
  <c r="L2036" i="5"/>
  <c r="K2036" i="5"/>
  <c r="J2036" i="5"/>
  <c r="I2036" i="5"/>
  <c r="H2036" i="5"/>
  <c r="G2036" i="5"/>
  <c r="F2036" i="5"/>
  <c r="N2035" i="5"/>
  <c r="M2035" i="5"/>
  <c r="L2035" i="5"/>
  <c r="K2035" i="5"/>
  <c r="J2035" i="5"/>
  <c r="I2035" i="5"/>
  <c r="H2035" i="5"/>
  <c r="G2035" i="5"/>
  <c r="F2035" i="5"/>
  <c r="N2034" i="5"/>
  <c r="M2034" i="5"/>
  <c r="L2034" i="5"/>
  <c r="K2034" i="5"/>
  <c r="J2034" i="5"/>
  <c r="I2034" i="5"/>
  <c r="H2034" i="5"/>
  <c r="G2034" i="5"/>
  <c r="F2034" i="5"/>
  <c r="N2033" i="5"/>
  <c r="M2033" i="5"/>
  <c r="L2033" i="5"/>
  <c r="K2033" i="5"/>
  <c r="J2033" i="5"/>
  <c r="I2033" i="5"/>
  <c r="H2033" i="5"/>
  <c r="G2033" i="5"/>
  <c r="F2033" i="5"/>
  <c r="N2032" i="5"/>
  <c r="M2032" i="5"/>
  <c r="L2032" i="5"/>
  <c r="K2032" i="5"/>
  <c r="J2032" i="5"/>
  <c r="I2032" i="5"/>
  <c r="H2032" i="5"/>
  <c r="G2032" i="5"/>
  <c r="F2032" i="5"/>
  <c r="N2031" i="5"/>
  <c r="M2031" i="5"/>
  <c r="L2031" i="5"/>
  <c r="K2031" i="5"/>
  <c r="J2031" i="5"/>
  <c r="I2031" i="5"/>
  <c r="H2031" i="5"/>
  <c r="G2031" i="5"/>
  <c r="F2031" i="5"/>
  <c r="N2030" i="5"/>
  <c r="M2030" i="5"/>
  <c r="L2030" i="5"/>
  <c r="K2030" i="5"/>
  <c r="J2030" i="5"/>
  <c r="I2030" i="5"/>
  <c r="H2030" i="5"/>
  <c r="G2030" i="5"/>
  <c r="F2030" i="5"/>
  <c r="N2029" i="5"/>
  <c r="M2029" i="5"/>
  <c r="L2029" i="5"/>
  <c r="K2029" i="5"/>
  <c r="J2029" i="5"/>
  <c r="I2029" i="5"/>
  <c r="H2029" i="5"/>
  <c r="G2029" i="5"/>
  <c r="F2029" i="5"/>
  <c r="N2028" i="5"/>
  <c r="M2028" i="5"/>
  <c r="L2028" i="5"/>
  <c r="K2028" i="5"/>
  <c r="J2028" i="5"/>
  <c r="I2028" i="5"/>
  <c r="H2028" i="5"/>
  <c r="G2028" i="5"/>
  <c r="F2028" i="5"/>
  <c r="N2027" i="5"/>
  <c r="M2027" i="5"/>
  <c r="L2027" i="5"/>
  <c r="K2027" i="5"/>
  <c r="J2027" i="5"/>
  <c r="I2027" i="5"/>
  <c r="H2027" i="5"/>
  <c r="G2027" i="5"/>
  <c r="F2027" i="5"/>
  <c r="N2026" i="5"/>
  <c r="M2026" i="5"/>
  <c r="L2026" i="5"/>
  <c r="K2026" i="5"/>
  <c r="J2026" i="5"/>
  <c r="I2026" i="5"/>
  <c r="H2026" i="5"/>
  <c r="G2026" i="5"/>
  <c r="F2026" i="5"/>
  <c r="N2025" i="5"/>
  <c r="M2025" i="5"/>
  <c r="L2025" i="5"/>
  <c r="K2025" i="5"/>
  <c r="J2025" i="5"/>
  <c r="I2025" i="5"/>
  <c r="H2025" i="5"/>
  <c r="G2025" i="5"/>
  <c r="F2025" i="5"/>
  <c r="N2024" i="5"/>
  <c r="M2024" i="5"/>
  <c r="L2024" i="5"/>
  <c r="K2024" i="5"/>
  <c r="J2024" i="5"/>
  <c r="I2024" i="5"/>
  <c r="H2024" i="5"/>
  <c r="G2024" i="5"/>
  <c r="F2024" i="5"/>
  <c r="N2023" i="5"/>
  <c r="M2023" i="5"/>
  <c r="L2023" i="5"/>
  <c r="K2023" i="5"/>
  <c r="J2023" i="5"/>
  <c r="I2023" i="5"/>
  <c r="H2023" i="5"/>
  <c r="G2023" i="5"/>
  <c r="F2023" i="5"/>
  <c r="N2022" i="5"/>
  <c r="M2022" i="5"/>
  <c r="L2022" i="5"/>
  <c r="K2022" i="5"/>
  <c r="J2022" i="5"/>
  <c r="I2022" i="5"/>
  <c r="H2022" i="5"/>
  <c r="G2022" i="5"/>
  <c r="F2022" i="5"/>
  <c r="N2021" i="5"/>
  <c r="M2021" i="5"/>
  <c r="L2021" i="5"/>
  <c r="K2021" i="5"/>
  <c r="J2021" i="5"/>
  <c r="I2021" i="5"/>
  <c r="H2021" i="5"/>
  <c r="G2021" i="5"/>
  <c r="F2021" i="5"/>
  <c r="N2020" i="5"/>
  <c r="M2020" i="5"/>
  <c r="L2020" i="5"/>
  <c r="K2020" i="5"/>
  <c r="J2020" i="5"/>
  <c r="I2020" i="5"/>
  <c r="H2020" i="5"/>
  <c r="G2020" i="5"/>
  <c r="F2020" i="5"/>
  <c r="N2019" i="5"/>
  <c r="M2019" i="5"/>
  <c r="L2019" i="5"/>
  <c r="K2019" i="5"/>
  <c r="J2019" i="5"/>
  <c r="I2019" i="5"/>
  <c r="H2019" i="5"/>
  <c r="G2019" i="5"/>
  <c r="F2019" i="5"/>
  <c r="N2018" i="5"/>
  <c r="M2018" i="5"/>
  <c r="L2018" i="5"/>
  <c r="K2018" i="5"/>
  <c r="J2018" i="5"/>
  <c r="I2018" i="5"/>
  <c r="H2018" i="5"/>
  <c r="G2018" i="5"/>
  <c r="F2018" i="5"/>
  <c r="N2017" i="5"/>
  <c r="M2017" i="5"/>
  <c r="L2017" i="5"/>
  <c r="K2017" i="5"/>
  <c r="J2017" i="5"/>
  <c r="I2017" i="5"/>
  <c r="H2017" i="5"/>
  <c r="G2017" i="5"/>
  <c r="F2017" i="5"/>
  <c r="N2016" i="5"/>
  <c r="M2016" i="5"/>
  <c r="L2016" i="5"/>
  <c r="K2016" i="5"/>
  <c r="J2016" i="5"/>
  <c r="I2016" i="5"/>
  <c r="H2016" i="5"/>
  <c r="G2016" i="5"/>
  <c r="F2016" i="5"/>
  <c r="N2015" i="5"/>
  <c r="M2015" i="5"/>
  <c r="L2015" i="5"/>
  <c r="K2015" i="5"/>
  <c r="J2015" i="5"/>
  <c r="I2015" i="5"/>
  <c r="H2015" i="5"/>
  <c r="G2015" i="5"/>
  <c r="F2015" i="5"/>
  <c r="N2014" i="5"/>
  <c r="M2014" i="5"/>
  <c r="L2014" i="5"/>
  <c r="K2014" i="5"/>
  <c r="J2014" i="5"/>
  <c r="I2014" i="5"/>
  <c r="H2014" i="5"/>
  <c r="G2014" i="5"/>
  <c r="F2014" i="5"/>
  <c r="N2013" i="5"/>
  <c r="M2013" i="5"/>
  <c r="L2013" i="5"/>
  <c r="K2013" i="5"/>
  <c r="J2013" i="5"/>
  <c r="I2013" i="5"/>
  <c r="H2013" i="5"/>
  <c r="G2013" i="5"/>
  <c r="F2013" i="5"/>
  <c r="N2012" i="5"/>
  <c r="M2012" i="5"/>
  <c r="L2012" i="5"/>
  <c r="K2012" i="5"/>
  <c r="J2012" i="5"/>
  <c r="I2012" i="5"/>
  <c r="H2012" i="5"/>
  <c r="G2012" i="5"/>
  <c r="F2012" i="5"/>
  <c r="N2011" i="5"/>
  <c r="M2011" i="5"/>
  <c r="L2011" i="5"/>
  <c r="K2011" i="5"/>
  <c r="J2011" i="5"/>
  <c r="I2011" i="5"/>
  <c r="H2011" i="5"/>
  <c r="G2011" i="5"/>
  <c r="F2011" i="5"/>
  <c r="N2010" i="5"/>
  <c r="M2010" i="5"/>
  <c r="L2010" i="5"/>
  <c r="K2010" i="5"/>
  <c r="J2010" i="5"/>
  <c r="I2010" i="5"/>
  <c r="H2010" i="5"/>
  <c r="G2010" i="5"/>
  <c r="F2010" i="5"/>
  <c r="N2009" i="5"/>
  <c r="M2009" i="5"/>
  <c r="L2009" i="5"/>
  <c r="K2009" i="5"/>
  <c r="J2009" i="5"/>
  <c r="I2009" i="5"/>
  <c r="H2009" i="5"/>
  <c r="G2009" i="5"/>
  <c r="F2009" i="5"/>
  <c r="N2008" i="5"/>
  <c r="M2008" i="5"/>
  <c r="L2008" i="5"/>
  <c r="K2008" i="5"/>
  <c r="J2008" i="5"/>
  <c r="I2008" i="5"/>
  <c r="H2008" i="5"/>
  <c r="G2008" i="5"/>
  <c r="F2008" i="5"/>
  <c r="N2007" i="5"/>
  <c r="M2007" i="5"/>
  <c r="L2007" i="5"/>
  <c r="K2007" i="5"/>
  <c r="J2007" i="5"/>
  <c r="I2007" i="5"/>
  <c r="H2007" i="5"/>
  <c r="G2007" i="5"/>
  <c r="F2007" i="5"/>
  <c r="N2006" i="5"/>
  <c r="M2006" i="5"/>
  <c r="L2006" i="5"/>
  <c r="K2006" i="5"/>
  <c r="J2006" i="5"/>
  <c r="I2006" i="5"/>
  <c r="H2006" i="5"/>
  <c r="G2006" i="5"/>
  <c r="F2006" i="5"/>
  <c r="N2005" i="5"/>
  <c r="M2005" i="5"/>
  <c r="L2005" i="5"/>
  <c r="K2005" i="5"/>
  <c r="J2005" i="5"/>
  <c r="I2005" i="5"/>
  <c r="H2005" i="5"/>
  <c r="G2005" i="5"/>
  <c r="F2005" i="5"/>
  <c r="N2004" i="5"/>
  <c r="M2004" i="5"/>
  <c r="L2004" i="5"/>
  <c r="K2004" i="5"/>
  <c r="J2004" i="5"/>
  <c r="I2004" i="5"/>
  <c r="H2004" i="5"/>
  <c r="G2004" i="5"/>
  <c r="F2004" i="5"/>
  <c r="N2003" i="5"/>
  <c r="M2003" i="5"/>
  <c r="L2003" i="5"/>
  <c r="K2003" i="5"/>
  <c r="J2003" i="5"/>
  <c r="I2003" i="5"/>
  <c r="H2003" i="5"/>
  <c r="G2003" i="5"/>
  <c r="F2003" i="5"/>
  <c r="N2002" i="5"/>
  <c r="M2002" i="5"/>
  <c r="L2002" i="5"/>
  <c r="K2002" i="5"/>
  <c r="J2002" i="5"/>
  <c r="I2002" i="5"/>
  <c r="H2002" i="5"/>
  <c r="G2002" i="5"/>
  <c r="F2002" i="5"/>
  <c r="N2001" i="5"/>
  <c r="M2001" i="5"/>
  <c r="L2001" i="5"/>
  <c r="K2001" i="5"/>
  <c r="J2001" i="5"/>
  <c r="I2001" i="5"/>
  <c r="H2001" i="5"/>
  <c r="G2001" i="5"/>
  <c r="F2001" i="5"/>
  <c r="N2000" i="5"/>
  <c r="M2000" i="5"/>
  <c r="L2000" i="5"/>
  <c r="K2000" i="5"/>
  <c r="J2000" i="5"/>
  <c r="I2000" i="5"/>
  <c r="H2000" i="5"/>
  <c r="G2000" i="5"/>
  <c r="F2000" i="5"/>
  <c r="N1999" i="5"/>
  <c r="M1999" i="5"/>
  <c r="L1999" i="5"/>
  <c r="K1999" i="5"/>
  <c r="J1999" i="5"/>
  <c r="I1999" i="5"/>
  <c r="H1999" i="5"/>
  <c r="G1999" i="5"/>
  <c r="F1999" i="5"/>
  <c r="N1998" i="5"/>
  <c r="M1998" i="5"/>
  <c r="L1998" i="5"/>
  <c r="K1998" i="5"/>
  <c r="J1998" i="5"/>
  <c r="I1998" i="5"/>
  <c r="H1998" i="5"/>
  <c r="G1998" i="5"/>
  <c r="F1998" i="5"/>
  <c r="N1997" i="5"/>
  <c r="M1997" i="5"/>
  <c r="L1997" i="5"/>
  <c r="K1997" i="5"/>
  <c r="J1997" i="5"/>
  <c r="I1997" i="5"/>
  <c r="H1997" i="5"/>
  <c r="G1997" i="5"/>
  <c r="F1997" i="5"/>
  <c r="N1996" i="5"/>
  <c r="M1996" i="5"/>
  <c r="L1996" i="5"/>
  <c r="K1996" i="5"/>
  <c r="J1996" i="5"/>
  <c r="I1996" i="5"/>
  <c r="H1996" i="5"/>
  <c r="G1996" i="5"/>
  <c r="F1996" i="5"/>
  <c r="N1995" i="5"/>
  <c r="M1995" i="5"/>
  <c r="L1995" i="5"/>
  <c r="K1995" i="5"/>
  <c r="J1995" i="5"/>
  <c r="I1995" i="5"/>
  <c r="H1995" i="5"/>
  <c r="G1995" i="5"/>
  <c r="F1995" i="5"/>
  <c r="N1994" i="5"/>
  <c r="M1994" i="5"/>
  <c r="L1994" i="5"/>
  <c r="K1994" i="5"/>
  <c r="J1994" i="5"/>
  <c r="I1994" i="5"/>
  <c r="H1994" i="5"/>
  <c r="G1994" i="5"/>
  <c r="F1994" i="5"/>
  <c r="N1993" i="5"/>
  <c r="M1993" i="5"/>
  <c r="L1993" i="5"/>
  <c r="K1993" i="5"/>
  <c r="J1993" i="5"/>
  <c r="I1993" i="5"/>
  <c r="H1993" i="5"/>
  <c r="G1993" i="5"/>
  <c r="F1993" i="5"/>
  <c r="N1992" i="5"/>
  <c r="M1992" i="5"/>
  <c r="L1992" i="5"/>
  <c r="K1992" i="5"/>
  <c r="J1992" i="5"/>
  <c r="I1992" i="5"/>
  <c r="H1992" i="5"/>
  <c r="G1992" i="5"/>
  <c r="F1992" i="5"/>
  <c r="N1991" i="5"/>
  <c r="M1991" i="5"/>
  <c r="L1991" i="5"/>
  <c r="K1991" i="5"/>
  <c r="J1991" i="5"/>
  <c r="I1991" i="5"/>
  <c r="H1991" i="5"/>
  <c r="G1991" i="5"/>
  <c r="F1991" i="5"/>
  <c r="N1990" i="5"/>
  <c r="M1990" i="5"/>
  <c r="L1990" i="5"/>
  <c r="K1990" i="5"/>
  <c r="J1990" i="5"/>
  <c r="I1990" i="5"/>
  <c r="H1990" i="5"/>
  <c r="G1990" i="5"/>
  <c r="F1990" i="5"/>
  <c r="N1989" i="5"/>
  <c r="M1989" i="5"/>
  <c r="L1989" i="5"/>
  <c r="K1989" i="5"/>
  <c r="J1989" i="5"/>
  <c r="I1989" i="5"/>
  <c r="H1989" i="5"/>
  <c r="G1989" i="5"/>
  <c r="F1989" i="5"/>
  <c r="N1988" i="5"/>
  <c r="M1988" i="5"/>
  <c r="L1988" i="5"/>
  <c r="K1988" i="5"/>
  <c r="J1988" i="5"/>
  <c r="I1988" i="5"/>
  <c r="H1988" i="5"/>
  <c r="G1988" i="5"/>
  <c r="F1988" i="5"/>
  <c r="N1987" i="5"/>
  <c r="M1987" i="5"/>
  <c r="L1987" i="5"/>
  <c r="K1987" i="5"/>
  <c r="J1987" i="5"/>
  <c r="I1987" i="5"/>
  <c r="H1987" i="5"/>
  <c r="G1987" i="5"/>
  <c r="F1987" i="5"/>
  <c r="N1986" i="5"/>
  <c r="M1986" i="5"/>
  <c r="L1986" i="5"/>
  <c r="K1986" i="5"/>
  <c r="J1986" i="5"/>
  <c r="I1986" i="5"/>
  <c r="H1986" i="5"/>
  <c r="G1986" i="5"/>
  <c r="F1986" i="5"/>
  <c r="N1985" i="5"/>
  <c r="M1985" i="5"/>
  <c r="L1985" i="5"/>
  <c r="K1985" i="5"/>
  <c r="J1985" i="5"/>
  <c r="I1985" i="5"/>
  <c r="H1985" i="5"/>
  <c r="G1985" i="5"/>
  <c r="F1985" i="5"/>
  <c r="N1984" i="5"/>
  <c r="M1984" i="5"/>
  <c r="L1984" i="5"/>
  <c r="K1984" i="5"/>
  <c r="J1984" i="5"/>
  <c r="I1984" i="5"/>
  <c r="H1984" i="5"/>
  <c r="G1984" i="5"/>
  <c r="F1984" i="5"/>
  <c r="N1983" i="5"/>
  <c r="M1983" i="5"/>
  <c r="L1983" i="5"/>
  <c r="K1983" i="5"/>
  <c r="J1983" i="5"/>
  <c r="I1983" i="5"/>
  <c r="H1983" i="5"/>
  <c r="G1983" i="5"/>
  <c r="F1983" i="5"/>
  <c r="N1982" i="5"/>
  <c r="M1982" i="5"/>
  <c r="L1982" i="5"/>
  <c r="K1982" i="5"/>
  <c r="J1982" i="5"/>
  <c r="I1982" i="5"/>
  <c r="H1982" i="5"/>
  <c r="G1982" i="5"/>
  <c r="F1982" i="5"/>
  <c r="N1981" i="5"/>
  <c r="M1981" i="5"/>
  <c r="L1981" i="5"/>
  <c r="K1981" i="5"/>
  <c r="J1981" i="5"/>
  <c r="I1981" i="5"/>
  <c r="H1981" i="5"/>
  <c r="G1981" i="5"/>
  <c r="F1981" i="5"/>
  <c r="N1980" i="5"/>
  <c r="M1980" i="5"/>
  <c r="L1980" i="5"/>
  <c r="K1980" i="5"/>
  <c r="J1980" i="5"/>
  <c r="I1980" i="5"/>
  <c r="H1980" i="5"/>
  <c r="G1980" i="5"/>
  <c r="F1980" i="5"/>
  <c r="N1979" i="5"/>
  <c r="M1979" i="5"/>
  <c r="L1979" i="5"/>
  <c r="K1979" i="5"/>
  <c r="J1979" i="5"/>
  <c r="I1979" i="5"/>
  <c r="H1979" i="5"/>
  <c r="G1979" i="5"/>
  <c r="F1979" i="5"/>
  <c r="N1978" i="5"/>
  <c r="M1978" i="5"/>
  <c r="L1978" i="5"/>
  <c r="K1978" i="5"/>
  <c r="J1978" i="5"/>
  <c r="I1978" i="5"/>
  <c r="H1978" i="5"/>
  <c r="G1978" i="5"/>
  <c r="F1978" i="5"/>
  <c r="N1977" i="5"/>
  <c r="M1977" i="5"/>
  <c r="L1977" i="5"/>
  <c r="K1977" i="5"/>
  <c r="J1977" i="5"/>
  <c r="I1977" i="5"/>
  <c r="H1977" i="5"/>
  <c r="G1977" i="5"/>
  <c r="F1977" i="5"/>
  <c r="N1976" i="5"/>
  <c r="M1976" i="5"/>
  <c r="L1976" i="5"/>
  <c r="K1976" i="5"/>
  <c r="J1976" i="5"/>
  <c r="I1976" i="5"/>
  <c r="H1976" i="5"/>
  <c r="G1976" i="5"/>
  <c r="F1976" i="5"/>
  <c r="N1975" i="5"/>
  <c r="M1975" i="5"/>
  <c r="L1975" i="5"/>
  <c r="K1975" i="5"/>
  <c r="J1975" i="5"/>
  <c r="I1975" i="5"/>
  <c r="H1975" i="5"/>
  <c r="G1975" i="5"/>
  <c r="F1975" i="5"/>
  <c r="N1974" i="5"/>
  <c r="M1974" i="5"/>
  <c r="L1974" i="5"/>
  <c r="K1974" i="5"/>
  <c r="J1974" i="5"/>
  <c r="I1974" i="5"/>
  <c r="H1974" i="5"/>
  <c r="G1974" i="5"/>
  <c r="F1974" i="5"/>
  <c r="N1973" i="5"/>
  <c r="M1973" i="5"/>
  <c r="L1973" i="5"/>
  <c r="K1973" i="5"/>
  <c r="J1973" i="5"/>
  <c r="I1973" i="5"/>
  <c r="H1973" i="5"/>
  <c r="G1973" i="5"/>
  <c r="F1973" i="5"/>
  <c r="N1972" i="5"/>
  <c r="M1972" i="5"/>
  <c r="L1972" i="5"/>
  <c r="K1972" i="5"/>
  <c r="J1972" i="5"/>
  <c r="I1972" i="5"/>
  <c r="H1972" i="5"/>
  <c r="G1972" i="5"/>
  <c r="F1972" i="5"/>
  <c r="N1971" i="5"/>
  <c r="M1971" i="5"/>
  <c r="L1971" i="5"/>
  <c r="K1971" i="5"/>
  <c r="J1971" i="5"/>
  <c r="I1971" i="5"/>
  <c r="H1971" i="5"/>
  <c r="G1971" i="5"/>
  <c r="F1971" i="5"/>
  <c r="N1970" i="5"/>
  <c r="M1970" i="5"/>
  <c r="L1970" i="5"/>
  <c r="K1970" i="5"/>
  <c r="J1970" i="5"/>
  <c r="I1970" i="5"/>
  <c r="H1970" i="5"/>
  <c r="G1970" i="5"/>
  <c r="F1970" i="5"/>
  <c r="N1969" i="5"/>
  <c r="M1969" i="5"/>
  <c r="L1969" i="5"/>
  <c r="K1969" i="5"/>
  <c r="J1969" i="5"/>
  <c r="I1969" i="5"/>
  <c r="H1969" i="5"/>
  <c r="G1969" i="5"/>
  <c r="F1969" i="5"/>
  <c r="N1968" i="5"/>
  <c r="M1968" i="5"/>
  <c r="L1968" i="5"/>
  <c r="K1968" i="5"/>
  <c r="J1968" i="5"/>
  <c r="I1968" i="5"/>
  <c r="H1968" i="5"/>
  <c r="G1968" i="5"/>
  <c r="F1968" i="5"/>
  <c r="N1967" i="5"/>
  <c r="M1967" i="5"/>
  <c r="L1967" i="5"/>
  <c r="K1967" i="5"/>
  <c r="J1967" i="5"/>
  <c r="I1967" i="5"/>
  <c r="H1967" i="5"/>
  <c r="G1967" i="5"/>
  <c r="F1967" i="5"/>
  <c r="N1966" i="5"/>
  <c r="M1966" i="5"/>
  <c r="L1966" i="5"/>
  <c r="K1966" i="5"/>
  <c r="J1966" i="5"/>
  <c r="I1966" i="5"/>
  <c r="H1966" i="5"/>
  <c r="G1966" i="5"/>
  <c r="F1966" i="5"/>
  <c r="N1965" i="5"/>
  <c r="M1965" i="5"/>
  <c r="L1965" i="5"/>
  <c r="K1965" i="5"/>
  <c r="J1965" i="5"/>
  <c r="I1965" i="5"/>
  <c r="H1965" i="5"/>
  <c r="G1965" i="5"/>
  <c r="F1965" i="5"/>
  <c r="N1964" i="5"/>
  <c r="M1964" i="5"/>
  <c r="L1964" i="5"/>
  <c r="K1964" i="5"/>
  <c r="J1964" i="5"/>
  <c r="I1964" i="5"/>
  <c r="H1964" i="5"/>
  <c r="G1964" i="5"/>
  <c r="F1964" i="5"/>
  <c r="N1963" i="5"/>
  <c r="M1963" i="5"/>
  <c r="L1963" i="5"/>
  <c r="K1963" i="5"/>
  <c r="J1963" i="5"/>
  <c r="I1963" i="5"/>
  <c r="H1963" i="5"/>
  <c r="G1963" i="5"/>
  <c r="F1963" i="5"/>
  <c r="N1962" i="5"/>
  <c r="M1962" i="5"/>
  <c r="L1962" i="5"/>
  <c r="K1962" i="5"/>
  <c r="J1962" i="5"/>
  <c r="I1962" i="5"/>
  <c r="H1962" i="5"/>
  <c r="G1962" i="5"/>
  <c r="F1962" i="5"/>
  <c r="N1961" i="5"/>
  <c r="M1961" i="5"/>
  <c r="L1961" i="5"/>
  <c r="K1961" i="5"/>
  <c r="J1961" i="5"/>
  <c r="I1961" i="5"/>
  <c r="H1961" i="5"/>
  <c r="G1961" i="5"/>
  <c r="F1961" i="5"/>
  <c r="N1960" i="5"/>
  <c r="M1960" i="5"/>
  <c r="L1960" i="5"/>
  <c r="K1960" i="5"/>
  <c r="J1960" i="5"/>
  <c r="I1960" i="5"/>
  <c r="H1960" i="5"/>
  <c r="G1960" i="5"/>
  <c r="F1960" i="5"/>
  <c r="N1959" i="5"/>
  <c r="M1959" i="5"/>
  <c r="L1959" i="5"/>
  <c r="K1959" i="5"/>
  <c r="J1959" i="5"/>
  <c r="I1959" i="5"/>
  <c r="H1959" i="5"/>
  <c r="G1959" i="5"/>
  <c r="F1959" i="5"/>
  <c r="N1958" i="5"/>
  <c r="M1958" i="5"/>
  <c r="L1958" i="5"/>
  <c r="K1958" i="5"/>
  <c r="J1958" i="5"/>
  <c r="I1958" i="5"/>
  <c r="H1958" i="5"/>
  <c r="G1958" i="5"/>
  <c r="F1958" i="5"/>
  <c r="N1957" i="5"/>
  <c r="M1957" i="5"/>
  <c r="L1957" i="5"/>
  <c r="K1957" i="5"/>
  <c r="J1957" i="5"/>
  <c r="I1957" i="5"/>
  <c r="H1957" i="5"/>
  <c r="G1957" i="5"/>
  <c r="F1957" i="5"/>
  <c r="N1956" i="5"/>
  <c r="M1956" i="5"/>
  <c r="L1956" i="5"/>
  <c r="K1956" i="5"/>
  <c r="J1956" i="5"/>
  <c r="I1956" i="5"/>
  <c r="H1956" i="5"/>
  <c r="G1956" i="5"/>
  <c r="F1956" i="5"/>
  <c r="N1955" i="5"/>
  <c r="M1955" i="5"/>
  <c r="L1955" i="5"/>
  <c r="K1955" i="5"/>
  <c r="J1955" i="5"/>
  <c r="I1955" i="5"/>
  <c r="H1955" i="5"/>
  <c r="G1955" i="5"/>
  <c r="F1955" i="5"/>
  <c r="N1954" i="5"/>
  <c r="M1954" i="5"/>
  <c r="L1954" i="5"/>
  <c r="K1954" i="5"/>
  <c r="J1954" i="5"/>
  <c r="I1954" i="5"/>
  <c r="H1954" i="5"/>
  <c r="G1954" i="5"/>
  <c r="F1954" i="5"/>
  <c r="N1953" i="5"/>
  <c r="M1953" i="5"/>
  <c r="L1953" i="5"/>
  <c r="K1953" i="5"/>
  <c r="J1953" i="5"/>
  <c r="I1953" i="5"/>
  <c r="H1953" i="5"/>
  <c r="G1953" i="5"/>
  <c r="F1953" i="5"/>
  <c r="N1952" i="5"/>
  <c r="M1952" i="5"/>
  <c r="L1952" i="5"/>
  <c r="K1952" i="5"/>
  <c r="J1952" i="5"/>
  <c r="I1952" i="5"/>
  <c r="H1952" i="5"/>
  <c r="G1952" i="5"/>
  <c r="F1952" i="5"/>
  <c r="N1951" i="5"/>
  <c r="M1951" i="5"/>
  <c r="L1951" i="5"/>
  <c r="K1951" i="5"/>
  <c r="J1951" i="5"/>
  <c r="I1951" i="5"/>
  <c r="H1951" i="5"/>
  <c r="G1951" i="5"/>
  <c r="F1951" i="5"/>
  <c r="N1950" i="5"/>
  <c r="M1950" i="5"/>
  <c r="L1950" i="5"/>
  <c r="K1950" i="5"/>
  <c r="J1950" i="5"/>
  <c r="I1950" i="5"/>
  <c r="H1950" i="5"/>
  <c r="G1950" i="5"/>
  <c r="F1950" i="5"/>
  <c r="N1949" i="5"/>
  <c r="M1949" i="5"/>
  <c r="L1949" i="5"/>
  <c r="K1949" i="5"/>
  <c r="J1949" i="5"/>
  <c r="I1949" i="5"/>
  <c r="H1949" i="5"/>
  <c r="G1949" i="5"/>
  <c r="F1949" i="5"/>
  <c r="N1948" i="5"/>
  <c r="M1948" i="5"/>
  <c r="L1948" i="5"/>
  <c r="K1948" i="5"/>
  <c r="J1948" i="5"/>
  <c r="I1948" i="5"/>
  <c r="H1948" i="5"/>
  <c r="G1948" i="5"/>
  <c r="F1948" i="5"/>
  <c r="N1947" i="5"/>
  <c r="M1947" i="5"/>
  <c r="L1947" i="5"/>
  <c r="K1947" i="5"/>
  <c r="J1947" i="5"/>
  <c r="I1947" i="5"/>
  <c r="H1947" i="5"/>
  <c r="G1947" i="5"/>
  <c r="F1947" i="5"/>
  <c r="N1946" i="5"/>
  <c r="M1946" i="5"/>
  <c r="L1946" i="5"/>
  <c r="K1946" i="5"/>
  <c r="J1946" i="5"/>
  <c r="I1946" i="5"/>
  <c r="H1946" i="5"/>
  <c r="G1946" i="5"/>
  <c r="F1946" i="5"/>
  <c r="N1945" i="5"/>
  <c r="M1945" i="5"/>
  <c r="L1945" i="5"/>
  <c r="K1945" i="5"/>
  <c r="J1945" i="5"/>
  <c r="I1945" i="5"/>
  <c r="H1945" i="5"/>
  <c r="G1945" i="5"/>
  <c r="F1945" i="5"/>
  <c r="N1944" i="5"/>
  <c r="M1944" i="5"/>
  <c r="L1944" i="5"/>
  <c r="K1944" i="5"/>
  <c r="J1944" i="5"/>
  <c r="I1944" i="5"/>
  <c r="H1944" i="5"/>
  <c r="G1944" i="5"/>
  <c r="F1944" i="5"/>
  <c r="N1943" i="5"/>
  <c r="M1943" i="5"/>
  <c r="L1943" i="5"/>
  <c r="K1943" i="5"/>
  <c r="J1943" i="5"/>
  <c r="I1943" i="5"/>
  <c r="H1943" i="5"/>
  <c r="G1943" i="5"/>
  <c r="F1943" i="5"/>
  <c r="N1942" i="5"/>
  <c r="M1942" i="5"/>
  <c r="L1942" i="5"/>
  <c r="K1942" i="5"/>
  <c r="J1942" i="5"/>
  <c r="I1942" i="5"/>
  <c r="H1942" i="5"/>
  <c r="G1942" i="5"/>
  <c r="F1942" i="5"/>
  <c r="N1941" i="5"/>
  <c r="M1941" i="5"/>
  <c r="L1941" i="5"/>
  <c r="K1941" i="5"/>
  <c r="J1941" i="5"/>
  <c r="I1941" i="5"/>
  <c r="H1941" i="5"/>
  <c r="G1941" i="5"/>
  <c r="F1941" i="5"/>
  <c r="N1940" i="5"/>
  <c r="M1940" i="5"/>
  <c r="L1940" i="5"/>
  <c r="K1940" i="5"/>
  <c r="J1940" i="5"/>
  <c r="I1940" i="5"/>
  <c r="H1940" i="5"/>
  <c r="G1940" i="5"/>
  <c r="F1940" i="5"/>
  <c r="N1939" i="5"/>
  <c r="M1939" i="5"/>
  <c r="L1939" i="5"/>
  <c r="K1939" i="5"/>
  <c r="J1939" i="5"/>
  <c r="I1939" i="5"/>
  <c r="H1939" i="5"/>
  <c r="G1939" i="5"/>
  <c r="F1939" i="5"/>
  <c r="N1938" i="5"/>
  <c r="M1938" i="5"/>
  <c r="L1938" i="5"/>
  <c r="K1938" i="5"/>
  <c r="J1938" i="5"/>
  <c r="I1938" i="5"/>
  <c r="H1938" i="5"/>
  <c r="G1938" i="5"/>
  <c r="F1938" i="5"/>
  <c r="N1937" i="5"/>
  <c r="M1937" i="5"/>
  <c r="L1937" i="5"/>
  <c r="K1937" i="5"/>
  <c r="J1937" i="5"/>
  <c r="I1937" i="5"/>
  <c r="H1937" i="5"/>
  <c r="G1937" i="5"/>
  <c r="F1937" i="5"/>
  <c r="N1936" i="5"/>
  <c r="M1936" i="5"/>
  <c r="L1936" i="5"/>
  <c r="K1936" i="5"/>
  <c r="J1936" i="5"/>
  <c r="I1936" i="5"/>
  <c r="H1936" i="5"/>
  <c r="G1936" i="5"/>
  <c r="F1936" i="5"/>
  <c r="N1935" i="5"/>
  <c r="M1935" i="5"/>
  <c r="L1935" i="5"/>
  <c r="K1935" i="5"/>
  <c r="J1935" i="5"/>
  <c r="I1935" i="5"/>
  <c r="H1935" i="5"/>
  <c r="G1935" i="5"/>
  <c r="F1935" i="5"/>
  <c r="N1934" i="5"/>
  <c r="M1934" i="5"/>
  <c r="L1934" i="5"/>
  <c r="K1934" i="5"/>
  <c r="J1934" i="5"/>
  <c r="I1934" i="5"/>
  <c r="H1934" i="5"/>
  <c r="G1934" i="5"/>
  <c r="F1934" i="5"/>
  <c r="N1933" i="5"/>
  <c r="M1933" i="5"/>
  <c r="L1933" i="5"/>
  <c r="K1933" i="5"/>
  <c r="J1933" i="5"/>
  <c r="I1933" i="5"/>
  <c r="H1933" i="5"/>
  <c r="G1933" i="5"/>
  <c r="F1933" i="5"/>
  <c r="N1932" i="5"/>
  <c r="M1932" i="5"/>
  <c r="L1932" i="5"/>
  <c r="K1932" i="5"/>
  <c r="J1932" i="5"/>
  <c r="I1932" i="5"/>
  <c r="H1932" i="5"/>
  <c r="G1932" i="5"/>
  <c r="F1932" i="5"/>
  <c r="N1931" i="5"/>
  <c r="M1931" i="5"/>
  <c r="L1931" i="5"/>
  <c r="K1931" i="5"/>
  <c r="J1931" i="5"/>
  <c r="I1931" i="5"/>
  <c r="H1931" i="5"/>
  <c r="G1931" i="5"/>
  <c r="F1931" i="5"/>
  <c r="N1930" i="5"/>
  <c r="M1930" i="5"/>
  <c r="L1930" i="5"/>
  <c r="K1930" i="5"/>
  <c r="J1930" i="5"/>
  <c r="I1930" i="5"/>
  <c r="H1930" i="5"/>
  <c r="G1930" i="5"/>
  <c r="F1930" i="5"/>
  <c r="N1929" i="5"/>
  <c r="M1929" i="5"/>
  <c r="L1929" i="5"/>
  <c r="K1929" i="5"/>
  <c r="J1929" i="5"/>
  <c r="I1929" i="5"/>
  <c r="H1929" i="5"/>
  <c r="G1929" i="5"/>
  <c r="F1929" i="5"/>
  <c r="N1928" i="5"/>
  <c r="M1928" i="5"/>
  <c r="L1928" i="5"/>
  <c r="K1928" i="5"/>
  <c r="J1928" i="5"/>
  <c r="I1928" i="5"/>
  <c r="H1928" i="5"/>
  <c r="G1928" i="5"/>
  <c r="F1928" i="5"/>
  <c r="N1927" i="5"/>
  <c r="M1927" i="5"/>
  <c r="L1927" i="5"/>
  <c r="K1927" i="5"/>
  <c r="J1927" i="5"/>
  <c r="I1927" i="5"/>
  <c r="H1927" i="5"/>
  <c r="G1927" i="5"/>
  <c r="F1927" i="5"/>
  <c r="N1926" i="5"/>
  <c r="M1926" i="5"/>
  <c r="L1926" i="5"/>
  <c r="K1926" i="5"/>
  <c r="J1926" i="5"/>
  <c r="I1926" i="5"/>
  <c r="H1926" i="5"/>
  <c r="G1926" i="5"/>
  <c r="F1926" i="5"/>
  <c r="N1925" i="5"/>
  <c r="M1925" i="5"/>
  <c r="L1925" i="5"/>
  <c r="K1925" i="5"/>
  <c r="J1925" i="5"/>
  <c r="I1925" i="5"/>
  <c r="H1925" i="5"/>
  <c r="G1925" i="5"/>
  <c r="F1925" i="5"/>
  <c r="N1924" i="5"/>
  <c r="M1924" i="5"/>
  <c r="L1924" i="5"/>
  <c r="K1924" i="5"/>
  <c r="J1924" i="5"/>
  <c r="I1924" i="5"/>
  <c r="H1924" i="5"/>
  <c r="G1924" i="5"/>
  <c r="F1924" i="5"/>
  <c r="N1923" i="5"/>
  <c r="M1923" i="5"/>
  <c r="L1923" i="5"/>
  <c r="K1923" i="5"/>
  <c r="J1923" i="5"/>
  <c r="I1923" i="5"/>
  <c r="H1923" i="5"/>
  <c r="G1923" i="5"/>
  <c r="F1923" i="5"/>
  <c r="N1922" i="5"/>
  <c r="M1922" i="5"/>
  <c r="L1922" i="5"/>
  <c r="K1922" i="5"/>
  <c r="J1922" i="5"/>
  <c r="I1922" i="5"/>
  <c r="H1922" i="5"/>
  <c r="G1922" i="5"/>
  <c r="F1922" i="5"/>
  <c r="N1921" i="5"/>
  <c r="M1921" i="5"/>
  <c r="L1921" i="5"/>
  <c r="K1921" i="5"/>
  <c r="J1921" i="5"/>
  <c r="I1921" i="5"/>
  <c r="H1921" i="5"/>
  <c r="G1921" i="5"/>
  <c r="F1921" i="5"/>
  <c r="N1920" i="5"/>
  <c r="M1920" i="5"/>
  <c r="L1920" i="5"/>
  <c r="K1920" i="5"/>
  <c r="J1920" i="5"/>
  <c r="I1920" i="5"/>
  <c r="H1920" i="5"/>
  <c r="G1920" i="5"/>
  <c r="F1920" i="5"/>
  <c r="N1919" i="5"/>
  <c r="M1919" i="5"/>
  <c r="L1919" i="5"/>
  <c r="K1919" i="5"/>
  <c r="J1919" i="5"/>
  <c r="I1919" i="5"/>
  <c r="H1919" i="5"/>
  <c r="G1919" i="5"/>
  <c r="F1919" i="5"/>
  <c r="N1918" i="5"/>
  <c r="M1918" i="5"/>
  <c r="L1918" i="5"/>
  <c r="K1918" i="5"/>
  <c r="J1918" i="5"/>
  <c r="I1918" i="5"/>
  <c r="H1918" i="5"/>
  <c r="G1918" i="5"/>
  <c r="F1918" i="5"/>
  <c r="N1917" i="5"/>
  <c r="M1917" i="5"/>
  <c r="L1917" i="5"/>
  <c r="K1917" i="5"/>
  <c r="J1917" i="5"/>
  <c r="I1917" i="5"/>
  <c r="H1917" i="5"/>
  <c r="G1917" i="5"/>
  <c r="F1917" i="5"/>
  <c r="N1916" i="5"/>
  <c r="M1916" i="5"/>
  <c r="L1916" i="5"/>
  <c r="K1916" i="5"/>
  <c r="J1916" i="5"/>
  <c r="I1916" i="5"/>
  <c r="H1916" i="5"/>
  <c r="G1916" i="5"/>
  <c r="F1916" i="5"/>
  <c r="N1915" i="5"/>
  <c r="M1915" i="5"/>
  <c r="L1915" i="5"/>
  <c r="K1915" i="5"/>
  <c r="J1915" i="5"/>
  <c r="I1915" i="5"/>
  <c r="H1915" i="5"/>
  <c r="G1915" i="5"/>
  <c r="F1915" i="5"/>
  <c r="N1914" i="5"/>
  <c r="M1914" i="5"/>
  <c r="L1914" i="5"/>
  <c r="K1914" i="5"/>
  <c r="J1914" i="5"/>
  <c r="I1914" i="5"/>
  <c r="H1914" i="5"/>
  <c r="G1914" i="5"/>
  <c r="F1914" i="5"/>
  <c r="N1913" i="5"/>
  <c r="M1913" i="5"/>
  <c r="L1913" i="5"/>
  <c r="K1913" i="5"/>
  <c r="J1913" i="5"/>
  <c r="I1913" i="5"/>
  <c r="H1913" i="5"/>
  <c r="G1913" i="5"/>
  <c r="F1913" i="5"/>
  <c r="N1912" i="5"/>
  <c r="M1912" i="5"/>
  <c r="L1912" i="5"/>
  <c r="K1912" i="5"/>
  <c r="J1912" i="5"/>
  <c r="I1912" i="5"/>
  <c r="H1912" i="5"/>
  <c r="G1912" i="5"/>
  <c r="F1912" i="5"/>
  <c r="N1911" i="5"/>
  <c r="M1911" i="5"/>
  <c r="L1911" i="5"/>
  <c r="K1911" i="5"/>
  <c r="J1911" i="5"/>
  <c r="I1911" i="5"/>
  <c r="H1911" i="5"/>
  <c r="G1911" i="5"/>
  <c r="F1911" i="5"/>
  <c r="N1910" i="5"/>
  <c r="M1910" i="5"/>
  <c r="L1910" i="5"/>
  <c r="K1910" i="5"/>
  <c r="J1910" i="5"/>
  <c r="I1910" i="5"/>
  <c r="H1910" i="5"/>
  <c r="G1910" i="5"/>
  <c r="F1910" i="5"/>
  <c r="N1909" i="5"/>
  <c r="M1909" i="5"/>
  <c r="L1909" i="5"/>
  <c r="K1909" i="5"/>
  <c r="J1909" i="5"/>
  <c r="I1909" i="5"/>
  <c r="H1909" i="5"/>
  <c r="G1909" i="5"/>
  <c r="F1909" i="5"/>
  <c r="N1908" i="5"/>
  <c r="M1908" i="5"/>
  <c r="L1908" i="5"/>
  <c r="K1908" i="5"/>
  <c r="J1908" i="5"/>
  <c r="I1908" i="5"/>
  <c r="H1908" i="5"/>
  <c r="G1908" i="5"/>
  <c r="F1908" i="5"/>
  <c r="N1907" i="5"/>
  <c r="M1907" i="5"/>
  <c r="L1907" i="5"/>
  <c r="K1907" i="5"/>
  <c r="J1907" i="5"/>
  <c r="I1907" i="5"/>
  <c r="H1907" i="5"/>
  <c r="G1907" i="5"/>
  <c r="F1907" i="5"/>
  <c r="N1906" i="5"/>
  <c r="M1906" i="5"/>
  <c r="L1906" i="5"/>
  <c r="K1906" i="5"/>
  <c r="J1906" i="5"/>
  <c r="I1906" i="5"/>
  <c r="H1906" i="5"/>
  <c r="G1906" i="5"/>
  <c r="F1906" i="5"/>
  <c r="N1905" i="5"/>
  <c r="M1905" i="5"/>
  <c r="L1905" i="5"/>
  <c r="K1905" i="5"/>
  <c r="J1905" i="5"/>
  <c r="I1905" i="5"/>
  <c r="H1905" i="5"/>
  <c r="G1905" i="5"/>
  <c r="F1905" i="5"/>
  <c r="N1904" i="5"/>
  <c r="M1904" i="5"/>
  <c r="L1904" i="5"/>
  <c r="K1904" i="5"/>
  <c r="J1904" i="5"/>
  <c r="I1904" i="5"/>
  <c r="H1904" i="5"/>
  <c r="G1904" i="5"/>
  <c r="F1904" i="5"/>
  <c r="N1903" i="5"/>
  <c r="M1903" i="5"/>
  <c r="L1903" i="5"/>
  <c r="K1903" i="5"/>
  <c r="J1903" i="5"/>
  <c r="I1903" i="5"/>
  <c r="H1903" i="5"/>
  <c r="G1903" i="5"/>
  <c r="F1903" i="5"/>
  <c r="N1902" i="5"/>
  <c r="M1902" i="5"/>
  <c r="L1902" i="5"/>
  <c r="K1902" i="5"/>
  <c r="J1902" i="5"/>
  <c r="I1902" i="5"/>
  <c r="H1902" i="5"/>
  <c r="G1902" i="5"/>
  <c r="F1902" i="5"/>
  <c r="N1901" i="5"/>
  <c r="M1901" i="5"/>
  <c r="L1901" i="5"/>
  <c r="K1901" i="5"/>
  <c r="J1901" i="5"/>
  <c r="I1901" i="5"/>
  <c r="H1901" i="5"/>
  <c r="G1901" i="5"/>
  <c r="F1901" i="5"/>
  <c r="N1900" i="5"/>
  <c r="M1900" i="5"/>
  <c r="L1900" i="5"/>
  <c r="K1900" i="5"/>
  <c r="J1900" i="5"/>
  <c r="I1900" i="5"/>
  <c r="H1900" i="5"/>
  <c r="G1900" i="5"/>
  <c r="F1900" i="5"/>
  <c r="N1899" i="5"/>
  <c r="M1899" i="5"/>
  <c r="L1899" i="5"/>
  <c r="K1899" i="5"/>
  <c r="J1899" i="5"/>
  <c r="I1899" i="5"/>
  <c r="H1899" i="5"/>
  <c r="G1899" i="5"/>
  <c r="F1899" i="5"/>
  <c r="N1898" i="5"/>
  <c r="M1898" i="5"/>
  <c r="L1898" i="5"/>
  <c r="K1898" i="5"/>
  <c r="J1898" i="5"/>
  <c r="I1898" i="5"/>
  <c r="H1898" i="5"/>
  <c r="G1898" i="5"/>
  <c r="F1898" i="5"/>
  <c r="N1897" i="5"/>
  <c r="M1897" i="5"/>
  <c r="L1897" i="5"/>
  <c r="K1897" i="5"/>
  <c r="J1897" i="5"/>
  <c r="I1897" i="5"/>
  <c r="H1897" i="5"/>
  <c r="G1897" i="5"/>
  <c r="F1897" i="5"/>
  <c r="N1896" i="5"/>
  <c r="M1896" i="5"/>
  <c r="L1896" i="5"/>
  <c r="K1896" i="5"/>
  <c r="J1896" i="5"/>
  <c r="I1896" i="5"/>
  <c r="H1896" i="5"/>
  <c r="G1896" i="5"/>
  <c r="F1896" i="5"/>
  <c r="N1895" i="5"/>
  <c r="M1895" i="5"/>
  <c r="L1895" i="5"/>
  <c r="K1895" i="5"/>
  <c r="J1895" i="5"/>
  <c r="I1895" i="5"/>
  <c r="H1895" i="5"/>
  <c r="G1895" i="5"/>
  <c r="F1895" i="5"/>
  <c r="N1894" i="5"/>
  <c r="M1894" i="5"/>
  <c r="L1894" i="5"/>
  <c r="K1894" i="5"/>
  <c r="J1894" i="5"/>
  <c r="I1894" i="5"/>
  <c r="H1894" i="5"/>
  <c r="G1894" i="5"/>
  <c r="F1894" i="5"/>
  <c r="N1893" i="5"/>
  <c r="M1893" i="5"/>
  <c r="L1893" i="5"/>
  <c r="K1893" i="5"/>
  <c r="J1893" i="5"/>
  <c r="I1893" i="5"/>
  <c r="H1893" i="5"/>
  <c r="G1893" i="5"/>
  <c r="F1893" i="5"/>
  <c r="N1892" i="5"/>
  <c r="M1892" i="5"/>
  <c r="L1892" i="5"/>
  <c r="K1892" i="5"/>
  <c r="J1892" i="5"/>
  <c r="I1892" i="5"/>
  <c r="H1892" i="5"/>
  <c r="G1892" i="5"/>
  <c r="F1892" i="5"/>
  <c r="N1891" i="5"/>
  <c r="M1891" i="5"/>
  <c r="L1891" i="5"/>
  <c r="K1891" i="5"/>
  <c r="J1891" i="5"/>
  <c r="I1891" i="5"/>
  <c r="H1891" i="5"/>
  <c r="G1891" i="5"/>
  <c r="F1891" i="5"/>
  <c r="N1890" i="5"/>
  <c r="M1890" i="5"/>
  <c r="L1890" i="5"/>
  <c r="K1890" i="5"/>
  <c r="J1890" i="5"/>
  <c r="I1890" i="5"/>
  <c r="H1890" i="5"/>
  <c r="G1890" i="5"/>
  <c r="F1890" i="5"/>
  <c r="N1889" i="5"/>
  <c r="M1889" i="5"/>
  <c r="L1889" i="5"/>
  <c r="K1889" i="5"/>
  <c r="J1889" i="5"/>
  <c r="I1889" i="5"/>
  <c r="H1889" i="5"/>
  <c r="G1889" i="5"/>
  <c r="F1889" i="5"/>
  <c r="N1888" i="5"/>
  <c r="M1888" i="5"/>
  <c r="L1888" i="5"/>
  <c r="K1888" i="5"/>
  <c r="J1888" i="5"/>
  <c r="I1888" i="5"/>
  <c r="H1888" i="5"/>
  <c r="G1888" i="5"/>
  <c r="F1888" i="5"/>
  <c r="N1887" i="5"/>
  <c r="M1887" i="5"/>
  <c r="L1887" i="5"/>
  <c r="K1887" i="5"/>
  <c r="J1887" i="5"/>
  <c r="I1887" i="5"/>
  <c r="H1887" i="5"/>
  <c r="G1887" i="5"/>
  <c r="F1887" i="5"/>
  <c r="N1886" i="5"/>
  <c r="M1886" i="5"/>
  <c r="L1886" i="5"/>
  <c r="K1886" i="5"/>
  <c r="J1886" i="5"/>
  <c r="I1886" i="5"/>
  <c r="H1886" i="5"/>
  <c r="G1886" i="5"/>
  <c r="F1886" i="5"/>
  <c r="N1885" i="5"/>
  <c r="M1885" i="5"/>
  <c r="L1885" i="5"/>
  <c r="K1885" i="5"/>
  <c r="J1885" i="5"/>
  <c r="I1885" i="5"/>
  <c r="H1885" i="5"/>
  <c r="G1885" i="5"/>
  <c r="F1885" i="5"/>
  <c r="N1884" i="5"/>
  <c r="M1884" i="5"/>
  <c r="L1884" i="5"/>
  <c r="K1884" i="5"/>
  <c r="J1884" i="5"/>
  <c r="I1884" i="5"/>
  <c r="H1884" i="5"/>
  <c r="G1884" i="5"/>
  <c r="F1884" i="5"/>
  <c r="N1883" i="5"/>
  <c r="M1883" i="5"/>
  <c r="L1883" i="5"/>
  <c r="K1883" i="5"/>
  <c r="J1883" i="5"/>
  <c r="I1883" i="5"/>
  <c r="H1883" i="5"/>
  <c r="G1883" i="5"/>
  <c r="F1883" i="5"/>
  <c r="N1882" i="5"/>
  <c r="M1882" i="5"/>
  <c r="L1882" i="5"/>
  <c r="K1882" i="5"/>
  <c r="J1882" i="5"/>
  <c r="I1882" i="5"/>
  <c r="H1882" i="5"/>
  <c r="G1882" i="5"/>
  <c r="F1882" i="5"/>
  <c r="N1881" i="5"/>
  <c r="M1881" i="5"/>
  <c r="L1881" i="5"/>
  <c r="K1881" i="5"/>
  <c r="J1881" i="5"/>
  <c r="I1881" i="5"/>
  <c r="H1881" i="5"/>
  <c r="G1881" i="5"/>
  <c r="F1881" i="5"/>
  <c r="N1880" i="5"/>
  <c r="M1880" i="5"/>
  <c r="L1880" i="5"/>
  <c r="K1880" i="5"/>
  <c r="J1880" i="5"/>
  <c r="I1880" i="5"/>
  <c r="H1880" i="5"/>
  <c r="G1880" i="5"/>
  <c r="F1880" i="5"/>
  <c r="N1879" i="5"/>
  <c r="M1879" i="5"/>
  <c r="L1879" i="5"/>
  <c r="K1879" i="5"/>
  <c r="J1879" i="5"/>
  <c r="I1879" i="5"/>
  <c r="H1879" i="5"/>
  <c r="G1879" i="5"/>
  <c r="F1879" i="5"/>
  <c r="N1878" i="5"/>
  <c r="M1878" i="5"/>
  <c r="L1878" i="5"/>
  <c r="K1878" i="5"/>
  <c r="J1878" i="5"/>
  <c r="I1878" i="5"/>
  <c r="H1878" i="5"/>
  <c r="G1878" i="5"/>
  <c r="F1878" i="5"/>
  <c r="N1877" i="5"/>
  <c r="M1877" i="5"/>
  <c r="L1877" i="5"/>
  <c r="K1877" i="5"/>
  <c r="J1877" i="5"/>
  <c r="I1877" i="5"/>
  <c r="H1877" i="5"/>
  <c r="G1877" i="5"/>
  <c r="F1877" i="5"/>
  <c r="N1876" i="5"/>
  <c r="M1876" i="5"/>
  <c r="L1876" i="5"/>
  <c r="K1876" i="5"/>
  <c r="J1876" i="5"/>
  <c r="I1876" i="5"/>
  <c r="H1876" i="5"/>
  <c r="G1876" i="5"/>
  <c r="F1876" i="5"/>
  <c r="N1875" i="5"/>
  <c r="M1875" i="5"/>
  <c r="L1875" i="5"/>
  <c r="K1875" i="5"/>
  <c r="J1875" i="5"/>
  <c r="I1875" i="5"/>
  <c r="H1875" i="5"/>
  <c r="G1875" i="5"/>
  <c r="F1875" i="5"/>
  <c r="N1874" i="5"/>
  <c r="M1874" i="5"/>
  <c r="L1874" i="5"/>
  <c r="K1874" i="5"/>
  <c r="J1874" i="5"/>
  <c r="I1874" i="5"/>
  <c r="H1874" i="5"/>
  <c r="G1874" i="5"/>
  <c r="F1874" i="5"/>
  <c r="N1873" i="5"/>
  <c r="M1873" i="5"/>
  <c r="L1873" i="5"/>
  <c r="K1873" i="5"/>
  <c r="J1873" i="5"/>
  <c r="I1873" i="5"/>
  <c r="H1873" i="5"/>
  <c r="G1873" i="5"/>
  <c r="F1873" i="5"/>
  <c r="N1872" i="5"/>
  <c r="M1872" i="5"/>
  <c r="L1872" i="5"/>
  <c r="K1872" i="5"/>
  <c r="J1872" i="5"/>
  <c r="I1872" i="5"/>
  <c r="H1872" i="5"/>
  <c r="G1872" i="5"/>
  <c r="F1872" i="5"/>
  <c r="N1871" i="5"/>
  <c r="M1871" i="5"/>
  <c r="L1871" i="5"/>
  <c r="K1871" i="5"/>
  <c r="J1871" i="5"/>
  <c r="I1871" i="5"/>
  <c r="H1871" i="5"/>
  <c r="G1871" i="5"/>
  <c r="F1871" i="5"/>
  <c r="N1870" i="5"/>
  <c r="M1870" i="5"/>
  <c r="L1870" i="5"/>
  <c r="K1870" i="5"/>
  <c r="J1870" i="5"/>
  <c r="I1870" i="5"/>
  <c r="H1870" i="5"/>
  <c r="G1870" i="5"/>
  <c r="F1870" i="5"/>
  <c r="N1869" i="5"/>
  <c r="M1869" i="5"/>
  <c r="L1869" i="5"/>
  <c r="K1869" i="5"/>
  <c r="J1869" i="5"/>
  <c r="I1869" i="5"/>
  <c r="H1869" i="5"/>
  <c r="G1869" i="5"/>
  <c r="F1869" i="5"/>
  <c r="N1868" i="5"/>
  <c r="M1868" i="5"/>
  <c r="L1868" i="5"/>
  <c r="K1868" i="5"/>
  <c r="J1868" i="5"/>
  <c r="I1868" i="5"/>
  <c r="H1868" i="5"/>
  <c r="G1868" i="5"/>
  <c r="F1868" i="5"/>
  <c r="N1867" i="5"/>
  <c r="M1867" i="5"/>
  <c r="L1867" i="5"/>
  <c r="K1867" i="5"/>
  <c r="J1867" i="5"/>
  <c r="I1867" i="5"/>
  <c r="H1867" i="5"/>
  <c r="G1867" i="5"/>
  <c r="F1867" i="5"/>
  <c r="N1866" i="5"/>
  <c r="M1866" i="5"/>
  <c r="L1866" i="5"/>
  <c r="K1866" i="5"/>
  <c r="J1866" i="5"/>
  <c r="I1866" i="5"/>
  <c r="H1866" i="5"/>
  <c r="G1866" i="5"/>
  <c r="F1866" i="5"/>
  <c r="N1865" i="5"/>
  <c r="M1865" i="5"/>
  <c r="L1865" i="5"/>
  <c r="K1865" i="5"/>
  <c r="J1865" i="5"/>
  <c r="I1865" i="5"/>
  <c r="H1865" i="5"/>
  <c r="G1865" i="5"/>
  <c r="F1865" i="5"/>
  <c r="N1864" i="5"/>
  <c r="M1864" i="5"/>
  <c r="L1864" i="5"/>
  <c r="K1864" i="5"/>
  <c r="J1864" i="5"/>
  <c r="I1864" i="5"/>
  <c r="H1864" i="5"/>
  <c r="G1864" i="5"/>
  <c r="F1864" i="5"/>
  <c r="N1863" i="5"/>
  <c r="M1863" i="5"/>
  <c r="L1863" i="5"/>
  <c r="K1863" i="5"/>
  <c r="J1863" i="5"/>
  <c r="I1863" i="5"/>
  <c r="H1863" i="5"/>
  <c r="G1863" i="5"/>
  <c r="F1863" i="5"/>
  <c r="N1862" i="5"/>
  <c r="M1862" i="5"/>
  <c r="L1862" i="5"/>
  <c r="K1862" i="5"/>
  <c r="J1862" i="5"/>
  <c r="I1862" i="5"/>
  <c r="H1862" i="5"/>
  <c r="G1862" i="5"/>
  <c r="F1862" i="5"/>
  <c r="N1861" i="5"/>
  <c r="M1861" i="5"/>
  <c r="L1861" i="5"/>
  <c r="K1861" i="5"/>
  <c r="J1861" i="5"/>
  <c r="I1861" i="5"/>
  <c r="H1861" i="5"/>
  <c r="G1861" i="5"/>
  <c r="F1861" i="5"/>
  <c r="N1860" i="5"/>
  <c r="M1860" i="5"/>
  <c r="L1860" i="5"/>
  <c r="K1860" i="5"/>
  <c r="J1860" i="5"/>
  <c r="I1860" i="5"/>
  <c r="H1860" i="5"/>
  <c r="G1860" i="5"/>
  <c r="F1860" i="5"/>
  <c r="N1859" i="5"/>
  <c r="M1859" i="5"/>
  <c r="L1859" i="5"/>
  <c r="K1859" i="5"/>
  <c r="J1859" i="5"/>
  <c r="I1859" i="5"/>
  <c r="H1859" i="5"/>
  <c r="G1859" i="5"/>
  <c r="F1859" i="5"/>
  <c r="N1858" i="5"/>
  <c r="M1858" i="5"/>
  <c r="L1858" i="5"/>
  <c r="K1858" i="5"/>
  <c r="J1858" i="5"/>
  <c r="I1858" i="5"/>
  <c r="H1858" i="5"/>
  <c r="G1858" i="5"/>
  <c r="F1858" i="5"/>
  <c r="N1857" i="5"/>
  <c r="M1857" i="5"/>
  <c r="L1857" i="5"/>
  <c r="K1857" i="5"/>
  <c r="J1857" i="5"/>
  <c r="I1857" i="5"/>
  <c r="H1857" i="5"/>
  <c r="G1857" i="5"/>
  <c r="F1857" i="5"/>
  <c r="N1856" i="5"/>
  <c r="M1856" i="5"/>
  <c r="L1856" i="5"/>
  <c r="K1856" i="5"/>
  <c r="J1856" i="5"/>
  <c r="I1856" i="5"/>
  <c r="H1856" i="5"/>
  <c r="G1856" i="5"/>
  <c r="F1856" i="5"/>
  <c r="N1855" i="5"/>
  <c r="M1855" i="5"/>
  <c r="L1855" i="5"/>
  <c r="K1855" i="5"/>
  <c r="J1855" i="5"/>
  <c r="I1855" i="5"/>
  <c r="H1855" i="5"/>
  <c r="G1855" i="5"/>
  <c r="F1855" i="5"/>
  <c r="N1854" i="5"/>
  <c r="M1854" i="5"/>
  <c r="L1854" i="5"/>
  <c r="K1854" i="5"/>
  <c r="J1854" i="5"/>
  <c r="I1854" i="5"/>
  <c r="H1854" i="5"/>
  <c r="G1854" i="5"/>
  <c r="F1854" i="5"/>
  <c r="N1853" i="5"/>
  <c r="M1853" i="5"/>
  <c r="L1853" i="5"/>
  <c r="K1853" i="5"/>
  <c r="J1853" i="5"/>
  <c r="I1853" i="5"/>
  <c r="H1853" i="5"/>
  <c r="G1853" i="5"/>
  <c r="F1853" i="5"/>
  <c r="N1852" i="5"/>
  <c r="M1852" i="5"/>
  <c r="L1852" i="5"/>
  <c r="K1852" i="5"/>
  <c r="J1852" i="5"/>
  <c r="I1852" i="5"/>
  <c r="H1852" i="5"/>
  <c r="G1852" i="5"/>
  <c r="F1852" i="5"/>
  <c r="N1851" i="5"/>
  <c r="M1851" i="5"/>
  <c r="L1851" i="5"/>
  <c r="K1851" i="5"/>
  <c r="J1851" i="5"/>
  <c r="I1851" i="5"/>
  <c r="H1851" i="5"/>
  <c r="G1851" i="5"/>
  <c r="F1851" i="5"/>
  <c r="N1850" i="5"/>
  <c r="M1850" i="5"/>
  <c r="L1850" i="5"/>
  <c r="K1850" i="5"/>
  <c r="J1850" i="5"/>
  <c r="I1850" i="5"/>
  <c r="H1850" i="5"/>
  <c r="G1850" i="5"/>
  <c r="F1850" i="5"/>
  <c r="N1849" i="5"/>
  <c r="M1849" i="5"/>
  <c r="L1849" i="5"/>
  <c r="K1849" i="5"/>
  <c r="J1849" i="5"/>
  <c r="I1849" i="5"/>
  <c r="H1849" i="5"/>
  <c r="G1849" i="5"/>
  <c r="F1849" i="5"/>
  <c r="N1848" i="5"/>
  <c r="M1848" i="5"/>
  <c r="L1848" i="5"/>
  <c r="K1848" i="5"/>
  <c r="J1848" i="5"/>
  <c r="I1848" i="5"/>
  <c r="H1848" i="5"/>
  <c r="G1848" i="5"/>
  <c r="F1848" i="5"/>
  <c r="N1847" i="5"/>
  <c r="M1847" i="5"/>
  <c r="L1847" i="5"/>
  <c r="K1847" i="5"/>
  <c r="J1847" i="5"/>
  <c r="I1847" i="5"/>
  <c r="H1847" i="5"/>
  <c r="G1847" i="5"/>
  <c r="F1847" i="5"/>
  <c r="N1846" i="5"/>
  <c r="M1846" i="5"/>
  <c r="L1846" i="5"/>
  <c r="K1846" i="5"/>
  <c r="J1846" i="5"/>
  <c r="I1846" i="5"/>
  <c r="H1846" i="5"/>
  <c r="G1846" i="5"/>
  <c r="F1846" i="5"/>
  <c r="N1845" i="5"/>
  <c r="M1845" i="5"/>
  <c r="L1845" i="5"/>
  <c r="K1845" i="5"/>
  <c r="J1845" i="5"/>
  <c r="I1845" i="5"/>
  <c r="H1845" i="5"/>
  <c r="G1845" i="5"/>
  <c r="F1845" i="5"/>
  <c r="N1844" i="5"/>
  <c r="M1844" i="5"/>
  <c r="L1844" i="5"/>
  <c r="K1844" i="5"/>
  <c r="J1844" i="5"/>
  <c r="I1844" i="5"/>
  <c r="H1844" i="5"/>
  <c r="G1844" i="5"/>
  <c r="F1844" i="5"/>
  <c r="N1843" i="5"/>
  <c r="M1843" i="5"/>
  <c r="L1843" i="5"/>
  <c r="K1843" i="5"/>
  <c r="J1843" i="5"/>
  <c r="I1843" i="5"/>
  <c r="H1843" i="5"/>
  <c r="G1843" i="5"/>
  <c r="F1843" i="5"/>
  <c r="N1842" i="5"/>
  <c r="M1842" i="5"/>
  <c r="L1842" i="5"/>
  <c r="K1842" i="5"/>
  <c r="J1842" i="5"/>
  <c r="I1842" i="5"/>
  <c r="H1842" i="5"/>
  <c r="G1842" i="5"/>
  <c r="F1842" i="5"/>
  <c r="N1841" i="5"/>
  <c r="M1841" i="5"/>
  <c r="L1841" i="5"/>
  <c r="K1841" i="5"/>
  <c r="J1841" i="5"/>
  <c r="I1841" i="5"/>
  <c r="H1841" i="5"/>
  <c r="G1841" i="5"/>
  <c r="F1841" i="5"/>
  <c r="N1840" i="5"/>
  <c r="M1840" i="5"/>
  <c r="L1840" i="5"/>
  <c r="K1840" i="5"/>
  <c r="J1840" i="5"/>
  <c r="I1840" i="5"/>
  <c r="H1840" i="5"/>
  <c r="G1840" i="5"/>
  <c r="F1840" i="5"/>
  <c r="N1839" i="5"/>
  <c r="M1839" i="5"/>
  <c r="L1839" i="5"/>
  <c r="K1839" i="5"/>
  <c r="J1839" i="5"/>
  <c r="I1839" i="5"/>
  <c r="H1839" i="5"/>
  <c r="G1839" i="5"/>
  <c r="F1839" i="5"/>
  <c r="N1838" i="5"/>
  <c r="M1838" i="5"/>
  <c r="L1838" i="5"/>
  <c r="K1838" i="5"/>
  <c r="J1838" i="5"/>
  <c r="I1838" i="5"/>
  <c r="H1838" i="5"/>
  <c r="G1838" i="5"/>
  <c r="F1838" i="5"/>
  <c r="N1837" i="5"/>
  <c r="M1837" i="5"/>
  <c r="L1837" i="5"/>
  <c r="K1837" i="5"/>
  <c r="J1837" i="5"/>
  <c r="I1837" i="5"/>
  <c r="H1837" i="5"/>
  <c r="G1837" i="5"/>
  <c r="F1837" i="5"/>
  <c r="N1836" i="5"/>
  <c r="M1836" i="5"/>
  <c r="L1836" i="5"/>
  <c r="K1836" i="5"/>
  <c r="J1836" i="5"/>
  <c r="I1836" i="5"/>
  <c r="H1836" i="5"/>
  <c r="G1836" i="5"/>
  <c r="F1836" i="5"/>
  <c r="N1835" i="5"/>
  <c r="M1835" i="5"/>
  <c r="L1835" i="5"/>
  <c r="K1835" i="5"/>
  <c r="J1835" i="5"/>
  <c r="I1835" i="5"/>
  <c r="H1835" i="5"/>
  <c r="G1835" i="5"/>
  <c r="F1835" i="5"/>
  <c r="N1834" i="5"/>
  <c r="M1834" i="5"/>
  <c r="L1834" i="5"/>
  <c r="K1834" i="5"/>
  <c r="J1834" i="5"/>
  <c r="I1834" i="5"/>
  <c r="H1834" i="5"/>
  <c r="G1834" i="5"/>
  <c r="F1834" i="5"/>
  <c r="N1833" i="5"/>
  <c r="M1833" i="5"/>
  <c r="L1833" i="5"/>
  <c r="K1833" i="5"/>
  <c r="J1833" i="5"/>
  <c r="I1833" i="5"/>
  <c r="H1833" i="5"/>
  <c r="G1833" i="5"/>
  <c r="F1833" i="5"/>
  <c r="N1832" i="5"/>
  <c r="M1832" i="5"/>
  <c r="L1832" i="5"/>
  <c r="K1832" i="5"/>
  <c r="J1832" i="5"/>
  <c r="I1832" i="5"/>
  <c r="H1832" i="5"/>
  <c r="G1832" i="5"/>
  <c r="F1832" i="5"/>
  <c r="N1831" i="5"/>
  <c r="M1831" i="5"/>
  <c r="L1831" i="5"/>
  <c r="K1831" i="5"/>
  <c r="J1831" i="5"/>
  <c r="I1831" i="5"/>
  <c r="H1831" i="5"/>
  <c r="G1831" i="5"/>
  <c r="F1831" i="5"/>
  <c r="N1830" i="5"/>
  <c r="M1830" i="5"/>
  <c r="L1830" i="5"/>
  <c r="K1830" i="5"/>
  <c r="J1830" i="5"/>
  <c r="I1830" i="5"/>
  <c r="H1830" i="5"/>
  <c r="G1830" i="5"/>
  <c r="F1830" i="5"/>
  <c r="N1829" i="5"/>
  <c r="M1829" i="5"/>
  <c r="L1829" i="5"/>
  <c r="K1829" i="5"/>
  <c r="J1829" i="5"/>
  <c r="I1829" i="5"/>
  <c r="H1829" i="5"/>
  <c r="G1829" i="5"/>
  <c r="F1829" i="5"/>
  <c r="N1828" i="5"/>
  <c r="M1828" i="5"/>
  <c r="L1828" i="5"/>
  <c r="K1828" i="5"/>
  <c r="J1828" i="5"/>
  <c r="I1828" i="5"/>
  <c r="H1828" i="5"/>
  <c r="G1828" i="5"/>
  <c r="F1828" i="5"/>
  <c r="N1827" i="5"/>
  <c r="M1827" i="5"/>
  <c r="L1827" i="5"/>
  <c r="K1827" i="5"/>
  <c r="J1827" i="5"/>
  <c r="I1827" i="5"/>
  <c r="H1827" i="5"/>
  <c r="G1827" i="5"/>
  <c r="F1827" i="5"/>
  <c r="N1826" i="5"/>
  <c r="M1826" i="5"/>
  <c r="L1826" i="5"/>
  <c r="K1826" i="5"/>
  <c r="J1826" i="5"/>
  <c r="I1826" i="5"/>
  <c r="H1826" i="5"/>
  <c r="G1826" i="5"/>
  <c r="F1826" i="5"/>
  <c r="N1825" i="5"/>
  <c r="M1825" i="5"/>
  <c r="L1825" i="5"/>
  <c r="K1825" i="5"/>
  <c r="J1825" i="5"/>
  <c r="I1825" i="5"/>
  <c r="H1825" i="5"/>
  <c r="G1825" i="5"/>
  <c r="F1825" i="5"/>
  <c r="N1824" i="5"/>
  <c r="M1824" i="5"/>
  <c r="L1824" i="5"/>
  <c r="K1824" i="5"/>
  <c r="J1824" i="5"/>
  <c r="I1824" i="5"/>
  <c r="H1824" i="5"/>
  <c r="G1824" i="5"/>
  <c r="F1824" i="5"/>
  <c r="N1823" i="5"/>
  <c r="M1823" i="5"/>
  <c r="L1823" i="5"/>
  <c r="K1823" i="5"/>
  <c r="J1823" i="5"/>
  <c r="I1823" i="5"/>
  <c r="H1823" i="5"/>
  <c r="G1823" i="5"/>
  <c r="F1823" i="5"/>
  <c r="N1822" i="5"/>
  <c r="M1822" i="5"/>
  <c r="L1822" i="5"/>
  <c r="K1822" i="5"/>
  <c r="J1822" i="5"/>
  <c r="I1822" i="5"/>
  <c r="H1822" i="5"/>
  <c r="G1822" i="5"/>
  <c r="F1822" i="5"/>
  <c r="N1821" i="5"/>
  <c r="M1821" i="5"/>
  <c r="L1821" i="5"/>
  <c r="K1821" i="5"/>
  <c r="J1821" i="5"/>
  <c r="I1821" i="5"/>
  <c r="H1821" i="5"/>
  <c r="G1821" i="5"/>
  <c r="F1821" i="5"/>
  <c r="N1820" i="5"/>
  <c r="M1820" i="5"/>
  <c r="L1820" i="5"/>
  <c r="K1820" i="5"/>
  <c r="J1820" i="5"/>
  <c r="I1820" i="5"/>
  <c r="H1820" i="5"/>
  <c r="G1820" i="5"/>
  <c r="F1820" i="5"/>
  <c r="N1819" i="5"/>
  <c r="M1819" i="5"/>
  <c r="L1819" i="5"/>
  <c r="K1819" i="5"/>
  <c r="J1819" i="5"/>
  <c r="I1819" i="5"/>
  <c r="H1819" i="5"/>
  <c r="G1819" i="5"/>
  <c r="F1819" i="5"/>
  <c r="N1818" i="5"/>
  <c r="M1818" i="5"/>
  <c r="L1818" i="5"/>
  <c r="K1818" i="5"/>
  <c r="J1818" i="5"/>
  <c r="I1818" i="5"/>
  <c r="H1818" i="5"/>
  <c r="G1818" i="5"/>
  <c r="F1818" i="5"/>
  <c r="N1817" i="5"/>
  <c r="M1817" i="5"/>
  <c r="L1817" i="5"/>
  <c r="K1817" i="5"/>
  <c r="J1817" i="5"/>
  <c r="I1817" i="5"/>
  <c r="H1817" i="5"/>
  <c r="G1817" i="5"/>
  <c r="F1817" i="5"/>
  <c r="N1816" i="5"/>
  <c r="M1816" i="5"/>
  <c r="L1816" i="5"/>
  <c r="K1816" i="5"/>
  <c r="J1816" i="5"/>
  <c r="I1816" i="5"/>
  <c r="H1816" i="5"/>
  <c r="G1816" i="5"/>
  <c r="F1816" i="5"/>
  <c r="N1815" i="5"/>
  <c r="M1815" i="5"/>
  <c r="L1815" i="5"/>
  <c r="K1815" i="5"/>
  <c r="J1815" i="5"/>
  <c r="I1815" i="5"/>
  <c r="H1815" i="5"/>
  <c r="G1815" i="5"/>
  <c r="F1815" i="5"/>
  <c r="N1814" i="5"/>
  <c r="M1814" i="5"/>
  <c r="L1814" i="5"/>
  <c r="K1814" i="5"/>
  <c r="J1814" i="5"/>
  <c r="I1814" i="5"/>
  <c r="H1814" i="5"/>
  <c r="G1814" i="5"/>
  <c r="F1814" i="5"/>
  <c r="N1813" i="5"/>
  <c r="M1813" i="5"/>
  <c r="L1813" i="5"/>
  <c r="K1813" i="5"/>
  <c r="J1813" i="5"/>
  <c r="I1813" i="5"/>
  <c r="H1813" i="5"/>
  <c r="G1813" i="5"/>
  <c r="F1813" i="5"/>
  <c r="N1812" i="5"/>
  <c r="M1812" i="5"/>
  <c r="L1812" i="5"/>
  <c r="K1812" i="5"/>
  <c r="J1812" i="5"/>
  <c r="I1812" i="5"/>
  <c r="H1812" i="5"/>
  <c r="G1812" i="5"/>
  <c r="F1812" i="5"/>
  <c r="N1811" i="5"/>
  <c r="M1811" i="5"/>
  <c r="L1811" i="5"/>
  <c r="K1811" i="5"/>
  <c r="J1811" i="5"/>
  <c r="I1811" i="5"/>
  <c r="H1811" i="5"/>
  <c r="G1811" i="5"/>
  <c r="F1811" i="5"/>
  <c r="N1810" i="5"/>
  <c r="M1810" i="5"/>
  <c r="L1810" i="5"/>
  <c r="K1810" i="5"/>
  <c r="J1810" i="5"/>
  <c r="I1810" i="5"/>
  <c r="H1810" i="5"/>
  <c r="G1810" i="5"/>
  <c r="F1810" i="5"/>
  <c r="N1809" i="5"/>
  <c r="M1809" i="5"/>
  <c r="L1809" i="5"/>
  <c r="K1809" i="5"/>
  <c r="J1809" i="5"/>
  <c r="I1809" i="5"/>
  <c r="H1809" i="5"/>
  <c r="G1809" i="5"/>
  <c r="F1809" i="5"/>
  <c r="N1808" i="5"/>
  <c r="M1808" i="5"/>
  <c r="L1808" i="5"/>
  <c r="K1808" i="5"/>
  <c r="J1808" i="5"/>
  <c r="I1808" i="5"/>
  <c r="H1808" i="5"/>
  <c r="G1808" i="5"/>
  <c r="F1808" i="5"/>
  <c r="N1807" i="5"/>
  <c r="M1807" i="5"/>
  <c r="L1807" i="5"/>
  <c r="K1807" i="5"/>
  <c r="J1807" i="5"/>
  <c r="I1807" i="5"/>
  <c r="H1807" i="5"/>
  <c r="G1807" i="5"/>
  <c r="F1807" i="5"/>
  <c r="N1806" i="5"/>
  <c r="M1806" i="5"/>
  <c r="L1806" i="5"/>
  <c r="K1806" i="5"/>
  <c r="J1806" i="5"/>
  <c r="I1806" i="5"/>
  <c r="H1806" i="5"/>
  <c r="G1806" i="5"/>
  <c r="F1806" i="5"/>
  <c r="N1805" i="5"/>
  <c r="M1805" i="5"/>
  <c r="L1805" i="5"/>
  <c r="K1805" i="5"/>
  <c r="J1805" i="5"/>
  <c r="I1805" i="5"/>
  <c r="H1805" i="5"/>
  <c r="G1805" i="5"/>
  <c r="F1805" i="5"/>
  <c r="N1804" i="5"/>
  <c r="M1804" i="5"/>
  <c r="L1804" i="5"/>
  <c r="K1804" i="5"/>
  <c r="J1804" i="5"/>
  <c r="I1804" i="5"/>
  <c r="H1804" i="5"/>
  <c r="G1804" i="5"/>
  <c r="F1804" i="5"/>
  <c r="N1803" i="5"/>
  <c r="M1803" i="5"/>
  <c r="L1803" i="5"/>
  <c r="K1803" i="5"/>
  <c r="J1803" i="5"/>
  <c r="I1803" i="5"/>
  <c r="H1803" i="5"/>
  <c r="G1803" i="5"/>
  <c r="F1803" i="5"/>
  <c r="N1802" i="5"/>
  <c r="M1802" i="5"/>
  <c r="L1802" i="5"/>
  <c r="K1802" i="5"/>
  <c r="J1802" i="5"/>
  <c r="I1802" i="5"/>
  <c r="H1802" i="5"/>
  <c r="G1802" i="5"/>
  <c r="F1802" i="5"/>
  <c r="N1801" i="5"/>
  <c r="M1801" i="5"/>
  <c r="L1801" i="5"/>
  <c r="K1801" i="5"/>
  <c r="J1801" i="5"/>
  <c r="I1801" i="5"/>
  <c r="H1801" i="5"/>
  <c r="G1801" i="5"/>
  <c r="F1801" i="5"/>
  <c r="N1800" i="5"/>
  <c r="M1800" i="5"/>
  <c r="L1800" i="5"/>
  <c r="K1800" i="5"/>
  <c r="J1800" i="5"/>
  <c r="I1800" i="5"/>
  <c r="H1800" i="5"/>
  <c r="G1800" i="5"/>
  <c r="F1800" i="5"/>
  <c r="N1799" i="5"/>
  <c r="M1799" i="5"/>
  <c r="L1799" i="5"/>
  <c r="K1799" i="5"/>
  <c r="J1799" i="5"/>
  <c r="I1799" i="5"/>
  <c r="H1799" i="5"/>
  <c r="G1799" i="5"/>
  <c r="F1799" i="5"/>
  <c r="N1798" i="5"/>
  <c r="M1798" i="5"/>
  <c r="L1798" i="5"/>
  <c r="K1798" i="5"/>
  <c r="J1798" i="5"/>
  <c r="I1798" i="5"/>
  <c r="H1798" i="5"/>
  <c r="G1798" i="5"/>
  <c r="F1798" i="5"/>
  <c r="N1797" i="5"/>
  <c r="M1797" i="5"/>
  <c r="L1797" i="5"/>
  <c r="K1797" i="5"/>
  <c r="J1797" i="5"/>
  <c r="I1797" i="5"/>
  <c r="H1797" i="5"/>
  <c r="G1797" i="5"/>
  <c r="F1797" i="5"/>
  <c r="N1796" i="5"/>
  <c r="M1796" i="5"/>
  <c r="L1796" i="5"/>
  <c r="K1796" i="5"/>
  <c r="J1796" i="5"/>
  <c r="I1796" i="5"/>
  <c r="H1796" i="5"/>
  <c r="G1796" i="5"/>
  <c r="F1796" i="5"/>
  <c r="N1795" i="5"/>
  <c r="M1795" i="5"/>
  <c r="L1795" i="5"/>
  <c r="K1795" i="5"/>
  <c r="J1795" i="5"/>
  <c r="I1795" i="5"/>
  <c r="H1795" i="5"/>
  <c r="G1795" i="5"/>
  <c r="F1795" i="5"/>
  <c r="N1794" i="5"/>
  <c r="M1794" i="5"/>
  <c r="L1794" i="5"/>
  <c r="K1794" i="5"/>
  <c r="J1794" i="5"/>
  <c r="I1794" i="5"/>
  <c r="H1794" i="5"/>
  <c r="G1794" i="5"/>
  <c r="F1794" i="5"/>
  <c r="N1793" i="5"/>
  <c r="M1793" i="5"/>
  <c r="L1793" i="5"/>
  <c r="K1793" i="5"/>
  <c r="J1793" i="5"/>
  <c r="I1793" i="5"/>
  <c r="H1793" i="5"/>
  <c r="G1793" i="5"/>
  <c r="F1793" i="5"/>
  <c r="N1792" i="5"/>
  <c r="M1792" i="5"/>
  <c r="L1792" i="5"/>
  <c r="K1792" i="5"/>
  <c r="J1792" i="5"/>
  <c r="I1792" i="5"/>
  <c r="H1792" i="5"/>
  <c r="G1792" i="5"/>
  <c r="F1792" i="5"/>
  <c r="N1791" i="5"/>
  <c r="M1791" i="5"/>
  <c r="L1791" i="5"/>
  <c r="K1791" i="5"/>
  <c r="J1791" i="5"/>
  <c r="I1791" i="5"/>
  <c r="H1791" i="5"/>
  <c r="G1791" i="5"/>
  <c r="F1791" i="5"/>
  <c r="N1790" i="5"/>
  <c r="M1790" i="5"/>
  <c r="L1790" i="5"/>
  <c r="K1790" i="5"/>
  <c r="J1790" i="5"/>
  <c r="I1790" i="5"/>
  <c r="H1790" i="5"/>
  <c r="G1790" i="5"/>
  <c r="F1790" i="5"/>
  <c r="N1789" i="5"/>
  <c r="M1789" i="5"/>
  <c r="L1789" i="5"/>
  <c r="K1789" i="5"/>
  <c r="J1789" i="5"/>
  <c r="I1789" i="5"/>
  <c r="H1789" i="5"/>
  <c r="G1789" i="5"/>
  <c r="F1789" i="5"/>
  <c r="N1788" i="5"/>
  <c r="M1788" i="5"/>
  <c r="L1788" i="5"/>
  <c r="K1788" i="5"/>
  <c r="J1788" i="5"/>
  <c r="I1788" i="5"/>
  <c r="H1788" i="5"/>
  <c r="G1788" i="5"/>
  <c r="F1788" i="5"/>
  <c r="N1787" i="5"/>
  <c r="M1787" i="5"/>
  <c r="L1787" i="5"/>
  <c r="K1787" i="5"/>
  <c r="J1787" i="5"/>
  <c r="I1787" i="5"/>
  <c r="H1787" i="5"/>
  <c r="G1787" i="5"/>
  <c r="F1787" i="5"/>
  <c r="N1786" i="5"/>
  <c r="M1786" i="5"/>
  <c r="L1786" i="5"/>
  <c r="K1786" i="5"/>
  <c r="J1786" i="5"/>
  <c r="I1786" i="5"/>
  <c r="H1786" i="5"/>
  <c r="G1786" i="5"/>
  <c r="F1786" i="5"/>
  <c r="N1785" i="5"/>
  <c r="M1785" i="5"/>
  <c r="L1785" i="5"/>
  <c r="K1785" i="5"/>
  <c r="J1785" i="5"/>
  <c r="I1785" i="5"/>
  <c r="H1785" i="5"/>
  <c r="G1785" i="5"/>
  <c r="F1785" i="5"/>
  <c r="N1784" i="5"/>
  <c r="M1784" i="5"/>
  <c r="L1784" i="5"/>
  <c r="K1784" i="5"/>
  <c r="J1784" i="5"/>
  <c r="I1784" i="5"/>
  <c r="H1784" i="5"/>
  <c r="G1784" i="5"/>
  <c r="F1784" i="5"/>
  <c r="N1783" i="5"/>
  <c r="M1783" i="5"/>
  <c r="L1783" i="5"/>
  <c r="K1783" i="5"/>
  <c r="J1783" i="5"/>
  <c r="I1783" i="5"/>
  <c r="H1783" i="5"/>
  <c r="G1783" i="5"/>
  <c r="F1783" i="5"/>
  <c r="N1782" i="5"/>
  <c r="M1782" i="5"/>
  <c r="L1782" i="5"/>
  <c r="K1782" i="5"/>
  <c r="J1782" i="5"/>
  <c r="I1782" i="5"/>
  <c r="H1782" i="5"/>
  <c r="G1782" i="5"/>
  <c r="F1782" i="5"/>
  <c r="N1781" i="5"/>
  <c r="M1781" i="5"/>
  <c r="L1781" i="5"/>
  <c r="K1781" i="5"/>
  <c r="J1781" i="5"/>
  <c r="I1781" i="5"/>
  <c r="H1781" i="5"/>
  <c r="G1781" i="5"/>
  <c r="F1781" i="5"/>
  <c r="N1780" i="5"/>
  <c r="M1780" i="5"/>
  <c r="L1780" i="5"/>
  <c r="K1780" i="5"/>
  <c r="J1780" i="5"/>
  <c r="I1780" i="5"/>
  <c r="H1780" i="5"/>
  <c r="G1780" i="5"/>
  <c r="F1780" i="5"/>
  <c r="N1779" i="5"/>
  <c r="M1779" i="5"/>
  <c r="L1779" i="5"/>
  <c r="K1779" i="5"/>
  <c r="J1779" i="5"/>
  <c r="I1779" i="5"/>
  <c r="H1779" i="5"/>
  <c r="G1779" i="5"/>
  <c r="F1779" i="5"/>
  <c r="N1778" i="5"/>
  <c r="M1778" i="5"/>
  <c r="L1778" i="5"/>
  <c r="K1778" i="5"/>
  <c r="J1778" i="5"/>
  <c r="I1778" i="5"/>
  <c r="H1778" i="5"/>
  <c r="G1778" i="5"/>
  <c r="F1778" i="5"/>
  <c r="N1777" i="5"/>
  <c r="M1777" i="5"/>
  <c r="L1777" i="5"/>
  <c r="K1777" i="5"/>
  <c r="J1777" i="5"/>
  <c r="I1777" i="5"/>
  <c r="H1777" i="5"/>
  <c r="G1777" i="5"/>
  <c r="F1777" i="5"/>
  <c r="N1776" i="5"/>
  <c r="M1776" i="5"/>
  <c r="L1776" i="5"/>
  <c r="K1776" i="5"/>
  <c r="J1776" i="5"/>
  <c r="I1776" i="5"/>
  <c r="H1776" i="5"/>
  <c r="G1776" i="5"/>
  <c r="F1776" i="5"/>
  <c r="N1775" i="5"/>
  <c r="M1775" i="5"/>
  <c r="L1775" i="5"/>
  <c r="K1775" i="5"/>
  <c r="J1775" i="5"/>
  <c r="I1775" i="5"/>
  <c r="H1775" i="5"/>
  <c r="G1775" i="5"/>
  <c r="F1775" i="5"/>
  <c r="N1774" i="5"/>
  <c r="M1774" i="5"/>
  <c r="L1774" i="5"/>
  <c r="K1774" i="5"/>
  <c r="J1774" i="5"/>
  <c r="I1774" i="5"/>
  <c r="H1774" i="5"/>
  <c r="G1774" i="5"/>
  <c r="F1774" i="5"/>
  <c r="N1773" i="5"/>
  <c r="M1773" i="5"/>
  <c r="L1773" i="5"/>
  <c r="K1773" i="5"/>
  <c r="J1773" i="5"/>
  <c r="I1773" i="5"/>
  <c r="H1773" i="5"/>
  <c r="G1773" i="5"/>
  <c r="F1773" i="5"/>
  <c r="N1772" i="5"/>
  <c r="M1772" i="5"/>
  <c r="L1772" i="5"/>
  <c r="K1772" i="5"/>
  <c r="J1772" i="5"/>
  <c r="I1772" i="5"/>
  <c r="H1772" i="5"/>
  <c r="G1772" i="5"/>
  <c r="F1772" i="5"/>
  <c r="N1771" i="5"/>
  <c r="M1771" i="5"/>
  <c r="L1771" i="5"/>
  <c r="K1771" i="5"/>
  <c r="J1771" i="5"/>
  <c r="I1771" i="5"/>
  <c r="H1771" i="5"/>
  <c r="G1771" i="5"/>
  <c r="F1771" i="5"/>
  <c r="N1770" i="5"/>
  <c r="M1770" i="5"/>
  <c r="L1770" i="5"/>
  <c r="K1770" i="5"/>
  <c r="J1770" i="5"/>
  <c r="I1770" i="5"/>
  <c r="H1770" i="5"/>
  <c r="G1770" i="5"/>
  <c r="F1770" i="5"/>
  <c r="N1769" i="5"/>
  <c r="M1769" i="5"/>
  <c r="L1769" i="5"/>
  <c r="K1769" i="5"/>
  <c r="J1769" i="5"/>
  <c r="I1769" i="5"/>
  <c r="H1769" i="5"/>
  <c r="G1769" i="5"/>
  <c r="F1769" i="5"/>
  <c r="N1768" i="5"/>
  <c r="M1768" i="5"/>
  <c r="L1768" i="5"/>
  <c r="K1768" i="5"/>
  <c r="J1768" i="5"/>
  <c r="I1768" i="5"/>
  <c r="H1768" i="5"/>
  <c r="G1768" i="5"/>
  <c r="F1768" i="5"/>
  <c r="N1767" i="5"/>
  <c r="M1767" i="5"/>
  <c r="L1767" i="5"/>
  <c r="K1767" i="5"/>
  <c r="J1767" i="5"/>
  <c r="I1767" i="5"/>
  <c r="H1767" i="5"/>
  <c r="G1767" i="5"/>
  <c r="F1767" i="5"/>
  <c r="N1766" i="5"/>
  <c r="M1766" i="5"/>
  <c r="L1766" i="5"/>
  <c r="K1766" i="5"/>
  <c r="J1766" i="5"/>
  <c r="I1766" i="5"/>
  <c r="H1766" i="5"/>
  <c r="G1766" i="5"/>
  <c r="F1766" i="5"/>
  <c r="N1765" i="5"/>
  <c r="M1765" i="5"/>
  <c r="L1765" i="5"/>
  <c r="K1765" i="5"/>
  <c r="J1765" i="5"/>
  <c r="I1765" i="5"/>
  <c r="H1765" i="5"/>
  <c r="G1765" i="5"/>
  <c r="F1765" i="5"/>
  <c r="N1764" i="5"/>
  <c r="M1764" i="5"/>
  <c r="L1764" i="5"/>
  <c r="K1764" i="5"/>
  <c r="J1764" i="5"/>
  <c r="I1764" i="5"/>
  <c r="H1764" i="5"/>
  <c r="G1764" i="5"/>
  <c r="F1764" i="5"/>
  <c r="N1763" i="5"/>
  <c r="M1763" i="5"/>
  <c r="L1763" i="5"/>
  <c r="K1763" i="5"/>
  <c r="J1763" i="5"/>
  <c r="I1763" i="5"/>
  <c r="H1763" i="5"/>
  <c r="G1763" i="5"/>
  <c r="F1763" i="5"/>
  <c r="N1762" i="5"/>
  <c r="M1762" i="5"/>
  <c r="L1762" i="5"/>
  <c r="K1762" i="5"/>
  <c r="J1762" i="5"/>
  <c r="I1762" i="5"/>
  <c r="H1762" i="5"/>
  <c r="G1762" i="5"/>
  <c r="F1762" i="5"/>
  <c r="N1761" i="5"/>
  <c r="M1761" i="5"/>
  <c r="L1761" i="5"/>
  <c r="K1761" i="5"/>
  <c r="J1761" i="5"/>
  <c r="I1761" i="5"/>
  <c r="H1761" i="5"/>
  <c r="G1761" i="5"/>
  <c r="F1761" i="5"/>
  <c r="N1760" i="5"/>
  <c r="M1760" i="5"/>
  <c r="L1760" i="5"/>
  <c r="K1760" i="5"/>
  <c r="J1760" i="5"/>
  <c r="I1760" i="5"/>
  <c r="H1760" i="5"/>
  <c r="G1760" i="5"/>
  <c r="F1760" i="5"/>
  <c r="N1759" i="5"/>
  <c r="M1759" i="5"/>
  <c r="L1759" i="5"/>
  <c r="K1759" i="5"/>
  <c r="J1759" i="5"/>
  <c r="I1759" i="5"/>
  <c r="H1759" i="5"/>
  <c r="G1759" i="5"/>
  <c r="F1759" i="5"/>
  <c r="N1758" i="5"/>
  <c r="M1758" i="5"/>
  <c r="L1758" i="5"/>
  <c r="K1758" i="5"/>
  <c r="J1758" i="5"/>
  <c r="I1758" i="5"/>
  <c r="H1758" i="5"/>
  <c r="G1758" i="5"/>
  <c r="F1758" i="5"/>
  <c r="N1757" i="5"/>
  <c r="M1757" i="5"/>
  <c r="L1757" i="5"/>
  <c r="K1757" i="5"/>
  <c r="J1757" i="5"/>
  <c r="I1757" i="5"/>
  <c r="H1757" i="5"/>
  <c r="G1757" i="5"/>
  <c r="F1757" i="5"/>
  <c r="N1756" i="5"/>
  <c r="M1756" i="5"/>
  <c r="L1756" i="5"/>
  <c r="K1756" i="5"/>
  <c r="J1756" i="5"/>
  <c r="I1756" i="5"/>
  <c r="H1756" i="5"/>
  <c r="G1756" i="5"/>
  <c r="F1756" i="5"/>
  <c r="N1755" i="5"/>
  <c r="M1755" i="5"/>
  <c r="L1755" i="5"/>
  <c r="K1755" i="5"/>
  <c r="J1755" i="5"/>
  <c r="I1755" i="5"/>
  <c r="H1755" i="5"/>
  <c r="G1755" i="5"/>
  <c r="F1755" i="5"/>
  <c r="N1754" i="5"/>
  <c r="M1754" i="5"/>
  <c r="L1754" i="5"/>
  <c r="K1754" i="5"/>
  <c r="J1754" i="5"/>
  <c r="I1754" i="5"/>
  <c r="H1754" i="5"/>
  <c r="G1754" i="5"/>
  <c r="F1754" i="5"/>
  <c r="N1753" i="5"/>
  <c r="M1753" i="5"/>
  <c r="L1753" i="5"/>
  <c r="K1753" i="5"/>
  <c r="J1753" i="5"/>
  <c r="I1753" i="5"/>
  <c r="H1753" i="5"/>
  <c r="G1753" i="5"/>
  <c r="F1753" i="5"/>
  <c r="N1752" i="5"/>
  <c r="M1752" i="5"/>
  <c r="L1752" i="5"/>
  <c r="K1752" i="5"/>
  <c r="J1752" i="5"/>
  <c r="I1752" i="5"/>
  <c r="H1752" i="5"/>
  <c r="G1752" i="5"/>
  <c r="F1752" i="5"/>
  <c r="N1751" i="5"/>
  <c r="M1751" i="5"/>
  <c r="L1751" i="5"/>
  <c r="K1751" i="5"/>
  <c r="J1751" i="5"/>
  <c r="I1751" i="5"/>
  <c r="H1751" i="5"/>
  <c r="G1751" i="5"/>
  <c r="F1751" i="5"/>
  <c r="N1750" i="5"/>
  <c r="M1750" i="5"/>
  <c r="L1750" i="5"/>
  <c r="K1750" i="5"/>
  <c r="J1750" i="5"/>
  <c r="I1750" i="5"/>
  <c r="H1750" i="5"/>
  <c r="G1750" i="5"/>
  <c r="F1750" i="5"/>
  <c r="N1749" i="5"/>
  <c r="M1749" i="5"/>
  <c r="L1749" i="5"/>
  <c r="K1749" i="5"/>
  <c r="J1749" i="5"/>
  <c r="I1749" i="5"/>
  <c r="H1749" i="5"/>
  <c r="G1749" i="5"/>
  <c r="F1749" i="5"/>
  <c r="N1748" i="5"/>
  <c r="M1748" i="5"/>
  <c r="L1748" i="5"/>
  <c r="K1748" i="5"/>
  <c r="J1748" i="5"/>
  <c r="I1748" i="5"/>
  <c r="H1748" i="5"/>
  <c r="G1748" i="5"/>
  <c r="F1748" i="5"/>
  <c r="N1747" i="5"/>
  <c r="M1747" i="5"/>
  <c r="L1747" i="5"/>
  <c r="K1747" i="5"/>
  <c r="J1747" i="5"/>
  <c r="I1747" i="5"/>
  <c r="H1747" i="5"/>
  <c r="G1747" i="5"/>
  <c r="F1747" i="5"/>
  <c r="N1746" i="5"/>
  <c r="M1746" i="5"/>
  <c r="L1746" i="5"/>
  <c r="K1746" i="5"/>
  <c r="J1746" i="5"/>
  <c r="I1746" i="5"/>
  <c r="H1746" i="5"/>
  <c r="G1746" i="5"/>
  <c r="F1746" i="5"/>
  <c r="N1745" i="5"/>
  <c r="M1745" i="5"/>
  <c r="L1745" i="5"/>
  <c r="K1745" i="5"/>
  <c r="J1745" i="5"/>
  <c r="I1745" i="5"/>
  <c r="H1745" i="5"/>
  <c r="G1745" i="5"/>
  <c r="F1745" i="5"/>
  <c r="N1744" i="5"/>
  <c r="M1744" i="5"/>
  <c r="L1744" i="5"/>
  <c r="K1744" i="5"/>
  <c r="J1744" i="5"/>
  <c r="I1744" i="5"/>
  <c r="H1744" i="5"/>
  <c r="G1744" i="5"/>
  <c r="F1744" i="5"/>
  <c r="N1743" i="5"/>
  <c r="M1743" i="5"/>
  <c r="L1743" i="5"/>
  <c r="K1743" i="5"/>
  <c r="J1743" i="5"/>
  <c r="I1743" i="5"/>
  <c r="H1743" i="5"/>
  <c r="G1743" i="5"/>
  <c r="F1743" i="5"/>
  <c r="N1742" i="5"/>
  <c r="M1742" i="5"/>
  <c r="L1742" i="5"/>
  <c r="K1742" i="5"/>
  <c r="J1742" i="5"/>
  <c r="I1742" i="5"/>
  <c r="H1742" i="5"/>
  <c r="G1742" i="5"/>
  <c r="F1742" i="5"/>
  <c r="N1741" i="5"/>
  <c r="M1741" i="5"/>
  <c r="L1741" i="5"/>
  <c r="K1741" i="5"/>
  <c r="J1741" i="5"/>
  <c r="I1741" i="5"/>
  <c r="H1741" i="5"/>
  <c r="G1741" i="5"/>
  <c r="F1741" i="5"/>
  <c r="N1740" i="5"/>
  <c r="M1740" i="5"/>
  <c r="L1740" i="5"/>
  <c r="K1740" i="5"/>
  <c r="J1740" i="5"/>
  <c r="I1740" i="5"/>
  <c r="H1740" i="5"/>
  <c r="G1740" i="5"/>
  <c r="F1740" i="5"/>
  <c r="N1739" i="5"/>
  <c r="M1739" i="5"/>
  <c r="L1739" i="5"/>
  <c r="K1739" i="5"/>
  <c r="J1739" i="5"/>
  <c r="I1739" i="5"/>
  <c r="H1739" i="5"/>
  <c r="G1739" i="5"/>
  <c r="F1739" i="5"/>
  <c r="N1738" i="5"/>
  <c r="M1738" i="5"/>
  <c r="L1738" i="5"/>
  <c r="K1738" i="5"/>
  <c r="J1738" i="5"/>
  <c r="I1738" i="5"/>
  <c r="H1738" i="5"/>
  <c r="G1738" i="5"/>
  <c r="F1738" i="5"/>
  <c r="N1737" i="5"/>
  <c r="M1737" i="5"/>
  <c r="L1737" i="5"/>
  <c r="K1737" i="5"/>
  <c r="J1737" i="5"/>
  <c r="I1737" i="5"/>
  <c r="H1737" i="5"/>
  <c r="G1737" i="5"/>
  <c r="F1737" i="5"/>
  <c r="N1736" i="5"/>
  <c r="M1736" i="5"/>
  <c r="L1736" i="5"/>
  <c r="K1736" i="5"/>
  <c r="J1736" i="5"/>
  <c r="I1736" i="5"/>
  <c r="H1736" i="5"/>
  <c r="G1736" i="5"/>
  <c r="F1736" i="5"/>
  <c r="N1735" i="5"/>
  <c r="M1735" i="5"/>
  <c r="L1735" i="5"/>
  <c r="K1735" i="5"/>
  <c r="J1735" i="5"/>
  <c r="I1735" i="5"/>
  <c r="H1735" i="5"/>
  <c r="G1735" i="5"/>
  <c r="F1735" i="5"/>
  <c r="N1734" i="5"/>
  <c r="M1734" i="5"/>
  <c r="L1734" i="5"/>
  <c r="K1734" i="5"/>
  <c r="J1734" i="5"/>
  <c r="I1734" i="5"/>
  <c r="H1734" i="5"/>
  <c r="G1734" i="5"/>
  <c r="F1734" i="5"/>
  <c r="N1733" i="5"/>
  <c r="M1733" i="5"/>
  <c r="L1733" i="5"/>
  <c r="K1733" i="5"/>
  <c r="J1733" i="5"/>
  <c r="I1733" i="5"/>
  <c r="H1733" i="5"/>
  <c r="G1733" i="5"/>
  <c r="F1733" i="5"/>
  <c r="N1732" i="5"/>
  <c r="M1732" i="5"/>
  <c r="L1732" i="5"/>
  <c r="K1732" i="5"/>
  <c r="J1732" i="5"/>
  <c r="I1732" i="5"/>
  <c r="H1732" i="5"/>
  <c r="G1732" i="5"/>
  <c r="F1732" i="5"/>
  <c r="N1731" i="5"/>
  <c r="M1731" i="5"/>
  <c r="L1731" i="5"/>
  <c r="K1731" i="5"/>
  <c r="J1731" i="5"/>
  <c r="I1731" i="5"/>
  <c r="H1731" i="5"/>
  <c r="G1731" i="5"/>
  <c r="F1731" i="5"/>
  <c r="N1730" i="5"/>
  <c r="M1730" i="5"/>
  <c r="L1730" i="5"/>
  <c r="K1730" i="5"/>
  <c r="J1730" i="5"/>
  <c r="I1730" i="5"/>
  <c r="H1730" i="5"/>
  <c r="G1730" i="5"/>
  <c r="F1730" i="5"/>
  <c r="N1729" i="5"/>
  <c r="M1729" i="5"/>
  <c r="L1729" i="5"/>
  <c r="K1729" i="5"/>
  <c r="J1729" i="5"/>
  <c r="I1729" i="5"/>
  <c r="H1729" i="5"/>
  <c r="G1729" i="5"/>
  <c r="F1729" i="5"/>
  <c r="N1728" i="5"/>
  <c r="M1728" i="5"/>
  <c r="L1728" i="5"/>
  <c r="K1728" i="5"/>
  <c r="J1728" i="5"/>
  <c r="I1728" i="5"/>
  <c r="H1728" i="5"/>
  <c r="G1728" i="5"/>
  <c r="F1728" i="5"/>
  <c r="N1727" i="5"/>
  <c r="M1727" i="5"/>
  <c r="L1727" i="5"/>
  <c r="K1727" i="5"/>
  <c r="J1727" i="5"/>
  <c r="I1727" i="5"/>
  <c r="H1727" i="5"/>
  <c r="G1727" i="5"/>
  <c r="F1727" i="5"/>
  <c r="N1726" i="5"/>
  <c r="M1726" i="5"/>
  <c r="L1726" i="5"/>
  <c r="K1726" i="5"/>
  <c r="J1726" i="5"/>
  <c r="I1726" i="5"/>
  <c r="H1726" i="5"/>
  <c r="G1726" i="5"/>
  <c r="F1726" i="5"/>
  <c r="N1725" i="5"/>
  <c r="M1725" i="5"/>
  <c r="L1725" i="5"/>
  <c r="K1725" i="5"/>
  <c r="J1725" i="5"/>
  <c r="I1725" i="5"/>
  <c r="H1725" i="5"/>
  <c r="G1725" i="5"/>
  <c r="F1725" i="5"/>
  <c r="N1724" i="5"/>
  <c r="M1724" i="5"/>
  <c r="L1724" i="5"/>
  <c r="K1724" i="5"/>
  <c r="J1724" i="5"/>
  <c r="I1724" i="5"/>
  <c r="H1724" i="5"/>
  <c r="G1724" i="5"/>
  <c r="F1724" i="5"/>
  <c r="N1723" i="5"/>
  <c r="M1723" i="5"/>
  <c r="L1723" i="5"/>
  <c r="K1723" i="5"/>
  <c r="J1723" i="5"/>
  <c r="I1723" i="5"/>
  <c r="H1723" i="5"/>
  <c r="G1723" i="5"/>
  <c r="F1723" i="5"/>
  <c r="N1722" i="5"/>
  <c r="M1722" i="5"/>
  <c r="L1722" i="5"/>
  <c r="K1722" i="5"/>
  <c r="J1722" i="5"/>
  <c r="I1722" i="5"/>
  <c r="H1722" i="5"/>
  <c r="G1722" i="5"/>
  <c r="F1722" i="5"/>
  <c r="N1721" i="5"/>
  <c r="M1721" i="5"/>
  <c r="L1721" i="5"/>
  <c r="K1721" i="5"/>
  <c r="J1721" i="5"/>
  <c r="I1721" i="5"/>
  <c r="H1721" i="5"/>
  <c r="G1721" i="5"/>
  <c r="F1721" i="5"/>
  <c r="N1720" i="5"/>
  <c r="M1720" i="5"/>
  <c r="L1720" i="5"/>
  <c r="K1720" i="5"/>
  <c r="J1720" i="5"/>
  <c r="I1720" i="5"/>
  <c r="H1720" i="5"/>
  <c r="G1720" i="5"/>
  <c r="F1720" i="5"/>
  <c r="N1719" i="5"/>
  <c r="M1719" i="5"/>
  <c r="L1719" i="5"/>
  <c r="K1719" i="5"/>
  <c r="J1719" i="5"/>
  <c r="I1719" i="5"/>
  <c r="H1719" i="5"/>
  <c r="G1719" i="5"/>
  <c r="F1719" i="5"/>
  <c r="N1718" i="5"/>
  <c r="M1718" i="5"/>
  <c r="L1718" i="5"/>
  <c r="K1718" i="5"/>
  <c r="J1718" i="5"/>
  <c r="I1718" i="5"/>
  <c r="H1718" i="5"/>
  <c r="G1718" i="5"/>
  <c r="F1718" i="5"/>
  <c r="N1717" i="5"/>
  <c r="M1717" i="5"/>
  <c r="L1717" i="5"/>
  <c r="K1717" i="5"/>
  <c r="J1717" i="5"/>
  <c r="I1717" i="5"/>
  <c r="H1717" i="5"/>
  <c r="G1717" i="5"/>
  <c r="F1717" i="5"/>
  <c r="N1716" i="5"/>
  <c r="M1716" i="5"/>
  <c r="L1716" i="5"/>
  <c r="K1716" i="5"/>
  <c r="J1716" i="5"/>
  <c r="I1716" i="5"/>
  <c r="H1716" i="5"/>
  <c r="G1716" i="5"/>
  <c r="F1716" i="5"/>
  <c r="N1715" i="5"/>
  <c r="M1715" i="5"/>
  <c r="L1715" i="5"/>
  <c r="K1715" i="5"/>
  <c r="J1715" i="5"/>
  <c r="I1715" i="5"/>
  <c r="H1715" i="5"/>
  <c r="G1715" i="5"/>
  <c r="F1715" i="5"/>
  <c r="N1714" i="5"/>
  <c r="M1714" i="5"/>
  <c r="L1714" i="5"/>
  <c r="K1714" i="5"/>
  <c r="J1714" i="5"/>
  <c r="I1714" i="5"/>
  <c r="H1714" i="5"/>
  <c r="G1714" i="5"/>
  <c r="F1714" i="5"/>
  <c r="N1713" i="5"/>
  <c r="M1713" i="5"/>
  <c r="L1713" i="5"/>
  <c r="K1713" i="5"/>
  <c r="J1713" i="5"/>
  <c r="I1713" i="5"/>
  <c r="H1713" i="5"/>
  <c r="G1713" i="5"/>
  <c r="F1713" i="5"/>
  <c r="N1712" i="5"/>
  <c r="M1712" i="5"/>
  <c r="L1712" i="5"/>
  <c r="K1712" i="5"/>
  <c r="J1712" i="5"/>
  <c r="I1712" i="5"/>
  <c r="H1712" i="5"/>
  <c r="G1712" i="5"/>
  <c r="F1712" i="5"/>
  <c r="N1711" i="5"/>
  <c r="M1711" i="5"/>
  <c r="L1711" i="5"/>
  <c r="K1711" i="5"/>
  <c r="J1711" i="5"/>
  <c r="I1711" i="5"/>
  <c r="H1711" i="5"/>
  <c r="G1711" i="5"/>
  <c r="F1711" i="5"/>
  <c r="N1710" i="5"/>
  <c r="M1710" i="5"/>
  <c r="L1710" i="5"/>
  <c r="K1710" i="5"/>
  <c r="J1710" i="5"/>
  <c r="I1710" i="5"/>
  <c r="H1710" i="5"/>
  <c r="G1710" i="5"/>
  <c r="F1710" i="5"/>
  <c r="N1709" i="5"/>
  <c r="M1709" i="5"/>
  <c r="L1709" i="5"/>
  <c r="K1709" i="5"/>
  <c r="J1709" i="5"/>
  <c r="I1709" i="5"/>
  <c r="H1709" i="5"/>
  <c r="G1709" i="5"/>
  <c r="F1709" i="5"/>
  <c r="N1708" i="5"/>
  <c r="M1708" i="5"/>
  <c r="L1708" i="5"/>
  <c r="K1708" i="5"/>
  <c r="J1708" i="5"/>
  <c r="I1708" i="5"/>
  <c r="H1708" i="5"/>
  <c r="G1708" i="5"/>
  <c r="F1708" i="5"/>
  <c r="N1707" i="5"/>
  <c r="M1707" i="5"/>
  <c r="L1707" i="5"/>
  <c r="K1707" i="5"/>
  <c r="J1707" i="5"/>
  <c r="I1707" i="5"/>
  <c r="H1707" i="5"/>
  <c r="G1707" i="5"/>
  <c r="F1707" i="5"/>
  <c r="N1706" i="5"/>
  <c r="M1706" i="5"/>
  <c r="L1706" i="5"/>
  <c r="K1706" i="5"/>
  <c r="J1706" i="5"/>
  <c r="I1706" i="5"/>
  <c r="H1706" i="5"/>
  <c r="G1706" i="5"/>
  <c r="F1706" i="5"/>
  <c r="N1705" i="5"/>
  <c r="M1705" i="5"/>
  <c r="L1705" i="5"/>
  <c r="K1705" i="5"/>
  <c r="J1705" i="5"/>
  <c r="I1705" i="5"/>
  <c r="H1705" i="5"/>
  <c r="G1705" i="5"/>
  <c r="F1705" i="5"/>
  <c r="N1704" i="5"/>
  <c r="M1704" i="5"/>
  <c r="L1704" i="5"/>
  <c r="K1704" i="5"/>
  <c r="J1704" i="5"/>
  <c r="I1704" i="5"/>
  <c r="H1704" i="5"/>
  <c r="G1704" i="5"/>
  <c r="F1704" i="5"/>
  <c r="N1703" i="5"/>
  <c r="M1703" i="5"/>
  <c r="L1703" i="5"/>
  <c r="K1703" i="5"/>
  <c r="J1703" i="5"/>
  <c r="I1703" i="5"/>
  <c r="H1703" i="5"/>
  <c r="G1703" i="5"/>
  <c r="F1703" i="5"/>
  <c r="N1702" i="5"/>
  <c r="M1702" i="5"/>
  <c r="L1702" i="5"/>
  <c r="K1702" i="5"/>
  <c r="J1702" i="5"/>
  <c r="I1702" i="5"/>
  <c r="H1702" i="5"/>
  <c r="G1702" i="5"/>
  <c r="F1702" i="5"/>
  <c r="N1701" i="5"/>
  <c r="M1701" i="5"/>
  <c r="L1701" i="5"/>
  <c r="K1701" i="5"/>
  <c r="J1701" i="5"/>
  <c r="I1701" i="5"/>
  <c r="H1701" i="5"/>
  <c r="G1701" i="5"/>
  <c r="F1701" i="5"/>
  <c r="N1700" i="5"/>
  <c r="M1700" i="5"/>
  <c r="L1700" i="5"/>
  <c r="K1700" i="5"/>
  <c r="J1700" i="5"/>
  <c r="I1700" i="5"/>
  <c r="H1700" i="5"/>
  <c r="G1700" i="5"/>
  <c r="F1700" i="5"/>
  <c r="N1699" i="5"/>
  <c r="M1699" i="5"/>
  <c r="L1699" i="5"/>
  <c r="K1699" i="5"/>
  <c r="J1699" i="5"/>
  <c r="I1699" i="5"/>
  <c r="H1699" i="5"/>
  <c r="G1699" i="5"/>
  <c r="F1699" i="5"/>
  <c r="N1698" i="5"/>
  <c r="M1698" i="5"/>
  <c r="L1698" i="5"/>
  <c r="K1698" i="5"/>
  <c r="J1698" i="5"/>
  <c r="I1698" i="5"/>
  <c r="H1698" i="5"/>
  <c r="G1698" i="5"/>
  <c r="F1698" i="5"/>
  <c r="N1697" i="5"/>
  <c r="M1697" i="5"/>
  <c r="L1697" i="5"/>
  <c r="K1697" i="5"/>
  <c r="J1697" i="5"/>
  <c r="I1697" i="5"/>
  <c r="H1697" i="5"/>
  <c r="G1697" i="5"/>
  <c r="F1697" i="5"/>
  <c r="N1696" i="5"/>
  <c r="M1696" i="5"/>
  <c r="L1696" i="5"/>
  <c r="K1696" i="5"/>
  <c r="J1696" i="5"/>
  <c r="I1696" i="5"/>
  <c r="H1696" i="5"/>
  <c r="G1696" i="5"/>
  <c r="F1696" i="5"/>
  <c r="N1695" i="5"/>
  <c r="M1695" i="5"/>
  <c r="L1695" i="5"/>
  <c r="K1695" i="5"/>
  <c r="J1695" i="5"/>
  <c r="I1695" i="5"/>
  <c r="H1695" i="5"/>
  <c r="G1695" i="5"/>
  <c r="F1695" i="5"/>
  <c r="N1694" i="5"/>
  <c r="M1694" i="5"/>
  <c r="L1694" i="5"/>
  <c r="K1694" i="5"/>
  <c r="J1694" i="5"/>
  <c r="I1694" i="5"/>
  <c r="H1694" i="5"/>
  <c r="G1694" i="5"/>
  <c r="F1694" i="5"/>
  <c r="N1693" i="5"/>
  <c r="M1693" i="5"/>
  <c r="L1693" i="5"/>
  <c r="K1693" i="5"/>
  <c r="J1693" i="5"/>
  <c r="I1693" i="5"/>
  <c r="H1693" i="5"/>
  <c r="G1693" i="5"/>
  <c r="F1693" i="5"/>
  <c r="N1692" i="5"/>
  <c r="M1692" i="5"/>
  <c r="L1692" i="5"/>
  <c r="K1692" i="5"/>
  <c r="J1692" i="5"/>
  <c r="I1692" i="5"/>
  <c r="H1692" i="5"/>
  <c r="G1692" i="5"/>
  <c r="F1692" i="5"/>
  <c r="N1691" i="5"/>
  <c r="M1691" i="5"/>
  <c r="L1691" i="5"/>
  <c r="K1691" i="5"/>
  <c r="J1691" i="5"/>
  <c r="I1691" i="5"/>
  <c r="H1691" i="5"/>
  <c r="G1691" i="5"/>
  <c r="F1691" i="5"/>
  <c r="N1690" i="5"/>
  <c r="M1690" i="5"/>
  <c r="L1690" i="5"/>
  <c r="K1690" i="5"/>
  <c r="J1690" i="5"/>
  <c r="I1690" i="5"/>
  <c r="H1690" i="5"/>
  <c r="G1690" i="5"/>
  <c r="F1690" i="5"/>
  <c r="N1689" i="5"/>
  <c r="M1689" i="5"/>
  <c r="L1689" i="5"/>
  <c r="K1689" i="5"/>
  <c r="J1689" i="5"/>
  <c r="I1689" i="5"/>
  <c r="H1689" i="5"/>
  <c r="G1689" i="5"/>
  <c r="F1689" i="5"/>
  <c r="N1688" i="5"/>
  <c r="M1688" i="5"/>
  <c r="L1688" i="5"/>
  <c r="K1688" i="5"/>
  <c r="J1688" i="5"/>
  <c r="I1688" i="5"/>
  <c r="H1688" i="5"/>
  <c r="G1688" i="5"/>
  <c r="F1688" i="5"/>
  <c r="N1687" i="5"/>
  <c r="M1687" i="5"/>
  <c r="L1687" i="5"/>
  <c r="K1687" i="5"/>
  <c r="J1687" i="5"/>
  <c r="I1687" i="5"/>
  <c r="H1687" i="5"/>
  <c r="G1687" i="5"/>
  <c r="F1687" i="5"/>
  <c r="N1686" i="5"/>
  <c r="M1686" i="5"/>
  <c r="L1686" i="5"/>
  <c r="K1686" i="5"/>
  <c r="J1686" i="5"/>
  <c r="I1686" i="5"/>
  <c r="H1686" i="5"/>
  <c r="G1686" i="5"/>
  <c r="F1686" i="5"/>
  <c r="N1685" i="5"/>
  <c r="M1685" i="5"/>
  <c r="L1685" i="5"/>
  <c r="K1685" i="5"/>
  <c r="J1685" i="5"/>
  <c r="I1685" i="5"/>
  <c r="H1685" i="5"/>
  <c r="G1685" i="5"/>
  <c r="F1685" i="5"/>
  <c r="N1684" i="5"/>
  <c r="M1684" i="5"/>
  <c r="L1684" i="5"/>
  <c r="K1684" i="5"/>
  <c r="J1684" i="5"/>
  <c r="I1684" i="5"/>
  <c r="H1684" i="5"/>
  <c r="G1684" i="5"/>
  <c r="F1684" i="5"/>
  <c r="N1683" i="5"/>
  <c r="M1683" i="5"/>
  <c r="L1683" i="5"/>
  <c r="K1683" i="5"/>
  <c r="J1683" i="5"/>
  <c r="I1683" i="5"/>
  <c r="H1683" i="5"/>
  <c r="G1683" i="5"/>
  <c r="F1683" i="5"/>
  <c r="N1682" i="5"/>
  <c r="M1682" i="5"/>
  <c r="L1682" i="5"/>
  <c r="K1682" i="5"/>
  <c r="J1682" i="5"/>
  <c r="I1682" i="5"/>
  <c r="H1682" i="5"/>
  <c r="G1682" i="5"/>
  <c r="F1682" i="5"/>
  <c r="N1681" i="5"/>
  <c r="M1681" i="5"/>
  <c r="L1681" i="5"/>
  <c r="K1681" i="5"/>
  <c r="J1681" i="5"/>
  <c r="I1681" i="5"/>
  <c r="H1681" i="5"/>
  <c r="G1681" i="5"/>
  <c r="F1681" i="5"/>
  <c r="N1680" i="5"/>
  <c r="M1680" i="5"/>
  <c r="L1680" i="5"/>
  <c r="K1680" i="5"/>
  <c r="J1680" i="5"/>
  <c r="I1680" i="5"/>
  <c r="H1680" i="5"/>
  <c r="G1680" i="5"/>
  <c r="F1680" i="5"/>
  <c r="N1679" i="5"/>
  <c r="M1679" i="5"/>
  <c r="L1679" i="5"/>
  <c r="K1679" i="5"/>
  <c r="J1679" i="5"/>
  <c r="I1679" i="5"/>
  <c r="H1679" i="5"/>
  <c r="G1679" i="5"/>
  <c r="F1679" i="5"/>
  <c r="N1678" i="5"/>
  <c r="M1678" i="5"/>
  <c r="L1678" i="5"/>
  <c r="K1678" i="5"/>
  <c r="J1678" i="5"/>
  <c r="I1678" i="5"/>
  <c r="H1678" i="5"/>
  <c r="G1678" i="5"/>
  <c r="F1678" i="5"/>
  <c r="N1677" i="5"/>
  <c r="M1677" i="5"/>
  <c r="L1677" i="5"/>
  <c r="K1677" i="5"/>
  <c r="J1677" i="5"/>
  <c r="I1677" i="5"/>
  <c r="H1677" i="5"/>
  <c r="G1677" i="5"/>
  <c r="F1677" i="5"/>
  <c r="N1676" i="5"/>
  <c r="M1676" i="5"/>
  <c r="L1676" i="5"/>
  <c r="K1676" i="5"/>
  <c r="J1676" i="5"/>
  <c r="I1676" i="5"/>
  <c r="H1676" i="5"/>
  <c r="G1676" i="5"/>
  <c r="F1676" i="5"/>
  <c r="N1675" i="5"/>
  <c r="M1675" i="5"/>
  <c r="L1675" i="5"/>
  <c r="K1675" i="5"/>
  <c r="J1675" i="5"/>
  <c r="I1675" i="5"/>
  <c r="H1675" i="5"/>
  <c r="G1675" i="5"/>
  <c r="F1675" i="5"/>
  <c r="N1674" i="5"/>
  <c r="M1674" i="5"/>
  <c r="L1674" i="5"/>
  <c r="K1674" i="5"/>
  <c r="J1674" i="5"/>
  <c r="I1674" i="5"/>
  <c r="H1674" i="5"/>
  <c r="G1674" i="5"/>
  <c r="F1674" i="5"/>
  <c r="N1673" i="5"/>
  <c r="M1673" i="5"/>
  <c r="L1673" i="5"/>
  <c r="K1673" i="5"/>
  <c r="J1673" i="5"/>
  <c r="I1673" i="5"/>
  <c r="H1673" i="5"/>
  <c r="G1673" i="5"/>
  <c r="F1673" i="5"/>
  <c r="N1672" i="5"/>
  <c r="M1672" i="5"/>
  <c r="L1672" i="5"/>
  <c r="K1672" i="5"/>
  <c r="J1672" i="5"/>
  <c r="I1672" i="5"/>
  <c r="H1672" i="5"/>
  <c r="G1672" i="5"/>
  <c r="F1672" i="5"/>
  <c r="N1671" i="5"/>
  <c r="M1671" i="5"/>
  <c r="L1671" i="5"/>
  <c r="K1671" i="5"/>
  <c r="J1671" i="5"/>
  <c r="I1671" i="5"/>
  <c r="H1671" i="5"/>
  <c r="G1671" i="5"/>
  <c r="F1671" i="5"/>
  <c r="N1670" i="5"/>
  <c r="M1670" i="5"/>
  <c r="L1670" i="5"/>
  <c r="K1670" i="5"/>
  <c r="J1670" i="5"/>
  <c r="I1670" i="5"/>
  <c r="H1670" i="5"/>
  <c r="G1670" i="5"/>
  <c r="F1670" i="5"/>
  <c r="N1669" i="5"/>
  <c r="M1669" i="5"/>
  <c r="L1669" i="5"/>
  <c r="K1669" i="5"/>
  <c r="J1669" i="5"/>
  <c r="I1669" i="5"/>
  <c r="H1669" i="5"/>
  <c r="G1669" i="5"/>
  <c r="F1669" i="5"/>
  <c r="N1668" i="5"/>
  <c r="M1668" i="5"/>
  <c r="L1668" i="5"/>
  <c r="K1668" i="5"/>
  <c r="J1668" i="5"/>
  <c r="I1668" i="5"/>
  <c r="H1668" i="5"/>
  <c r="G1668" i="5"/>
  <c r="F1668" i="5"/>
  <c r="N1667" i="5"/>
  <c r="M1667" i="5"/>
  <c r="L1667" i="5"/>
  <c r="K1667" i="5"/>
  <c r="J1667" i="5"/>
  <c r="I1667" i="5"/>
  <c r="H1667" i="5"/>
  <c r="G1667" i="5"/>
  <c r="F1667" i="5"/>
  <c r="N1666" i="5"/>
  <c r="M1666" i="5"/>
  <c r="L1666" i="5"/>
  <c r="K1666" i="5"/>
  <c r="J1666" i="5"/>
  <c r="I1666" i="5"/>
  <c r="H1666" i="5"/>
  <c r="G1666" i="5"/>
  <c r="F1666" i="5"/>
  <c r="N1665" i="5"/>
  <c r="M1665" i="5"/>
  <c r="L1665" i="5"/>
  <c r="K1665" i="5"/>
  <c r="J1665" i="5"/>
  <c r="I1665" i="5"/>
  <c r="H1665" i="5"/>
  <c r="G1665" i="5"/>
  <c r="F1665" i="5"/>
  <c r="N1664" i="5"/>
  <c r="M1664" i="5"/>
  <c r="L1664" i="5"/>
  <c r="K1664" i="5"/>
  <c r="J1664" i="5"/>
  <c r="I1664" i="5"/>
  <c r="H1664" i="5"/>
  <c r="G1664" i="5"/>
  <c r="F1664" i="5"/>
  <c r="N1663" i="5"/>
  <c r="M1663" i="5"/>
  <c r="L1663" i="5"/>
  <c r="K1663" i="5"/>
  <c r="J1663" i="5"/>
  <c r="I1663" i="5"/>
  <c r="H1663" i="5"/>
  <c r="G1663" i="5"/>
  <c r="F1663" i="5"/>
  <c r="N1662" i="5"/>
  <c r="M1662" i="5"/>
  <c r="L1662" i="5"/>
  <c r="K1662" i="5"/>
  <c r="J1662" i="5"/>
  <c r="I1662" i="5"/>
  <c r="H1662" i="5"/>
  <c r="G1662" i="5"/>
  <c r="F1662" i="5"/>
  <c r="N1661" i="5"/>
  <c r="M1661" i="5"/>
  <c r="L1661" i="5"/>
  <c r="K1661" i="5"/>
  <c r="J1661" i="5"/>
  <c r="I1661" i="5"/>
  <c r="H1661" i="5"/>
  <c r="G1661" i="5"/>
  <c r="F1661" i="5"/>
  <c r="N1660" i="5"/>
  <c r="M1660" i="5"/>
  <c r="L1660" i="5"/>
  <c r="K1660" i="5"/>
  <c r="J1660" i="5"/>
  <c r="I1660" i="5"/>
  <c r="H1660" i="5"/>
  <c r="G1660" i="5"/>
  <c r="F1660" i="5"/>
  <c r="N1659" i="5"/>
  <c r="M1659" i="5"/>
  <c r="L1659" i="5"/>
  <c r="K1659" i="5"/>
  <c r="J1659" i="5"/>
  <c r="I1659" i="5"/>
  <c r="H1659" i="5"/>
  <c r="G1659" i="5"/>
  <c r="F1659" i="5"/>
  <c r="N1658" i="5"/>
  <c r="M1658" i="5"/>
  <c r="L1658" i="5"/>
  <c r="K1658" i="5"/>
  <c r="J1658" i="5"/>
  <c r="I1658" i="5"/>
  <c r="H1658" i="5"/>
  <c r="G1658" i="5"/>
  <c r="F1658" i="5"/>
  <c r="N1657" i="5"/>
  <c r="M1657" i="5"/>
  <c r="L1657" i="5"/>
  <c r="K1657" i="5"/>
  <c r="J1657" i="5"/>
  <c r="I1657" i="5"/>
  <c r="H1657" i="5"/>
  <c r="G1657" i="5"/>
  <c r="F1657" i="5"/>
  <c r="N1656" i="5"/>
  <c r="M1656" i="5"/>
  <c r="L1656" i="5"/>
  <c r="K1656" i="5"/>
  <c r="J1656" i="5"/>
  <c r="I1656" i="5"/>
  <c r="H1656" i="5"/>
  <c r="G1656" i="5"/>
  <c r="F1656" i="5"/>
  <c r="N1655" i="5"/>
  <c r="M1655" i="5"/>
  <c r="L1655" i="5"/>
  <c r="K1655" i="5"/>
  <c r="J1655" i="5"/>
  <c r="I1655" i="5"/>
  <c r="H1655" i="5"/>
  <c r="G1655" i="5"/>
  <c r="F1655" i="5"/>
  <c r="N1654" i="5"/>
  <c r="M1654" i="5"/>
  <c r="L1654" i="5"/>
  <c r="K1654" i="5"/>
  <c r="J1654" i="5"/>
  <c r="I1654" i="5"/>
  <c r="H1654" i="5"/>
  <c r="G1654" i="5"/>
  <c r="F1654" i="5"/>
  <c r="N1653" i="5"/>
  <c r="M1653" i="5"/>
  <c r="L1653" i="5"/>
  <c r="K1653" i="5"/>
  <c r="J1653" i="5"/>
  <c r="I1653" i="5"/>
  <c r="H1653" i="5"/>
  <c r="G1653" i="5"/>
  <c r="F1653" i="5"/>
  <c r="N1652" i="5"/>
  <c r="M1652" i="5"/>
  <c r="L1652" i="5"/>
  <c r="K1652" i="5"/>
  <c r="J1652" i="5"/>
  <c r="I1652" i="5"/>
  <c r="H1652" i="5"/>
  <c r="G1652" i="5"/>
  <c r="F1652" i="5"/>
  <c r="N1651" i="5"/>
  <c r="M1651" i="5"/>
  <c r="L1651" i="5"/>
  <c r="K1651" i="5"/>
  <c r="J1651" i="5"/>
  <c r="I1651" i="5"/>
  <c r="H1651" i="5"/>
  <c r="G1651" i="5"/>
  <c r="F1651" i="5"/>
  <c r="N1650" i="5"/>
  <c r="M1650" i="5"/>
  <c r="L1650" i="5"/>
  <c r="K1650" i="5"/>
  <c r="J1650" i="5"/>
  <c r="I1650" i="5"/>
  <c r="H1650" i="5"/>
  <c r="G1650" i="5"/>
  <c r="F1650" i="5"/>
  <c r="N1649" i="5"/>
  <c r="M1649" i="5"/>
  <c r="L1649" i="5"/>
  <c r="K1649" i="5"/>
  <c r="J1649" i="5"/>
  <c r="I1649" i="5"/>
  <c r="H1649" i="5"/>
  <c r="G1649" i="5"/>
  <c r="F1649" i="5"/>
  <c r="N1648" i="5"/>
  <c r="M1648" i="5"/>
  <c r="L1648" i="5"/>
  <c r="K1648" i="5"/>
  <c r="J1648" i="5"/>
  <c r="I1648" i="5"/>
  <c r="H1648" i="5"/>
  <c r="G1648" i="5"/>
  <c r="F1648" i="5"/>
  <c r="N1647" i="5"/>
  <c r="M1647" i="5"/>
  <c r="L1647" i="5"/>
  <c r="K1647" i="5"/>
  <c r="J1647" i="5"/>
  <c r="I1647" i="5"/>
  <c r="H1647" i="5"/>
  <c r="G1647" i="5"/>
  <c r="F1647" i="5"/>
  <c r="N1646" i="5"/>
  <c r="M1646" i="5"/>
  <c r="L1646" i="5"/>
  <c r="K1646" i="5"/>
  <c r="J1646" i="5"/>
  <c r="I1646" i="5"/>
  <c r="H1646" i="5"/>
  <c r="G1646" i="5"/>
  <c r="F1646" i="5"/>
  <c r="N1645" i="5"/>
  <c r="M1645" i="5"/>
  <c r="L1645" i="5"/>
  <c r="K1645" i="5"/>
  <c r="J1645" i="5"/>
  <c r="I1645" i="5"/>
  <c r="H1645" i="5"/>
  <c r="G1645" i="5"/>
  <c r="F1645" i="5"/>
  <c r="N1644" i="5"/>
  <c r="M1644" i="5"/>
  <c r="L1644" i="5"/>
  <c r="K1644" i="5"/>
  <c r="J1644" i="5"/>
  <c r="I1644" i="5"/>
  <c r="H1644" i="5"/>
  <c r="G1644" i="5"/>
  <c r="F1644" i="5"/>
  <c r="N1643" i="5"/>
  <c r="M1643" i="5"/>
  <c r="L1643" i="5"/>
  <c r="K1643" i="5"/>
  <c r="J1643" i="5"/>
  <c r="I1643" i="5"/>
  <c r="H1643" i="5"/>
  <c r="G1643" i="5"/>
  <c r="F1643" i="5"/>
  <c r="N1642" i="5"/>
  <c r="M1642" i="5"/>
  <c r="L1642" i="5"/>
  <c r="K1642" i="5"/>
  <c r="J1642" i="5"/>
  <c r="I1642" i="5"/>
  <c r="H1642" i="5"/>
  <c r="G1642" i="5"/>
  <c r="F1642" i="5"/>
  <c r="N1641" i="5"/>
  <c r="M1641" i="5"/>
  <c r="L1641" i="5"/>
  <c r="K1641" i="5"/>
  <c r="J1641" i="5"/>
  <c r="I1641" i="5"/>
  <c r="H1641" i="5"/>
  <c r="G1641" i="5"/>
  <c r="F1641" i="5"/>
  <c r="N1640" i="5"/>
  <c r="M1640" i="5"/>
  <c r="L1640" i="5"/>
  <c r="K1640" i="5"/>
  <c r="J1640" i="5"/>
  <c r="I1640" i="5"/>
  <c r="H1640" i="5"/>
  <c r="G1640" i="5"/>
  <c r="F1640" i="5"/>
  <c r="N1639" i="5"/>
  <c r="M1639" i="5"/>
  <c r="L1639" i="5"/>
  <c r="K1639" i="5"/>
  <c r="J1639" i="5"/>
  <c r="I1639" i="5"/>
  <c r="H1639" i="5"/>
  <c r="G1639" i="5"/>
  <c r="F1639" i="5"/>
  <c r="N1638" i="5"/>
  <c r="M1638" i="5"/>
  <c r="L1638" i="5"/>
  <c r="K1638" i="5"/>
  <c r="J1638" i="5"/>
  <c r="I1638" i="5"/>
  <c r="H1638" i="5"/>
  <c r="G1638" i="5"/>
  <c r="F1638" i="5"/>
  <c r="N1637" i="5"/>
  <c r="M1637" i="5"/>
  <c r="L1637" i="5"/>
  <c r="K1637" i="5"/>
  <c r="J1637" i="5"/>
  <c r="I1637" i="5"/>
  <c r="H1637" i="5"/>
  <c r="G1637" i="5"/>
  <c r="F1637" i="5"/>
  <c r="N1636" i="5"/>
  <c r="M1636" i="5"/>
  <c r="L1636" i="5"/>
  <c r="K1636" i="5"/>
  <c r="J1636" i="5"/>
  <c r="I1636" i="5"/>
  <c r="H1636" i="5"/>
  <c r="G1636" i="5"/>
  <c r="F1636" i="5"/>
  <c r="N1635" i="5"/>
  <c r="M1635" i="5"/>
  <c r="L1635" i="5"/>
  <c r="K1635" i="5"/>
  <c r="J1635" i="5"/>
  <c r="I1635" i="5"/>
  <c r="H1635" i="5"/>
  <c r="G1635" i="5"/>
  <c r="F1635" i="5"/>
  <c r="N1634" i="5"/>
  <c r="M1634" i="5"/>
  <c r="L1634" i="5"/>
  <c r="K1634" i="5"/>
  <c r="J1634" i="5"/>
  <c r="I1634" i="5"/>
  <c r="H1634" i="5"/>
  <c r="G1634" i="5"/>
  <c r="F1634" i="5"/>
  <c r="N1633" i="5"/>
  <c r="M1633" i="5"/>
  <c r="L1633" i="5"/>
  <c r="K1633" i="5"/>
  <c r="J1633" i="5"/>
  <c r="I1633" i="5"/>
  <c r="H1633" i="5"/>
  <c r="G1633" i="5"/>
  <c r="F1633" i="5"/>
  <c r="N1632" i="5"/>
  <c r="M1632" i="5"/>
  <c r="L1632" i="5"/>
  <c r="K1632" i="5"/>
  <c r="J1632" i="5"/>
  <c r="I1632" i="5"/>
  <c r="H1632" i="5"/>
  <c r="G1632" i="5"/>
  <c r="F1632" i="5"/>
  <c r="N1631" i="5"/>
  <c r="M1631" i="5"/>
  <c r="L1631" i="5"/>
  <c r="K1631" i="5"/>
  <c r="J1631" i="5"/>
  <c r="I1631" i="5"/>
  <c r="H1631" i="5"/>
  <c r="G1631" i="5"/>
  <c r="F1631" i="5"/>
  <c r="N1630" i="5"/>
  <c r="M1630" i="5"/>
  <c r="L1630" i="5"/>
  <c r="K1630" i="5"/>
  <c r="J1630" i="5"/>
  <c r="I1630" i="5"/>
  <c r="H1630" i="5"/>
  <c r="G1630" i="5"/>
  <c r="F1630" i="5"/>
  <c r="N1629" i="5"/>
  <c r="M1629" i="5"/>
  <c r="L1629" i="5"/>
  <c r="K1629" i="5"/>
  <c r="J1629" i="5"/>
  <c r="I1629" i="5"/>
  <c r="H1629" i="5"/>
  <c r="G1629" i="5"/>
  <c r="F1629" i="5"/>
  <c r="N1628" i="5"/>
  <c r="M1628" i="5"/>
  <c r="L1628" i="5"/>
  <c r="K1628" i="5"/>
  <c r="J1628" i="5"/>
  <c r="I1628" i="5"/>
  <c r="H1628" i="5"/>
  <c r="G1628" i="5"/>
  <c r="F1628" i="5"/>
  <c r="N1627" i="5"/>
  <c r="M1627" i="5"/>
  <c r="L1627" i="5"/>
  <c r="K1627" i="5"/>
  <c r="J1627" i="5"/>
  <c r="I1627" i="5"/>
  <c r="H1627" i="5"/>
  <c r="G1627" i="5"/>
  <c r="F1627" i="5"/>
  <c r="N1626" i="5"/>
  <c r="M1626" i="5"/>
  <c r="L1626" i="5"/>
  <c r="K1626" i="5"/>
  <c r="J1626" i="5"/>
  <c r="I1626" i="5"/>
  <c r="H1626" i="5"/>
  <c r="G1626" i="5"/>
  <c r="F1626" i="5"/>
  <c r="N1625" i="5"/>
  <c r="M1625" i="5"/>
  <c r="L1625" i="5"/>
  <c r="K1625" i="5"/>
  <c r="J1625" i="5"/>
  <c r="I1625" i="5"/>
  <c r="H1625" i="5"/>
  <c r="G1625" i="5"/>
  <c r="F1625" i="5"/>
  <c r="N1624" i="5"/>
  <c r="M1624" i="5"/>
  <c r="L1624" i="5"/>
  <c r="K1624" i="5"/>
  <c r="J1624" i="5"/>
  <c r="I1624" i="5"/>
  <c r="H1624" i="5"/>
  <c r="G1624" i="5"/>
  <c r="F1624" i="5"/>
  <c r="N1623" i="5"/>
  <c r="M1623" i="5"/>
  <c r="L1623" i="5"/>
  <c r="K1623" i="5"/>
  <c r="J1623" i="5"/>
  <c r="I1623" i="5"/>
  <c r="H1623" i="5"/>
  <c r="G1623" i="5"/>
  <c r="F1623" i="5"/>
  <c r="N1622" i="5"/>
  <c r="M1622" i="5"/>
  <c r="L1622" i="5"/>
  <c r="K1622" i="5"/>
  <c r="J1622" i="5"/>
  <c r="I1622" i="5"/>
  <c r="H1622" i="5"/>
  <c r="G1622" i="5"/>
  <c r="F1622" i="5"/>
  <c r="N1621" i="5"/>
  <c r="M1621" i="5"/>
  <c r="L1621" i="5"/>
  <c r="K1621" i="5"/>
  <c r="J1621" i="5"/>
  <c r="I1621" i="5"/>
  <c r="H1621" i="5"/>
  <c r="G1621" i="5"/>
  <c r="F1621" i="5"/>
  <c r="N1620" i="5"/>
  <c r="M1620" i="5"/>
  <c r="L1620" i="5"/>
  <c r="K1620" i="5"/>
  <c r="J1620" i="5"/>
  <c r="I1620" i="5"/>
  <c r="H1620" i="5"/>
  <c r="G1620" i="5"/>
  <c r="F1620" i="5"/>
  <c r="N1619" i="5"/>
  <c r="M1619" i="5"/>
  <c r="L1619" i="5"/>
  <c r="K1619" i="5"/>
  <c r="J1619" i="5"/>
  <c r="I1619" i="5"/>
  <c r="H1619" i="5"/>
  <c r="G1619" i="5"/>
  <c r="F1619" i="5"/>
  <c r="N1618" i="5"/>
  <c r="M1618" i="5"/>
  <c r="L1618" i="5"/>
  <c r="K1618" i="5"/>
  <c r="J1618" i="5"/>
  <c r="I1618" i="5"/>
  <c r="H1618" i="5"/>
  <c r="G1618" i="5"/>
  <c r="F1618" i="5"/>
  <c r="N1617" i="5"/>
  <c r="M1617" i="5"/>
  <c r="L1617" i="5"/>
  <c r="K1617" i="5"/>
  <c r="J1617" i="5"/>
  <c r="I1617" i="5"/>
  <c r="H1617" i="5"/>
  <c r="G1617" i="5"/>
  <c r="F1617" i="5"/>
  <c r="N1616" i="5"/>
  <c r="M1616" i="5"/>
  <c r="L1616" i="5"/>
  <c r="K1616" i="5"/>
  <c r="J1616" i="5"/>
  <c r="I1616" i="5"/>
  <c r="H1616" i="5"/>
  <c r="G1616" i="5"/>
  <c r="F1616" i="5"/>
  <c r="N1615" i="5"/>
  <c r="M1615" i="5"/>
  <c r="L1615" i="5"/>
  <c r="K1615" i="5"/>
  <c r="J1615" i="5"/>
  <c r="I1615" i="5"/>
  <c r="H1615" i="5"/>
  <c r="G1615" i="5"/>
  <c r="F1615" i="5"/>
  <c r="N1614" i="5"/>
  <c r="M1614" i="5"/>
  <c r="L1614" i="5"/>
  <c r="K1614" i="5"/>
  <c r="J1614" i="5"/>
  <c r="I1614" i="5"/>
  <c r="H1614" i="5"/>
  <c r="G1614" i="5"/>
  <c r="F1614" i="5"/>
  <c r="N1613" i="5"/>
  <c r="M1613" i="5"/>
  <c r="L1613" i="5"/>
  <c r="K1613" i="5"/>
  <c r="J1613" i="5"/>
  <c r="I1613" i="5"/>
  <c r="H1613" i="5"/>
  <c r="G1613" i="5"/>
  <c r="F1613" i="5"/>
  <c r="N1612" i="5"/>
  <c r="M1612" i="5"/>
  <c r="L1612" i="5"/>
  <c r="K1612" i="5"/>
  <c r="J1612" i="5"/>
  <c r="I1612" i="5"/>
  <c r="H1612" i="5"/>
  <c r="G1612" i="5"/>
  <c r="F1612" i="5"/>
  <c r="N1611" i="5"/>
  <c r="M1611" i="5"/>
  <c r="L1611" i="5"/>
  <c r="K1611" i="5"/>
  <c r="J1611" i="5"/>
  <c r="I1611" i="5"/>
  <c r="H1611" i="5"/>
  <c r="G1611" i="5"/>
  <c r="F1611" i="5"/>
  <c r="N1610" i="5"/>
  <c r="M1610" i="5"/>
  <c r="L1610" i="5"/>
  <c r="K1610" i="5"/>
  <c r="J1610" i="5"/>
  <c r="I1610" i="5"/>
  <c r="H1610" i="5"/>
  <c r="G1610" i="5"/>
  <c r="F1610" i="5"/>
  <c r="N1609" i="5"/>
  <c r="M1609" i="5"/>
  <c r="L1609" i="5"/>
  <c r="K1609" i="5"/>
  <c r="J1609" i="5"/>
  <c r="I1609" i="5"/>
  <c r="H1609" i="5"/>
  <c r="G1609" i="5"/>
  <c r="F1609" i="5"/>
  <c r="N1608" i="5"/>
  <c r="M1608" i="5"/>
  <c r="L1608" i="5"/>
  <c r="K1608" i="5"/>
  <c r="J1608" i="5"/>
  <c r="I1608" i="5"/>
  <c r="H1608" i="5"/>
  <c r="G1608" i="5"/>
  <c r="F1608" i="5"/>
  <c r="N1607" i="5"/>
  <c r="M1607" i="5"/>
  <c r="L1607" i="5"/>
  <c r="K1607" i="5"/>
  <c r="J1607" i="5"/>
  <c r="I1607" i="5"/>
  <c r="H1607" i="5"/>
  <c r="G1607" i="5"/>
  <c r="F1607" i="5"/>
  <c r="N1606" i="5"/>
  <c r="M1606" i="5"/>
  <c r="L1606" i="5"/>
  <c r="K1606" i="5"/>
  <c r="J1606" i="5"/>
  <c r="I1606" i="5"/>
  <c r="H1606" i="5"/>
  <c r="G1606" i="5"/>
  <c r="F1606" i="5"/>
  <c r="N1605" i="5"/>
  <c r="M1605" i="5"/>
  <c r="L1605" i="5"/>
  <c r="K1605" i="5"/>
  <c r="J1605" i="5"/>
  <c r="I1605" i="5"/>
  <c r="H1605" i="5"/>
  <c r="G1605" i="5"/>
  <c r="F1605" i="5"/>
  <c r="N1604" i="5"/>
  <c r="M1604" i="5"/>
  <c r="L1604" i="5"/>
  <c r="K1604" i="5"/>
  <c r="J1604" i="5"/>
  <c r="I1604" i="5"/>
  <c r="H1604" i="5"/>
  <c r="G1604" i="5"/>
  <c r="F1604" i="5"/>
  <c r="N1603" i="5"/>
  <c r="M1603" i="5"/>
  <c r="L1603" i="5"/>
  <c r="K1603" i="5"/>
  <c r="J1603" i="5"/>
  <c r="I1603" i="5"/>
  <c r="H1603" i="5"/>
  <c r="G1603" i="5"/>
  <c r="F1603" i="5"/>
  <c r="N1602" i="5"/>
  <c r="M1602" i="5"/>
  <c r="L1602" i="5"/>
  <c r="K1602" i="5"/>
  <c r="J1602" i="5"/>
  <c r="I1602" i="5"/>
  <c r="H1602" i="5"/>
  <c r="G1602" i="5"/>
  <c r="F1602" i="5"/>
  <c r="N1601" i="5"/>
  <c r="M1601" i="5"/>
  <c r="L1601" i="5"/>
  <c r="K1601" i="5"/>
  <c r="J1601" i="5"/>
  <c r="I1601" i="5"/>
  <c r="H1601" i="5"/>
  <c r="G1601" i="5"/>
  <c r="F1601" i="5"/>
  <c r="N1600" i="5"/>
  <c r="M1600" i="5"/>
  <c r="L1600" i="5"/>
  <c r="K1600" i="5"/>
  <c r="J1600" i="5"/>
  <c r="I1600" i="5"/>
  <c r="H1600" i="5"/>
  <c r="G1600" i="5"/>
  <c r="F1600" i="5"/>
  <c r="N1599" i="5"/>
  <c r="M1599" i="5"/>
  <c r="L1599" i="5"/>
  <c r="K1599" i="5"/>
  <c r="J1599" i="5"/>
  <c r="I1599" i="5"/>
  <c r="H1599" i="5"/>
  <c r="G1599" i="5"/>
  <c r="F1599" i="5"/>
  <c r="N1598" i="5"/>
  <c r="M1598" i="5"/>
  <c r="L1598" i="5"/>
  <c r="K1598" i="5"/>
  <c r="J1598" i="5"/>
  <c r="I1598" i="5"/>
  <c r="H1598" i="5"/>
  <c r="G1598" i="5"/>
  <c r="F1598" i="5"/>
  <c r="N1597" i="5"/>
  <c r="M1597" i="5"/>
  <c r="L1597" i="5"/>
  <c r="K1597" i="5"/>
  <c r="J1597" i="5"/>
  <c r="I1597" i="5"/>
  <c r="H1597" i="5"/>
  <c r="G1597" i="5"/>
  <c r="F1597" i="5"/>
  <c r="N1596" i="5"/>
  <c r="M1596" i="5"/>
  <c r="L1596" i="5"/>
  <c r="K1596" i="5"/>
  <c r="J1596" i="5"/>
  <c r="I1596" i="5"/>
  <c r="H1596" i="5"/>
  <c r="G1596" i="5"/>
  <c r="F1596" i="5"/>
  <c r="N1595" i="5"/>
  <c r="M1595" i="5"/>
  <c r="L1595" i="5"/>
  <c r="K1595" i="5"/>
  <c r="J1595" i="5"/>
  <c r="I1595" i="5"/>
  <c r="H1595" i="5"/>
  <c r="G1595" i="5"/>
  <c r="F1595" i="5"/>
  <c r="N1594" i="5"/>
  <c r="M1594" i="5"/>
  <c r="L1594" i="5"/>
  <c r="K1594" i="5"/>
  <c r="J1594" i="5"/>
  <c r="I1594" i="5"/>
  <c r="H1594" i="5"/>
  <c r="G1594" i="5"/>
  <c r="F1594" i="5"/>
  <c r="N1593" i="5"/>
  <c r="M1593" i="5"/>
  <c r="L1593" i="5"/>
  <c r="K1593" i="5"/>
  <c r="J1593" i="5"/>
  <c r="I1593" i="5"/>
  <c r="H1593" i="5"/>
  <c r="G1593" i="5"/>
  <c r="F1593" i="5"/>
  <c r="N1592" i="5"/>
  <c r="M1592" i="5"/>
  <c r="L1592" i="5"/>
  <c r="K1592" i="5"/>
  <c r="J1592" i="5"/>
  <c r="I1592" i="5"/>
  <c r="H1592" i="5"/>
  <c r="G1592" i="5"/>
  <c r="F1592" i="5"/>
  <c r="N1591" i="5"/>
  <c r="M1591" i="5"/>
  <c r="L1591" i="5"/>
  <c r="K1591" i="5"/>
  <c r="J1591" i="5"/>
  <c r="I1591" i="5"/>
  <c r="H1591" i="5"/>
  <c r="G1591" i="5"/>
  <c r="F1591" i="5"/>
  <c r="N1590" i="5"/>
  <c r="M1590" i="5"/>
  <c r="L1590" i="5"/>
  <c r="K1590" i="5"/>
  <c r="J1590" i="5"/>
  <c r="I1590" i="5"/>
  <c r="H1590" i="5"/>
  <c r="G1590" i="5"/>
  <c r="F1590" i="5"/>
  <c r="N1589" i="5"/>
  <c r="M1589" i="5"/>
  <c r="L1589" i="5"/>
  <c r="K1589" i="5"/>
  <c r="J1589" i="5"/>
  <c r="I1589" i="5"/>
  <c r="H1589" i="5"/>
  <c r="G1589" i="5"/>
  <c r="F1589" i="5"/>
  <c r="N1588" i="5"/>
  <c r="M1588" i="5"/>
  <c r="L1588" i="5"/>
  <c r="K1588" i="5"/>
  <c r="J1588" i="5"/>
  <c r="I1588" i="5"/>
  <c r="H1588" i="5"/>
  <c r="G1588" i="5"/>
  <c r="F1588" i="5"/>
  <c r="N1587" i="5"/>
  <c r="M1587" i="5"/>
  <c r="L1587" i="5"/>
  <c r="K1587" i="5"/>
  <c r="J1587" i="5"/>
  <c r="I1587" i="5"/>
  <c r="H1587" i="5"/>
  <c r="G1587" i="5"/>
  <c r="F1587" i="5"/>
  <c r="N1586" i="5"/>
  <c r="M1586" i="5"/>
  <c r="L1586" i="5"/>
  <c r="K1586" i="5"/>
  <c r="J1586" i="5"/>
  <c r="I1586" i="5"/>
  <c r="H1586" i="5"/>
  <c r="G1586" i="5"/>
  <c r="F1586" i="5"/>
  <c r="N1585" i="5"/>
  <c r="M1585" i="5"/>
  <c r="L1585" i="5"/>
  <c r="K1585" i="5"/>
  <c r="J1585" i="5"/>
  <c r="I1585" i="5"/>
  <c r="H1585" i="5"/>
  <c r="G1585" i="5"/>
  <c r="F1585" i="5"/>
  <c r="N1584" i="5"/>
  <c r="M1584" i="5"/>
  <c r="L1584" i="5"/>
  <c r="K1584" i="5"/>
  <c r="J1584" i="5"/>
  <c r="I1584" i="5"/>
  <c r="H1584" i="5"/>
  <c r="G1584" i="5"/>
  <c r="F1584" i="5"/>
  <c r="N1583" i="5"/>
  <c r="M1583" i="5"/>
  <c r="L1583" i="5"/>
  <c r="K1583" i="5"/>
  <c r="J1583" i="5"/>
  <c r="I1583" i="5"/>
  <c r="H1583" i="5"/>
  <c r="G1583" i="5"/>
  <c r="F1583" i="5"/>
  <c r="N1582" i="5"/>
  <c r="M1582" i="5"/>
  <c r="L1582" i="5"/>
  <c r="K1582" i="5"/>
  <c r="J1582" i="5"/>
  <c r="I1582" i="5"/>
  <c r="H1582" i="5"/>
  <c r="G1582" i="5"/>
  <c r="F1582" i="5"/>
  <c r="N1581" i="5"/>
  <c r="M1581" i="5"/>
  <c r="L1581" i="5"/>
  <c r="K1581" i="5"/>
  <c r="J1581" i="5"/>
  <c r="I1581" i="5"/>
  <c r="H1581" i="5"/>
  <c r="G1581" i="5"/>
  <c r="F1581" i="5"/>
  <c r="N1580" i="5"/>
  <c r="M1580" i="5"/>
  <c r="L1580" i="5"/>
  <c r="K1580" i="5"/>
  <c r="J1580" i="5"/>
  <c r="I1580" i="5"/>
  <c r="H1580" i="5"/>
  <c r="G1580" i="5"/>
  <c r="F1580" i="5"/>
  <c r="N1579" i="5"/>
  <c r="M1579" i="5"/>
  <c r="L1579" i="5"/>
  <c r="K1579" i="5"/>
  <c r="J1579" i="5"/>
  <c r="I1579" i="5"/>
  <c r="H1579" i="5"/>
  <c r="G1579" i="5"/>
  <c r="F1579" i="5"/>
  <c r="N1578" i="5"/>
  <c r="M1578" i="5"/>
  <c r="L1578" i="5"/>
  <c r="K1578" i="5"/>
  <c r="J1578" i="5"/>
  <c r="I1578" i="5"/>
  <c r="H1578" i="5"/>
  <c r="G1578" i="5"/>
  <c r="F1578" i="5"/>
  <c r="N1577" i="5"/>
  <c r="M1577" i="5"/>
  <c r="L1577" i="5"/>
  <c r="K1577" i="5"/>
  <c r="J1577" i="5"/>
  <c r="I1577" i="5"/>
  <c r="H1577" i="5"/>
  <c r="G1577" i="5"/>
  <c r="F1577" i="5"/>
  <c r="N1576" i="5"/>
  <c r="M1576" i="5"/>
  <c r="L1576" i="5"/>
  <c r="K1576" i="5"/>
  <c r="J1576" i="5"/>
  <c r="I1576" i="5"/>
  <c r="H1576" i="5"/>
  <c r="G1576" i="5"/>
  <c r="F1576" i="5"/>
  <c r="N1575" i="5"/>
  <c r="M1575" i="5"/>
  <c r="L1575" i="5"/>
  <c r="K1575" i="5"/>
  <c r="J1575" i="5"/>
  <c r="I1575" i="5"/>
  <c r="H1575" i="5"/>
  <c r="G1575" i="5"/>
  <c r="F1575" i="5"/>
  <c r="N1574" i="5"/>
  <c r="M1574" i="5"/>
  <c r="L1574" i="5"/>
  <c r="K1574" i="5"/>
  <c r="J1574" i="5"/>
  <c r="I1574" i="5"/>
  <c r="H1574" i="5"/>
  <c r="G1574" i="5"/>
  <c r="F1574" i="5"/>
  <c r="N1573" i="5"/>
  <c r="M1573" i="5"/>
  <c r="L1573" i="5"/>
  <c r="K1573" i="5"/>
  <c r="J1573" i="5"/>
  <c r="I1573" i="5"/>
  <c r="H1573" i="5"/>
  <c r="G1573" i="5"/>
  <c r="F1573" i="5"/>
  <c r="N1572" i="5"/>
  <c r="M1572" i="5"/>
  <c r="L1572" i="5"/>
  <c r="K1572" i="5"/>
  <c r="J1572" i="5"/>
  <c r="I1572" i="5"/>
  <c r="H1572" i="5"/>
  <c r="G1572" i="5"/>
  <c r="F1572" i="5"/>
  <c r="N1571" i="5"/>
  <c r="M1571" i="5"/>
  <c r="L1571" i="5"/>
  <c r="K1571" i="5"/>
  <c r="J1571" i="5"/>
  <c r="I1571" i="5"/>
  <c r="H1571" i="5"/>
  <c r="G1571" i="5"/>
  <c r="F1571" i="5"/>
  <c r="N1570" i="5"/>
  <c r="M1570" i="5"/>
  <c r="L1570" i="5"/>
  <c r="K1570" i="5"/>
  <c r="J1570" i="5"/>
  <c r="I1570" i="5"/>
  <c r="H1570" i="5"/>
  <c r="G1570" i="5"/>
  <c r="F1570" i="5"/>
  <c r="N1569" i="5"/>
  <c r="M1569" i="5"/>
  <c r="L1569" i="5"/>
  <c r="K1569" i="5"/>
  <c r="J1569" i="5"/>
  <c r="I1569" i="5"/>
  <c r="H1569" i="5"/>
  <c r="G1569" i="5"/>
  <c r="F1569" i="5"/>
  <c r="N1568" i="5"/>
  <c r="M1568" i="5"/>
  <c r="L1568" i="5"/>
  <c r="K1568" i="5"/>
  <c r="J1568" i="5"/>
  <c r="I1568" i="5"/>
  <c r="H1568" i="5"/>
  <c r="G1568" i="5"/>
  <c r="F1568" i="5"/>
  <c r="N1567" i="5"/>
  <c r="M1567" i="5"/>
  <c r="L1567" i="5"/>
  <c r="K1567" i="5"/>
  <c r="J1567" i="5"/>
  <c r="I1567" i="5"/>
  <c r="H1567" i="5"/>
  <c r="G1567" i="5"/>
  <c r="F1567" i="5"/>
  <c r="N1566" i="5"/>
  <c r="M1566" i="5"/>
  <c r="L1566" i="5"/>
  <c r="K1566" i="5"/>
  <c r="J1566" i="5"/>
  <c r="I1566" i="5"/>
  <c r="H1566" i="5"/>
  <c r="G1566" i="5"/>
  <c r="F1566" i="5"/>
  <c r="N1565" i="5"/>
  <c r="M1565" i="5"/>
  <c r="L1565" i="5"/>
  <c r="K1565" i="5"/>
  <c r="J1565" i="5"/>
  <c r="I1565" i="5"/>
  <c r="H1565" i="5"/>
  <c r="G1565" i="5"/>
  <c r="F1565" i="5"/>
  <c r="N1564" i="5"/>
  <c r="M1564" i="5"/>
  <c r="L1564" i="5"/>
  <c r="K1564" i="5"/>
  <c r="J1564" i="5"/>
  <c r="I1564" i="5"/>
  <c r="H1564" i="5"/>
  <c r="G1564" i="5"/>
  <c r="F1564" i="5"/>
  <c r="N1563" i="5"/>
  <c r="M1563" i="5"/>
  <c r="L1563" i="5"/>
  <c r="K1563" i="5"/>
  <c r="J1563" i="5"/>
  <c r="I1563" i="5"/>
  <c r="H1563" i="5"/>
  <c r="G1563" i="5"/>
  <c r="F1563" i="5"/>
  <c r="N1562" i="5"/>
  <c r="M1562" i="5"/>
  <c r="L1562" i="5"/>
  <c r="K1562" i="5"/>
  <c r="J1562" i="5"/>
  <c r="I1562" i="5"/>
  <c r="H1562" i="5"/>
  <c r="G1562" i="5"/>
  <c r="F1562" i="5"/>
  <c r="N1561" i="5"/>
  <c r="M1561" i="5"/>
  <c r="L1561" i="5"/>
  <c r="K1561" i="5"/>
  <c r="J1561" i="5"/>
  <c r="I1561" i="5"/>
  <c r="H1561" i="5"/>
  <c r="G1561" i="5"/>
  <c r="F1561" i="5"/>
  <c r="N1560" i="5"/>
  <c r="M1560" i="5"/>
  <c r="L1560" i="5"/>
  <c r="K1560" i="5"/>
  <c r="J1560" i="5"/>
  <c r="I1560" i="5"/>
  <c r="H1560" i="5"/>
  <c r="G1560" i="5"/>
  <c r="F1560" i="5"/>
  <c r="N1559" i="5"/>
  <c r="M1559" i="5"/>
  <c r="L1559" i="5"/>
  <c r="K1559" i="5"/>
  <c r="J1559" i="5"/>
  <c r="I1559" i="5"/>
  <c r="H1559" i="5"/>
  <c r="G1559" i="5"/>
  <c r="F1559" i="5"/>
  <c r="N1558" i="5"/>
  <c r="M1558" i="5"/>
  <c r="L1558" i="5"/>
  <c r="K1558" i="5"/>
  <c r="J1558" i="5"/>
  <c r="I1558" i="5"/>
  <c r="H1558" i="5"/>
  <c r="G1558" i="5"/>
  <c r="F1558" i="5"/>
  <c r="N1557" i="5"/>
  <c r="M1557" i="5"/>
  <c r="L1557" i="5"/>
  <c r="K1557" i="5"/>
  <c r="J1557" i="5"/>
  <c r="I1557" i="5"/>
  <c r="H1557" i="5"/>
  <c r="G1557" i="5"/>
  <c r="F1557" i="5"/>
  <c r="N1556" i="5"/>
  <c r="M1556" i="5"/>
  <c r="L1556" i="5"/>
  <c r="K1556" i="5"/>
  <c r="J1556" i="5"/>
  <c r="I1556" i="5"/>
  <c r="H1556" i="5"/>
  <c r="G1556" i="5"/>
  <c r="F1556" i="5"/>
  <c r="N1555" i="5"/>
  <c r="M1555" i="5"/>
  <c r="L1555" i="5"/>
  <c r="K1555" i="5"/>
  <c r="J1555" i="5"/>
  <c r="I1555" i="5"/>
  <c r="H1555" i="5"/>
  <c r="G1555" i="5"/>
  <c r="F1555" i="5"/>
  <c r="N1554" i="5"/>
  <c r="M1554" i="5"/>
  <c r="L1554" i="5"/>
  <c r="K1554" i="5"/>
  <c r="J1554" i="5"/>
  <c r="I1554" i="5"/>
  <c r="H1554" i="5"/>
  <c r="G1554" i="5"/>
  <c r="F1554" i="5"/>
  <c r="N1553" i="5"/>
  <c r="M1553" i="5"/>
  <c r="L1553" i="5"/>
  <c r="K1553" i="5"/>
  <c r="J1553" i="5"/>
  <c r="I1553" i="5"/>
  <c r="H1553" i="5"/>
  <c r="G1553" i="5"/>
  <c r="F1553" i="5"/>
  <c r="N1552" i="5"/>
  <c r="M1552" i="5"/>
  <c r="L1552" i="5"/>
  <c r="K1552" i="5"/>
  <c r="J1552" i="5"/>
  <c r="I1552" i="5"/>
  <c r="H1552" i="5"/>
  <c r="G1552" i="5"/>
  <c r="F1552" i="5"/>
  <c r="N1551" i="5"/>
  <c r="M1551" i="5"/>
  <c r="L1551" i="5"/>
  <c r="K1551" i="5"/>
  <c r="J1551" i="5"/>
  <c r="I1551" i="5"/>
  <c r="H1551" i="5"/>
  <c r="G1551" i="5"/>
  <c r="F1551" i="5"/>
  <c r="N1550" i="5"/>
  <c r="M1550" i="5"/>
  <c r="L1550" i="5"/>
  <c r="K1550" i="5"/>
  <c r="J1550" i="5"/>
  <c r="I1550" i="5"/>
  <c r="H1550" i="5"/>
  <c r="G1550" i="5"/>
  <c r="F1550" i="5"/>
  <c r="N1549" i="5"/>
  <c r="M1549" i="5"/>
  <c r="L1549" i="5"/>
  <c r="K1549" i="5"/>
  <c r="J1549" i="5"/>
  <c r="I1549" i="5"/>
  <c r="H1549" i="5"/>
  <c r="G1549" i="5"/>
  <c r="F1549" i="5"/>
  <c r="N1548" i="5"/>
  <c r="M1548" i="5"/>
  <c r="L1548" i="5"/>
  <c r="K1548" i="5"/>
  <c r="J1548" i="5"/>
  <c r="I1548" i="5"/>
  <c r="H1548" i="5"/>
  <c r="G1548" i="5"/>
  <c r="F1548" i="5"/>
  <c r="N1547" i="5"/>
  <c r="M1547" i="5"/>
  <c r="L1547" i="5"/>
  <c r="K1547" i="5"/>
  <c r="J1547" i="5"/>
  <c r="I1547" i="5"/>
  <c r="H1547" i="5"/>
  <c r="G1547" i="5"/>
  <c r="F1547" i="5"/>
  <c r="N1546" i="5"/>
  <c r="M1546" i="5"/>
  <c r="L1546" i="5"/>
  <c r="K1546" i="5"/>
  <c r="J1546" i="5"/>
  <c r="I1546" i="5"/>
  <c r="H1546" i="5"/>
  <c r="G1546" i="5"/>
  <c r="F1546" i="5"/>
  <c r="N1545" i="5"/>
  <c r="M1545" i="5"/>
  <c r="L1545" i="5"/>
  <c r="K1545" i="5"/>
  <c r="J1545" i="5"/>
  <c r="I1545" i="5"/>
  <c r="H1545" i="5"/>
  <c r="G1545" i="5"/>
  <c r="F1545" i="5"/>
  <c r="N1544" i="5"/>
  <c r="M1544" i="5"/>
  <c r="L1544" i="5"/>
  <c r="K1544" i="5"/>
  <c r="J1544" i="5"/>
  <c r="I1544" i="5"/>
  <c r="H1544" i="5"/>
  <c r="G1544" i="5"/>
  <c r="F1544" i="5"/>
  <c r="N1543" i="5"/>
  <c r="M1543" i="5"/>
  <c r="L1543" i="5"/>
  <c r="K1543" i="5"/>
  <c r="J1543" i="5"/>
  <c r="I1543" i="5"/>
  <c r="H1543" i="5"/>
  <c r="G1543" i="5"/>
  <c r="F1543" i="5"/>
  <c r="N1542" i="5"/>
  <c r="M1542" i="5"/>
  <c r="L1542" i="5"/>
  <c r="K1542" i="5"/>
  <c r="J1542" i="5"/>
  <c r="I1542" i="5"/>
  <c r="H1542" i="5"/>
  <c r="G1542" i="5"/>
  <c r="F1542" i="5"/>
  <c r="N1541" i="5"/>
  <c r="M1541" i="5"/>
  <c r="L1541" i="5"/>
  <c r="K1541" i="5"/>
  <c r="J1541" i="5"/>
  <c r="I1541" i="5"/>
  <c r="H1541" i="5"/>
  <c r="G1541" i="5"/>
  <c r="F1541" i="5"/>
  <c r="N1540" i="5"/>
  <c r="M1540" i="5"/>
  <c r="L1540" i="5"/>
  <c r="K1540" i="5"/>
  <c r="J1540" i="5"/>
  <c r="I1540" i="5"/>
  <c r="H1540" i="5"/>
  <c r="G1540" i="5"/>
  <c r="F1540" i="5"/>
  <c r="N1539" i="5"/>
  <c r="M1539" i="5"/>
  <c r="L1539" i="5"/>
  <c r="K1539" i="5"/>
  <c r="J1539" i="5"/>
  <c r="I1539" i="5"/>
  <c r="H1539" i="5"/>
  <c r="G1539" i="5"/>
  <c r="F1539" i="5"/>
  <c r="N1538" i="5"/>
  <c r="M1538" i="5"/>
  <c r="L1538" i="5"/>
  <c r="K1538" i="5"/>
  <c r="J1538" i="5"/>
  <c r="I1538" i="5"/>
  <c r="H1538" i="5"/>
  <c r="G1538" i="5"/>
  <c r="F1538" i="5"/>
  <c r="N1537" i="5"/>
  <c r="M1537" i="5"/>
  <c r="L1537" i="5"/>
  <c r="K1537" i="5"/>
  <c r="J1537" i="5"/>
  <c r="I1537" i="5"/>
  <c r="H1537" i="5"/>
  <c r="G1537" i="5"/>
  <c r="F1537" i="5"/>
  <c r="N1536" i="5"/>
  <c r="M1536" i="5"/>
  <c r="L1536" i="5"/>
  <c r="K1536" i="5"/>
  <c r="J1536" i="5"/>
  <c r="I1536" i="5"/>
  <c r="H1536" i="5"/>
  <c r="G1536" i="5"/>
  <c r="F1536" i="5"/>
  <c r="N1535" i="5"/>
  <c r="M1535" i="5"/>
  <c r="L1535" i="5"/>
  <c r="K1535" i="5"/>
  <c r="J1535" i="5"/>
  <c r="I1535" i="5"/>
  <c r="H1535" i="5"/>
  <c r="G1535" i="5"/>
  <c r="F1535" i="5"/>
  <c r="N1534" i="5"/>
  <c r="M1534" i="5"/>
  <c r="L1534" i="5"/>
  <c r="K1534" i="5"/>
  <c r="J1534" i="5"/>
  <c r="I1534" i="5"/>
  <c r="H1534" i="5"/>
  <c r="G1534" i="5"/>
  <c r="F1534" i="5"/>
  <c r="N1533" i="5"/>
  <c r="M1533" i="5"/>
  <c r="L1533" i="5"/>
  <c r="K1533" i="5"/>
  <c r="J1533" i="5"/>
  <c r="I1533" i="5"/>
  <c r="H1533" i="5"/>
  <c r="G1533" i="5"/>
  <c r="F1533" i="5"/>
  <c r="N1532" i="5"/>
  <c r="M1532" i="5"/>
  <c r="L1532" i="5"/>
  <c r="K1532" i="5"/>
  <c r="J1532" i="5"/>
  <c r="I1532" i="5"/>
  <c r="H1532" i="5"/>
  <c r="G1532" i="5"/>
  <c r="F1532" i="5"/>
  <c r="N1531" i="5"/>
  <c r="M1531" i="5"/>
  <c r="L1531" i="5"/>
  <c r="K1531" i="5"/>
  <c r="J1531" i="5"/>
  <c r="I1531" i="5"/>
  <c r="H1531" i="5"/>
  <c r="G1531" i="5"/>
  <c r="F1531" i="5"/>
  <c r="N1530" i="5"/>
  <c r="M1530" i="5"/>
  <c r="L1530" i="5"/>
  <c r="K1530" i="5"/>
  <c r="J1530" i="5"/>
  <c r="I1530" i="5"/>
  <c r="H1530" i="5"/>
  <c r="G1530" i="5"/>
  <c r="F1530" i="5"/>
  <c r="N1529" i="5"/>
  <c r="M1529" i="5"/>
  <c r="L1529" i="5"/>
  <c r="K1529" i="5"/>
  <c r="J1529" i="5"/>
  <c r="I1529" i="5"/>
  <c r="H1529" i="5"/>
  <c r="G1529" i="5"/>
  <c r="F1529" i="5"/>
  <c r="N1528" i="5"/>
  <c r="M1528" i="5"/>
  <c r="L1528" i="5"/>
  <c r="K1528" i="5"/>
  <c r="J1528" i="5"/>
  <c r="I1528" i="5"/>
  <c r="H1528" i="5"/>
  <c r="G1528" i="5"/>
  <c r="F1528" i="5"/>
  <c r="N1527" i="5"/>
  <c r="M1527" i="5"/>
  <c r="L1527" i="5"/>
  <c r="K1527" i="5"/>
  <c r="J1527" i="5"/>
  <c r="I1527" i="5"/>
  <c r="H1527" i="5"/>
  <c r="G1527" i="5"/>
  <c r="F1527" i="5"/>
  <c r="N1526" i="5"/>
  <c r="M1526" i="5"/>
  <c r="L1526" i="5"/>
  <c r="K1526" i="5"/>
  <c r="J1526" i="5"/>
  <c r="I1526" i="5"/>
  <c r="H1526" i="5"/>
  <c r="G1526" i="5"/>
  <c r="F1526" i="5"/>
  <c r="N1525" i="5"/>
  <c r="M1525" i="5"/>
  <c r="L1525" i="5"/>
  <c r="K1525" i="5"/>
  <c r="J1525" i="5"/>
  <c r="I1525" i="5"/>
  <c r="H1525" i="5"/>
  <c r="G1525" i="5"/>
  <c r="F1525" i="5"/>
  <c r="N1524" i="5"/>
  <c r="M1524" i="5"/>
  <c r="L1524" i="5"/>
  <c r="K1524" i="5"/>
  <c r="J1524" i="5"/>
  <c r="I1524" i="5"/>
  <c r="H1524" i="5"/>
  <c r="G1524" i="5"/>
  <c r="F1524" i="5"/>
  <c r="N1523" i="5"/>
  <c r="M1523" i="5"/>
  <c r="L1523" i="5"/>
  <c r="K1523" i="5"/>
  <c r="J1523" i="5"/>
  <c r="I1523" i="5"/>
  <c r="H1523" i="5"/>
  <c r="G1523" i="5"/>
  <c r="F1523" i="5"/>
  <c r="N1522" i="5"/>
  <c r="M1522" i="5"/>
  <c r="L1522" i="5"/>
  <c r="K1522" i="5"/>
  <c r="J1522" i="5"/>
  <c r="I1522" i="5"/>
  <c r="H1522" i="5"/>
  <c r="G1522" i="5"/>
  <c r="F1522" i="5"/>
  <c r="N1521" i="5"/>
  <c r="M1521" i="5"/>
  <c r="L1521" i="5"/>
  <c r="K1521" i="5"/>
  <c r="J1521" i="5"/>
  <c r="I1521" i="5"/>
  <c r="H1521" i="5"/>
  <c r="G1521" i="5"/>
  <c r="F1521" i="5"/>
  <c r="N1520" i="5"/>
  <c r="M1520" i="5"/>
  <c r="L1520" i="5"/>
  <c r="K1520" i="5"/>
  <c r="J1520" i="5"/>
  <c r="I1520" i="5"/>
  <c r="H1520" i="5"/>
  <c r="G1520" i="5"/>
  <c r="F1520" i="5"/>
  <c r="N1519" i="5"/>
  <c r="M1519" i="5"/>
  <c r="L1519" i="5"/>
  <c r="K1519" i="5"/>
  <c r="J1519" i="5"/>
  <c r="I1519" i="5"/>
  <c r="H1519" i="5"/>
  <c r="G1519" i="5"/>
  <c r="F1519" i="5"/>
  <c r="N1518" i="5"/>
  <c r="M1518" i="5"/>
  <c r="L1518" i="5"/>
  <c r="K1518" i="5"/>
  <c r="J1518" i="5"/>
  <c r="I1518" i="5"/>
  <c r="H1518" i="5"/>
  <c r="G1518" i="5"/>
  <c r="F1518" i="5"/>
  <c r="N1517" i="5"/>
  <c r="M1517" i="5"/>
  <c r="L1517" i="5"/>
  <c r="K1517" i="5"/>
  <c r="J1517" i="5"/>
  <c r="I1517" i="5"/>
  <c r="H1517" i="5"/>
  <c r="G1517" i="5"/>
  <c r="F1517" i="5"/>
  <c r="N1516" i="5"/>
  <c r="M1516" i="5"/>
  <c r="L1516" i="5"/>
  <c r="K1516" i="5"/>
  <c r="J1516" i="5"/>
  <c r="I1516" i="5"/>
  <c r="H1516" i="5"/>
  <c r="G1516" i="5"/>
  <c r="F1516" i="5"/>
  <c r="N1515" i="5"/>
  <c r="M1515" i="5"/>
  <c r="L1515" i="5"/>
  <c r="K1515" i="5"/>
  <c r="J1515" i="5"/>
  <c r="I1515" i="5"/>
  <c r="H1515" i="5"/>
  <c r="G1515" i="5"/>
  <c r="F1515" i="5"/>
  <c r="N1514" i="5"/>
  <c r="M1514" i="5"/>
  <c r="L1514" i="5"/>
  <c r="K1514" i="5"/>
  <c r="J1514" i="5"/>
  <c r="I1514" i="5"/>
  <c r="H1514" i="5"/>
  <c r="G1514" i="5"/>
  <c r="F1514" i="5"/>
  <c r="N1513" i="5"/>
  <c r="M1513" i="5"/>
  <c r="L1513" i="5"/>
  <c r="K1513" i="5"/>
  <c r="J1513" i="5"/>
  <c r="I1513" i="5"/>
  <c r="H1513" i="5"/>
  <c r="G1513" i="5"/>
  <c r="F1513" i="5"/>
  <c r="N1512" i="5"/>
  <c r="M1512" i="5"/>
  <c r="L1512" i="5"/>
  <c r="K1512" i="5"/>
  <c r="J1512" i="5"/>
  <c r="I1512" i="5"/>
  <c r="H1512" i="5"/>
  <c r="G1512" i="5"/>
  <c r="F1512" i="5"/>
  <c r="N1511" i="5"/>
  <c r="M1511" i="5"/>
  <c r="L1511" i="5"/>
  <c r="K1511" i="5"/>
  <c r="J1511" i="5"/>
  <c r="I1511" i="5"/>
  <c r="H1511" i="5"/>
  <c r="G1511" i="5"/>
  <c r="F1511" i="5"/>
  <c r="N1510" i="5"/>
  <c r="M1510" i="5"/>
  <c r="L1510" i="5"/>
  <c r="K1510" i="5"/>
  <c r="J1510" i="5"/>
  <c r="I1510" i="5"/>
  <c r="H1510" i="5"/>
  <c r="G1510" i="5"/>
  <c r="F1510" i="5"/>
  <c r="N1509" i="5"/>
  <c r="M1509" i="5"/>
  <c r="L1509" i="5"/>
  <c r="K1509" i="5"/>
  <c r="J1509" i="5"/>
  <c r="I1509" i="5"/>
  <c r="H1509" i="5"/>
  <c r="G1509" i="5"/>
  <c r="F1509" i="5"/>
  <c r="N1508" i="5"/>
  <c r="M1508" i="5"/>
  <c r="L1508" i="5"/>
  <c r="K1508" i="5"/>
  <c r="J1508" i="5"/>
  <c r="I1508" i="5"/>
  <c r="H1508" i="5"/>
  <c r="G1508" i="5"/>
  <c r="F1508" i="5"/>
  <c r="N1507" i="5"/>
  <c r="M1507" i="5"/>
  <c r="L1507" i="5"/>
  <c r="K1507" i="5"/>
  <c r="J1507" i="5"/>
  <c r="I1507" i="5"/>
  <c r="H1507" i="5"/>
  <c r="G1507" i="5"/>
  <c r="F1507" i="5"/>
  <c r="N1506" i="5"/>
  <c r="M1506" i="5"/>
  <c r="L1506" i="5"/>
  <c r="K1506" i="5"/>
  <c r="J1506" i="5"/>
  <c r="I1506" i="5"/>
  <c r="H1506" i="5"/>
  <c r="G1506" i="5"/>
  <c r="F1506" i="5"/>
  <c r="N1505" i="5"/>
  <c r="M1505" i="5"/>
  <c r="L1505" i="5"/>
  <c r="K1505" i="5"/>
  <c r="J1505" i="5"/>
  <c r="I1505" i="5"/>
  <c r="H1505" i="5"/>
  <c r="G1505" i="5"/>
  <c r="F1505" i="5"/>
  <c r="N1504" i="5"/>
  <c r="M1504" i="5"/>
  <c r="L1504" i="5"/>
  <c r="K1504" i="5"/>
  <c r="J1504" i="5"/>
  <c r="I1504" i="5"/>
  <c r="H1504" i="5"/>
  <c r="G1504" i="5"/>
  <c r="F1504" i="5"/>
  <c r="N1503" i="5"/>
  <c r="M1503" i="5"/>
  <c r="L1503" i="5"/>
  <c r="K1503" i="5"/>
  <c r="J1503" i="5"/>
  <c r="I1503" i="5"/>
  <c r="H1503" i="5"/>
  <c r="G1503" i="5"/>
  <c r="F1503" i="5"/>
  <c r="N1502" i="5"/>
  <c r="M1502" i="5"/>
  <c r="L1502" i="5"/>
  <c r="K1502" i="5"/>
  <c r="J1502" i="5"/>
  <c r="I1502" i="5"/>
  <c r="H1502" i="5"/>
  <c r="G1502" i="5"/>
  <c r="F1502" i="5"/>
  <c r="N1501" i="5"/>
  <c r="M1501" i="5"/>
  <c r="L1501" i="5"/>
  <c r="K1501" i="5"/>
  <c r="J1501" i="5"/>
  <c r="I1501" i="5"/>
  <c r="H1501" i="5"/>
  <c r="G1501" i="5"/>
  <c r="F1501" i="5"/>
  <c r="N1500" i="5"/>
  <c r="M1500" i="5"/>
  <c r="L1500" i="5"/>
  <c r="K1500" i="5"/>
  <c r="J1500" i="5"/>
  <c r="I1500" i="5"/>
  <c r="H1500" i="5"/>
  <c r="G1500" i="5"/>
  <c r="F1500" i="5"/>
  <c r="N1499" i="5"/>
  <c r="M1499" i="5"/>
  <c r="L1499" i="5"/>
  <c r="K1499" i="5"/>
  <c r="J1499" i="5"/>
  <c r="I1499" i="5"/>
  <c r="H1499" i="5"/>
  <c r="G1499" i="5"/>
  <c r="F1499" i="5"/>
  <c r="N1498" i="5"/>
  <c r="M1498" i="5"/>
  <c r="L1498" i="5"/>
  <c r="K1498" i="5"/>
  <c r="J1498" i="5"/>
  <c r="I1498" i="5"/>
  <c r="H1498" i="5"/>
  <c r="G1498" i="5"/>
  <c r="F1498" i="5"/>
  <c r="N1497" i="5"/>
  <c r="M1497" i="5"/>
  <c r="L1497" i="5"/>
  <c r="K1497" i="5"/>
  <c r="J1497" i="5"/>
  <c r="I1497" i="5"/>
  <c r="H1497" i="5"/>
  <c r="G1497" i="5"/>
  <c r="F1497" i="5"/>
  <c r="N1496" i="5"/>
  <c r="M1496" i="5"/>
  <c r="L1496" i="5"/>
  <c r="K1496" i="5"/>
  <c r="J1496" i="5"/>
  <c r="I1496" i="5"/>
  <c r="H1496" i="5"/>
  <c r="G1496" i="5"/>
  <c r="F1496" i="5"/>
  <c r="N1495" i="5"/>
  <c r="M1495" i="5"/>
  <c r="L1495" i="5"/>
  <c r="K1495" i="5"/>
  <c r="J1495" i="5"/>
  <c r="I1495" i="5"/>
  <c r="H1495" i="5"/>
  <c r="G1495" i="5"/>
  <c r="F1495" i="5"/>
  <c r="N1494" i="5"/>
  <c r="M1494" i="5"/>
  <c r="L1494" i="5"/>
  <c r="K1494" i="5"/>
  <c r="J1494" i="5"/>
  <c r="I1494" i="5"/>
  <c r="H1494" i="5"/>
  <c r="G1494" i="5"/>
  <c r="F1494" i="5"/>
  <c r="N1493" i="5"/>
  <c r="M1493" i="5"/>
  <c r="L1493" i="5"/>
  <c r="K1493" i="5"/>
  <c r="J1493" i="5"/>
  <c r="I1493" i="5"/>
  <c r="H1493" i="5"/>
  <c r="G1493" i="5"/>
  <c r="F1493" i="5"/>
  <c r="N1492" i="5"/>
  <c r="M1492" i="5"/>
  <c r="L1492" i="5"/>
  <c r="K1492" i="5"/>
  <c r="J1492" i="5"/>
  <c r="I1492" i="5"/>
  <c r="H1492" i="5"/>
  <c r="G1492" i="5"/>
  <c r="F1492" i="5"/>
  <c r="N1491" i="5"/>
  <c r="M1491" i="5"/>
  <c r="L1491" i="5"/>
  <c r="K1491" i="5"/>
  <c r="J1491" i="5"/>
  <c r="I1491" i="5"/>
  <c r="H1491" i="5"/>
  <c r="G1491" i="5"/>
  <c r="F1491" i="5"/>
  <c r="N1490" i="5"/>
  <c r="M1490" i="5"/>
  <c r="L1490" i="5"/>
  <c r="K1490" i="5"/>
  <c r="J1490" i="5"/>
  <c r="I1490" i="5"/>
  <c r="H1490" i="5"/>
  <c r="G1490" i="5"/>
  <c r="F1490" i="5"/>
  <c r="N1489" i="5"/>
  <c r="M1489" i="5"/>
  <c r="L1489" i="5"/>
  <c r="K1489" i="5"/>
  <c r="J1489" i="5"/>
  <c r="I1489" i="5"/>
  <c r="H1489" i="5"/>
  <c r="G1489" i="5"/>
  <c r="F1489" i="5"/>
  <c r="N1488" i="5"/>
  <c r="M1488" i="5"/>
  <c r="L1488" i="5"/>
  <c r="K1488" i="5"/>
  <c r="J1488" i="5"/>
  <c r="I1488" i="5"/>
  <c r="H1488" i="5"/>
  <c r="G1488" i="5"/>
  <c r="F1488" i="5"/>
  <c r="N1487" i="5"/>
  <c r="M1487" i="5"/>
  <c r="L1487" i="5"/>
  <c r="K1487" i="5"/>
  <c r="J1487" i="5"/>
  <c r="I1487" i="5"/>
  <c r="H1487" i="5"/>
  <c r="G1487" i="5"/>
  <c r="F1487" i="5"/>
  <c r="N1486" i="5"/>
  <c r="M1486" i="5"/>
  <c r="L1486" i="5"/>
  <c r="K1486" i="5"/>
  <c r="J1486" i="5"/>
  <c r="I1486" i="5"/>
  <c r="H1486" i="5"/>
  <c r="G1486" i="5"/>
  <c r="F1486" i="5"/>
  <c r="N1485" i="5"/>
  <c r="M1485" i="5"/>
  <c r="L1485" i="5"/>
  <c r="K1485" i="5"/>
  <c r="J1485" i="5"/>
  <c r="I1485" i="5"/>
  <c r="H1485" i="5"/>
  <c r="G1485" i="5"/>
  <c r="F1485" i="5"/>
  <c r="N1484" i="5"/>
  <c r="M1484" i="5"/>
  <c r="L1484" i="5"/>
  <c r="K1484" i="5"/>
  <c r="J1484" i="5"/>
  <c r="I1484" i="5"/>
  <c r="H1484" i="5"/>
  <c r="G1484" i="5"/>
  <c r="F1484" i="5"/>
  <c r="N1483" i="5"/>
  <c r="M1483" i="5"/>
  <c r="L1483" i="5"/>
  <c r="K1483" i="5"/>
  <c r="J1483" i="5"/>
  <c r="I1483" i="5"/>
  <c r="H1483" i="5"/>
  <c r="G1483" i="5"/>
  <c r="F1483" i="5"/>
  <c r="N1482" i="5"/>
  <c r="M1482" i="5"/>
  <c r="L1482" i="5"/>
  <c r="K1482" i="5"/>
  <c r="J1482" i="5"/>
  <c r="I1482" i="5"/>
  <c r="H1482" i="5"/>
  <c r="G1482" i="5"/>
  <c r="F1482" i="5"/>
  <c r="N1481" i="5"/>
  <c r="M1481" i="5"/>
  <c r="L1481" i="5"/>
  <c r="K1481" i="5"/>
  <c r="J1481" i="5"/>
  <c r="I1481" i="5"/>
  <c r="H1481" i="5"/>
  <c r="G1481" i="5"/>
  <c r="F1481" i="5"/>
  <c r="N1480" i="5"/>
  <c r="M1480" i="5"/>
  <c r="L1480" i="5"/>
  <c r="K1480" i="5"/>
  <c r="J1480" i="5"/>
  <c r="I1480" i="5"/>
  <c r="H1480" i="5"/>
  <c r="G1480" i="5"/>
  <c r="F1480" i="5"/>
  <c r="N1479" i="5"/>
  <c r="M1479" i="5"/>
  <c r="L1479" i="5"/>
  <c r="K1479" i="5"/>
  <c r="J1479" i="5"/>
  <c r="I1479" i="5"/>
  <c r="H1479" i="5"/>
  <c r="G1479" i="5"/>
  <c r="F1479" i="5"/>
  <c r="N1478" i="5"/>
  <c r="M1478" i="5"/>
  <c r="L1478" i="5"/>
  <c r="K1478" i="5"/>
  <c r="J1478" i="5"/>
  <c r="I1478" i="5"/>
  <c r="H1478" i="5"/>
  <c r="G1478" i="5"/>
  <c r="F1478" i="5"/>
  <c r="N1477" i="5"/>
  <c r="M1477" i="5"/>
  <c r="L1477" i="5"/>
  <c r="K1477" i="5"/>
  <c r="J1477" i="5"/>
  <c r="I1477" i="5"/>
  <c r="H1477" i="5"/>
  <c r="G1477" i="5"/>
  <c r="F1477" i="5"/>
  <c r="N1476" i="5"/>
  <c r="M1476" i="5"/>
  <c r="L1476" i="5"/>
  <c r="K1476" i="5"/>
  <c r="J1476" i="5"/>
  <c r="I1476" i="5"/>
  <c r="H1476" i="5"/>
  <c r="G1476" i="5"/>
  <c r="F1476" i="5"/>
  <c r="N1475" i="5"/>
  <c r="M1475" i="5"/>
  <c r="L1475" i="5"/>
  <c r="K1475" i="5"/>
  <c r="J1475" i="5"/>
  <c r="I1475" i="5"/>
  <c r="H1475" i="5"/>
  <c r="G1475" i="5"/>
  <c r="F1475" i="5"/>
  <c r="N1474" i="5"/>
  <c r="M1474" i="5"/>
  <c r="L1474" i="5"/>
  <c r="K1474" i="5"/>
  <c r="J1474" i="5"/>
  <c r="I1474" i="5"/>
  <c r="H1474" i="5"/>
  <c r="G1474" i="5"/>
  <c r="F1474" i="5"/>
  <c r="N1473" i="5"/>
  <c r="M1473" i="5"/>
  <c r="L1473" i="5"/>
  <c r="K1473" i="5"/>
  <c r="J1473" i="5"/>
  <c r="I1473" i="5"/>
  <c r="H1473" i="5"/>
  <c r="G1473" i="5"/>
  <c r="F1473" i="5"/>
  <c r="N1472" i="5"/>
  <c r="M1472" i="5"/>
  <c r="L1472" i="5"/>
  <c r="K1472" i="5"/>
  <c r="J1472" i="5"/>
  <c r="I1472" i="5"/>
  <c r="H1472" i="5"/>
  <c r="G1472" i="5"/>
  <c r="F1472" i="5"/>
  <c r="N1471" i="5"/>
  <c r="M1471" i="5"/>
  <c r="L1471" i="5"/>
  <c r="K1471" i="5"/>
  <c r="J1471" i="5"/>
  <c r="I1471" i="5"/>
  <c r="H1471" i="5"/>
  <c r="G1471" i="5"/>
  <c r="F1471" i="5"/>
  <c r="N1470" i="5"/>
  <c r="M1470" i="5"/>
  <c r="L1470" i="5"/>
  <c r="K1470" i="5"/>
  <c r="J1470" i="5"/>
  <c r="I1470" i="5"/>
  <c r="H1470" i="5"/>
  <c r="G1470" i="5"/>
  <c r="F1470" i="5"/>
  <c r="N1469" i="5"/>
  <c r="M1469" i="5"/>
  <c r="L1469" i="5"/>
  <c r="K1469" i="5"/>
  <c r="J1469" i="5"/>
  <c r="I1469" i="5"/>
  <c r="H1469" i="5"/>
  <c r="G1469" i="5"/>
  <c r="F1469" i="5"/>
  <c r="N1468" i="5"/>
  <c r="M1468" i="5"/>
  <c r="L1468" i="5"/>
  <c r="K1468" i="5"/>
  <c r="J1468" i="5"/>
  <c r="I1468" i="5"/>
  <c r="H1468" i="5"/>
  <c r="G1468" i="5"/>
  <c r="F1468" i="5"/>
  <c r="N1467" i="5"/>
  <c r="M1467" i="5"/>
  <c r="L1467" i="5"/>
  <c r="K1467" i="5"/>
  <c r="J1467" i="5"/>
  <c r="I1467" i="5"/>
  <c r="H1467" i="5"/>
  <c r="G1467" i="5"/>
  <c r="F1467" i="5"/>
  <c r="N1466" i="5"/>
  <c r="M1466" i="5"/>
  <c r="L1466" i="5"/>
  <c r="K1466" i="5"/>
  <c r="J1466" i="5"/>
  <c r="I1466" i="5"/>
  <c r="H1466" i="5"/>
  <c r="G1466" i="5"/>
  <c r="F1466" i="5"/>
  <c r="N1465" i="5"/>
  <c r="M1465" i="5"/>
  <c r="L1465" i="5"/>
  <c r="K1465" i="5"/>
  <c r="J1465" i="5"/>
  <c r="I1465" i="5"/>
  <c r="H1465" i="5"/>
  <c r="G1465" i="5"/>
  <c r="F1465" i="5"/>
  <c r="N1464" i="5"/>
  <c r="M1464" i="5"/>
  <c r="L1464" i="5"/>
  <c r="K1464" i="5"/>
  <c r="J1464" i="5"/>
  <c r="I1464" i="5"/>
  <c r="H1464" i="5"/>
  <c r="G1464" i="5"/>
  <c r="F1464" i="5"/>
  <c r="N1463" i="5"/>
  <c r="M1463" i="5"/>
  <c r="L1463" i="5"/>
  <c r="K1463" i="5"/>
  <c r="J1463" i="5"/>
  <c r="I1463" i="5"/>
  <c r="H1463" i="5"/>
  <c r="G1463" i="5"/>
  <c r="F1463" i="5"/>
  <c r="N1462" i="5"/>
  <c r="M1462" i="5"/>
  <c r="L1462" i="5"/>
  <c r="K1462" i="5"/>
  <c r="J1462" i="5"/>
  <c r="I1462" i="5"/>
  <c r="H1462" i="5"/>
  <c r="G1462" i="5"/>
  <c r="F1462" i="5"/>
  <c r="N1461" i="5"/>
  <c r="M1461" i="5"/>
  <c r="L1461" i="5"/>
  <c r="K1461" i="5"/>
  <c r="J1461" i="5"/>
  <c r="I1461" i="5"/>
  <c r="H1461" i="5"/>
  <c r="G1461" i="5"/>
  <c r="F1461" i="5"/>
  <c r="N1460" i="5"/>
  <c r="M1460" i="5"/>
  <c r="L1460" i="5"/>
  <c r="K1460" i="5"/>
  <c r="J1460" i="5"/>
  <c r="I1460" i="5"/>
  <c r="H1460" i="5"/>
  <c r="G1460" i="5"/>
  <c r="F1460" i="5"/>
  <c r="N1459" i="5"/>
  <c r="M1459" i="5"/>
  <c r="L1459" i="5"/>
  <c r="K1459" i="5"/>
  <c r="J1459" i="5"/>
  <c r="I1459" i="5"/>
  <c r="H1459" i="5"/>
  <c r="G1459" i="5"/>
  <c r="F1459" i="5"/>
  <c r="N1458" i="5"/>
  <c r="M1458" i="5"/>
  <c r="L1458" i="5"/>
  <c r="K1458" i="5"/>
  <c r="J1458" i="5"/>
  <c r="I1458" i="5"/>
  <c r="H1458" i="5"/>
  <c r="G1458" i="5"/>
  <c r="F1458" i="5"/>
  <c r="N1457" i="5"/>
  <c r="M1457" i="5"/>
  <c r="L1457" i="5"/>
  <c r="K1457" i="5"/>
  <c r="J1457" i="5"/>
  <c r="I1457" i="5"/>
  <c r="H1457" i="5"/>
  <c r="G1457" i="5"/>
  <c r="F1457" i="5"/>
  <c r="N1456" i="5"/>
  <c r="M1456" i="5"/>
  <c r="L1456" i="5"/>
  <c r="K1456" i="5"/>
  <c r="J1456" i="5"/>
  <c r="I1456" i="5"/>
  <c r="H1456" i="5"/>
  <c r="G1456" i="5"/>
  <c r="F1456" i="5"/>
  <c r="N1455" i="5"/>
  <c r="M1455" i="5"/>
  <c r="L1455" i="5"/>
  <c r="K1455" i="5"/>
  <c r="J1455" i="5"/>
  <c r="I1455" i="5"/>
  <c r="H1455" i="5"/>
  <c r="G1455" i="5"/>
  <c r="F1455" i="5"/>
  <c r="N1454" i="5"/>
  <c r="M1454" i="5"/>
  <c r="L1454" i="5"/>
  <c r="K1454" i="5"/>
  <c r="J1454" i="5"/>
  <c r="I1454" i="5"/>
  <c r="H1454" i="5"/>
  <c r="G1454" i="5"/>
  <c r="F1454" i="5"/>
  <c r="N1453" i="5"/>
  <c r="M1453" i="5"/>
  <c r="L1453" i="5"/>
  <c r="K1453" i="5"/>
  <c r="J1453" i="5"/>
  <c r="I1453" i="5"/>
  <c r="H1453" i="5"/>
  <c r="G1453" i="5"/>
  <c r="F1453" i="5"/>
  <c r="N1452" i="5"/>
  <c r="M1452" i="5"/>
  <c r="L1452" i="5"/>
  <c r="K1452" i="5"/>
  <c r="J1452" i="5"/>
  <c r="I1452" i="5"/>
  <c r="H1452" i="5"/>
  <c r="G1452" i="5"/>
  <c r="F1452" i="5"/>
  <c r="N1451" i="5"/>
  <c r="M1451" i="5"/>
  <c r="L1451" i="5"/>
  <c r="K1451" i="5"/>
  <c r="J1451" i="5"/>
  <c r="I1451" i="5"/>
  <c r="H1451" i="5"/>
  <c r="G1451" i="5"/>
  <c r="F1451" i="5"/>
  <c r="N1450" i="5"/>
  <c r="M1450" i="5"/>
  <c r="L1450" i="5"/>
  <c r="K1450" i="5"/>
  <c r="J1450" i="5"/>
  <c r="I1450" i="5"/>
  <c r="H1450" i="5"/>
  <c r="G1450" i="5"/>
  <c r="F1450" i="5"/>
  <c r="N1449" i="5"/>
  <c r="M1449" i="5"/>
  <c r="L1449" i="5"/>
  <c r="K1449" i="5"/>
  <c r="J1449" i="5"/>
  <c r="I1449" i="5"/>
  <c r="H1449" i="5"/>
  <c r="G1449" i="5"/>
  <c r="F1449" i="5"/>
  <c r="N1448" i="5"/>
  <c r="M1448" i="5"/>
  <c r="L1448" i="5"/>
  <c r="K1448" i="5"/>
  <c r="J1448" i="5"/>
  <c r="I1448" i="5"/>
  <c r="H1448" i="5"/>
  <c r="G1448" i="5"/>
  <c r="F1448" i="5"/>
  <c r="N1447" i="5"/>
  <c r="M1447" i="5"/>
  <c r="L1447" i="5"/>
  <c r="K1447" i="5"/>
  <c r="J1447" i="5"/>
  <c r="I1447" i="5"/>
  <c r="H1447" i="5"/>
  <c r="G1447" i="5"/>
  <c r="F1447" i="5"/>
  <c r="N1446" i="5"/>
  <c r="M1446" i="5"/>
  <c r="L1446" i="5"/>
  <c r="K1446" i="5"/>
  <c r="J1446" i="5"/>
  <c r="I1446" i="5"/>
  <c r="H1446" i="5"/>
  <c r="G1446" i="5"/>
  <c r="F1446" i="5"/>
  <c r="N1445" i="5"/>
  <c r="M1445" i="5"/>
  <c r="L1445" i="5"/>
  <c r="K1445" i="5"/>
  <c r="J1445" i="5"/>
  <c r="I1445" i="5"/>
  <c r="H1445" i="5"/>
  <c r="G1445" i="5"/>
  <c r="F1445" i="5"/>
  <c r="N1444" i="5"/>
  <c r="M1444" i="5"/>
  <c r="L1444" i="5"/>
  <c r="K1444" i="5"/>
  <c r="J1444" i="5"/>
  <c r="I1444" i="5"/>
  <c r="H1444" i="5"/>
  <c r="G1444" i="5"/>
  <c r="F1444" i="5"/>
  <c r="N1443" i="5"/>
  <c r="M1443" i="5"/>
  <c r="L1443" i="5"/>
  <c r="K1443" i="5"/>
  <c r="J1443" i="5"/>
  <c r="I1443" i="5"/>
  <c r="H1443" i="5"/>
  <c r="G1443" i="5"/>
  <c r="F1443" i="5"/>
  <c r="N1442" i="5"/>
  <c r="M1442" i="5"/>
  <c r="L1442" i="5"/>
  <c r="K1442" i="5"/>
  <c r="J1442" i="5"/>
  <c r="I1442" i="5"/>
  <c r="H1442" i="5"/>
  <c r="G1442" i="5"/>
  <c r="F1442" i="5"/>
  <c r="N1441" i="5"/>
  <c r="M1441" i="5"/>
  <c r="L1441" i="5"/>
  <c r="K1441" i="5"/>
  <c r="J1441" i="5"/>
  <c r="I1441" i="5"/>
  <c r="H1441" i="5"/>
  <c r="G1441" i="5"/>
  <c r="F1441" i="5"/>
  <c r="N1440" i="5"/>
  <c r="M1440" i="5"/>
  <c r="L1440" i="5"/>
  <c r="K1440" i="5"/>
  <c r="J1440" i="5"/>
  <c r="I1440" i="5"/>
  <c r="H1440" i="5"/>
  <c r="G1440" i="5"/>
  <c r="F1440" i="5"/>
  <c r="N1439" i="5"/>
  <c r="M1439" i="5"/>
  <c r="L1439" i="5"/>
  <c r="K1439" i="5"/>
  <c r="J1439" i="5"/>
  <c r="I1439" i="5"/>
  <c r="H1439" i="5"/>
  <c r="G1439" i="5"/>
  <c r="F1439" i="5"/>
  <c r="N1438" i="5"/>
  <c r="M1438" i="5"/>
  <c r="L1438" i="5"/>
  <c r="K1438" i="5"/>
  <c r="J1438" i="5"/>
  <c r="I1438" i="5"/>
  <c r="H1438" i="5"/>
  <c r="G1438" i="5"/>
  <c r="F1438" i="5"/>
  <c r="N1437" i="5"/>
  <c r="M1437" i="5"/>
  <c r="L1437" i="5"/>
  <c r="K1437" i="5"/>
  <c r="J1437" i="5"/>
  <c r="I1437" i="5"/>
  <c r="H1437" i="5"/>
  <c r="G1437" i="5"/>
  <c r="F1437" i="5"/>
  <c r="N1436" i="5"/>
  <c r="M1436" i="5"/>
  <c r="L1436" i="5"/>
  <c r="K1436" i="5"/>
  <c r="J1436" i="5"/>
  <c r="I1436" i="5"/>
  <c r="H1436" i="5"/>
  <c r="G1436" i="5"/>
  <c r="F1436" i="5"/>
  <c r="N1435" i="5"/>
  <c r="M1435" i="5"/>
  <c r="L1435" i="5"/>
  <c r="K1435" i="5"/>
  <c r="J1435" i="5"/>
  <c r="I1435" i="5"/>
  <c r="H1435" i="5"/>
  <c r="G1435" i="5"/>
  <c r="F1435" i="5"/>
  <c r="N1434" i="5"/>
  <c r="M1434" i="5"/>
  <c r="L1434" i="5"/>
  <c r="K1434" i="5"/>
  <c r="J1434" i="5"/>
  <c r="I1434" i="5"/>
  <c r="H1434" i="5"/>
  <c r="G1434" i="5"/>
  <c r="F1434" i="5"/>
  <c r="N1433" i="5"/>
  <c r="M1433" i="5"/>
  <c r="L1433" i="5"/>
  <c r="K1433" i="5"/>
  <c r="J1433" i="5"/>
  <c r="I1433" i="5"/>
  <c r="H1433" i="5"/>
  <c r="G1433" i="5"/>
  <c r="F1433" i="5"/>
  <c r="N1432" i="5"/>
  <c r="M1432" i="5"/>
  <c r="L1432" i="5"/>
  <c r="K1432" i="5"/>
  <c r="J1432" i="5"/>
  <c r="I1432" i="5"/>
  <c r="H1432" i="5"/>
  <c r="G1432" i="5"/>
  <c r="F1432" i="5"/>
  <c r="N1431" i="5"/>
  <c r="M1431" i="5"/>
  <c r="L1431" i="5"/>
  <c r="K1431" i="5"/>
  <c r="J1431" i="5"/>
  <c r="I1431" i="5"/>
  <c r="H1431" i="5"/>
  <c r="G1431" i="5"/>
  <c r="F1431" i="5"/>
  <c r="N1430" i="5"/>
  <c r="M1430" i="5"/>
  <c r="L1430" i="5"/>
  <c r="K1430" i="5"/>
  <c r="J1430" i="5"/>
  <c r="I1430" i="5"/>
  <c r="H1430" i="5"/>
  <c r="G1430" i="5"/>
  <c r="F1430" i="5"/>
  <c r="N1429" i="5"/>
  <c r="M1429" i="5"/>
  <c r="L1429" i="5"/>
  <c r="K1429" i="5"/>
  <c r="J1429" i="5"/>
  <c r="I1429" i="5"/>
  <c r="H1429" i="5"/>
  <c r="G1429" i="5"/>
  <c r="F1429" i="5"/>
  <c r="N1428" i="5"/>
  <c r="M1428" i="5"/>
  <c r="L1428" i="5"/>
  <c r="K1428" i="5"/>
  <c r="J1428" i="5"/>
  <c r="I1428" i="5"/>
  <c r="H1428" i="5"/>
  <c r="G1428" i="5"/>
  <c r="F1428" i="5"/>
  <c r="N1427" i="5"/>
  <c r="M1427" i="5"/>
  <c r="L1427" i="5"/>
  <c r="K1427" i="5"/>
  <c r="J1427" i="5"/>
  <c r="I1427" i="5"/>
  <c r="H1427" i="5"/>
  <c r="G1427" i="5"/>
  <c r="F1427" i="5"/>
  <c r="N1426" i="5"/>
  <c r="M1426" i="5"/>
  <c r="L1426" i="5"/>
  <c r="K1426" i="5"/>
  <c r="J1426" i="5"/>
  <c r="I1426" i="5"/>
  <c r="H1426" i="5"/>
  <c r="G1426" i="5"/>
  <c r="F1426" i="5"/>
  <c r="N1425" i="5"/>
  <c r="M1425" i="5"/>
  <c r="L1425" i="5"/>
  <c r="K1425" i="5"/>
  <c r="J1425" i="5"/>
  <c r="I1425" i="5"/>
  <c r="H1425" i="5"/>
  <c r="G1425" i="5"/>
  <c r="F1425" i="5"/>
  <c r="N1424" i="5"/>
  <c r="M1424" i="5"/>
  <c r="L1424" i="5"/>
  <c r="K1424" i="5"/>
  <c r="J1424" i="5"/>
  <c r="I1424" i="5"/>
  <c r="H1424" i="5"/>
  <c r="G1424" i="5"/>
  <c r="F1424" i="5"/>
  <c r="N1423" i="5"/>
  <c r="M1423" i="5"/>
  <c r="L1423" i="5"/>
  <c r="K1423" i="5"/>
  <c r="J1423" i="5"/>
  <c r="I1423" i="5"/>
  <c r="H1423" i="5"/>
  <c r="G1423" i="5"/>
  <c r="F1423" i="5"/>
  <c r="N1422" i="5"/>
  <c r="M1422" i="5"/>
  <c r="L1422" i="5"/>
  <c r="K1422" i="5"/>
  <c r="J1422" i="5"/>
  <c r="I1422" i="5"/>
  <c r="H1422" i="5"/>
  <c r="G1422" i="5"/>
  <c r="F1422" i="5"/>
  <c r="N1421" i="5"/>
  <c r="M1421" i="5"/>
  <c r="L1421" i="5"/>
  <c r="K1421" i="5"/>
  <c r="J1421" i="5"/>
  <c r="I1421" i="5"/>
  <c r="H1421" i="5"/>
  <c r="G1421" i="5"/>
  <c r="F1421" i="5"/>
  <c r="N1420" i="5"/>
  <c r="M1420" i="5"/>
  <c r="L1420" i="5"/>
  <c r="K1420" i="5"/>
  <c r="J1420" i="5"/>
  <c r="I1420" i="5"/>
  <c r="H1420" i="5"/>
  <c r="G1420" i="5"/>
  <c r="F1420" i="5"/>
  <c r="N1419" i="5"/>
  <c r="M1419" i="5"/>
  <c r="L1419" i="5"/>
  <c r="K1419" i="5"/>
  <c r="J1419" i="5"/>
  <c r="I1419" i="5"/>
  <c r="H1419" i="5"/>
  <c r="G1419" i="5"/>
  <c r="F1419" i="5"/>
  <c r="N1418" i="5"/>
  <c r="M1418" i="5"/>
  <c r="L1418" i="5"/>
  <c r="K1418" i="5"/>
  <c r="J1418" i="5"/>
  <c r="I1418" i="5"/>
  <c r="H1418" i="5"/>
  <c r="G1418" i="5"/>
  <c r="F1418" i="5"/>
  <c r="N1417" i="5"/>
  <c r="M1417" i="5"/>
  <c r="L1417" i="5"/>
  <c r="K1417" i="5"/>
  <c r="J1417" i="5"/>
  <c r="I1417" i="5"/>
  <c r="H1417" i="5"/>
  <c r="G1417" i="5"/>
  <c r="F1417" i="5"/>
  <c r="N1416" i="5"/>
  <c r="M1416" i="5"/>
  <c r="L1416" i="5"/>
  <c r="K1416" i="5"/>
  <c r="J1416" i="5"/>
  <c r="I1416" i="5"/>
  <c r="H1416" i="5"/>
  <c r="G1416" i="5"/>
  <c r="F1416" i="5"/>
  <c r="N1415" i="5"/>
  <c r="M1415" i="5"/>
  <c r="L1415" i="5"/>
  <c r="K1415" i="5"/>
  <c r="J1415" i="5"/>
  <c r="I1415" i="5"/>
  <c r="H1415" i="5"/>
  <c r="G1415" i="5"/>
  <c r="F1415" i="5"/>
  <c r="N1414" i="5"/>
  <c r="M1414" i="5"/>
  <c r="L1414" i="5"/>
  <c r="K1414" i="5"/>
  <c r="J1414" i="5"/>
  <c r="I1414" i="5"/>
  <c r="H1414" i="5"/>
  <c r="G1414" i="5"/>
  <c r="F1414" i="5"/>
  <c r="N1413" i="5"/>
  <c r="M1413" i="5"/>
  <c r="L1413" i="5"/>
  <c r="K1413" i="5"/>
  <c r="J1413" i="5"/>
  <c r="I1413" i="5"/>
  <c r="H1413" i="5"/>
  <c r="G1413" i="5"/>
  <c r="F1413" i="5"/>
  <c r="N1412" i="5"/>
  <c r="M1412" i="5"/>
  <c r="L1412" i="5"/>
  <c r="K1412" i="5"/>
  <c r="J1412" i="5"/>
  <c r="I1412" i="5"/>
  <c r="H1412" i="5"/>
  <c r="G1412" i="5"/>
  <c r="F1412" i="5"/>
  <c r="N1411" i="5"/>
  <c r="M1411" i="5"/>
  <c r="L1411" i="5"/>
  <c r="K1411" i="5"/>
  <c r="J1411" i="5"/>
  <c r="I1411" i="5"/>
  <c r="H1411" i="5"/>
  <c r="G1411" i="5"/>
  <c r="F1411" i="5"/>
  <c r="N1410" i="5"/>
  <c r="M1410" i="5"/>
  <c r="L1410" i="5"/>
  <c r="K1410" i="5"/>
  <c r="J1410" i="5"/>
  <c r="I1410" i="5"/>
  <c r="H1410" i="5"/>
  <c r="G1410" i="5"/>
  <c r="F1410" i="5"/>
  <c r="N1409" i="5"/>
  <c r="M1409" i="5"/>
  <c r="L1409" i="5"/>
  <c r="K1409" i="5"/>
  <c r="J1409" i="5"/>
  <c r="I1409" i="5"/>
  <c r="H1409" i="5"/>
  <c r="G1409" i="5"/>
  <c r="F1409" i="5"/>
  <c r="N1408" i="5"/>
  <c r="M1408" i="5"/>
  <c r="L1408" i="5"/>
  <c r="K1408" i="5"/>
  <c r="J1408" i="5"/>
  <c r="I1408" i="5"/>
  <c r="H1408" i="5"/>
  <c r="G1408" i="5"/>
  <c r="F1408" i="5"/>
  <c r="N1407" i="5"/>
  <c r="M1407" i="5"/>
  <c r="L1407" i="5"/>
  <c r="K1407" i="5"/>
  <c r="J1407" i="5"/>
  <c r="I1407" i="5"/>
  <c r="H1407" i="5"/>
  <c r="G1407" i="5"/>
  <c r="F1407" i="5"/>
  <c r="N1406" i="5"/>
  <c r="M1406" i="5"/>
  <c r="L1406" i="5"/>
  <c r="K1406" i="5"/>
  <c r="J1406" i="5"/>
  <c r="I1406" i="5"/>
  <c r="H1406" i="5"/>
  <c r="G1406" i="5"/>
  <c r="F1406" i="5"/>
  <c r="N1405" i="5"/>
  <c r="M1405" i="5"/>
  <c r="L1405" i="5"/>
  <c r="K1405" i="5"/>
  <c r="J1405" i="5"/>
  <c r="I1405" i="5"/>
  <c r="H1405" i="5"/>
  <c r="G1405" i="5"/>
  <c r="F1405" i="5"/>
  <c r="N1404" i="5"/>
  <c r="M1404" i="5"/>
  <c r="L1404" i="5"/>
  <c r="K1404" i="5"/>
  <c r="J1404" i="5"/>
  <c r="I1404" i="5"/>
  <c r="H1404" i="5"/>
  <c r="G1404" i="5"/>
  <c r="F1404" i="5"/>
  <c r="N1403" i="5"/>
  <c r="M1403" i="5"/>
  <c r="L1403" i="5"/>
  <c r="K1403" i="5"/>
  <c r="J1403" i="5"/>
  <c r="I1403" i="5"/>
  <c r="H1403" i="5"/>
  <c r="G1403" i="5"/>
  <c r="F1403" i="5"/>
  <c r="N1402" i="5"/>
  <c r="M1402" i="5"/>
  <c r="L1402" i="5"/>
  <c r="K1402" i="5"/>
  <c r="J1402" i="5"/>
  <c r="I1402" i="5"/>
  <c r="H1402" i="5"/>
  <c r="G1402" i="5"/>
  <c r="F1402" i="5"/>
  <c r="N1401" i="5"/>
  <c r="M1401" i="5"/>
  <c r="L1401" i="5"/>
  <c r="K1401" i="5"/>
  <c r="J1401" i="5"/>
  <c r="I1401" i="5"/>
  <c r="H1401" i="5"/>
  <c r="G1401" i="5"/>
  <c r="F1401" i="5"/>
  <c r="N1400" i="5"/>
  <c r="M1400" i="5"/>
  <c r="L1400" i="5"/>
  <c r="K1400" i="5"/>
  <c r="J1400" i="5"/>
  <c r="I1400" i="5"/>
  <c r="H1400" i="5"/>
  <c r="G1400" i="5"/>
  <c r="F1400" i="5"/>
  <c r="N1399" i="5"/>
  <c r="M1399" i="5"/>
  <c r="L1399" i="5"/>
  <c r="K1399" i="5"/>
  <c r="J1399" i="5"/>
  <c r="I1399" i="5"/>
  <c r="H1399" i="5"/>
  <c r="G1399" i="5"/>
  <c r="F1399" i="5"/>
  <c r="N1398" i="5"/>
  <c r="M1398" i="5"/>
  <c r="L1398" i="5"/>
  <c r="K1398" i="5"/>
  <c r="J1398" i="5"/>
  <c r="I1398" i="5"/>
  <c r="H1398" i="5"/>
  <c r="G1398" i="5"/>
  <c r="F1398" i="5"/>
  <c r="N1397" i="5"/>
  <c r="M1397" i="5"/>
  <c r="L1397" i="5"/>
  <c r="K1397" i="5"/>
  <c r="J1397" i="5"/>
  <c r="I1397" i="5"/>
  <c r="H1397" i="5"/>
  <c r="G1397" i="5"/>
  <c r="F1397" i="5"/>
  <c r="N1396" i="5"/>
  <c r="M1396" i="5"/>
  <c r="L1396" i="5"/>
  <c r="K1396" i="5"/>
  <c r="J1396" i="5"/>
  <c r="I1396" i="5"/>
  <c r="H1396" i="5"/>
  <c r="G1396" i="5"/>
  <c r="F1396" i="5"/>
  <c r="N1395" i="5"/>
  <c r="M1395" i="5"/>
  <c r="L1395" i="5"/>
  <c r="K1395" i="5"/>
  <c r="J1395" i="5"/>
  <c r="I1395" i="5"/>
  <c r="H1395" i="5"/>
  <c r="G1395" i="5"/>
  <c r="F1395" i="5"/>
  <c r="N1394" i="5"/>
  <c r="M1394" i="5"/>
  <c r="L1394" i="5"/>
  <c r="K1394" i="5"/>
  <c r="J1394" i="5"/>
  <c r="I1394" i="5"/>
  <c r="H1394" i="5"/>
  <c r="G1394" i="5"/>
  <c r="F1394" i="5"/>
  <c r="N1393" i="5"/>
  <c r="M1393" i="5"/>
  <c r="L1393" i="5"/>
  <c r="K1393" i="5"/>
  <c r="J1393" i="5"/>
  <c r="I1393" i="5"/>
  <c r="H1393" i="5"/>
  <c r="G1393" i="5"/>
  <c r="F1393" i="5"/>
  <c r="N1392" i="5"/>
  <c r="M1392" i="5"/>
  <c r="L1392" i="5"/>
  <c r="K1392" i="5"/>
  <c r="J1392" i="5"/>
  <c r="I1392" i="5"/>
  <c r="H1392" i="5"/>
  <c r="G1392" i="5"/>
  <c r="F1392" i="5"/>
  <c r="N1391" i="5"/>
  <c r="M1391" i="5"/>
  <c r="L1391" i="5"/>
  <c r="K1391" i="5"/>
  <c r="J1391" i="5"/>
  <c r="I1391" i="5"/>
  <c r="H1391" i="5"/>
  <c r="G1391" i="5"/>
  <c r="F1391" i="5"/>
  <c r="N1390" i="5"/>
  <c r="M1390" i="5"/>
  <c r="L1390" i="5"/>
  <c r="K1390" i="5"/>
  <c r="J1390" i="5"/>
  <c r="I1390" i="5"/>
  <c r="H1390" i="5"/>
  <c r="G1390" i="5"/>
  <c r="F1390" i="5"/>
  <c r="N1389" i="5"/>
  <c r="M1389" i="5"/>
  <c r="L1389" i="5"/>
  <c r="K1389" i="5"/>
  <c r="J1389" i="5"/>
  <c r="I1389" i="5"/>
  <c r="H1389" i="5"/>
  <c r="G1389" i="5"/>
  <c r="F1389" i="5"/>
  <c r="N1388" i="5"/>
  <c r="M1388" i="5"/>
  <c r="L1388" i="5"/>
  <c r="K1388" i="5"/>
  <c r="J1388" i="5"/>
  <c r="I1388" i="5"/>
  <c r="H1388" i="5"/>
  <c r="G1388" i="5"/>
  <c r="F1388" i="5"/>
  <c r="N1387" i="5"/>
  <c r="M1387" i="5"/>
  <c r="L1387" i="5"/>
  <c r="K1387" i="5"/>
  <c r="J1387" i="5"/>
  <c r="I1387" i="5"/>
  <c r="H1387" i="5"/>
  <c r="G1387" i="5"/>
  <c r="F1387" i="5"/>
  <c r="N1386" i="5"/>
  <c r="M1386" i="5"/>
  <c r="L1386" i="5"/>
  <c r="K1386" i="5"/>
  <c r="J1386" i="5"/>
  <c r="I1386" i="5"/>
  <c r="H1386" i="5"/>
  <c r="G1386" i="5"/>
  <c r="F1386" i="5"/>
  <c r="N1385" i="5"/>
  <c r="M1385" i="5"/>
  <c r="L1385" i="5"/>
  <c r="K1385" i="5"/>
  <c r="J1385" i="5"/>
  <c r="I1385" i="5"/>
  <c r="H1385" i="5"/>
  <c r="G1385" i="5"/>
  <c r="F1385" i="5"/>
  <c r="N1384" i="5"/>
  <c r="M1384" i="5"/>
  <c r="L1384" i="5"/>
  <c r="K1384" i="5"/>
  <c r="J1384" i="5"/>
  <c r="I1384" i="5"/>
  <c r="H1384" i="5"/>
  <c r="G1384" i="5"/>
  <c r="F1384" i="5"/>
  <c r="N1383" i="5"/>
  <c r="M1383" i="5"/>
  <c r="L1383" i="5"/>
  <c r="K1383" i="5"/>
  <c r="J1383" i="5"/>
  <c r="I1383" i="5"/>
  <c r="H1383" i="5"/>
  <c r="G1383" i="5"/>
  <c r="F1383" i="5"/>
  <c r="N1382" i="5"/>
  <c r="M1382" i="5"/>
  <c r="L1382" i="5"/>
  <c r="K1382" i="5"/>
  <c r="J1382" i="5"/>
  <c r="I1382" i="5"/>
  <c r="H1382" i="5"/>
  <c r="G1382" i="5"/>
  <c r="F1382" i="5"/>
  <c r="N1381" i="5"/>
  <c r="M1381" i="5"/>
  <c r="L1381" i="5"/>
  <c r="K1381" i="5"/>
  <c r="J1381" i="5"/>
  <c r="I1381" i="5"/>
  <c r="H1381" i="5"/>
  <c r="G1381" i="5"/>
  <c r="F1381" i="5"/>
  <c r="N1380" i="5"/>
  <c r="M1380" i="5"/>
  <c r="L1380" i="5"/>
  <c r="K1380" i="5"/>
  <c r="J1380" i="5"/>
  <c r="I1380" i="5"/>
  <c r="H1380" i="5"/>
  <c r="G1380" i="5"/>
  <c r="F1380" i="5"/>
  <c r="N1379" i="5"/>
  <c r="M1379" i="5"/>
  <c r="L1379" i="5"/>
  <c r="K1379" i="5"/>
  <c r="J1379" i="5"/>
  <c r="I1379" i="5"/>
  <c r="H1379" i="5"/>
  <c r="G1379" i="5"/>
  <c r="F1379" i="5"/>
  <c r="N1378" i="5"/>
  <c r="M1378" i="5"/>
  <c r="L1378" i="5"/>
  <c r="K1378" i="5"/>
  <c r="J1378" i="5"/>
  <c r="I1378" i="5"/>
  <c r="H1378" i="5"/>
  <c r="G1378" i="5"/>
  <c r="F1378" i="5"/>
  <c r="N1377" i="5"/>
  <c r="M1377" i="5"/>
  <c r="L1377" i="5"/>
  <c r="K1377" i="5"/>
  <c r="J1377" i="5"/>
  <c r="I1377" i="5"/>
  <c r="H1377" i="5"/>
  <c r="G1377" i="5"/>
  <c r="F1377" i="5"/>
  <c r="N1376" i="5"/>
  <c r="M1376" i="5"/>
  <c r="L1376" i="5"/>
  <c r="K1376" i="5"/>
  <c r="J1376" i="5"/>
  <c r="I1376" i="5"/>
  <c r="H1376" i="5"/>
  <c r="G1376" i="5"/>
  <c r="F1376" i="5"/>
  <c r="N1375" i="5"/>
  <c r="M1375" i="5"/>
  <c r="L1375" i="5"/>
  <c r="K1375" i="5"/>
  <c r="J1375" i="5"/>
  <c r="I1375" i="5"/>
  <c r="H1375" i="5"/>
  <c r="G1375" i="5"/>
  <c r="F1375" i="5"/>
  <c r="N1374" i="5"/>
  <c r="M1374" i="5"/>
  <c r="L1374" i="5"/>
  <c r="K1374" i="5"/>
  <c r="J1374" i="5"/>
  <c r="I1374" i="5"/>
  <c r="H1374" i="5"/>
  <c r="G1374" i="5"/>
  <c r="F1374" i="5"/>
  <c r="N1373" i="5"/>
  <c r="M1373" i="5"/>
  <c r="L1373" i="5"/>
  <c r="K1373" i="5"/>
  <c r="J1373" i="5"/>
  <c r="I1373" i="5"/>
  <c r="H1373" i="5"/>
  <c r="G1373" i="5"/>
  <c r="F1373" i="5"/>
  <c r="N1372" i="5"/>
  <c r="M1372" i="5"/>
  <c r="L1372" i="5"/>
  <c r="K1372" i="5"/>
  <c r="J1372" i="5"/>
  <c r="I1372" i="5"/>
  <c r="H1372" i="5"/>
  <c r="G1372" i="5"/>
  <c r="F1372" i="5"/>
  <c r="N1371" i="5"/>
  <c r="M1371" i="5"/>
  <c r="L1371" i="5"/>
  <c r="K1371" i="5"/>
  <c r="J1371" i="5"/>
  <c r="I1371" i="5"/>
  <c r="H1371" i="5"/>
  <c r="G1371" i="5"/>
  <c r="F1371" i="5"/>
  <c r="N1370" i="5"/>
  <c r="M1370" i="5"/>
  <c r="L1370" i="5"/>
  <c r="K1370" i="5"/>
  <c r="J1370" i="5"/>
  <c r="I1370" i="5"/>
  <c r="H1370" i="5"/>
  <c r="G1370" i="5"/>
  <c r="F1370" i="5"/>
  <c r="N1369" i="5"/>
  <c r="M1369" i="5"/>
  <c r="L1369" i="5"/>
  <c r="K1369" i="5"/>
  <c r="J1369" i="5"/>
  <c r="I1369" i="5"/>
  <c r="H1369" i="5"/>
  <c r="G1369" i="5"/>
  <c r="F1369" i="5"/>
  <c r="N1368" i="5"/>
  <c r="M1368" i="5"/>
  <c r="L1368" i="5"/>
  <c r="K1368" i="5"/>
  <c r="J1368" i="5"/>
  <c r="I1368" i="5"/>
  <c r="H1368" i="5"/>
  <c r="G1368" i="5"/>
  <c r="F1368" i="5"/>
  <c r="N1367" i="5"/>
  <c r="M1367" i="5"/>
  <c r="L1367" i="5"/>
  <c r="K1367" i="5"/>
  <c r="J1367" i="5"/>
  <c r="I1367" i="5"/>
  <c r="H1367" i="5"/>
  <c r="G1367" i="5"/>
  <c r="F1367" i="5"/>
  <c r="N1366" i="5"/>
  <c r="M1366" i="5"/>
  <c r="L1366" i="5"/>
  <c r="K1366" i="5"/>
  <c r="J1366" i="5"/>
  <c r="I1366" i="5"/>
  <c r="H1366" i="5"/>
  <c r="G1366" i="5"/>
  <c r="F1366" i="5"/>
  <c r="N1365" i="5"/>
  <c r="M1365" i="5"/>
  <c r="L1365" i="5"/>
  <c r="K1365" i="5"/>
  <c r="J1365" i="5"/>
  <c r="I1365" i="5"/>
  <c r="H1365" i="5"/>
  <c r="G1365" i="5"/>
  <c r="F1365" i="5"/>
  <c r="N1364" i="5"/>
  <c r="M1364" i="5"/>
  <c r="L1364" i="5"/>
  <c r="K1364" i="5"/>
  <c r="J1364" i="5"/>
  <c r="I1364" i="5"/>
  <c r="H1364" i="5"/>
  <c r="G1364" i="5"/>
  <c r="F1364" i="5"/>
  <c r="N1363" i="5"/>
  <c r="M1363" i="5"/>
  <c r="L1363" i="5"/>
  <c r="K1363" i="5"/>
  <c r="J1363" i="5"/>
  <c r="I1363" i="5"/>
  <c r="H1363" i="5"/>
  <c r="G1363" i="5"/>
  <c r="F1363" i="5"/>
  <c r="N1362" i="5"/>
  <c r="M1362" i="5"/>
  <c r="L1362" i="5"/>
  <c r="K1362" i="5"/>
  <c r="J1362" i="5"/>
  <c r="I1362" i="5"/>
  <c r="H1362" i="5"/>
  <c r="G1362" i="5"/>
  <c r="F1362" i="5"/>
  <c r="N1361" i="5"/>
  <c r="M1361" i="5"/>
  <c r="L1361" i="5"/>
  <c r="K1361" i="5"/>
  <c r="J1361" i="5"/>
  <c r="I1361" i="5"/>
  <c r="H1361" i="5"/>
  <c r="G1361" i="5"/>
  <c r="F1361" i="5"/>
  <c r="N1360" i="5"/>
  <c r="M1360" i="5"/>
  <c r="L1360" i="5"/>
  <c r="K1360" i="5"/>
  <c r="J1360" i="5"/>
  <c r="I1360" i="5"/>
  <c r="H1360" i="5"/>
  <c r="G1360" i="5"/>
  <c r="F1360" i="5"/>
  <c r="N1359" i="5"/>
  <c r="M1359" i="5"/>
  <c r="L1359" i="5"/>
  <c r="K1359" i="5"/>
  <c r="J1359" i="5"/>
  <c r="I1359" i="5"/>
  <c r="H1359" i="5"/>
  <c r="G1359" i="5"/>
  <c r="F1359" i="5"/>
  <c r="N1358" i="5"/>
  <c r="M1358" i="5"/>
  <c r="L1358" i="5"/>
  <c r="K1358" i="5"/>
  <c r="J1358" i="5"/>
  <c r="I1358" i="5"/>
  <c r="H1358" i="5"/>
  <c r="G1358" i="5"/>
  <c r="F1358" i="5"/>
  <c r="N1357" i="5"/>
  <c r="M1357" i="5"/>
  <c r="L1357" i="5"/>
  <c r="K1357" i="5"/>
  <c r="J1357" i="5"/>
  <c r="I1357" i="5"/>
  <c r="H1357" i="5"/>
  <c r="G1357" i="5"/>
  <c r="F1357" i="5"/>
  <c r="N1356" i="5"/>
  <c r="M1356" i="5"/>
  <c r="L1356" i="5"/>
  <c r="K1356" i="5"/>
  <c r="J1356" i="5"/>
  <c r="I1356" i="5"/>
  <c r="H1356" i="5"/>
  <c r="G1356" i="5"/>
  <c r="F1356" i="5"/>
  <c r="N1355" i="5"/>
  <c r="M1355" i="5"/>
  <c r="L1355" i="5"/>
  <c r="K1355" i="5"/>
  <c r="J1355" i="5"/>
  <c r="I1355" i="5"/>
  <c r="H1355" i="5"/>
  <c r="G1355" i="5"/>
  <c r="F1355" i="5"/>
  <c r="N1354" i="5"/>
  <c r="M1354" i="5"/>
  <c r="L1354" i="5"/>
  <c r="K1354" i="5"/>
  <c r="J1354" i="5"/>
  <c r="I1354" i="5"/>
  <c r="H1354" i="5"/>
  <c r="G1354" i="5"/>
  <c r="F1354" i="5"/>
  <c r="N1353" i="5"/>
  <c r="M1353" i="5"/>
  <c r="L1353" i="5"/>
  <c r="K1353" i="5"/>
  <c r="J1353" i="5"/>
  <c r="I1353" i="5"/>
  <c r="H1353" i="5"/>
  <c r="G1353" i="5"/>
  <c r="F1353" i="5"/>
  <c r="N1352" i="5"/>
  <c r="M1352" i="5"/>
  <c r="L1352" i="5"/>
  <c r="K1352" i="5"/>
  <c r="J1352" i="5"/>
  <c r="I1352" i="5"/>
  <c r="H1352" i="5"/>
  <c r="G1352" i="5"/>
  <c r="F1352" i="5"/>
  <c r="N1351" i="5"/>
  <c r="M1351" i="5"/>
  <c r="L1351" i="5"/>
  <c r="K1351" i="5"/>
  <c r="J1351" i="5"/>
  <c r="I1351" i="5"/>
  <c r="H1351" i="5"/>
  <c r="G1351" i="5"/>
  <c r="F1351" i="5"/>
  <c r="N1350" i="5"/>
  <c r="M1350" i="5"/>
  <c r="L1350" i="5"/>
  <c r="K1350" i="5"/>
  <c r="J1350" i="5"/>
  <c r="I1350" i="5"/>
  <c r="H1350" i="5"/>
  <c r="G1350" i="5"/>
  <c r="F1350" i="5"/>
  <c r="N1349" i="5"/>
  <c r="M1349" i="5"/>
  <c r="L1349" i="5"/>
  <c r="K1349" i="5"/>
  <c r="J1349" i="5"/>
  <c r="I1349" i="5"/>
  <c r="H1349" i="5"/>
  <c r="G1349" i="5"/>
  <c r="F1349" i="5"/>
  <c r="N1348" i="5"/>
  <c r="M1348" i="5"/>
  <c r="L1348" i="5"/>
  <c r="K1348" i="5"/>
  <c r="J1348" i="5"/>
  <c r="I1348" i="5"/>
  <c r="H1348" i="5"/>
  <c r="G1348" i="5"/>
  <c r="F1348" i="5"/>
  <c r="N1347" i="5"/>
  <c r="M1347" i="5"/>
  <c r="L1347" i="5"/>
  <c r="K1347" i="5"/>
  <c r="J1347" i="5"/>
  <c r="I1347" i="5"/>
  <c r="H1347" i="5"/>
  <c r="G1347" i="5"/>
  <c r="F1347" i="5"/>
  <c r="N1346" i="5"/>
  <c r="M1346" i="5"/>
  <c r="L1346" i="5"/>
  <c r="K1346" i="5"/>
  <c r="J1346" i="5"/>
  <c r="I1346" i="5"/>
  <c r="H1346" i="5"/>
  <c r="G1346" i="5"/>
  <c r="F1346" i="5"/>
  <c r="N1345" i="5"/>
  <c r="M1345" i="5"/>
  <c r="L1345" i="5"/>
  <c r="K1345" i="5"/>
  <c r="J1345" i="5"/>
  <c r="I1345" i="5"/>
  <c r="H1345" i="5"/>
  <c r="G1345" i="5"/>
  <c r="F1345" i="5"/>
  <c r="N1344" i="5"/>
  <c r="M1344" i="5"/>
  <c r="L1344" i="5"/>
  <c r="K1344" i="5"/>
  <c r="J1344" i="5"/>
  <c r="I1344" i="5"/>
  <c r="H1344" i="5"/>
  <c r="G1344" i="5"/>
  <c r="F1344" i="5"/>
  <c r="N1343" i="5"/>
  <c r="M1343" i="5"/>
  <c r="L1343" i="5"/>
  <c r="K1343" i="5"/>
  <c r="J1343" i="5"/>
  <c r="I1343" i="5"/>
  <c r="H1343" i="5"/>
  <c r="G1343" i="5"/>
  <c r="F1343" i="5"/>
  <c r="N1342" i="5"/>
  <c r="M1342" i="5"/>
  <c r="L1342" i="5"/>
  <c r="K1342" i="5"/>
  <c r="J1342" i="5"/>
  <c r="I1342" i="5"/>
  <c r="H1342" i="5"/>
  <c r="G1342" i="5"/>
  <c r="F1342" i="5"/>
  <c r="N1341" i="5"/>
  <c r="M1341" i="5"/>
  <c r="L1341" i="5"/>
  <c r="K1341" i="5"/>
  <c r="J1341" i="5"/>
  <c r="I1341" i="5"/>
  <c r="H1341" i="5"/>
  <c r="G1341" i="5"/>
  <c r="F1341" i="5"/>
  <c r="N1340" i="5"/>
  <c r="M1340" i="5"/>
  <c r="L1340" i="5"/>
  <c r="K1340" i="5"/>
  <c r="J1340" i="5"/>
  <c r="I1340" i="5"/>
  <c r="H1340" i="5"/>
  <c r="G1340" i="5"/>
  <c r="F1340" i="5"/>
  <c r="N1339" i="5"/>
  <c r="M1339" i="5"/>
  <c r="L1339" i="5"/>
  <c r="K1339" i="5"/>
  <c r="J1339" i="5"/>
  <c r="I1339" i="5"/>
  <c r="H1339" i="5"/>
  <c r="G1339" i="5"/>
  <c r="F1339" i="5"/>
  <c r="N1338" i="5"/>
  <c r="M1338" i="5"/>
  <c r="L1338" i="5"/>
  <c r="K1338" i="5"/>
  <c r="J1338" i="5"/>
  <c r="I1338" i="5"/>
  <c r="H1338" i="5"/>
  <c r="G1338" i="5"/>
  <c r="F1338" i="5"/>
  <c r="N1337" i="5"/>
  <c r="M1337" i="5"/>
  <c r="L1337" i="5"/>
  <c r="K1337" i="5"/>
  <c r="J1337" i="5"/>
  <c r="I1337" i="5"/>
  <c r="H1337" i="5"/>
  <c r="G1337" i="5"/>
  <c r="F1337" i="5"/>
  <c r="N1336" i="5"/>
  <c r="M1336" i="5"/>
  <c r="L1336" i="5"/>
  <c r="K1336" i="5"/>
  <c r="J1336" i="5"/>
  <c r="I1336" i="5"/>
  <c r="H1336" i="5"/>
  <c r="G1336" i="5"/>
  <c r="F1336" i="5"/>
  <c r="N1335" i="5"/>
  <c r="M1335" i="5"/>
  <c r="L1335" i="5"/>
  <c r="K1335" i="5"/>
  <c r="J1335" i="5"/>
  <c r="I1335" i="5"/>
  <c r="H1335" i="5"/>
  <c r="G1335" i="5"/>
  <c r="F1335" i="5"/>
  <c r="N1334" i="5"/>
  <c r="M1334" i="5"/>
  <c r="L1334" i="5"/>
  <c r="K1334" i="5"/>
  <c r="J1334" i="5"/>
  <c r="I1334" i="5"/>
  <c r="H1334" i="5"/>
  <c r="G1334" i="5"/>
  <c r="F1334" i="5"/>
  <c r="N1333" i="5"/>
  <c r="M1333" i="5"/>
  <c r="L1333" i="5"/>
  <c r="K1333" i="5"/>
  <c r="J1333" i="5"/>
  <c r="I1333" i="5"/>
  <c r="H1333" i="5"/>
  <c r="G1333" i="5"/>
  <c r="F1333" i="5"/>
  <c r="N1332" i="5"/>
  <c r="M1332" i="5"/>
  <c r="L1332" i="5"/>
  <c r="K1332" i="5"/>
  <c r="J1332" i="5"/>
  <c r="I1332" i="5"/>
  <c r="H1332" i="5"/>
  <c r="G1332" i="5"/>
  <c r="F1332" i="5"/>
  <c r="N1331" i="5"/>
  <c r="M1331" i="5"/>
  <c r="L1331" i="5"/>
  <c r="K1331" i="5"/>
  <c r="J1331" i="5"/>
  <c r="I1331" i="5"/>
  <c r="H1331" i="5"/>
  <c r="G1331" i="5"/>
  <c r="F1331" i="5"/>
  <c r="N1330" i="5"/>
  <c r="M1330" i="5"/>
  <c r="L1330" i="5"/>
  <c r="K1330" i="5"/>
  <c r="J1330" i="5"/>
  <c r="I1330" i="5"/>
  <c r="H1330" i="5"/>
  <c r="G1330" i="5"/>
  <c r="F1330" i="5"/>
  <c r="N1329" i="5"/>
  <c r="M1329" i="5"/>
  <c r="L1329" i="5"/>
  <c r="K1329" i="5"/>
  <c r="J1329" i="5"/>
  <c r="I1329" i="5"/>
  <c r="H1329" i="5"/>
  <c r="G1329" i="5"/>
  <c r="F1329" i="5"/>
  <c r="N1328" i="5"/>
  <c r="M1328" i="5"/>
  <c r="L1328" i="5"/>
  <c r="K1328" i="5"/>
  <c r="J1328" i="5"/>
  <c r="I1328" i="5"/>
  <c r="H1328" i="5"/>
  <c r="G1328" i="5"/>
  <c r="F1328" i="5"/>
  <c r="N1327" i="5"/>
  <c r="M1327" i="5"/>
  <c r="L1327" i="5"/>
  <c r="K1327" i="5"/>
  <c r="J1327" i="5"/>
  <c r="I1327" i="5"/>
  <c r="H1327" i="5"/>
  <c r="G1327" i="5"/>
  <c r="F1327" i="5"/>
  <c r="N1326" i="5"/>
  <c r="M1326" i="5"/>
  <c r="L1326" i="5"/>
  <c r="K1326" i="5"/>
  <c r="J1326" i="5"/>
  <c r="I1326" i="5"/>
  <c r="H1326" i="5"/>
  <c r="G1326" i="5"/>
  <c r="F1326" i="5"/>
  <c r="N1325" i="5"/>
  <c r="M1325" i="5"/>
  <c r="L1325" i="5"/>
  <c r="K1325" i="5"/>
  <c r="J1325" i="5"/>
  <c r="I1325" i="5"/>
  <c r="H1325" i="5"/>
  <c r="G1325" i="5"/>
  <c r="F1325" i="5"/>
  <c r="N1324" i="5"/>
  <c r="M1324" i="5"/>
  <c r="L1324" i="5"/>
  <c r="K1324" i="5"/>
  <c r="J1324" i="5"/>
  <c r="I1324" i="5"/>
  <c r="H1324" i="5"/>
  <c r="G1324" i="5"/>
  <c r="F1324" i="5"/>
  <c r="N1323" i="5"/>
  <c r="M1323" i="5"/>
  <c r="L1323" i="5"/>
  <c r="K1323" i="5"/>
  <c r="J1323" i="5"/>
  <c r="I1323" i="5"/>
  <c r="H1323" i="5"/>
  <c r="G1323" i="5"/>
  <c r="F1323" i="5"/>
  <c r="N1322" i="5"/>
  <c r="M1322" i="5"/>
  <c r="L1322" i="5"/>
  <c r="K1322" i="5"/>
  <c r="J1322" i="5"/>
  <c r="I1322" i="5"/>
  <c r="H1322" i="5"/>
  <c r="G1322" i="5"/>
  <c r="F1322" i="5"/>
  <c r="N1321" i="5"/>
  <c r="M1321" i="5"/>
  <c r="L1321" i="5"/>
  <c r="K1321" i="5"/>
  <c r="J1321" i="5"/>
  <c r="I1321" i="5"/>
  <c r="H1321" i="5"/>
  <c r="G1321" i="5"/>
  <c r="F1321" i="5"/>
  <c r="N1320" i="5"/>
  <c r="M1320" i="5"/>
  <c r="L1320" i="5"/>
  <c r="K1320" i="5"/>
  <c r="J1320" i="5"/>
  <c r="I1320" i="5"/>
  <c r="H1320" i="5"/>
  <c r="G1320" i="5"/>
  <c r="F1320" i="5"/>
  <c r="N1319" i="5"/>
  <c r="M1319" i="5"/>
  <c r="L1319" i="5"/>
  <c r="K1319" i="5"/>
  <c r="J1319" i="5"/>
  <c r="I1319" i="5"/>
  <c r="H1319" i="5"/>
  <c r="G1319" i="5"/>
  <c r="F1319" i="5"/>
  <c r="N1318" i="5"/>
  <c r="M1318" i="5"/>
  <c r="L1318" i="5"/>
  <c r="K1318" i="5"/>
  <c r="J1318" i="5"/>
  <c r="I1318" i="5"/>
  <c r="H1318" i="5"/>
  <c r="G1318" i="5"/>
  <c r="F1318" i="5"/>
  <c r="N1317" i="5"/>
  <c r="M1317" i="5"/>
  <c r="L1317" i="5"/>
  <c r="K1317" i="5"/>
  <c r="J1317" i="5"/>
  <c r="I1317" i="5"/>
  <c r="H1317" i="5"/>
  <c r="G1317" i="5"/>
  <c r="F1317" i="5"/>
  <c r="N1316" i="5"/>
  <c r="M1316" i="5"/>
  <c r="L1316" i="5"/>
  <c r="K1316" i="5"/>
  <c r="J1316" i="5"/>
  <c r="I1316" i="5"/>
  <c r="H1316" i="5"/>
  <c r="G1316" i="5"/>
  <c r="F1316" i="5"/>
  <c r="N1315" i="5"/>
  <c r="M1315" i="5"/>
  <c r="L1315" i="5"/>
  <c r="K1315" i="5"/>
  <c r="J1315" i="5"/>
  <c r="I1315" i="5"/>
  <c r="H1315" i="5"/>
  <c r="G1315" i="5"/>
  <c r="F1315" i="5"/>
  <c r="N1314" i="5"/>
  <c r="M1314" i="5"/>
  <c r="L1314" i="5"/>
  <c r="K1314" i="5"/>
  <c r="J1314" i="5"/>
  <c r="I1314" i="5"/>
  <c r="H1314" i="5"/>
  <c r="G1314" i="5"/>
  <c r="F1314" i="5"/>
  <c r="N1313" i="5"/>
  <c r="M1313" i="5"/>
  <c r="L1313" i="5"/>
  <c r="K1313" i="5"/>
  <c r="J1313" i="5"/>
  <c r="I1313" i="5"/>
  <c r="H1313" i="5"/>
  <c r="G1313" i="5"/>
  <c r="F1313" i="5"/>
  <c r="N1312" i="5"/>
  <c r="M1312" i="5"/>
  <c r="L1312" i="5"/>
  <c r="K1312" i="5"/>
  <c r="J1312" i="5"/>
  <c r="I1312" i="5"/>
  <c r="H1312" i="5"/>
  <c r="G1312" i="5"/>
  <c r="F1312" i="5"/>
  <c r="N1311" i="5"/>
  <c r="M1311" i="5"/>
  <c r="L1311" i="5"/>
  <c r="K1311" i="5"/>
  <c r="J1311" i="5"/>
  <c r="I1311" i="5"/>
  <c r="H1311" i="5"/>
  <c r="G1311" i="5"/>
  <c r="F1311" i="5"/>
  <c r="N1310" i="5"/>
  <c r="M1310" i="5"/>
  <c r="L1310" i="5"/>
  <c r="K1310" i="5"/>
  <c r="J1310" i="5"/>
  <c r="I1310" i="5"/>
  <c r="H1310" i="5"/>
  <c r="G1310" i="5"/>
  <c r="F1310" i="5"/>
  <c r="N1309" i="5"/>
  <c r="M1309" i="5"/>
  <c r="L1309" i="5"/>
  <c r="K1309" i="5"/>
  <c r="J1309" i="5"/>
  <c r="I1309" i="5"/>
  <c r="H1309" i="5"/>
  <c r="G1309" i="5"/>
  <c r="F1309" i="5"/>
  <c r="N1308" i="5"/>
  <c r="M1308" i="5"/>
  <c r="L1308" i="5"/>
  <c r="K1308" i="5"/>
  <c r="J1308" i="5"/>
  <c r="I1308" i="5"/>
  <c r="H1308" i="5"/>
  <c r="G1308" i="5"/>
  <c r="F1308" i="5"/>
  <c r="N1307" i="5"/>
  <c r="M1307" i="5"/>
  <c r="L1307" i="5"/>
  <c r="K1307" i="5"/>
  <c r="J1307" i="5"/>
  <c r="I1307" i="5"/>
  <c r="H1307" i="5"/>
  <c r="G1307" i="5"/>
  <c r="F1307" i="5"/>
  <c r="N1306" i="5"/>
  <c r="M1306" i="5"/>
  <c r="L1306" i="5"/>
  <c r="K1306" i="5"/>
  <c r="J1306" i="5"/>
  <c r="I1306" i="5"/>
  <c r="H1306" i="5"/>
  <c r="G1306" i="5"/>
  <c r="F1306" i="5"/>
  <c r="N1305" i="5"/>
  <c r="M1305" i="5"/>
  <c r="L1305" i="5"/>
  <c r="K1305" i="5"/>
  <c r="J1305" i="5"/>
  <c r="I1305" i="5"/>
  <c r="H1305" i="5"/>
  <c r="G1305" i="5"/>
  <c r="F1305" i="5"/>
  <c r="N1304" i="5"/>
  <c r="M1304" i="5"/>
  <c r="L1304" i="5"/>
  <c r="K1304" i="5"/>
  <c r="J1304" i="5"/>
  <c r="I1304" i="5"/>
  <c r="H1304" i="5"/>
  <c r="G1304" i="5"/>
  <c r="F1304" i="5"/>
  <c r="N1303" i="5"/>
  <c r="M1303" i="5"/>
  <c r="L1303" i="5"/>
  <c r="K1303" i="5"/>
  <c r="J1303" i="5"/>
  <c r="I1303" i="5"/>
  <c r="H1303" i="5"/>
  <c r="G1303" i="5"/>
  <c r="F1303" i="5"/>
  <c r="N1302" i="5"/>
  <c r="M1302" i="5"/>
  <c r="L1302" i="5"/>
  <c r="K1302" i="5"/>
  <c r="J1302" i="5"/>
  <c r="I1302" i="5"/>
  <c r="H1302" i="5"/>
  <c r="G1302" i="5"/>
  <c r="F1302" i="5"/>
  <c r="N1301" i="5"/>
  <c r="M1301" i="5"/>
  <c r="L1301" i="5"/>
  <c r="K1301" i="5"/>
  <c r="J1301" i="5"/>
  <c r="I1301" i="5"/>
  <c r="H1301" i="5"/>
  <c r="G1301" i="5"/>
  <c r="F1301" i="5"/>
  <c r="N1300" i="5"/>
  <c r="M1300" i="5"/>
  <c r="L1300" i="5"/>
  <c r="K1300" i="5"/>
  <c r="J1300" i="5"/>
  <c r="I1300" i="5"/>
  <c r="H1300" i="5"/>
  <c r="G1300" i="5"/>
  <c r="F1300" i="5"/>
  <c r="N1299" i="5"/>
  <c r="M1299" i="5"/>
  <c r="L1299" i="5"/>
  <c r="K1299" i="5"/>
  <c r="J1299" i="5"/>
  <c r="I1299" i="5"/>
  <c r="H1299" i="5"/>
  <c r="G1299" i="5"/>
  <c r="F1299" i="5"/>
  <c r="N1298" i="5"/>
  <c r="M1298" i="5"/>
  <c r="L1298" i="5"/>
  <c r="K1298" i="5"/>
  <c r="J1298" i="5"/>
  <c r="I1298" i="5"/>
  <c r="H1298" i="5"/>
  <c r="G1298" i="5"/>
  <c r="F1298" i="5"/>
  <c r="N1297" i="5"/>
  <c r="M1297" i="5"/>
  <c r="L1297" i="5"/>
  <c r="K1297" i="5"/>
  <c r="J1297" i="5"/>
  <c r="I1297" i="5"/>
  <c r="H1297" i="5"/>
  <c r="G1297" i="5"/>
  <c r="F1297" i="5"/>
  <c r="N1296" i="5"/>
  <c r="M1296" i="5"/>
  <c r="L1296" i="5"/>
  <c r="K1296" i="5"/>
  <c r="J1296" i="5"/>
  <c r="I1296" i="5"/>
  <c r="H1296" i="5"/>
  <c r="G1296" i="5"/>
  <c r="F1296" i="5"/>
  <c r="N1295" i="5"/>
  <c r="M1295" i="5"/>
  <c r="L1295" i="5"/>
  <c r="K1295" i="5"/>
  <c r="J1295" i="5"/>
  <c r="I1295" i="5"/>
  <c r="H1295" i="5"/>
  <c r="G1295" i="5"/>
  <c r="F1295" i="5"/>
  <c r="N1294" i="5"/>
  <c r="M1294" i="5"/>
  <c r="L1294" i="5"/>
  <c r="K1294" i="5"/>
  <c r="J1294" i="5"/>
  <c r="I1294" i="5"/>
  <c r="H1294" i="5"/>
  <c r="G1294" i="5"/>
  <c r="F1294" i="5"/>
  <c r="N1293" i="5"/>
  <c r="M1293" i="5"/>
  <c r="L1293" i="5"/>
  <c r="K1293" i="5"/>
  <c r="J1293" i="5"/>
  <c r="I1293" i="5"/>
  <c r="H1293" i="5"/>
  <c r="G1293" i="5"/>
  <c r="F1293" i="5"/>
  <c r="N1292" i="5"/>
  <c r="M1292" i="5"/>
  <c r="L1292" i="5"/>
  <c r="K1292" i="5"/>
  <c r="J1292" i="5"/>
  <c r="I1292" i="5"/>
  <c r="H1292" i="5"/>
  <c r="G1292" i="5"/>
  <c r="F1292" i="5"/>
  <c r="N1291" i="5"/>
  <c r="M1291" i="5"/>
  <c r="L1291" i="5"/>
  <c r="K1291" i="5"/>
  <c r="J1291" i="5"/>
  <c r="I1291" i="5"/>
  <c r="H1291" i="5"/>
  <c r="G1291" i="5"/>
  <c r="F1291" i="5"/>
  <c r="N1290" i="5"/>
  <c r="M1290" i="5"/>
  <c r="L1290" i="5"/>
  <c r="K1290" i="5"/>
  <c r="J1290" i="5"/>
  <c r="I1290" i="5"/>
  <c r="H1290" i="5"/>
  <c r="G1290" i="5"/>
  <c r="F1290" i="5"/>
  <c r="N1289" i="5"/>
  <c r="M1289" i="5"/>
  <c r="L1289" i="5"/>
  <c r="K1289" i="5"/>
  <c r="J1289" i="5"/>
  <c r="I1289" i="5"/>
  <c r="H1289" i="5"/>
  <c r="G1289" i="5"/>
  <c r="F1289" i="5"/>
  <c r="N1288" i="5"/>
  <c r="M1288" i="5"/>
  <c r="L1288" i="5"/>
  <c r="K1288" i="5"/>
  <c r="J1288" i="5"/>
  <c r="I1288" i="5"/>
  <c r="H1288" i="5"/>
  <c r="G1288" i="5"/>
  <c r="F1288" i="5"/>
  <c r="N1287" i="5"/>
  <c r="M1287" i="5"/>
  <c r="L1287" i="5"/>
  <c r="K1287" i="5"/>
  <c r="J1287" i="5"/>
  <c r="I1287" i="5"/>
  <c r="H1287" i="5"/>
  <c r="G1287" i="5"/>
  <c r="F1287" i="5"/>
  <c r="N1286" i="5"/>
  <c r="M1286" i="5"/>
  <c r="L1286" i="5"/>
  <c r="K1286" i="5"/>
  <c r="J1286" i="5"/>
  <c r="I1286" i="5"/>
  <c r="H1286" i="5"/>
  <c r="G1286" i="5"/>
  <c r="F1286" i="5"/>
  <c r="N1285" i="5"/>
  <c r="M1285" i="5"/>
  <c r="L1285" i="5"/>
  <c r="K1285" i="5"/>
  <c r="J1285" i="5"/>
  <c r="I1285" i="5"/>
  <c r="H1285" i="5"/>
  <c r="G1285" i="5"/>
  <c r="F1285" i="5"/>
  <c r="N1284" i="5"/>
  <c r="M1284" i="5"/>
  <c r="L1284" i="5"/>
  <c r="K1284" i="5"/>
  <c r="J1284" i="5"/>
  <c r="I1284" i="5"/>
  <c r="H1284" i="5"/>
  <c r="G1284" i="5"/>
  <c r="F1284" i="5"/>
  <c r="N1283" i="5"/>
  <c r="M1283" i="5"/>
  <c r="L1283" i="5"/>
  <c r="K1283" i="5"/>
  <c r="J1283" i="5"/>
  <c r="I1283" i="5"/>
  <c r="H1283" i="5"/>
  <c r="G1283" i="5"/>
  <c r="F1283" i="5"/>
  <c r="N1282" i="5"/>
  <c r="M1282" i="5"/>
  <c r="L1282" i="5"/>
  <c r="K1282" i="5"/>
  <c r="J1282" i="5"/>
  <c r="I1282" i="5"/>
  <c r="H1282" i="5"/>
  <c r="G1282" i="5"/>
  <c r="F1282" i="5"/>
  <c r="N1281" i="5"/>
  <c r="M1281" i="5"/>
  <c r="L1281" i="5"/>
  <c r="K1281" i="5"/>
  <c r="J1281" i="5"/>
  <c r="I1281" i="5"/>
  <c r="H1281" i="5"/>
  <c r="G1281" i="5"/>
  <c r="F1281" i="5"/>
  <c r="N1280" i="5"/>
  <c r="M1280" i="5"/>
  <c r="L1280" i="5"/>
  <c r="K1280" i="5"/>
  <c r="J1280" i="5"/>
  <c r="I1280" i="5"/>
  <c r="H1280" i="5"/>
  <c r="G1280" i="5"/>
  <c r="F1280" i="5"/>
  <c r="N1279" i="5"/>
  <c r="M1279" i="5"/>
  <c r="L1279" i="5"/>
  <c r="K1279" i="5"/>
  <c r="J1279" i="5"/>
  <c r="I1279" i="5"/>
  <c r="H1279" i="5"/>
  <c r="G1279" i="5"/>
  <c r="F1279" i="5"/>
  <c r="N1278" i="5"/>
  <c r="M1278" i="5"/>
  <c r="L1278" i="5"/>
  <c r="K1278" i="5"/>
  <c r="J1278" i="5"/>
  <c r="I1278" i="5"/>
  <c r="H1278" i="5"/>
  <c r="G1278" i="5"/>
  <c r="F1278" i="5"/>
  <c r="N1277" i="5"/>
  <c r="M1277" i="5"/>
  <c r="L1277" i="5"/>
  <c r="K1277" i="5"/>
  <c r="J1277" i="5"/>
  <c r="I1277" i="5"/>
  <c r="H1277" i="5"/>
  <c r="G1277" i="5"/>
  <c r="F1277" i="5"/>
  <c r="N1276" i="5"/>
  <c r="M1276" i="5"/>
  <c r="L1276" i="5"/>
  <c r="K1276" i="5"/>
  <c r="J1276" i="5"/>
  <c r="I1276" i="5"/>
  <c r="H1276" i="5"/>
  <c r="G1276" i="5"/>
  <c r="F1276" i="5"/>
  <c r="N1275" i="5"/>
  <c r="M1275" i="5"/>
  <c r="L1275" i="5"/>
  <c r="K1275" i="5"/>
  <c r="J1275" i="5"/>
  <c r="I1275" i="5"/>
  <c r="H1275" i="5"/>
  <c r="G1275" i="5"/>
  <c r="F1275" i="5"/>
  <c r="N1274" i="5"/>
  <c r="M1274" i="5"/>
  <c r="L1274" i="5"/>
  <c r="K1274" i="5"/>
  <c r="J1274" i="5"/>
  <c r="I1274" i="5"/>
  <c r="H1274" i="5"/>
  <c r="G1274" i="5"/>
  <c r="F1274" i="5"/>
  <c r="N1273" i="5"/>
  <c r="M1273" i="5"/>
  <c r="L1273" i="5"/>
  <c r="K1273" i="5"/>
  <c r="J1273" i="5"/>
  <c r="I1273" i="5"/>
  <c r="H1273" i="5"/>
  <c r="G1273" i="5"/>
  <c r="F1273" i="5"/>
  <c r="N1272" i="5"/>
  <c r="M1272" i="5"/>
  <c r="L1272" i="5"/>
  <c r="K1272" i="5"/>
  <c r="J1272" i="5"/>
  <c r="I1272" i="5"/>
  <c r="H1272" i="5"/>
  <c r="G1272" i="5"/>
  <c r="F1272" i="5"/>
  <c r="N1271" i="5"/>
  <c r="M1271" i="5"/>
  <c r="L1271" i="5"/>
  <c r="K1271" i="5"/>
  <c r="J1271" i="5"/>
  <c r="I1271" i="5"/>
  <c r="H1271" i="5"/>
  <c r="G1271" i="5"/>
  <c r="F1271" i="5"/>
  <c r="N1270" i="5"/>
  <c r="M1270" i="5"/>
  <c r="L1270" i="5"/>
  <c r="K1270" i="5"/>
  <c r="J1270" i="5"/>
  <c r="I1270" i="5"/>
  <c r="H1270" i="5"/>
  <c r="G1270" i="5"/>
  <c r="F1270" i="5"/>
  <c r="N1269" i="5"/>
  <c r="M1269" i="5"/>
  <c r="L1269" i="5"/>
  <c r="K1269" i="5"/>
  <c r="J1269" i="5"/>
  <c r="I1269" i="5"/>
  <c r="H1269" i="5"/>
  <c r="G1269" i="5"/>
  <c r="F1269" i="5"/>
  <c r="N1268" i="5"/>
  <c r="M1268" i="5"/>
  <c r="L1268" i="5"/>
  <c r="K1268" i="5"/>
  <c r="J1268" i="5"/>
  <c r="I1268" i="5"/>
  <c r="H1268" i="5"/>
  <c r="G1268" i="5"/>
  <c r="F1268" i="5"/>
  <c r="N1267" i="5"/>
  <c r="M1267" i="5"/>
  <c r="L1267" i="5"/>
  <c r="K1267" i="5"/>
  <c r="J1267" i="5"/>
  <c r="I1267" i="5"/>
  <c r="H1267" i="5"/>
  <c r="G1267" i="5"/>
  <c r="F1267" i="5"/>
  <c r="N1266" i="5"/>
  <c r="M1266" i="5"/>
  <c r="L1266" i="5"/>
  <c r="K1266" i="5"/>
  <c r="J1266" i="5"/>
  <c r="I1266" i="5"/>
  <c r="H1266" i="5"/>
  <c r="G1266" i="5"/>
  <c r="F1266" i="5"/>
  <c r="N1265" i="5"/>
  <c r="M1265" i="5"/>
  <c r="L1265" i="5"/>
  <c r="K1265" i="5"/>
  <c r="J1265" i="5"/>
  <c r="I1265" i="5"/>
  <c r="H1265" i="5"/>
  <c r="G1265" i="5"/>
  <c r="F1265" i="5"/>
  <c r="N1264" i="5"/>
  <c r="M1264" i="5"/>
  <c r="L1264" i="5"/>
  <c r="K1264" i="5"/>
  <c r="J1264" i="5"/>
  <c r="I1264" i="5"/>
  <c r="H1264" i="5"/>
  <c r="G1264" i="5"/>
  <c r="F1264" i="5"/>
  <c r="N1263" i="5"/>
  <c r="M1263" i="5"/>
  <c r="L1263" i="5"/>
  <c r="K1263" i="5"/>
  <c r="J1263" i="5"/>
  <c r="I1263" i="5"/>
  <c r="H1263" i="5"/>
  <c r="G1263" i="5"/>
  <c r="F1263" i="5"/>
  <c r="N1262" i="5"/>
  <c r="M1262" i="5"/>
  <c r="L1262" i="5"/>
  <c r="K1262" i="5"/>
  <c r="J1262" i="5"/>
  <c r="I1262" i="5"/>
  <c r="H1262" i="5"/>
  <c r="G1262" i="5"/>
  <c r="F1262" i="5"/>
  <c r="N1261" i="5"/>
  <c r="M1261" i="5"/>
  <c r="L1261" i="5"/>
  <c r="K1261" i="5"/>
  <c r="J1261" i="5"/>
  <c r="I1261" i="5"/>
  <c r="H1261" i="5"/>
  <c r="G1261" i="5"/>
  <c r="F1261" i="5"/>
  <c r="N1260" i="5"/>
  <c r="M1260" i="5"/>
  <c r="L1260" i="5"/>
  <c r="K1260" i="5"/>
  <c r="J1260" i="5"/>
  <c r="I1260" i="5"/>
  <c r="H1260" i="5"/>
  <c r="G1260" i="5"/>
  <c r="F1260" i="5"/>
  <c r="N1259" i="5"/>
  <c r="M1259" i="5"/>
  <c r="L1259" i="5"/>
  <c r="K1259" i="5"/>
  <c r="J1259" i="5"/>
  <c r="I1259" i="5"/>
  <c r="H1259" i="5"/>
  <c r="G1259" i="5"/>
  <c r="F1259" i="5"/>
  <c r="N1258" i="5"/>
  <c r="M1258" i="5"/>
  <c r="L1258" i="5"/>
  <c r="K1258" i="5"/>
  <c r="J1258" i="5"/>
  <c r="I1258" i="5"/>
  <c r="H1258" i="5"/>
  <c r="G1258" i="5"/>
  <c r="F1258" i="5"/>
  <c r="N1257" i="5"/>
  <c r="M1257" i="5"/>
  <c r="L1257" i="5"/>
  <c r="K1257" i="5"/>
  <c r="J1257" i="5"/>
  <c r="I1257" i="5"/>
  <c r="H1257" i="5"/>
  <c r="G1257" i="5"/>
  <c r="F1257" i="5"/>
  <c r="N1256" i="5"/>
  <c r="M1256" i="5"/>
  <c r="L1256" i="5"/>
  <c r="K1256" i="5"/>
  <c r="J1256" i="5"/>
  <c r="I1256" i="5"/>
  <c r="H1256" i="5"/>
  <c r="G1256" i="5"/>
  <c r="F1256" i="5"/>
  <c r="N1255" i="5"/>
  <c r="M1255" i="5"/>
  <c r="L1255" i="5"/>
  <c r="K1255" i="5"/>
  <c r="J1255" i="5"/>
  <c r="I1255" i="5"/>
  <c r="H1255" i="5"/>
  <c r="G1255" i="5"/>
  <c r="F1255" i="5"/>
  <c r="N1254" i="5"/>
  <c r="M1254" i="5"/>
  <c r="L1254" i="5"/>
  <c r="K1254" i="5"/>
  <c r="J1254" i="5"/>
  <c r="I1254" i="5"/>
  <c r="H1254" i="5"/>
  <c r="G1254" i="5"/>
  <c r="F1254" i="5"/>
  <c r="N1253" i="5"/>
  <c r="M1253" i="5"/>
  <c r="L1253" i="5"/>
  <c r="K1253" i="5"/>
  <c r="J1253" i="5"/>
  <c r="I1253" i="5"/>
  <c r="H1253" i="5"/>
  <c r="G1253" i="5"/>
  <c r="F1253" i="5"/>
  <c r="N1252" i="5"/>
  <c r="M1252" i="5"/>
  <c r="L1252" i="5"/>
  <c r="K1252" i="5"/>
  <c r="J1252" i="5"/>
  <c r="I1252" i="5"/>
  <c r="H1252" i="5"/>
  <c r="G1252" i="5"/>
  <c r="F1252" i="5"/>
  <c r="N1251" i="5"/>
  <c r="M1251" i="5"/>
  <c r="L1251" i="5"/>
  <c r="K1251" i="5"/>
  <c r="J1251" i="5"/>
  <c r="I1251" i="5"/>
  <c r="H1251" i="5"/>
  <c r="G1251" i="5"/>
  <c r="F1251" i="5"/>
  <c r="N1250" i="5"/>
  <c r="M1250" i="5"/>
  <c r="L1250" i="5"/>
  <c r="K1250" i="5"/>
  <c r="J1250" i="5"/>
  <c r="I1250" i="5"/>
  <c r="H1250" i="5"/>
  <c r="G1250" i="5"/>
  <c r="F1250" i="5"/>
  <c r="N1249" i="5"/>
  <c r="M1249" i="5"/>
  <c r="L1249" i="5"/>
  <c r="K1249" i="5"/>
  <c r="J1249" i="5"/>
  <c r="I1249" i="5"/>
  <c r="H1249" i="5"/>
  <c r="G1249" i="5"/>
  <c r="F1249" i="5"/>
  <c r="N1248" i="5"/>
  <c r="M1248" i="5"/>
  <c r="L1248" i="5"/>
  <c r="K1248" i="5"/>
  <c r="J1248" i="5"/>
  <c r="I1248" i="5"/>
  <c r="H1248" i="5"/>
  <c r="G1248" i="5"/>
  <c r="F1248" i="5"/>
  <c r="N1247" i="5"/>
  <c r="M1247" i="5"/>
  <c r="L1247" i="5"/>
  <c r="K1247" i="5"/>
  <c r="J1247" i="5"/>
  <c r="I1247" i="5"/>
  <c r="H1247" i="5"/>
  <c r="G1247" i="5"/>
  <c r="F1247" i="5"/>
  <c r="N1246" i="5"/>
  <c r="M1246" i="5"/>
  <c r="L1246" i="5"/>
  <c r="K1246" i="5"/>
  <c r="J1246" i="5"/>
  <c r="I1246" i="5"/>
  <c r="H1246" i="5"/>
  <c r="G1246" i="5"/>
  <c r="F1246" i="5"/>
  <c r="N1245" i="5"/>
  <c r="M1245" i="5"/>
  <c r="L1245" i="5"/>
  <c r="K1245" i="5"/>
  <c r="J1245" i="5"/>
  <c r="I1245" i="5"/>
  <c r="H1245" i="5"/>
  <c r="G1245" i="5"/>
  <c r="F1245" i="5"/>
  <c r="N1244" i="5"/>
  <c r="M1244" i="5"/>
  <c r="L1244" i="5"/>
  <c r="K1244" i="5"/>
  <c r="J1244" i="5"/>
  <c r="I1244" i="5"/>
  <c r="H1244" i="5"/>
  <c r="G1244" i="5"/>
  <c r="F1244" i="5"/>
  <c r="N1243" i="5"/>
  <c r="M1243" i="5"/>
  <c r="L1243" i="5"/>
  <c r="K1243" i="5"/>
  <c r="J1243" i="5"/>
  <c r="I1243" i="5"/>
  <c r="H1243" i="5"/>
  <c r="G1243" i="5"/>
  <c r="F1243" i="5"/>
  <c r="N1242" i="5"/>
  <c r="M1242" i="5"/>
  <c r="L1242" i="5"/>
  <c r="K1242" i="5"/>
  <c r="J1242" i="5"/>
  <c r="I1242" i="5"/>
  <c r="H1242" i="5"/>
  <c r="G1242" i="5"/>
  <c r="F1242" i="5"/>
  <c r="N1241" i="5"/>
  <c r="M1241" i="5"/>
  <c r="L1241" i="5"/>
  <c r="K1241" i="5"/>
  <c r="J1241" i="5"/>
  <c r="I1241" i="5"/>
  <c r="H1241" i="5"/>
  <c r="G1241" i="5"/>
  <c r="F1241" i="5"/>
  <c r="N1240" i="5"/>
  <c r="M1240" i="5"/>
  <c r="L1240" i="5"/>
  <c r="K1240" i="5"/>
  <c r="J1240" i="5"/>
  <c r="I1240" i="5"/>
  <c r="H1240" i="5"/>
  <c r="G1240" i="5"/>
  <c r="F1240" i="5"/>
  <c r="N1239" i="5"/>
  <c r="M1239" i="5"/>
  <c r="L1239" i="5"/>
  <c r="K1239" i="5"/>
  <c r="J1239" i="5"/>
  <c r="I1239" i="5"/>
  <c r="H1239" i="5"/>
  <c r="G1239" i="5"/>
  <c r="F1239" i="5"/>
  <c r="N1238" i="5"/>
  <c r="M1238" i="5"/>
  <c r="L1238" i="5"/>
  <c r="K1238" i="5"/>
  <c r="J1238" i="5"/>
  <c r="I1238" i="5"/>
  <c r="H1238" i="5"/>
  <c r="G1238" i="5"/>
  <c r="F1238" i="5"/>
  <c r="N1237" i="5"/>
  <c r="M1237" i="5"/>
  <c r="L1237" i="5"/>
  <c r="K1237" i="5"/>
  <c r="J1237" i="5"/>
  <c r="I1237" i="5"/>
  <c r="H1237" i="5"/>
  <c r="G1237" i="5"/>
  <c r="F1237" i="5"/>
  <c r="N1236" i="5"/>
  <c r="M1236" i="5"/>
  <c r="L1236" i="5"/>
  <c r="K1236" i="5"/>
  <c r="J1236" i="5"/>
  <c r="I1236" i="5"/>
  <c r="H1236" i="5"/>
  <c r="G1236" i="5"/>
  <c r="F1236" i="5"/>
  <c r="N1235" i="5"/>
  <c r="M1235" i="5"/>
  <c r="L1235" i="5"/>
  <c r="K1235" i="5"/>
  <c r="J1235" i="5"/>
  <c r="I1235" i="5"/>
  <c r="H1235" i="5"/>
  <c r="G1235" i="5"/>
  <c r="F1235" i="5"/>
  <c r="N1234" i="5"/>
  <c r="M1234" i="5"/>
  <c r="L1234" i="5"/>
  <c r="K1234" i="5"/>
  <c r="J1234" i="5"/>
  <c r="I1234" i="5"/>
  <c r="H1234" i="5"/>
  <c r="G1234" i="5"/>
  <c r="F1234" i="5"/>
  <c r="N1233" i="5"/>
  <c r="M1233" i="5"/>
  <c r="L1233" i="5"/>
  <c r="K1233" i="5"/>
  <c r="J1233" i="5"/>
  <c r="I1233" i="5"/>
  <c r="H1233" i="5"/>
  <c r="G1233" i="5"/>
  <c r="F1233" i="5"/>
  <c r="N1232" i="5"/>
  <c r="M1232" i="5"/>
  <c r="L1232" i="5"/>
  <c r="K1232" i="5"/>
  <c r="J1232" i="5"/>
  <c r="I1232" i="5"/>
  <c r="H1232" i="5"/>
  <c r="G1232" i="5"/>
  <c r="F1232" i="5"/>
  <c r="N1231" i="5"/>
  <c r="M1231" i="5"/>
  <c r="L1231" i="5"/>
  <c r="K1231" i="5"/>
  <c r="J1231" i="5"/>
  <c r="I1231" i="5"/>
  <c r="H1231" i="5"/>
  <c r="G1231" i="5"/>
  <c r="F1231" i="5"/>
  <c r="N1230" i="5"/>
  <c r="M1230" i="5"/>
  <c r="L1230" i="5"/>
  <c r="K1230" i="5"/>
  <c r="J1230" i="5"/>
  <c r="I1230" i="5"/>
  <c r="H1230" i="5"/>
  <c r="G1230" i="5"/>
  <c r="F1230" i="5"/>
  <c r="N1229" i="5"/>
  <c r="M1229" i="5"/>
  <c r="L1229" i="5"/>
  <c r="K1229" i="5"/>
  <c r="J1229" i="5"/>
  <c r="I1229" i="5"/>
  <c r="H1229" i="5"/>
  <c r="G1229" i="5"/>
  <c r="F1229" i="5"/>
  <c r="N1228" i="5"/>
  <c r="M1228" i="5"/>
  <c r="L1228" i="5"/>
  <c r="K1228" i="5"/>
  <c r="J1228" i="5"/>
  <c r="I1228" i="5"/>
  <c r="H1228" i="5"/>
  <c r="G1228" i="5"/>
  <c r="F1228" i="5"/>
  <c r="N1227" i="5"/>
  <c r="M1227" i="5"/>
  <c r="L1227" i="5"/>
  <c r="K1227" i="5"/>
  <c r="J1227" i="5"/>
  <c r="I1227" i="5"/>
  <c r="H1227" i="5"/>
  <c r="G1227" i="5"/>
  <c r="F1227" i="5"/>
  <c r="N1226" i="5"/>
  <c r="M1226" i="5"/>
  <c r="L1226" i="5"/>
  <c r="K1226" i="5"/>
  <c r="J1226" i="5"/>
  <c r="I1226" i="5"/>
  <c r="H1226" i="5"/>
  <c r="G1226" i="5"/>
  <c r="F1226" i="5"/>
  <c r="N1225" i="5"/>
  <c r="M1225" i="5"/>
  <c r="L1225" i="5"/>
  <c r="K1225" i="5"/>
  <c r="J1225" i="5"/>
  <c r="I1225" i="5"/>
  <c r="H1225" i="5"/>
  <c r="G1225" i="5"/>
  <c r="F1225" i="5"/>
  <c r="N1224" i="5"/>
  <c r="M1224" i="5"/>
  <c r="L1224" i="5"/>
  <c r="K1224" i="5"/>
  <c r="J1224" i="5"/>
  <c r="I1224" i="5"/>
  <c r="H1224" i="5"/>
  <c r="G1224" i="5"/>
  <c r="F1224" i="5"/>
  <c r="N1223" i="5"/>
  <c r="M1223" i="5"/>
  <c r="L1223" i="5"/>
  <c r="K1223" i="5"/>
  <c r="J1223" i="5"/>
  <c r="I1223" i="5"/>
  <c r="H1223" i="5"/>
  <c r="G1223" i="5"/>
  <c r="F1223" i="5"/>
  <c r="N1222" i="5"/>
  <c r="M1222" i="5"/>
  <c r="L1222" i="5"/>
  <c r="K1222" i="5"/>
  <c r="J1222" i="5"/>
  <c r="I1222" i="5"/>
  <c r="H1222" i="5"/>
  <c r="G1222" i="5"/>
  <c r="F1222" i="5"/>
  <c r="N1221" i="5"/>
  <c r="M1221" i="5"/>
  <c r="L1221" i="5"/>
  <c r="K1221" i="5"/>
  <c r="J1221" i="5"/>
  <c r="I1221" i="5"/>
  <c r="H1221" i="5"/>
  <c r="G1221" i="5"/>
  <c r="F1221" i="5"/>
  <c r="N1220" i="5"/>
  <c r="M1220" i="5"/>
  <c r="L1220" i="5"/>
  <c r="K1220" i="5"/>
  <c r="J1220" i="5"/>
  <c r="I1220" i="5"/>
  <c r="H1220" i="5"/>
  <c r="G1220" i="5"/>
  <c r="F1220" i="5"/>
  <c r="N1219" i="5"/>
  <c r="M1219" i="5"/>
  <c r="L1219" i="5"/>
  <c r="K1219" i="5"/>
  <c r="J1219" i="5"/>
  <c r="I1219" i="5"/>
  <c r="H1219" i="5"/>
  <c r="G1219" i="5"/>
  <c r="F1219" i="5"/>
  <c r="N1218" i="5"/>
  <c r="M1218" i="5"/>
  <c r="L1218" i="5"/>
  <c r="K1218" i="5"/>
  <c r="J1218" i="5"/>
  <c r="I1218" i="5"/>
  <c r="H1218" i="5"/>
  <c r="G1218" i="5"/>
  <c r="F1218" i="5"/>
  <c r="N1217" i="5"/>
  <c r="M1217" i="5"/>
  <c r="L1217" i="5"/>
  <c r="K1217" i="5"/>
  <c r="J1217" i="5"/>
  <c r="I1217" i="5"/>
  <c r="H1217" i="5"/>
  <c r="G1217" i="5"/>
  <c r="F1217" i="5"/>
  <c r="N1216" i="5"/>
  <c r="M1216" i="5"/>
  <c r="L1216" i="5"/>
  <c r="K1216" i="5"/>
  <c r="J1216" i="5"/>
  <c r="I1216" i="5"/>
  <c r="H1216" i="5"/>
  <c r="G1216" i="5"/>
  <c r="F1216" i="5"/>
  <c r="N1215" i="5"/>
  <c r="M1215" i="5"/>
  <c r="L1215" i="5"/>
  <c r="K1215" i="5"/>
  <c r="J1215" i="5"/>
  <c r="I1215" i="5"/>
  <c r="H1215" i="5"/>
  <c r="G1215" i="5"/>
  <c r="F1215" i="5"/>
  <c r="N1214" i="5"/>
  <c r="M1214" i="5"/>
  <c r="L1214" i="5"/>
  <c r="K1214" i="5"/>
  <c r="J1214" i="5"/>
  <c r="I1214" i="5"/>
  <c r="H1214" i="5"/>
  <c r="G1214" i="5"/>
  <c r="F1214" i="5"/>
  <c r="N1213" i="5"/>
  <c r="M1213" i="5"/>
  <c r="L1213" i="5"/>
  <c r="K1213" i="5"/>
  <c r="J1213" i="5"/>
  <c r="I1213" i="5"/>
  <c r="H1213" i="5"/>
  <c r="G1213" i="5"/>
  <c r="F1213" i="5"/>
  <c r="N1212" i="5"/>
  <c r="M1212" i="5"/>
  <c r="L1212" i="5"/>
  <c r="K1212" i="5"/>
  <c r="J1212" i="5"/>
  <c r="I1212" i="5"/>
  <c r="H1212" i="5"/>
  <c r="G1212" i="5"/>
  <c r="F1212" i="5"/>
  <c r="N1211" i="5"/>
  <c r="M1211" i="5"/>
  <c r="L1211" i="5"/>
  <c r="K1211" i="5"/>
  <c r="J1211" i="5"/>
  <c r="I1211" i="5"/>
  <c r="H1211" i="5"/>
  <c r="G1211" i="5"/>
  <c r="F1211" i="5"/>
  <c r="N1210" i="5"/>
  <c r="M1210" i="5"/>
  <c r="L1210" i="5"/>
  <c r="K1210" i="5"/>
  <c r="J1210" i="5"/>
  <c r="I1210" i="5"/>
  <c r="H1210" i="5"/>
  <c r="G1210" i="5"/>
  <c r="F1210" i="5"/>
  <c r="N1209" i="5"/>
  <c r="M1209" i="5"/>
  <c r="L1209" i="5"/>
  <c r="K1209" i="5"/>
  <c r="J1209" i="5"/>
  <c r="I1209" i="5"/>
  <c r="H1209" i="5"/>
  <c r="G1209" i="5"/>
  <c r="F1209" i="5"/>
  <c r="N1208" i="5"/>
  <c r="M1208" i="5"/>
  <c r="L1208" i="5"/>
  <c r="K1208" i="5"/>
  <c r="J1208" i="5"/>
  <c r="I1208" i="5"/>
  <c r="H1208" i="5"/>
  <c r="G1208" i="5"/>
  <c r="F1208" i="5"/>
  <c r="N1207" i="5"/>
  <c r="M1207" i="5"/>
  <c r="L1207" i="5"/>
  <c r="K1207" i="5"/>
  <c r="J1207" i="5"/>
  <c r="I1207" i="5"/>
  <c r="H1207" i="5"/>
  <c r="G1207" i="5"/>
  <c r="F1207" i="5"/>
  <c r="N1206" i="5"/>
  <c r="M1206" i="5"/>
  <c r="L1206" i="5"/>
  <c r="K1206" i="5"/>
  <c r="J1206" i="5"/>
  <c r="I1206" i="5"/>
  <c r="H1206" i="5"/>
  <c r="G1206" i="5"/>
  <c r="F1206" i="5"/>
  <c r="N1205" i="5"/>
  <c r="M1205" i="5"/>
  <c r="L1205" i="5"/>
  <c r="K1205" i="5"/>
  <c r="J1205" i="5"/>
  <c r="I1205" i="5"/>
  <c r="H1205" i="5"/>
  <c r="G1205" i="5"/>
  <c r="F1205" i="5"/>
  <c r="N1204" i="5"/>
  <c r="M1204" i="5"/>
  <c r="L1204" i="5"/>
  <c r="K1204" i="5"/>
  <c r="J1204" i="5"/>
  <c r="I1204" i="5"/>
  <c r="H1204" i="5"/>
  <c r="G1204" i="5"/>
  <c r="F1204" i="5"/>
  <c r="N1203" i="5"/>
  <c r="M1203" i="5"/>
  <c r="L1203" i="5"/>
  <c r="K1203" i="5"/>
  <c r="J1203" i="5"/>
  <c r="I1203" i="5"/>
  <c r="H1203" i="5"/>
  <c r="G1203" i="5"/>
  <c r="F1203" i="5"/>
  <c r="N1202" i="5"/>
  <c r="M1202" i="5"/>
  <c r="L1202" i="5"/>
  <c r="K1202" i="5"/>
  <c r="J1202" i="5"/>
  <c r="I1202" i="5"/>
  <c r="H1202" i="5"/>
  <c r="G1202" i="5"/>
  <c r="F1202" i="5"/>
  <c r="N1201" i="5"/>
  <c r="M1201" i="5"/>
  <c r="L1201" i="5"/>
  <c r="K1201" i="5"/>
  <c r="J1201" i="5"/>
  <c r="I1201" i="5"/>
  <c r="H1201" i="5"/>
  <c r="G1201" i="5"/>
  <c r="F1201" i="5"/>
  <c r="N1200" i="5"/>
  <c r="M1200" i="5"/>
  <c r="L1200" i="5"/>
  <c r="K1200" i="5"/>
  <c r="J1200" i="5"/>
  <c r="I1200" i="5"/>
  <c r="H1200" i="5"/>
  <c r="G1200" i="5"/>
  <c r="F1200" i="5"/>
  <c r="N1199" i="5"/>
  <c r="M1199" i="5"/>
  <c r="L1199" i="5"/>
  <c r="K1199" i="5"/>
  <c r="J1199" i="5"/>
  <c r="I1199" i="5"/>
  <c r="H1199" i="5"/>
  <c r="G1199" i="5"/>
  <c r="F1199" i="5"/>
  <c r="N1198" i="5"/>
  <c r="M1198" i="5"/>
  <c r="L1198" i="5"/>
  <c r="K1198" i="5"/>
  <c r="J1198" i="5"/>
  <c r="I1198" i="5"/>
  <c r="H1198" i="5"/>
  <c r="G1198" i="5"/>
  <c r="F1198" i="5"/>
  <c r="N1197" i="5"/>
  <c r="M1197" i="5"/>
  <c r="L1197" i="5"/>
  <c r="K1197" i="5"/>
  <c r="J1197" i="5"/>
  <c r="I1197" i="5"/>
  <c r="H1197" i="5"/>
  <c r="G1197" i="5"/>
  <c r="F1197" i="5"/>
  <c r="N1196" i="5"/>
  <c r="M1196" i="5"/>
  <c r="L1196" i="5"/>
  <c r="K1196" i="5"/>
  <c r="J1196" i="5"/>
  <c r="I1196" i="5"/>
  <c r="H1196" i="5"/>
  <c r="G1196" i="5"/>
  <c r="F1196" i="5"/>
  <c r="N1195" i="5"/>
  <c r="M1195" i="5"/>
  <c r="L1195" i="5"/>
  <c r="K1195" i="5"/>
  <c r="J1195" i="5"/>
  <c r="I1195" i="5"/>
  <c r="H1195" i="5"/>
  <c r="G1195" i="5"/>
  <c r="F1195" i="5"/>
  <c r="N1194" i="5"/>
  <c r="M1194" i="5"/>
  <c r="L1194" i="5"/>
  <c r="K1194" i="5"/>
  <c r="J1194" i="5"/>
  <c r="I1194" i="5"/>
  <c r="H1194" i="5"/>
  <c r="G1194" i="5"/>
  <c r="F1194" i="5"/>
  <c r="N1193" i="5"/>
  <c r="M1193" i="5"/>
  <c r="L1193" i="5"/>
  <c r="K1193" i="5"/>
  <c r="J1193" i="5"/>
  <c r="I1193" i="5"/>
  <c r="H1193" i="5"/>
  <c r="G1193" i="5"/>
  <c r="F1193" i="5"/>
  <c r="N1192" i="5"/>
  <c r="M1192" i="5"/>
  <c r="L1192" i="5"/>
  <c r="K1192" i="5"/>
  <c r="J1192" i="5"/>
  <c r="I1192" i="5"/>
  <c r="H1192" i="5"/>
  <c r="G1192" i="5"/>
  <c r="F1192" i="5"/>
  <c r="N1191" i="5"/>
  <c r="M1191" i="5"/>
  <c r="L1191" i="5"/>
  <c r="K1191" i="5"/>
  <c r="J1191" i="5"/>
  <c r="I1191" i="5"/>
  <c r="H1191" i="5"/>
  <c r="G1191" i="5"/>
  <c r="F1191" i="5"/>
  <c r="N1190" i="5"/>
  <c r="M1190" i="5"/>
  <c r="L1190" i="5"/>
  <c r="K1190" i="5"/>
  <c r="J1190" i="5"/>
  <c r="I1190" i="5"/>
  <c r="H1190" i="5"/>
  <c r="G1190" i="5"/>
  <c r="F1190" i="5"/>
  <c r="N1189" i="5"/>
  <c r="M1189" i="5"/>
  <c r="L1189" i="5"/>
  <c r="K1189" i="5"/>
  <c r="J1189" i="5"/>
  <c r="I1189" i="5"/>
  <c r="H1189" i="5"/>
  <c r="G1189" i="5"/>
  <c r="F1189" i="5"/>
  <c r="N1188" i="5"/>
  <c r="M1188" i="5"/>
  <c r="L1188" i="5"/>
  <c r="K1188" i="5"/>
  <c r="J1188" i="5"/>
  <c r="I1188" i="5"/>
  <c r="H1188" i="5"/>
  <c r="G1188" i="5"/>
  <c r="F1188" i="5"/>
  <c r="N1187" i="5"/>
  <c r="M1187" i="5"/>
  <c r="L1187" i="5"/>
  <c r="K1187" i="5"/>
  <c r="J1187" i="5"/>
  <c r="I1187" i="5"/>
  <c r="H1187" i="5"/>
  <c r="G1187" i="5"/>
  <c r="F1187" i="5"/>
  <c r="N1186" i="5"/>
  <c r="M1186" i="5"/>
  <c r="L1186" i="5"/>
  <c r="K1186" i="5"/>
  <c r="J1186" i="5"/>
  <c r="I1186" i="5"/>
  <c r="H1186" i="5"/>
  <c r="G1186" i="5"/>
  <c r="F1186" i="5"/>
  <c r="N1185" i="5"/>
  <c r="M1185" i="5"/>
  <c r="L1185" i="5"/>
  <c r="K1185" i="5"/>
  <c r="J1185" i="5"/>
  <c r="I1185" i="5"/>
  <c r="H1185" i="5"/>
  <c r="G1185" i="5"/>
  <c r="F1185" i="5"/>
  <c r="N1184" i="5"/>
  <c r="M1184" i="5"/>
  <c r="L1184" i="5"/>
  <c r="K1184" i="5"/>
  <c r="J1184" i="5"/>
  <c r="I1184" i="5"/>
  <c r="H1184" i="5"/>
  <c r="G1184" i="5"/>
  <c r="F1184" i="5"/>
  <c r="N1183" i="5"/>
  <c r="M1183" i="5"/>
  <c r="L1183" i="5"/>
  <c r="K1183" i="5"/>
  <c r="J1183" i="5"/>
  <c r="I1183" i="5"/>
  <c r="H1183" i="5"/>
  <c r="G1183" i="5"/>
  <c r="F1183" i="5"/>
  <c r="N1182" i="5"/>
  <c r="M1182" i="5"/>
  <c r="L1182" i="5"/>
  <c r="K1182" i="5"/>
  <c r="J1182" i="5"/>
  <c r="I1182" i="5"/>
  <c r="H1182" i="5"/>
  <c r="G1182" i="5"/>
  <c r="F1182" i="5"/>
  <c r="N1181" i="5"/>
  <c r="M1181" i="5"/>
  <c r="L1181" i="5"/>
  <c r="K1181" i="5"/>
  <c r="J1181" i="5"/>
  <c r="I1181" i="5"/>
  <c r="H1181" i="5"/>
  <c r="G1181" i="5"/>
  <c r="F1181" i="5"/>
  <c r="N1180" i="5"/>
  <c r="M1180" i="5"/>
  <c r="L1180" i="5"/>
  <c r="K1180" i="5"/>
  <c r="J1180" i="5"/>
  <c r="I1180" i="5"/>
  <c r="H1180" i="5"/>
  <c r="G1180" i="5"/>
  <c r="F1180" i="5"/>
  <c r="N1179" i="5"/>
  <c r="M1179" i="5"/>
  <c r="L1179" i="5"/>
  <c r="K1179" i="5"/>
  <c r="J1179" i="5"/>
  <c r="I1179" i="5"/>
  <c r="H1179" i="5"/>
  <c r="G1179" i="5"/>
  <c r="F1179" i="5"/>
  <c r="N1178" i="5"/>
  <c r="M1178" i="5"/>
  <c r="L1178" i="5"/>
  <c r="K1178" i="5"/>
  <c r="J1178" i="5"/>
  <c r="I1178" i="5"/>
  <c r="H1178" i="5"/>
  <c r="G1178" i="5"/>
  <c r="F1178" i="5"/>
  <c r="N1177" i="5"/>
  <c r="M1177" i="5"/>
  <c r="L1177" i="5"/>
  <c r="K1177" i="5"/>
  <c r="J1177" i="5"/>
  <c r="I1177" i="5"/>
  <c r="H1177" i="5"/>
  <c r="G1177" i="5"/>
  <c r="F1177" i="5"/>
  <c r="N1176" i="5"/>
  <c r="M1176" i="5"/>
  <c r="L1176" i="5"/>
  <c r="K1176" i="5"/>
  <c r="J1176" i="5"/>
  <c r="I1176" i="5"/>
  <c r="H1176" i="5"/>
  <c r="G1176" i="5"/>
  <c r="F1176" i="5"/>
  <c r="N1175" i="5"/>
  <c r="M1175" i="5"/>
  <c r="L1175" i="5"/>
  <c r="K1175" i="5"/>
  <c r="J1175" i="5"/>
  <c r="I1175" i="5"/>
  <c r="H1175" i="5"/>
  <c r="G1175" i="5"/>
  <c r="F1175" i="5"/>
  <c r="N1174" i="5"/>
  <c r="M1174" i="5"/>
  <c r="L1174" i="5"/>
  <c r="K1174" i="5"/>
  <c r="J1174" i="5"/>
  <c r="I1174" i="5"/>
  <c r="H1174" i="5"/>
  <c r="G1174" i="5"/>
  <c r="F1174" i="5"/>
  <c r="N1173" i="5"/>
  <c r="M1173" i="5"/>
  <c r="L1173" i="5"/>
  <c r="K1173" i="5"/>
  <c r="J1173" i="5"/>
  <c r="I1173" i="5"/>
  <c r="H1173" i="5"/>
  <c r="G1173" i="5"/>
  <c r="F1173" i="5"/>
  <c r="N1172" i="5"/>
  <c r="M1172" i="5"/>
  <c r="L1172" i="5"/>
  <c r="K1172" i="5"/>
  <c r="J1172" i="5"/>
  <c r="I1172" i="5"/>
  <c r="H1172" i="5"/>
  <c r="G1172" i="5"/>
  <c r="F1172" i="5"/>
  <c r="N1171" i="5"/>
  <c r="M1171" i="5"/>
  <c r="L1171" i="5"/>
  <c r="K1171" i="5"/>
  <c r="J1171" i="5"/>
  <c r="I1171" i="5"/>
  <c r="H1171" i="5"/>
  <c r="G1171" i="5"/>
  <c r="F1171" i="5"/>
  <c r="N1170" i="5"/>
  <c r="M1170" i="5"/>
  <c r="L1170" i="5"/>
  <c r="K1170" i="5"/>
  <c r="J1170" i="5"/>
  <c r="I1170" i="5"/>
  <c r="H1170" i="5"/>
  <c r="G1170" i="5"/>
  <c r="F1170" i="5"/>
  <c r="N1169" i="5"/>
  <c r="M1169" i="5"/>
  <c r="L1169" i="5"/>
  <c r="K1169" i="5"/>
  <c r="J1169" i="5"/>
  <c r="I1169" i="5"/>
  <c r="H1169" i="5"/>
  <c r="G1169" i="5"/>
  <c r="F1169" i="5"/>
  <c r="N1168" i="5"/>
  <c r="M1168" i="5"/>
  <c r="L1168" i="5"/>
  <c r="K1168" i="5"/>
  <c r="J1168" i="5"/>
  <c r="I1168" i="5"/>
  <c r="H1168" i="5"/>
  <c r="G1168" i="5"/>
  <c r="F1168" i="5"/>
  <c r="N1167" i="5"/>
  <c r="M1167" i="5"/>
  <c r="L1167" i="5"/>
  <c r="K1167" i="5"/>
  <c r="J1167" i="5"/>
  <c r="I1167" i="5"/>
  <c r="H1167" i="5"/>
  <c r="G1167" i="5"/>
  <c r="F1167" i="5"/>
  <c r="N1166" i="5"/>
  <c r="M1166" i="5"/>
  <c r="L1166" i="5"/>
  <c r="K1166" i="5"/>
  <c r="J1166" i="5"/>
  <c r="I1166" i="5"/>
  <c r="H1166" i="5"/>
  <c r="G1166" i="5"/>
  <c r="F1166" i="5"/>
  <c r="N1165" i="5"/>
  <c r="M1165" i="5"/>
  <c r="L1165" i="5"/>
  <c r="K1165" i="5"/>
  <c r="J1165" i="5"/>
  <c r="I1165" i="5"/>
  <c r="H1165" i="5"/>
  <c r="G1165" i="5"/>
  <c r="F1165" i="5"/>
  <c r="N1164" i="5"/>
  <c r="M1164" i="5"/>
  <c r="L1164" i="5"/>
  <c r="K1164" i="5"/>
  <c r="J1164" i="5"/>
  <c r="I1164" i="5"/>
  <c r="H1164" i="5"/>
  <c r="G1164" i="5"/>
  <c r="F1164" i="5"/>
  <c r="N1163" i="5"/>
  <c r="M1163" i="5"/>
  <c r="L1163" i="5"/>
  <c r="K1163" i="5"/>
  <c r="J1163" i="5"/>
  <c r="I1163" i="5"/>
  <c r="H1163" i="5"/>
  <c r="G1163" i="5"/>
  <c r="F1163" i="5"/>
  <c r="N1162" i="5"/>
  <c r="M1162" i="5"/>
  <c r="L1162" i="5"/>
  <c r="K1162" i="5"/>
  <c r="J1162" i="5"/>
  <c r="I1162" i="5"/>
  <c r="H1162" i="5"/>
  <c r="G1162" i="5"/>
  <c r="F1162" i="5"/>
  <c r="N1161" i="5"/>
  <c r="M1161" i="5"/>
  <c r="L1161" i="5"/>
  <c r="K1161" i="5"/>
  <c r="J1161" i="5"/>
  <c r="I1161" i="5"/>
  <c r="H1161" i="5"/>
  <c r="G1161" i="5"/>
  <c r="F1161" i="5"/>
  <c r="N1160" i="5"/>
  <c r="M1160" i="5"/>
  <c r="L1160" i="5"/>
  <c r="K1160" i="5"/>
  <c r="J1160" i="5"/>
  <c r="I1160" i="5"/>
  <c r="H1160" i="5"/>
  <c r="G1160" i="5"/>
  <c r="F1160" i="5"/>
  <c r="N1159" i="5"/>
  <c r="M1159" i="5"/>
  <c r="L1159" i="5"/>
  <c r="K1159" i="5"/>
  <c r="J1159" i="5"/>
  <c r="I1159" i="5"/>
  <c r="H1159" i="5"/>
  <c r="G1159" i="5"/>
  <c r="F1159" i="5"/>
  <c r="N1158" i="5"/>
  <c r="M1158" i="5"/>
  <c r="L1158" i="5"/>
  <c r="K1158" i="5"/>
  <c r="J1158" i="5"/>
  <c r="I1158" i="5"/>
  <c r="H1158" i="5"/>
  <c r="G1158" i="5"/>
  <c r="F1158" i="5"/>
  <c r="N1157" i="5"/>
  <c r="M1157" i="5"/>
  <c r="L1157" i="5"/>
  <c r="K1157" i="5"/>
  <c r="J1157" i="5"/>
  <c r="I1157" i="5"/>
  <c r="H1157" i="5"/>
  <c r="G1157" i="5"/>
  <c r="F1157" i="5"/>
  <c r="N1156" i="5"/>
  <c r="M1156" i="5"/>
  <c r="L1156" i="5"/>
  <c r="K1156" i="5"/>
  <c r="J1156" i="5"/>
  <c r="I1156" i="5"/>
  <c r="H1156" i="5"/>
  <c r="G1156" i="5"/>
  <c r="F1156" i="5"/>
  <c r="N1155" i="5"/>
  <c r="M1155" i="5"/>
  <c r="L1155" i="5"/>
  <c r="K1155" i="5"/>
  <c r="J1155" i="5"/>
  <c r="I1155" i="5"/>
  <c r="H1155" i="5"/>
  <c r="G1155" i="5"/>
  <c r="F1155" i="5"/>
  <c r="N1154" i="5"/>
  <c r="M1154" i="5"/>
  <c r="L1154" i="5"/>
  <c r="K1154" i="5"/>
  <c r="J1154" i="5"/>
  <c r="I1154" i="5"/>
  <c r="H1154" i="5"/>
  <c r="G1154" i="5"/>
  <c r="F1154" i="5"/>
  <c r="N1153" i="5"/>
  <c r="M1153" i="5"/>
  <c r="L1153" i="5"/>
  <c r="K1153" i="5"/>
  <c r="J1153" i="5"/>
  <c r="I1153" i="5"/>
  <c r="H1153" i="5"/>
  <c r="G1153" i="5"/>
  <c r="F1153" i="5"/>
  <c r="N1152" i="5"/>
  <c r="M1152" i="5"/>
  <c r="L1152" i="5"/>
  <c r="K1152" i="5"/>
  <c r="J1152" i="5"/>
  <c r="I1152" i="5"/>
  <c r="H1152" i="5"/>
  <c r="G1152" i="5"/>
  <c r="F1152" i="5"/>
  <c r="N1151" i="5"/>
  <c r="M1151" i="5"/>
  <c r="L1151" i="5"/>
  <c r="K1151" i="5"/>
  <c r="J1151" i="5"/>
  <c r="I1151" i="5"/>
  <c r="H1151" i="5"/>
  <c r="G1151" i="5"/>
  <c r="F1151" i="5"/>
  <c r="N1150" i="5"/>
  <c r="M1150" i="5"/>
  <c r="L1150" i="5"/>
  <c r="K1150" i="5"/>
  <c r="J1150" i="5"/>
  <c r="I1150" i="5"/>
  <c r="H1150" i="5"/>
  <c r="G1150" i="5"/>
  <c r="F1150" i="5"/>
  <c r="N1149" i="5"/>
  <c r="M1149" i="5"/>
  <c r="L1149" i="5"/>
  <c r="K1149" i="5"/>
  <c r="J1149" i="5"/>
  <c r="I1149" i="5"/>
  <c r="H1149" i="5"/>
  <c r="G1149" i="5"/>
  <c r="F1149" i="5"/>
  <c r="N1148" i="5"/>
  <c r="M1148" i="5"/>
  <c r="L1148" i="5"/>
  <c r="K1148" i="5"/>
  <c r="J1148" i="5"/>
  <c r="I1148" i="5"/>
  <c r="H1148" i="5"/>
  <c r="G1148" i="5"/>
  <c r="F1148" i="5"/>
  <c r="N1147" i="5"/>
  <c r="M1147" i="5"/>
  <c r="L1147" i="5"/>
  <c r="K1147" i="5"/>
  <c r="J1147" i="5"/>
  <c r="I1147" i="5"/>
  <c r="H1147" i="5"/>
  <c r="G1147" i="5"/>
  <c r="F1147" i="5"/>
  <c r="N1146" i="5"/>
  <c r="M1146" i="5"/>
  <c r="L1146" i="5"/>
  <c r="K1146" i="5"/>
  <c r="J1146" i="5"/>
  <c r="I1146" i="5"/>
  <c r="H1146" i="5"/>
  <c r="G1146" i="5"/>
  <c r="F1146" i="5"/>
  <c r="N1145" i="5"/>
  <c r="M1145" i="5"/>
  <c r="L1145" i="5"/>
  <c r="K1145" i="5"/>
  <c r="J1145" i="5"/>
  <c r="I1145" i="5"/>
  <c r="H1145" i="5"/>
  <c r="G1145" i="5"/>
  <c r="F1145" i="5"/>
  <c r="N1144" i="5"/>
  <c r="M1144" i="5"/>
  <c r="L1144" i="5"/>
  <c r="K1144" i="5"/>
  <c r="J1144" i="5"/>
  <c r="I1144" i="5"/>
  <c r="H1144" i="5"/>
  <c r="G1144" i="5"/>
  <c r="F1144" i="5"/>
  <c r="N1143" i="5"/>
  <c r="M1143" i="5"/>
  <c r="L1143" i="5"/>
  <c r="K1143" i="5"/>
  <c r="J1143" i="5"/>
  <c r="I1143" i="5"/>
  <c r="H1143" i="5"/>
  <c r="G1143" i="5"/>
  <c r="F1143" i="5"/>
  <c r="N1142" i="5"/>
  <c r="M1142" i="5"/>
  <c r="L1142" i="5"/>
  <c r="K1142" i="5"/>
  <c r="J1142" i="5"/>
  <c r="I1142" i="5"/>
  <c r="H1142" i="5"/>
  <c r="G1142" i="5"/>
  <c r="F1142" i="5"/>
  <c r="N1141" i="5"/>
  <c r="M1141" i="5"/>
  <c r="L1141" i="5"/>
  <c r="K1141" i="5"/>
  <c r="J1141" i="5"/>
  <c r="I1141" i="5"/>
  <c r="H1141" i="5"/>
  <c r="G1141" i="5"/>
  <c r="F1141" i="5"/>
  <c r="N1140" i="5"/>
  <c r="M1140" i="5"/>
  <c r="L1140" i="5"/>
  <c r="K1140" i="5"/>
  <c r="J1140" i="5"/>
  <c r="I1140" i="5"/>
  <c r="H1140" i="5"/>
  <c r="G1140" i="5"/>
  <c r="F1140" i="5"/>
  <c r="N1139" i="5"/>
  <c r="M1139" i="5"/>
  <c r="L1139" i="5"/>
  <c r="K1139" i="5"/>
  <c r="J1139" i="5"/>
  <c r="I1139" i="5"/>
  <c r="H1139" i="5"/>
  <c r="G1139" i="5"/>
  <c r="F1139" i="5"/>
  <c r="N1138" i="5"/>
  <c r="M1138" i="5"/>
  <c r="L1138" i="5"/>
  <c r="K1138" i="5"/>
  <c r="J1138" i="5"/>
  <c r="I1138" i="5"/>
  <c r="H1138" i="5"/>
  <c r="G1138" i="5"/>
  <c r="F1138" i="5"/>
  <c r="N1137" i="5"/>
  <c r="M1137" i="5"/>
  <c r="L1137" i="5"/>
  <c r="K1137" i="5"/>
  <c r="J1137" i="5"/>
  <c r="I1137" i="5"/>
  <c r="H1137" i="5"/>
  <c r="G1137" i="5"/>
  <c r="F1137" i="5"/>
  <c r="N1136" i="5"/>
  <c r="M1136" i="5"/>
  <c r="L1136" i="5"/>
  <c r="K1136" i="5"/>
  <c r="J1136" i="5"/>
  <c r="I1136" i="5"/>
  <c r="H1136" i="5"/>
  <c r="G1136" i="5"/>
  <c r="F1136" i="5"/>
  <c r="N1135" i="5"/>
  <c r="M1135" i="5"/>
  <c r="L1135" i="5"/>
  <c r="K1135" i="5"/>
  <c r="J1135" i="5"/>
  <c r="I1135" i="5"/>
  <c r="H1135" i="5"/>
  <c r="G1135" i="5"/>
  <c r="F1135" i="5"/>
  <c r="N1134" i="5"/>
  <c r="M1134" i="5"/>
  <c r="L1134" i="5"/>
  <c r="K1134" i="5"/>
  <c r="J1134" i="5"/>
  <c r="I1134" i="5"/>
  <c r="H1134" i="5"/>
  <c r="G1134" i="5"/>
  <c r="F1134" i="5"/>
  <c r="N1133" i="5"/>
  <c r="M1133" i="5"/>
  <c r="L1133" i="5"/>
  <c r="K1133" i="5"/>
  <c r="J1133" i="5"/>
  <c r="I1133" i="5"/>
  <c r="H1133" i="5"/>
  <c r="G1133" i="5"/>
  <c r="F1133" i="5"/>
  <c r="N1132" i="5"/>
  <c r="M1132" i="5"/>
  <c r="L1132" i="5"/>
  <c r="K1132" i="5"/>
  <c r="J1132" i="5"/>
  <c r="I1132" i="5"/>
  <c r="H1132" i="5"/>
  <c r="G1132" i="5"/>
  <c r="F1132" i="5"/>
  <c r="N1131" i="5"/>
  <c r="M1131" i="5"/>
  <c r="L1131" i="5"/>
  <c r="K1131" i="5"/>
  <c r="J1131" i="5"/>
  <c r="I1131" i="5"/>
  <c r="H1131" i="5"/>
  <c r="G1131" i="5"/>
  <c r="F1131" i="5"/>
  <c r="N1130" i="5"/>
  <c r="M1130" i="5"/>
  <c r="L1130" i="5"/>
  <c r="K1130" i="5"/>
  <c r="J1130" i="5"/>
  <c r="I1130" i="5"/>
  <c r="H1130" i="5"/>
  <c r="G1130" i="5"/>
  <c r="F1130" i="5"/>
  <c r="N1129" i="5"/>
  <c r="M1129" i="5"/>
  <c r="L1129" i="5"/>
  <c r="K1129" i="5"/>
  <c r="J1129" i="5"/>
  <c r="I1129" i="5"/>
  <c r="H1129" i="5"/>
  <c r="G1129" i="5"/>
  <c r="F1129" i="5"/>
  <c r="N1128" i="5"/>
  <c r="M1128" i="5"/>
  <c r="L1128" i="5"/>
  <c r="K1128" i="5"/>
  <c r="J1128" i="5"/>
  <c r="I1128" i="5"/>
  <c r="H1128" i="5"/>
  <c r="G1128" i="5"/>
  <c r="F1128" i="5"/>
  <c r="N1127" i="5"/>
  <c r="M1127" i="5"/>
  <c r="L1127" i="5"/>
  <c r="K1127" i="5"/>
  <c r="J1127" i="5"/>
  <c r="I1127" i="5"/>
  <c r="H1127" i="5"/>
  <c r="G1127" i="5"/>
  <c r="F1127" i="5"/>
  <c r="N1126" i="5"/>
  <c r="M1126" i="5"/>
  <c r="L1126" i="5"/>
  <c r="K1126" i="5"/>
  <c r="J1126" i="5"/>
  <c r="I1126" i="5"/>
  <c r="H1126" i="5"/>
  <c r="G1126" i="5"/>
  <c r="F1126" i="5"/>
  <c r="N1125" i="5"/>
  <c r="M1125" i="5"/>
  <c r="L1125" i="5"/>
  <c r="K1125" i="5"/>
  <c r="J1125" i="5"/>
  <c r="I1125" i="5"/>
  <c r="H1125" i="5"/>
  <c r="G1125" i="5"/>
  <c r="F1125" i="5"/>
  <c r="N1124" i="5"/>
  <c r="M1124" i="5"/>
  <c r="L1124" i="5"/>
  <c r="K1124" i="5"/>
  <c r="J1124" i="5"/>
  <c r="I1124" i="5"/>
  <c r="H1124" i="5"/>
  <c r="G1124" i="5"/>
  <c r="F1124" i="5"/>
  <c r="N1123" i="5"/>
  <c r="M1123" i="5"/>
  <c r="L1123" i="5"/>
  <c r="K1123" i="5"/>
  <c r="J1123" i="5"/>
  <c r="I1123" i="5"/>
  <c r="H1123" i="5"/>
  <c r="G1123" i="5"/>
  <c r="F1123" i="5"/>
  <c r="N1122" i="5"/>
  <c r="M1122" i="5"/>
  <c r="L1122" i="5"/>
  <c r="K1122" i="5"/>
  <c r="J1122" i="5"/>
  <c r="I1122" i="5"/>
  <c r="H1122" i="5"/>
  <c r="G1122" i="5"/>
  <c r="F1122" i="5"/>
  <c r="N1121" i="5"/>
  <c r="M1121" i="5"/>
  <c r="L1121" i="5"/>
  <c r="K1121" i="5"/>
  <c r="J1121" i="5"/>
  <c r="I1121" i="5"/>
  <c r="H1121" i="5"/>
  <c r="G1121" i="5"/>
  <c r="F1121" i="5"/>
  <c r="N1120" i="5"/>
  <c r="M1120" i="5"/>
  <c r="L1120" i="5"/>
  <c r="K1120" i="5"/>
  <c r="J1120" i="5"/>
  <c r="I1120" i="5"/>
  <c r="H1120" i="5"/>
  <c r="G1120" i="5"/>
  <c r="F1120" i="5"/>
  <c r="N1119" i="5"/>
  <c r="M1119" i="5"/>
  <c r="L1119" i="5"/>
  <c r="K1119" i="5"/>
  <c r="J1119" i="5"/>
  <c r="I1119" i="5"/>
  <c r="H1119" i="5"/>
  <c r="G1119" i="5"/>
  <c r="F1119" i="5"/>
  <c r="N1118" i="5"/>
  <c r="M1118" i="5"/>
  <c r="L1118" i="5"/>
  <c r="K1118" i="5"/>
  <c r="J1118" i="5"/>
  <c r="I1118" i="5"/>
  <c r="H1118" i="5"/>
  <c r="G1118" i="5"/>
  <c r="F1118" i="5"/>
  <c r="N1117" i="5"/>
  <c r="M1117" i="5"/>
  <c r="L1117" i="5"/>
  <c r="K1117" i="5"/>
  <c r="J1117" i="5"/>
  <c r="I1117" i="5"/>
  <c r="H1117" i="5"/>
  <c r="G1117" i="5"/>
  <c r="F1117" i="5"/>
  <c r="N1116" i="5"/>
  <c r="M1116" i="5"/>
  <c r="L1116" i="5"/>
  <c r="K1116" i="5"/>
  <c r="J1116" i="5"/>
  <c r="I1116" i="5"/>
  <c r="H1116" i="5"/>
  <c r="G1116" i="5"/>
  <c r="F1116" i="5"/>
  <c r="N1115" i="5"/>
  <c r="M1115" i="5"/>
  <c r="L1115" i="5"/>
  <c r="K1115" i="5"/>
  <c r="J1115" i="5"/>
  <c r="I1115" i="5"/>
  <c r="H1115" i="5"/>
  <c r="G1115" i="5"/>
  <c r="F1115" i="5"/>
  <c r="N1114" i="5"/>
  <c r="M1114" i="5"/>
  <c r="L1114" i="5"/>
  <c r="K1114" i="5"/>
  <c r="J1114" i="5"/>
  <c r="I1114" i="5"/>
  <c r="H1114" i="5"/>
  <c r="G1114" i="5"/>
  <c r="F1114" i="5"/>
  <c r="N1113" i="5"/>
  <c r="M1113" i="5"/>
  <c r="L1113" i="5"/>
  <c r="K1113" i="5"/>
  <c r="J1113" i="5"/>
  <c r="I1113" i="5"/>
  <c r="H1113" i="5"/>
  <c r="G1113" i="5"/>
  <c r="F1113" i="5"/>
  <c r="N1112" i="5"/>
  <c r="M1112" i="5"/>
  <c r="L1112" i="5"/>
  <c r="K1112" i="5"/>
  <c r="J1112" i="5"/>
  <c r="I1112" i="5"/>
  <c r="H1112" i="5"/>
  <c r="G1112" i="5"/>
  <c r="F1112" i="5"/>
  <c r="N1111" i="5"/>
  <c r="M1111" i="5"/>
  <c r="L1111" i="5"/>
  <c r="K1111" i="5"/>
  <c r="J1111" i="5"/>
  <c r="I1111" i="5"/>
  <c r="H1111" i="5"/>
  <c r="G1111" i="5"/>
  <c r="F1111" i="5"/>
  <c r="N1110" i="5"/>
  <c r="M1110" i="5"/>
  <c r="L1110" i="5"/>
  <c r="K1110" i="5"/>
  <c r="J1110" i="5"/>
  <c r="I1110" i="5"/>
  <c r="H1110" i="5"/>
  <c r="G1110" i="5"/>
  <c r="F1110" i="5"/>
  <c r="N1109" i="5"/>
  <c r="M1109" i="5"/>
  <c r="L1109" i="5"/>
  <c r="K1109" i="5"/>
  <c r="J1109" i="5"/>
  <c r="I1109" i="5"/>
  <c r="H1109" i="5"/>
  <c r="G1109" i="5"/>
  <c r="F1109" i="5"/>
  <c r="N1108" i="5"/>
  <c r="M1108" i="5"/>
  <c r="L1108" i="5"/>
  <c r="K1108" i="5"/>
  <c r="J1108" i="5"/>
  <c r="I1108" i="5"/>
  <c r="H1108" i="5"/>
  <c r="G1108" i="5"/>
  <c r="F1108" i="5"/>
  <c r="N1107" i="5"/>
  <c r="M1107" i="5"/>
  <c r="L1107" i="5"/>
  <c r="K1107" i="5"/>
  <c r="J1107" i="5"/>
  <c r="I1107" i="5"/>
  <c r="H1107" i="5"/>
  <c r="G1107" i="5"/>
  <c r="F1107" i="5"/>
  <c r="N1106" i="5"/>
  <c r="M1106" i="5"/>
  <c r="L1106" i="5"/>
  <c r="K1106" i="5"/>
  <c r="J1106" i="5"/>
  <c r="I1106" i="5"/>
  <c r="H1106" i="5"/>
  <c r="G1106" i="5"/>
  <c r="F1106" i="5"/>
  <c r="N1105" i="5"/>
  <c r="M1105" i="5"/>
  <c r="L1105" i="5"/>
  <c r="K1105" i="5"/>
  <c r="J1105" i="5"/>
  <c r="I1105" i="5"/>
  <c r="H1105" i="5"/>
  <c r="G1105" i="5"/>
  <c r="F1105" i="5"/>
  <c r="N1104" i="5"/>
  <c r="M1104" i="5"/>
  <c r="L1104" i="5"/>
  <c r="K1104" i="5"/>
  <c r="J1104" i="5"/>
  <c r="I1104" i="5"/>
  <c r="H1104" i="5"/>
  <c r="G1104" i="5"/>
  <c r="F1104" i="5"/>
  <c r="N1103" i="5"/>
  <c r="M1103" i="5"/>
  <c r="L1103" i="5"/>
  <c r="K1103" i="5"/>
  <c r="J1103" i="5"/>
  <c r="I1103" i="5"/>
  <c r="H1103" i="5"/>
  <c r="G1103" i="5"/>
  <c r="F1103" i="5"/>
  <c r="N1102" i="5"/>
  <c r="M1102" i="5"/>
  <c r="L1102" i="5"/>
  <c r="K1102" i="5"/>
  <c r="J1102" i="5"/>
  <c r="I1102" i="5"/>
  <c r="H1102" i="5"/>
  <c r="G1102" i="5"/>
  <c r="F1102" i="5"/>
  <c r="N1101" i="5"/>
  <c r="M1101" i="5"/>
  <c r="L1101" i="5"/>
  <c r="K1101" i="5"/>
  <c r="J1101" i="5"/>
  <c r="I1101" i="5"/>
  <c r="H1101" i="5"/>
  <c r="G1101" i="5"/>
  <c r="F1101" i="5"/>
  <c r="N1100" i="5"/>
  <c r="M1100" i="5"/>
  <c r="L1100" i="5"/>
  <c r="K1100" i="5"/>
  <c r="J1100" i="5"/>
  <c r="I1100" i="5"/>
  <c r="H1100" i="5"/>
  <c r="G1100" i="5"/>
  <c r="F1100" i="5"/>
  <c r="N1099" i="5"/>
  <c r="M1099" i="5"/>
  <c r="L1099" i="5"/>
  <c r="K1099" i="5"/>
  <c r="J1099" i="5"/>
  <c r="I1099" i="5"/>
  <c r="H1099" i="5"/>
  <c r="G1099" i="5"/>
  <c r="F1099" i="5"/>
  <c r="N1098" i="5"/>
  <c r="M1098" i="5"/>
  <c r="L1098" i="5"/>
  <c r="K1098" i="5"/>
  <c r="J1098" i="5"/>
  <c r="I1098" i="5"/>
  <c r="H1098" i="5"/>
  <c r="G1098" i="5"/>
  <c r="F1098" i="5"/>
  <c r="N1097" i="5"/>
  <c r="M1097" i="5"/>
  <c r="L1097" i="5"/>
  <c r="K1097" i="5"/>
  <c r="J1097" i="5"/>
  <c r="I1097" i="5"/>
  <c r="H1097" i="5"/>
  <c r="G1097" i="5"/>
  <c r="F1097" i="5"/>
  <c r="N1096" i="5"/>
  <c r="M1096" i="5"/>
  <c r="L1096" i="5"/>
  <c r="K1096" i="5"/>
  <c r="J1096" i="5"/>
  <c r="I1096" i="5"/>
  <c r="H1096" i="5"/>
  <c r="G1096" i="5"/>
  <c r="F1096" i="5"/>
  <c r="N1095" i="5"/>
  <c r="M1095" i="5"/>
  <c r="L1095" i="5"/>
  <c r="K1095" i="5"/>
  <c r="J1095" i="5"/>
  <c r="I1095" i="5"/>
  <c r="H1095" i="5"/>
  <c r="G1095" i="5"/>
  <c r="F1095" i="5"/>
  <c r="N1094" i="5"/>
  <c r="M1094" i="5"/>
  <c r="L1094" i="5"/>
  <c r="K1094" i="5"/>
  <c r="J1094" i="5"/>
  <c r="I1094" i="5"/>
  <c r="H1094" i="5"/>
  <c r="G1094" i="5"/>
  <c r="F1094" i="5"/>
  <c r="N1093" i="5"/>
  <c r="M1093" i="5"/>
  <c r="L1093" i="5"/>
  <c r="K1093" i="5"/>
  <c r="J1093" i="5"/>
  <c r="I1093" i="5"/>
  <c r="H1093" i="5"/>
  <c r="G1093" i="5"/>
  <c r="F1093" i="5"/>
  <c r="N1092" i="5"/>
  <c r="M1092" i="5"/>
  <c r="L1092" i="5"/>
  <c r="K1092" i="5"/>
  <c r="J1092" i="5"/>
  <c r="I1092" i="5"/>
  <c r="H1092" i="5"/>
  <c r="G1092" i="5"/>
  <c r="F1092" i="5"/>
  <c r="N1091" i="5"/>
  <c r="M1091" i="5"/>
  <c r="L1091" i="5"/>
  <c r="K1091" i="5"/>
  <c r="J1091" i="5"/>
  <c r="I1091" i="5"/>
  <c r="H1091" i="5"/>
  <c r="G1091" i="5"/>
  <c r="F1091" i="5"/>
  <c r="N1090" i="5"/>
  <c r="M1090" i="5"/>
  <c r="L1090" i="5"/>
  <c r="K1090" i="5"/>
  <c r="J1090" i="5"/>
  <c r="I1090" i="5"/>
  <c r="H1090" i="5"/>
  <c r="G1090" i="5"/>
  <c r="F1090" i="5"/>
  <c r="N1089" i="5"/>
  <c r="M1089" i="5"/>
  <c r="L1089" i="5"/>
  <c r="K1089" i="5"/>
  <c r="J1089" i="5"/>
  <c r="I1089" i="5"/>
  <c r="H1089" i="5"/>
  <c r="G1089" i="5"/>
  <c r="F1089" i="5"/>
  <c r="N1088" i="5"/>
  <c r="M1088" i="5"/>
  <c r="L1088" i="5"/>
  <c r="K1088" i="5"/>
  <c r="J1088" i="5"/>
  <c r="I1088" i="5"/>
  <c r="H1088" i="5"/>
  <c r="G1088" i="5"/>
  <c r="F1088" i="5"/>
  <c r="N1087" i="5"/>
  <c r="M1087" i="5"/>
  <c r="L1087" i="5"/>
  <c r="K1087" i="5"/>
  <c r="J1087" i="5"/>
  <c r="I1087" i="5"/>
  <c r="H1087" i="5"/>
  <c r="G1087" i="5"/>
  <c r="F1087" i="5"/>
  <c r="N1086" i="5"/>
  <c r="M1086" i="5"/>
  <c r="L1086" i="5"/>
  <c r="K1086" i="5"/>
  <c r="J1086" i="5"/>
  <c r="I1086" i="5"/>
  <c r="H1086" i="5"/>
  <c r="G1086" i="5"/>
  <c r="F1086" i="5"/>
  <c r="N1085" i="5"/>
  <c r="M1085" i="5"/>
  <c r="L1085" i="5"/>
  <c r="K1085" i="5"/>
  <c r="J1085" i="5"/>
  <c r="I1085" i="5"/>
  <c r="H1085" i="5"/>
  <c r="G1085" i="5"/>
  <c r="F1085" i="5"/>
  <c r="N1084" i="5"/>
  <c r="M1084" i="5"/>
  <c r="L1084" i="5"/>
  <c r="K1084" i="5"/>
  <c r="J1084" i="5"/>
  <c r="I1084" i="5"/>
  <c r="H1084" i="5"/>
  <c r="G1084" i="5"/>
  <c r="F1084" i="5"/>
  <c r="N1083" i="5"/>
  <c r="M1083" i="5"/>
  <c r="L1083" i="5"/>
  <c r="K1083" i="5"/>
  <c r="J1083" i="5"/>
  <c r="I1083" i="5"/>
  <c r="H1083" i="5"/>
  <c r="G1083" i="5"/>
  <c r="F1083" i="5"/>
  <c r="N1082" i="5"/>
  <c r="M1082" i="5"/>
  <c r="L1082" i="5"/>
  <c r="K1082" i="5"/>
  <c r="J1082" i="5"/>
  <c r="I1082" i="5"/>
  <c r="H1082" i="5"/>
  <c r="G1082" i="5"/>
  <c r="F1082" i="5"/>
  <c r="N1081" i="5"/>
  <c r="M1081" i="5"/>
  <c r="L1081" i="5"/>
  <c r="K1081" i="5"/>
  <c r="J1081" i="5"/>
  <c r="I1081" i="5"/>
  <c r="H1081" i="5"/>
  <c r="G1081" i="5"/>
  <c r="F1081" i="5"/>
  <c r="N1080" i="5"/>
  <c r="M1080" i="5"/>
  <c r="L1080" i="5"/>
  <c r="K1080" i="5"/>
  <c r="J1080" i="5"/>
  <c r="I1080" i="5"/>
  <c r="H1080" i="5"/>
  <c r="G1080" i="5"/>
  <c r="F1080" i="5"/>
  <c r="N1079" i="5"/>
  <c r="M1079" i="5"/>
  <c r="L1079" i="5"/>
  <c r="K1079" i="5"/>
  <c r="J1079" i="5"/>
  <c r="I1079" i="5"/>
  <c r="H1079" i="5"/>
  <c r="G1079" i="5"/>
  <c r="F1079" i="5"/>
  <c r="N1078" i="5"/>
  <c r="M1078" i="5"/>
  <c r="L1078" i="5"/>
  <c r="K1078" i="5"/>
  <c r="J1078" i="5"/>
  <c r="I1078" i="5"/>
  <c r="H1078" i="5"/>
  <c r="G1078" i="5"/>
  <c r="F1078" i="5"/>
  <c r="N1077" i="5"/>
  <c r="M1077" i="5"/>
  <c r="L1077" i="5"/>
  <c r="K1077" i="5"/>
  <c r="J1077" i="5"/>
  <c r="I1077" i="5"/>
  <c r="H1077" i="5"/>
  <c r="G1077" i="5"/>
  <c r="F1077" i="5"/>
  <c r="N1076" i="5"/>
  <c r="M1076" i="5"/>
  <c r="L1076" i="5"/>
  <c r="K1076" i="5"/>
  <c r="J1076" i="5"/>
  <c r="I1076" i="5"/>
  <c r="H1076" i="5"/>
  <c r="G1076" i="5"/>
  <c r="F1076" i="5"/>
  <c r="N1075" i="5"/>
  <c r="M1075" i="5"/>
  <c r="L1075" i="5"/>
  <c r="K1075" i="5"/>
  <c r="J1075" i="5"/>
  <c r="I1075" i="5"/>
  <c r="H1075" i="5"/>
  <c r="G1075" i="5"/>
  <c r="F1075" i="5"/>
  <c r="N1074" i="5"/>
  <c r="M1074" i="5"/>
  <c r="L1074" i="5"/>
  <c r="K1074" i="5"/>
  <c r="J1074" i="5"/>
  <c r="I1074" i="5"/>
  <c r="H1074" i="5"/>
  <c r="G1074" i="5"/>
  <c r="F1074" i="5"/>
  <c r="N1073" i="5"/>
  <c r="M1073" i="5"/>
  <c r="L1073" i="5"/>
  <c r="K1073" i="5"/>
  <c r="J1073" i="5"/>
  <c r="I1073" i="5"/>
  <c r="H1073" i="5"/>
  <c r="G1073" i="5"/>
  <c r="F1073" i="5"/>
  <c r="N1072" i="5"/>
  <c r="M1072" i="5"/>
  <c r="L1072" i="5"/>
  <c r="K1072" i="5"/>
  <c r="J1072" i="5"/>
  <c r="I1072" i="5"/>
  <c r="H1072" i="5"/>
  <c r="G1072" i="5"/>
  <c r="F1072" i="5"/>
  <c r="N1071" i="5"/>
  <c r="M1071" i="5"/>
  <c r="L1071" i="5"/>
  <c r="K1071" i="5"/>
  <c r="J1071" i="5"/>
  <c r="I1071" i="5"/>
  <c r="H1071" i="5"/>
  <c r="G1071" i="5"/>
  <c r="F1071" i="5"/>
  <c r="N1070" i="5"/>
  <c r="M1070" i="5"/>
  <c r="L1070" i="5"/>
  <c r="K1070" i="5"/>
  <c r="J1070" i="5"/>
  <c r="I1070" i="5"/>
  <c r="H1070" i="5"/>
  <c r="G1070" i="5"/>
  <c r="F1070" i="5"/>
  <c r="N1069" i="5"/>
  <c r="M1069" i="5"/>
  <c r="L1069" i="5"/>
  <c r="K1069" i="5"/>
  <c r="J1069" i="5"/>
  <c r="I1069" i="5"/>
  <c r="H1069" i="5"/>
  <c r="G1069" i="5"/>
  <c r="F1069" i="5"/>
  <c r="N1068" i="5"/>
  <c r="M1068" i="5"/>
  <c r="L1068" i="5"/>
  <c r="K1068" i="5"/>
  <c r="J1068" i="5"/>
  <c r="I1068" i="5"/>
  <c r="H1068" i="5"/>
  <c r="G1068" i="5"/>
  <c r="F1068" i="5"/>
  <c r="N1067" i="5"/>
  <c r="M1067" i="5"/>
  <c r="L1067" i="5"/>
  <c r="K1067" i="5"/>
  <c r="J1067" i="5"/>
  <c r="I1067" i="5"/>
  <c r="H1067" i="5"/>
  <c r="G1067" i="5"/>
  <c r="F1067" i="5"/>
  <c r="N1066" i="5"/>
  <c r="M1066" i="5"/>
  <c r="L1066" i="5"/>
  <c r="K1066" i="5"/>
  <c r="J1066" i="5"/>
  <c r="I1066" i="5"/>
  <c r="H1066" i="5"/>
  <c r="G1066" i="5"/>
  <c r="F1066" i="5"/>
  <c r="N1065" i="5"/>
  <c r="M1065" i="5"/>
  <c r="L1065" i="5"/>
  <c r="K1065" i="5"/>
  <c r="J1065" i="5"/>
  <c r="I1065" i="5"/>
  <c r="H1065" i="5"/>
  <c r="G1065" i="5"/>
  <c r="F1065" i="5"/>
  <c r="N1064" i="5"/>
  <c r="M1064" i="5"/>
  <c r="L1064" i="5"/>
  <c r="K1064" i="5"/>
  <c r="J1064" i="5"/>
  <c r="I1064" i="5"/>
  <c r="H1064" i="5"/>
  <c r="G1064" i="5"/>
  <c r="F1064" i="5"/>
  <c r="N1063" i="5"/>
  <c r="M1063" i="5"/>
  <c r="L1063" i="5"/>
  <c r="K1063" i="5"/>
  <c r="J1063" i="5"/>
  <c r="I1063" i="5"/>
  <c r="H1063" i="5"/>
  <c r="G1063" i="5"/>
  <c r="F1063" i="5"/>
  <c r="N1062" i="5"/>
  <c r="M1062" i="5"/>
  <c r="L1062" i="5"/>
  <c r="K1062" i="5"/>
  <c r="J1062" i="5"/>
  <c r="I1062" i="5"/>
  <c r="H1062" i="5"/>
  <c r="G1062" i="5"/>
  <c r="F1062" i="5"/>
  <c r="N1061" i="5"/>
  <c r="M1061" i="5"/>
  <c r="L1061" i="5"/>
  <c r="K1061" i="5"/>
  <c r="J1061" i="5"/>
  <c r="I1061" i="5"/>
  <c r="H1061" i="5"/>
  <c r="G1061" i="5"/>
  <c r="F1061" i="5"/>
  <c r="N1060" i="5"/>
  <c r="M1060" i="5"/>
  <c r="L1060" i="5"/>
  <c r="K1060" i="5"/>
  <c r="J1060" i="5"/>
  <c r="I1060" i="5"/>
  <c r="H1060" i="5"/>
  <c r="G1060" i="5"/>
  <c r="F1060" i="5"/>
  <c r="N1059" i="5"/>
  <c r="M1059" i="5"/>
  <c r="L1059" i="5"/>
  <c r="K1059" i="5"/>
  <c r="J1059" i="5"/>
  <c r="I1059" i="5"/>
  <c r="H1059" i="5"/>
  <c r="G1059" i="5"/>
  <c r="F1059" i="5"/>
  <c r="N1058" i="5"/>
  <c r="M1058" i="5"/>
  <c r="L1058" i="5"/>
  <c r="K1058" i="5"/>
  <c r="J1058" i="5"/>
  <c r="I1058" i="5"/>
  <c r="H1058" i="5"/>
  <c r="G1058" i="5"/>
  <c r="F1058" i="5"/>
  <c r="N1057" i="5"/>
  <c r="M1057" i="5"/>
  <c r="L1057" i="5"/>
  <c r="K1057" i="5"/>
  <c r="J1057" i="5"/>
  <c r="I1057" i="5"/>
  <c r="H1057" i="5"/>
  <c r="G1057" i="5"/>
  <c r="F1057" i="5"/>
  <c r="N1056" i="5"/>
  <c r="M1056" i="5"/>
  <c r="L1056" i="5"/>
  <c r="K1056" i="5"/>
  <c r="J1056" i="5"/>
  <c r="I1056" i="5"/>
  <c r="H1056" i="5"/>
  <c r="G1056" i="5"/>
  <c r="F1056" i="5"/>
  <c r="N1055" i="5"/>
  <c r="M1055" i="5"/>
  <c r="L1055" i="5"/>
  <c r="K1055" i="5"/>
  <c r="J1055" i="5"/>
  <c r="I1055" i="5"/>
  <c r="H1055" i="5"/>
  <c r="G1055" i="5"/>
  <c r="F1055" i="5"/>
  <c r="N1054" i="5"/>
  <c r="M1054" i="5"/>
  <c r="L1054" i="5"/>
  <c r="K1054" i="5"/>
  <c r="J1054" i="5"/>
  <c r="I1054" i="5"/>
  <c r="H1054" i="5"/>
  <c r="G1054" i="5"/>
  <c r="F1054" i="5"/>
  <c r="N1053" i="5"/>
  <c r="M1053" i="5"/>
  <c r="L1053" i="5"/>
  <c r="K1053" i="5"/>
  <c r="J1053" i="5"/>
  <c r="I1053" i="5"/>
  <c r="H1053" i="5"/>
  <c r="G1053" i="5"/>
  <c r="F1053" i="5"/>
  <c r="N1052" i="5"/>
  <c r="M1052" i="5"/>
  <c r="L1052" i="5"/>
  <c r="K1052" i="5"/>
  <c r="J1052" i="5"/>
  <c r="I1052" i="5"/>
  <c r="H1052" i="5"/>
  <c r="G1052" i="5"/>
  <c r="F1052" i="5"/>
  <c r="N1051" i="5"/>
  <c r="M1051" i="5"/>
  <c r="L1051" i="5"/>
  <c r="K1051" i="5"/>
  <c r="J1051" i="5"/>
  <c r="I1051" i="5"/>
  <c r="H1051" i="5"/>
  <c r="G1051" i="5"/>
  <c r="F1051" i="5"/>
  <c r="N1050" i="5"/>
  <c r="M1050" i="5"/>
  <c r="L1050" i="5"/>
  <c r="K1050" i="5"/>
  <c r="J1050" i="5"/>
  <c r="I1050" i="5"/>
  <c r="H1050" i="5"/>
  <c r="G1050" i="5"/>
  <c r="F1050" i="5"/>
  <c r="N1049" i="5"/>
  <c r="M1049" i="5"/>
  <c r="L1049" i="5"/>
  <c r="K1049" i="5"/>
  <c r="J1049" i="5"/>
  <c r="I1049" i="5"/>
  <c r="H1049" i="5"/>
  <c r="G1049" i="5"/>
  <c r="F1049" i="5"/>
  <c r="N1048" i="5"/>
  <c r="M1048" i="5"/>
  <c r="L1048" i="5"/>
  <c r="K1048" i="5"/>
  <c r="J1048" i="5"/>
  <c r="I1048" i="5"/>
  <c r="H1048" i="5"/>
  <c r="G1048" i="5"/>
  <c r="F1048" i="5"/>
  <c r="N1047" i="5"/>
  <c r="M1047" i="5"/>
  <c r="L1047" i="5"/>
  <c r="K1047" i="5"/>
  <c r="J1047" i="5"/>
  <c r="I1047" i="5"/>
  <c r="H1047" i="5"/>
  <c r="G1047" i="5"/>
  <c r="F1047" i="5"/>
  <c r="N1046" i="5"/>
  <c r="M1046" i="5"/>
  <c r="L1046" i="5"/>
  <c r="K1046" i="5"/>
  <c r="J1046" i="5"/>
  <c r="I1046" i="5"/>
  <c r="H1046" i="5"/>
  <c r="G1046" i="5"/>
  <c r="F1046" i="5"/>
  <c r="N1045" i="5"/>
  <c r="M1045" i="5"/>
  <c r="L1045" i="5"/>
  <c r="K1045" i="5"/>
  <c r="J1045" i="5"/>
  <c r="I1045" i="5"/>
  <c r="H1045" i="5"/>
  <c r="G1045" i="5"/>
  <c r="F1045" i="5"/>
  <c r="N1044" i="5"/>
  <c r="M1044" i="5"/>
  <c r="L1044" i="5"/>
  <c r="K1044" i="5"/>
  <c r="J1044" i="5"/>
  <c r="I1044" i="5"/>
  <c r="H1044" i="5"/>
  <c r="G1044" i="5"/>
  <c r="F1044" i="5"/>
  <c r="N1043" i="5"/>
  <c r="M1043" i="5"/>
  <c r="L1043" i="5"/>
  <c r="K1043" i="5"/>
  <c r="J1043" i="5"/>
  <c r="I1043" i="5"/>
  <c r="H1043" i="5"/>
  <c r="G1043" i="5"/>
  <c r="F1043" i="5"/>
  <c r="N1042" i="5"/>
  <c r="M1042" i="5"/>
  <c r="L1042" i="5"/>
  <c r="K1042" i="5"/>
  <c r="J1042" i="5"/>
  <c r="I1042" i="5"/>
  <c r="H1042" i="5"/>
  <c r="G1042" i="5"/>
  <c r="F1042" i="5"/>
  <c r="N1041" i="5"/>
  <c r="M1041" i="5"/>
  <c r="L1041" i="5"/>
  <c r="K1041" i="5"/>
  <c r="J1041" i="5"/>
  <c r="I1041" i="5"/>
  <c r="H1041" i="5"/>
  <c r="G1041" i="5"/>
  <c r="F1041" i="5"/>
  <c r="N1040" i="5"/>
  <c r="M1040" i="5"/>
  <c r="L1040" i="5"/>
  <c r="K1040" i="5"/>
  <c r="J1040" i="5"/>
  <c r="I1040" i="5"/>
  <c r="H1040" i="5"/>
  <c r="G1040" i="5"/>
  <c r="F1040" i="5"/>
  <c r="N1039" i="5"/>
  <c r="M1039" i="5"/>
  <c r="L1039" i="5"/>
  <c r="K1039" i="5"/>
  <c r="J1039" i="5"/>
  <c r="I1039" i="5"/>
  <c r="H1039" i="5"/>
  <c r="G1039" i="5"/>
  <c r="F1039" i="5"/>
  <c r="N1038" i="5"/>
  <c r="M1038" i="5"/>
  <c r="L1038" i="5"/>
  <c r="K1038" i="5"/>
  <c r="J1038" i="5"/>
  <c r="I1038" i="5"/>
  <c r="H1038" i="5"/>
  <c r="G1038" i="5"/>
  <c r="F1038" i="5"/>
  <c r="N1037" i="5"/>
  <c r="M1037" i="5"/>
  <c r="L1037" i="5"/>
  <c r="K1037" i="5"/>
  <c r="J1037" i="5"/>
  <c r="I1037" i="5"/>
  <c r="H1037" i="5"/>
  <c r="G1037" i="5"/>
  <c r="F1037" i="5"/>
  <c r="N1036" i="5"/>
  <c r="M1036" i="5"/>
  <c r="L1036" i="5"/>
  <c r="K1036" i="5"/>
  <c r="J1036" i="5"/>
  <c r="I1036" i="5"/>
  <c r="H1036" i="5"/>
  <c r="G1036" i="5"/>
  <c r="F1036" i="5"/>
  <c r="N1035" i="5"/>
  <c r="M1035" i="5"/>
  <c r="L1035" i="5"/>
  <c r="K1035" i="5"/>
  <c r="J1035" i="5"/>
  <c r="I1035" i="5"/>
  <c r="H1035" i="5"/>
  <c r="G1035" i="5"/>
  <c r="F1035" i="5"/>
  <c r="N1034" i="5"/>
  <c r="M1034" i="5"/>
  <c r="L1034" i="5"/>
  <c r="K1034" i="5"/>
  <c r="J1034" i="5"/>
  <c r="I1034" i="5"/>
  <c r="H1034" i="5"/>
  <c r="G1034" i="5"/>
  <c r="F1034" i="5"/>
  <c r="N1033" i="5"/>
  <c r="M1033" i="5"/>
  <c r="L1033" i="5"/>
  <c r="K1033" i="5"/>
  <c r="J1033" i="5"/>
  <c r="I1033" i="5"/>
  <c r="H1033" i="5"/>
  <c r="G1033" i="5"/>
  <c r="F1033" i="5"/>
  <c r="N1032" i="5"/>
  <c r="M1032" i="5"/>
  <c r="L1032" i="5"/>
  <c r="K1032" i="5"/>
  <c r="J1032" i="5"/>
  <c r="I1032" i="5"/>
  <c r="H1032" i="5"/>
  <c r="G1032" i="5"/>
  <c r="F1032" i="5"/>
  <c r="N1031" i="5"/>
  <c r="M1031" i="5"/>
  <c r="L1031" i="5"/>
  <c r="K1031" i="5"/>
  <c r="J1031" i="5"/>
  <c r="I1031" i="5"/>
  <c r="H1031" i="5"/>
  <c r="G1031" i="5"/>
  <c r="F1031" i="5"/>
  <c r="N1030" i="5"/>
  <c r="M1030" i="5"/>
  <c r="L1030" i="5"/>
  <c r="K1030" i="5"/>
  <c r="J1030" i="5"/>
  <c r="I1030" i="5"/>
  <c r="H1030" i="5"/>
  <c r="G1030" i="5"/>
  <c r="F1030" i="5"/>
  <c r="N1029" i="5"/>
  <c r="M1029" i="5"/>
  <c r="L1029" i="5"/>
  <c r="K1029" i="5"/>
  <c r="J1029" i="5"/>
  <c r="I1029" i="5"/>
  <c r="H1029" i="5"/>
  <c r="G1029" i="5"/>
  <c r="F1029" i="5"/>
  <c r="N1028" i="5"/>
  <c r="M1028" i="5"/>
  <c r="L1028" i="5"/>
  <c r="K1028" i="5"/>
  <c r="J1028" i="5"/>
  <c r="I1028" i="5"/>
  <c r="H1028" i="5"/>
  <c r="G1028" i="5"/>
  <c r="F1028" i="5"/>
  <c r="N1027" i="5"/>
  <c r="M1027" i="5"/>
  <c r="L1027" i="5"/>
  <c r="K1027" i="5"/>
  <c r="J1027" i="5"/>
  <c r="I1027" i="5"/>
  <c r="H1027" i="5"/>
  <c r="G1027" i="5"/>
  <c r="F1027" i="5"/>
  <c r="N1026" i="5"/>
  <c r="M1026" i="5"/>
  <c r="L1026" i="5"/>
  <c r="K1026" i="5"/>
  <c r="J1026" i="5"/>
  <c r="I1026" i="5"/>
  <c r="H1026" i="5"/>
  <c r="G1026" i="5"/>
  <c r="F1026" i="5"/>
  <c r="N1025" i="5"/>
  <c r="M1025" i="5"/>
  <c r="L1025" i="5"/>
  <c r="K1025" i="5"/>
  <c r="J1025" i="5"/>
  <c r="I1025" i="5"/>
  <c r="H1025" i="5"/>
  <c r="G1025" i="5"/>
  <c r="F1025" i="5"/>
  <c r="N1024" i="5"/>
  <c r="M1024" i="5"/>
  <c r="L1024" i="5"/>
  <c r="K1024" i="5"/>
  <c r="J1024" i="5"/>
  <c r="I1024" i="5"/>
  <c r="H1024" i="5"/>
  <c r="G1024" i="5"/>
  <c r="F1024" i="5"/>
  <c r="N1023" i="5"/>
  <c r="M1023" i="5"/>
  <c r="L1023" i="5"/>
  <c r="K1023" i="5"/>
  <c r="J1023" i="5"/>
  <c r="I1023" i="5"/>
  <c r="H1023" i="5"/>
  <c r="G1023" i="5"/>
  <c r="F1023" i="5"/>
  <c r="N1022" i="5"/>
  <c r="M1022" i="5"/>
  <c r="L1022" i="5"/>
  <c r="K1022" i="5"/>
  <c r="J1022" i="5"/>
  <c r="I1022" i="5"/>
  <c r="H1022" i="5"/>
  <c r="G1022" i="5"/>
  <c r="F1022" i="5"/>
  <c r="N1021" i="5"/>
  <c r="M1021" i="5"/>
  <c r="L1021" i="5"/>
  <c r="K1021" i="5"/>
  <c r="J1021" i="5"/>
  <c r="I1021" i="5"/>
  <c r="H1021" i="5"/>
  <c r="G1021" i="5"/>
  <c r="F1021" i="5"/>
  <c r="N1020" i="5"/>
  <c r="M1020" i="5"/>
  <c r="L1020" i="5"/>
  <c r="K1020" i="5"/>
  <c r="J1020" i="5"/>
  <c r="I1020" i="5"/>
  <c r="H1020" i="5"/>
  <c r="G1020" i="5"/>
  <c r="F1020" i="5"/>
  <c r="N1019" i="5"/>
  <c r="M1019" i="5"/>
  <c r="L1019" i="5"/>
  <c r="K1019" i="5"/>
  <c r="J1019" i="5"/>
  <c r="I1019" i="5"/>
  <c r="H1019" i="5"/>
  <c r="G1019" i="5"/>
  <c r="F1019" i="5"/>
  <c r="N1018" i="5"/>
  <c r="M1018" i="5"/>
  <c r="L1018" i="5"/>
  <c r="K1018" i="5"/>
  <c r="J1018" i="5"/>
  <c r="I1018" i="5"/>
  <c r="H1018" i="5"/>
  <c r="G1018" i="5"/>
  <c r="F1018" i="5"/>
  <c r="N1017" i="5"/>
  <c r="M1017" i="5"/>
  <c r="L1017" i="5"/>
  <c r="K1017" i="5"/>
  <c r="J1017" i="5"/>
  <c r="I1017" i="5"/>
  <c r="H1017" i="5"/>
  <c r="G1017" i="5"/>
  <c r="F1017" i="5"/>
  <c r="N1016" i="5"/>
  <c r="M1016" i="5"/>
  <c r="L1016" i="5"/>
  <c r="K1016" i="5"/>
  <c r="J1016" i="5"/>
  <c r="I1016" i="5"/>
  <c r="H1016" i="5"/>
  <c r="G1016" i="5"/>
  <c r="F1016" i="5"/>
  <c r="N1015" i="5"/>
  <c r="M1015" i="5"/>
  <c r="L1015" i="5"/>
  <c r="K1015" i="5"/>
  <c r="J1015" i="5"/>
  <c r="I1015" i="5"/>
  <c r="H1015" i="5"/>
  <c r="G1015" i="5"/>
  <c r="F1015" i="5"/>
  <c r="N1014" i="5"/>
  <c r="M1014" i="5"/>
  <c r="L1014" i="5"/>
  <c r="K1014" i="5"/>
  <c r="J1014" i="5"/>
  <c r="I1014" i="5"/>
  <c r="H1014" i="5"/>
  <c r="G1014" i="5"/>
  <c r="F1014" i="5"/>
  <c r="N1013" i="5"/>
  <c r="M1013" i="5"/>
  <c r="L1013" i="5"/>
  <c r="K1013" i="5"/>
  <c r="J1013" i="5"/>
  <c r="I1013" i="5"/>
  <c r="H1013" i="5"/>
  <c r="G1013" i="5"/>
  <c r="F1013" i="5"/>
  <c r="N1012" i="5"/>
  <c r="M1012" i="5"/>
  <c r="L1012" i="5"/>
  <c r="K1012" i="5"/>
  <c r="J1012" i="5"/>
  <c r="I1012" i="5"/>
  <c r="H1012" i="5"/>
  <c r="G1012" i="5"/>
  <c r="F1012" i="5"/>
  <c r="N1011" i="5"/>
  <c r="M1011" i="5"/>
  <c r="L1011" i="5"/>
  <c r="K1011" i="5"/>
  <c r="J1011" i="5"/>
  <c r="I1011" i="5"/>
  <c r="H1011" i="5"/>
  <c r="G1011" i="5"/>
  <c r="F1011" i="5"/>
  <c r="N1010" i="5"/>
  <c r="M1010" i="5"/>
  <c r="L1010" i="5"/>
  <c r="K1010" i="5"/>
  <c r="J1010" i="5"/>
  <c r="I1010" i="5"/>
  <c r="H1010" i="5"/>
  <c r="G1010" i="5"/>
  <c r="F1010" i="5"/>
  <c r="N1009" i="5"/>
  <c r="M1009" i="5"/>
  <c r="L1009" i="5"/>
  <c r="K1009" i="5"/>
  <c r="J1009" i="5"/>
  <c r="I1009" i="5"/>
  <c r="H1009" i="5"/>
  <c r="G1009" i="5"/>
  <c r="F1009" i="5"/>
  <c r="N1008" i="5"/>
  <c r="M1008" i="5"/>
  <c r="L1008" i="5"/>
  <c r="K1008" i="5"/>
  <c r="J1008" i="5"/>
  <c r="I1008" i="5"/>
  <c r="H1008" i="5"/>
  <c r="G1008" i="5"/>
  <c r="F1008" i="5"/>
  <c r="N1007" i="5"/>
  <c r="M1007" i="5"/>
  <c r="L1007" i="5"/>
  <c r="K1007" i="5"/>
  <c r="J1007" i="5"/>
  <c r="I1007" i="5"/>
  <c r="H1007" i="5"/>
  <c r="G1007" i="5"/>
  <c r="F1007" i="5"/>
  <c r="N1006" i="5"/>
  <c r="M1006" i="5"/>
  <c r="L1006" i="5"/>
  <c r="K1006" i="5"/>
  <c r="J1006" i="5"/>
  <c r="I1006" i="5"/>
  <c r="H1006" i="5"/>
  <c r="G1006" i="5"/>
  <c r="F1006" i="5"/>
  <c r="N1005" i="5"/>
  <c r="M1005" i="5"/>
  <c r="L1005" i="5"/>
  <c r="K1005" i="5"/>
  <c r="J1005" i="5"/>
  <c r="I1005" i="5"/>
  <c r="H1005" i="5"/>
  <c r="G1005" i="5"/>
  <c r="F1005" i="5"/>
  <c r="N1004" i="5"/>
  <c r="M1004" i="5"/>
  <c r="L1004" i="5"/>
  <c r="K1004" i="5"/>
  <c r="J1004" i="5"/>
  <c r="I1004" i="5"/>
  <c r="H1004" i="5"/>
  <c r="G1004" i="5"/>
  <c r="F1004" i="5"/>
  <c r="N1003" i="5"/>
  <c r="M1003" i="5"/>
  <c r="L1003" i="5"/>
  <c r="K1003" i="5"/>
  <c r="J1003" i="5"/>
  <c r="I1003" i="5"/>
  <c r="H1003" i="5"/>
  <c r="G1003" i="5"/>
  <c r="F1003" i="5"/>
  <c r="N1002" i="5"/>
  <c r="M1002" i="5"/>
  <c r="L1002" i="5"/>
  <c r="K1002" i="5"/>
  <c r="J1002" i="5"/>
  <c r="I1002" i="5"/>
  <c r="H1002" i="5"/>
  <c r="G1002" i="5"/>
  <c r="F1002" i="5"/>
  <c r="N1001" i="5"/>
  <c r="M1001" i="5"/>
  <c r="L1001" i="5"/>
  <c r="K1001" i="5"/>
  <c r="J1001" i="5"/>
  <c r="I1001" i="5"/>
  <c r="H1001" i="5"/>
  <c r="G1001" i="5"/>
  <c r="F1001" i="5"/>
  <c r="N1000" i="5"/>
  <c r="M1000" i="5"/>
  <c r="L1000" i="5"/>
  <c r="K1000" i="5"/>
  <c r="J1000" i="5"/>
  <c r="I1000" i="5"/>
  <c r="H1000" i="5"/>
  <c r="G1000" i="5"/>
  <c r="F1000" i="5"/>
  <c r="N999" i="5"/>
  <c r="M999" i="5"/>
  <c r="L999" i="5"/>
  <c r="K999" i="5"/>
  <c r="J999" i="5"/>
  <c r="I999" i="5"/>
  <c r="H999" i="5"/>
  <c r="G999" i="5"/>
  <c r="F999" i="5"/>
  <c r="N998" i="5"/>
  <c r="M998" i="5"/>
  <c r="L998" i="5"/>
  <c r="K998" i="5"/>
  <c r="J998" i="5"/>
  <c r="I998" i="5"/>
  <c r="H998" i="5"/>
  <c r="G998" i="5"/>
  <c r="F998" i="5"/>
  <c r="N997" i="5"/>
  <c r="M997" i="5"/>
  <c r="L997" i="5"/>
  <c r="K997" i="5"/>
  <c r="J997" i="5"/>
  <c r="I997" i="5"/>
  <c r="H997" i="5"/>
  <c r="G997" i="5"/>
  <c r="F997" i="5"/>
  <c r="N996" i="5"/>
  <c r="M996" i="5"/>
  <c r="L996" i="5"/>
  <c r="K996" i="5"/>
  <c r="J996" i="5"/>
  <c r="I996" i="5"/>
  <c r="H996" i="5"/>
  <c r="G996" i="5"/>
  <c r="F996" i="5"/>
  <c r="N995" i="5"/>
  <c r="M995" i="5"/>
  <c r="L995" i="5"/>
  <c r="K995" i="5"/>
  <c r="J995" i="5"/>
  <c r="I995" i="5"/>
  <c r="H995" i="5"/>
  <c r="G995" i="5"/>
  <c r="F995" i="5"/>
  <c r="N994" i="5"/>
  <c r="M994" i="5"/>
  <c r="L994" i="5"/>
  <c r="K994" i="5"/>
  <c r="J994" i="5"/>
  <c r="I994" i="5"/>
  <c r="H994" i="5"/>
  <c r="G994" i="5"/>
  <c r="F994" i="5"/>
  <c r="N993" i="5"/>
  <c r="M993" i="5"/>
  <c r="L993" i="5"/>
  <c r="K993" i="5"/>
  <c r="J993" i="5"/>
  <c r="I993" i="5"/>
  <c r="H993" i="5"/>
  <c r="G993" i="5"/>
  <c r="F993" i="5"/>
  <c r="N992" i="5"/>
  <c r="M992" i="5"/>
  <c r="L992" i="5"/>
  <c r="K992" i="5"/>
  <c r="J992" i="5"/>
  <c r="I992" i="5"/>
  <c r="H992" i="5"/>
  <c r="G992" i="5"/>
  <c r="F992" i="5"/>
  <c r="N991" i="5"/>
  <c r="M991" i="5"/>
  <c r="L991" i="5"/>
  <c r="K991" i="5"/>
  <c r="J991" i="5"/>
  <c r="I991" i="5"/>
  <c r="H991" i="5"/>
  <c r="G991" i="5"/>
  <c r="F991" i="5"/>
  <c r="N990" i="5"/>
  <c r="M990" i="5"/>
  <c r="L990" i="5"/>
  <c r="K990" i="5"/>
  <c r="J990" i="5"/>
  <c r="I990" i="5"/>
  <c r="H990" i="5"/>
  <c r="G990" i="5"/>
  <c r="F990" i="5"/>
  <c r="N989" i="5"/>
  <c r="M989" i="5"/>
  <c r="L989" i="5"/>
  <c r="K989" i="5"/>
  <c r="J989" i="5"/>
  <c r="I989" i="5"/>
  <c r="H989" i="5"/>
  <c r="G989" i="5"/>
  <c r="F989" i="5"/>
  <c r="N988" i="5"/>
  <c r="M988" i="5"/>
  <c r="L988" i="5"/>
  <c r="K988" i="5"/>
  <c r="J988" i="5"/>
  <c r="I988" i="5"/>
  <c r="H988" i="5"/>
  <c r="G988" i="5"/>
  <c r="F988" i="5"/>
  <c r="N987" i="5"/>
  <c r="M987" i="5"/>
  <c r="L987" i="5"/>
  <c r="K987" i="5"/>
  <c r="J987" i="5"/>
  <c r="I987" i="5"/>
  <c r="H987" i="5"/>
  <c r="G987" i="5"/>
  <c r="F987" i="5"/>
  <c r="N986" i="5"/>
  <c r="M986" i="5"/>
  <c r="L986" i="5"/>
  <c r="K986" i="5"/>
  <c r="J986" i="5"/>
  <c r="I986" i="5"/>
  <c r="H986" i="5"/>
  <c r="G986" i="5"/>
  <c r="F986" i="5"/>
  <c r="N985" i="5"/>
  <c r="M985" i="5"/>
  <c r="L985" i="5"/>
  <c r="K985" i="5"/>
  <c r="J985" i="5"/>
  <c r="I985" i="5"/>
  <c r="H985" i="5"/>
  <c r="G985" i="5"/>
  <c r="F985" i="5"/>
  <c r="N984" i="5"/>
  <c r="M984" i="5"/>
  <c r="L984" i="5"/>
  <c r="K984" i="5"/>
  <c r="J984" i="5"/>
  <c r="I984" i="5"/>
  <c r="H984" i="5"/>
  <c r="G984" i="5"/>
  <c r="F984" i="5"/>
  <c r="N983" i="5"/>
  <c r="M983" i="5"/>
  <c r="L983" i="5"/>
  <c r="K983" i="5"/>
  <c r="J983" i="5"/>
  <c r="I983" i="5"/>
  <c r="H983" i="5"/>
  <c r="G983" i="5"/>
  <c r="F983" i="5"/>
  <c r="N982" i="5"/>
  <c r="M982" i="5"/>
  <c r="L982" i="5"/>
  <c r="K982" i="5"/>
  <c r="J982" i="5"/>
  <c r="I982" i="5"/>
  <c r="H982" i="5"/>
  <c r="G982" i="5"/>
  <c r="F982" i="5"/>
  <c r="N981" i="5"/>
  <c r="M981" i="5"/>
  <c r="L981" i="5"/>
  <c r="K981" i="5"/>
  <c r="J981" i="5"/>
  <c r="I981" i="5"/>
  <c r="H981" i="5"/>
  <c r="G981" i="5"/>
  <c r="F981" i="5"/>
  <c r="N980" i="5"/>
  <c r="M980" i="5"/>
  <c r="L980" i="5"/>
  <c r="K980" i="5"/>
  <c r="J980" i="5"/>
  <c r="I980" i="5"/>
  <c r="H980" i="5"/>
  <c r="G980" i="5"/>
  <c r="F980" i="5"/>
  <c r="N979" i="5"/>
  <c r="M979" i="5"/>
  <c r="L979" i="5"/>
  <c r="K979" i="5"/>
  <c r="J979" i="5"/>
  <c r="I979" i="5"/>
  <c r="H979" i="5"/>
  <c r="G979" i="5"/>
  <c r="F979" i="5"/>
  <c r="N978" i="5"/>
  <c r="M978" i="5"/>
  <c r="L978" i="5"/>
  <c r="K978" i="5"/>
  <c r="J978" i="5"/>
  <c r="I978" i="5"/>
  <c r="H978" i="5"/>
  <c r="G978" i="5"/>
  <c r="F978" i="5"/>
  <c r="N977" i="5"/>
  <c r="M977" i="5"/>
  <c r="L977" i="5"/>
  <c r="K977" i="5"/>
  <c r="J977" i="5"/>
  <c r="I977" i="5"/>
  <c r="H977" i="5"/>
  <c r="G977" i="5"/>
  <c r="F977" i="5"/>
  <c r="N976" i="5"/>
  <c r="M976" i="5"/>
  <c r="L976" i="5"/>
  <c r="K976" i="5"/>
  <c r="J976" i="5"/>
  <c r="I976" i="5"/>
  <c r="H976" i="5"/>
  <c r="G976" i="5"/>
  <c r="F976" i="5"/>
  <c r="N975" i="5"/>
  <c r="M975" i="5"/>
  <c r="L975" i="5"/>
  <c r="K975" i="5"/>
  <c r="J975" i="5"/>
  <c r="I975" i="5"/>
  <c r="H975" i="5"/>
  <c r="G975" i="5"/>
  <c r="F975" i="5"/>
  <c r="N974" i="5"/>
  <c r="M974" i="5"/>
  <c r="L974" i="5"/>
  <c r="K974" i="5"/>
  <c r="J974" i="5"/>
  <c r="I974" i="5"/>
  <c r="H974" i="5"/>
  <c r="G974" i="5"/>
  <c r="F974" i="5"/>
  <c r="N973" i="5"/>
  <c r="M973" i="5"/>
  <c r="L973" i="5"/>
  <c r="K973" i="5"/>
  <c r="J973" i="5"/>
  <c r="I973" i="5"/>
  <c r="H973" i="5"/>
  <c r="G973" i="5"/>
  <c r="F973" i="5"/>
  <c r="N972" i="5"/>
  <c r="M972" i="5"/>
  <c r="L972" i="5"/>
  <c r="K972" i="5"/>
  <c r="J972" i="5"/>
  <c r="I972" i="5"/>
  <c r="H972" i="5"/>
  <c r="G972" i="5"/>
  <c r="F972" i="5"/>
  <c r="N971" i="5"/>
  <c r="M971" i="5"/>
  <c r="L971" i="5"/>
  <c r="K971" i="5"/>
  <c r="J971" i="5"/>
  <c r="I971" i="5"/>
  <c r="H971" i="5"/>
  <c r="G971" i="5"/>
  <c r="F971" i="5"/>
  <c r="N970" i="5"/>
  <c r="M970" i="5"/>
  <c r="L970" i="5"/>
  <c r="K970" i="5"/>
  <c r="J970" i="5"/>
  <c r="I970" i="5"/>
  <c r="H970" i="5"/>
  <c r="G970" i="5"/>
  <c r="F970" i="5"/>
  <c r="N969" i="5"/>
  <c r="M969" i="5"/>
  <c r="L969" i="5"/>
  <c r="K969" i="5"/>
  <c r="J969" i="5"/>
  <c r="I969" i="5"/>
  <c r="H969" i="5"/>
  <c r="G969" i="5"/>
  <c r="F969" i="5"/>
  <c r="N968" i="5"/>
  <c r="M968" i="5"/>
  <c r="L968" i="5"/>
  <c r="K968" i="5"/>
  <c r="J968" i="5"/>
  <c r="I968" i="5"/>
  <c r="H968" i="5"/>
  <c r="G968" i="5"/>
  <c r="F968" i="5"/>
  <c r="N967" i="5"/>
  <c r="M967" i="5"/>
  <c r="L967" i="5"/>
  <c r="K967" i="5"/>
  <c r="J967" i="5"/>
  <c r="I967" i="5"/>
  <c r="H967" i="5"/>
  <c r="G967" i="5"/>
  <c r="F967" i="5"/>
  <c r="N966" i="5"/>
  <c r="M966" i="5"/>
  <c r="L966" i="5"/>
  <c r="K966" i="5"/>
  <c r="J966" i="5"/>
  <c r="I966" i="5"/>
  <c r="H966" i="5"/>
  <c r="G966" i="5"/>
  <c r="F966" i="5"/>
  <c r="N965" i="5"/>
  <c r="M965" i="5"/>
  <c r="L965" i="5"/>
  <c r="K965" i="5"/>
  <c r="J965" i="5"/>
  <c r="I965" i="5"/>
  <c r="H965" i="5"/>
  <c r="G965" i="5"/>
  <c r="F965" i="5"/>
  <c r="N964" i="5"/>
  <c r="M964" i="5"/>
  <c r="L964" i="5"/>
  <c r="K964" i="5"/>
  <c r="J964" i="5"/>
  <c r="I964" i="5"/>
  <c r="H964" i="5"/>
  <c r="G964" i="5"/>
  <c r="F964" i="5"/>
  <c r="N963" i="5"/>
  <c r="M963" i="5"/>
  <c r="L963" i="5"/>
  <c r="K963" i="5"/>
  <c r="J963" i="5"/>
  <c r="I963" i="5"/>
  <c r="H963" i="5"/>
  <c r="G963" i="5"/>
  <c r="F963" i="5"/>
  <c r="N962" i="5"/>
  <c r="M962" i="5"/>
  <c r="L962" i="5"/>
  <c r="K962" i="5"/>
  <c r="J962" i="5"/>
  <c r="I962" i="5"/>
  <c r="H962" i="5"/>
  <c r="G962" i="5"/>
  <c r="F962" i="5"/>
  <c r="N961" i="5"/>
  <c r="M961" i="5"/>
  <c r="L961" i="5"/>
  <c r="K961" i="5"/>
  <c r="J961" i="5"/>
  <c r="I961" i="5"/>
  <c r="H961" i="5"/>
  <c r="G961" i="5"/>
  <c r="F961" i="5"/>
  <c r="N960" i="5"/>
  <c r="M960" i="5"/>
  <c r="L960" i="5"/>
  <c r="K960" i="5"/>
  <c r="J960" i="5"/>
  <c r="I960" i="5"/>
  <c r="H960" i="5"/>
  <c r="G960" i="5"/>
  <c r="F960" i="5"/>
  <c r="N959" i="5"/>
  <c r="M959" i="5"/>
  <c r="L959" i="5"/>
  <c r="K959" i="5"/>
  <c r="J959" i="5"/>
  <c r="I959" i="5"/>
  <c r="H959" i="5"/>
  <c r="G959" i="5"/>
  <c r="F959" i="5"/>
  <c r="N958" i="5"/>
  <c r="M958" i="5"/>
  <c r="L958" i="5"/>
  <c r="K958" i="5"/>
  <c r="J958" i="5"/>
  <c r="I958" i="5"/>
  <c r="H958" i="5"/>
  <c r="G958" i="5"/>
  <c r="F958" i="5"/>
  <c r="N957" i="5"/>
  <c r="M957" i="5"/>
  <c r="L957" i="5"/>
  <c r="K957" i="5"/>
  <c r="J957" i="5"/>
  <c r="I957" i="5"/>
  <c r="H957" i="5"/>
  <c r="G957" i="5"/>
  <c r="F957" i="5"/>
  <c r="N956" i="5"/>
  <c r="M956" i="5"/>
  <c r="L956" i="5"/>
  <c r="K956" i="5"/>
  <c r="J956" i="5"/>
  <c r="I956" i="5"/>
  <c r="H956" i="5"/>
  <c r="G956" i="5"/>
  <c r="F956" i="5"/>
  <c r="N955" i="5"/>
  <c r="M955" i="5"/>
  <c r="L955" i="5"/>
  <c r="K955" i="5"/>
  <c r="J955" i="5"/>
  <c r="I955" i="5"/>
  <c r="H955" i="5"/>
  <c r="G955" i="5"/>
  <c r="F955" i="5"/>
  <c r="N954" i="5"/>
  <c r="M954" i="5"/>
  <c r="L954" i="5"/>
  <c r="K954" i="5"/>
  <c r="J954" i="5"/>
  <c r="I954" i="5"/>
  <c r="H954" i="5"/>
  <c r="G954" i="5"/>
  <c r="F954" i="5"/>
  <c r="N953" i="5"/>
  <c r="M953" i="5"/>
  <c r="L953" i="5"/>
  <c r="K953" i="5"/>
  <c r="J953" i="5"/>
  <c r="I953" i="5"/>
  <c r="H953" i="5"/>
  <c r="G953" i="5"/>
  <c r="F953" i="5"/>
  <c r="N952" i="5"/>
  <c r="M952" i="5"/>
  <c r="L952" i="5"/>
  <c r="K952" i="5"/>
  <c r="J952" i="5"/>
  <c r="I952" i="5"/>
  <c r="H952" i="5"/>
  <c r="G952" i="5"/>
  <c r="F952" i="5"/>
  <c r="N951" i="5"/>
  <c r="M951" i="5"/>
  <c r="L951" i="5"/>
  <c r="K951" i="5"/>
  <c r="J951" i="5"/>
  <c r="I951" i="5"/>
  <c r="H951" i="5"/>
  <c r="G951" i="5"/>
  <c r="F951" i="5"/>
  <c r="N950" i="5"/>
  <c r="M950" i="5"/>
  <c r="L950" i="5"/>
  <c r="K950" i="5"/>
  <c r="J950" i="5"/>
  <c r="I950" i="5"/>
  <c r="H950" i="5"/>
  <c r="G950" i="5"/>
  <c r="F950" i="5"/>
  <c r="N949" i="5"/>
  <c r="M949" i="5"/>
  <c r="L949" i="5"/>
  <c r="K949" i="5"/>
  <c r="J949" i="5"/>
  <c r="I949" i="5"/>
  <c r="H949" i="5"/>
  <c r="G949" i="5"/>
  <c r="F949" i="5"/>
  <c r="N948" i="5"/>
  <c r="M948" i="5"/>
  <c r="L948" i="5"/>
  <c r="K948" i="5"/>
  <c r="J948" i="5"/>
  <c r="I948" i="5"/>
  <c r="H948" i="5"/>
  <c r="G948" i="5"/>
  <c r="F948" i="5"/>
  <c r="N947" i="5"/>
  <c r="M947" i="5"/>
  <c r="L947" i="5"/>
  <c r="K947" i="5"/>
  <c r="J947" i="5"/>
  <c r="I947" i="5"/>
  <c r="H947" i="5"/>
  <c r="G947" i="5"/>
  <c r="F947" i="5"/>
  <c r="N946" i="5"/>
  <c r="M946" i="5"/>
  <c r="L946" i="5"/>
  <c r="K946" i="5"/>
  <c r="J946" i="5"/>
  <c r="I946" i="5"/>
  <c r="H946" i="5"/>
  <c r="G946" i="5"/>
  <c r="F946" i="5"/>
  <c r="N945" i="5"/>
  <c r="M945" i="5"/>
  <c r="L945" i="5"/>
  <c r="K945" i="5"/>
  <c r="J945" i="5"/>
  <c r="I945" i="5"/>
  <c r="H945" i="5"/>
  <c r="G945" i="5"/>
  <c r="F945" i="5"/>
  <c r="N944" i="5"/>
  <c r="M944" i="5"/>
  <c r="L944" i="5"/>
  <c r="K944" i="5"/>
  <c r="J944" i="5"/>
  <c r="I944" i="5"/>
  <c r="H944" i="5"/>
  <c r="G944" i="5"/>
  <c r="F944" i="5"/>
  <c r="N943" i="5"/>
  <c r="M943" i="5"/>
  <c r="L943" i="5"/>
  <c r="K943" i="5"/>
  <c r="J943" i="5"/>
  <c r="I943" i="5"/>
  <c r="H943" i="5"/>
  <c r="G943" i="5"/>
  <c r="F943" i="5"/>
  <c r="N942" i="5"/>
  <c r="M942" i="5"/>
  <c r="L942" i="5"/>
  <c r="K942" i="5"/>
  <c r="J942" i="5"/>
  <c r="I942" i="5"/>
  <c r="H942" i="5"/>
  <c r="G942" i="5"/>
  <c r="F942" i="5"/>
  <c r="N941" i="5"/>
  <c r="M941" i="5"/>
  <c r="L941" i="5"/>
  <c r="K941" i="5"/>
  <c r="J941" i="5"/>
  <c r="I941" i="5"/>
  <c r="H941" i="5"/>
  <c r="G941" i="5"/>
  <c r="F941" i="5"/>
  <c r="N940" i="5"/>
  <c r="M940" i="5"/>
  <c r="L940" i="5"/>
  <c r="K940" i="5"/>
  <c r="J940" i="5"/>
  <c r="I940" i="5"/>
  <c r="H940" i="5"/>
  <c r="G940" i="5"/>
  <c r="F940" i="5"/>
  <c r="N939" i="5"/>
  <c r="M939" i="5"/>
  <c r="L939" i="5"/>
  <c r="K939" i="5"/>
  <c r="J939" i="5"/>
  <c r="I939" i="5"/>
  <c r="H939" i="5"/>
  <c r="G939" i="5"/>
  <c r="F939" i="5"/>
  <c r="N938" i="5"/>
  <c r="M938" i="5"/>
  <c r="L938" i="5"/>
  <c r="K938" i="5"/>
  <c r="J938" i="5"/>
  <c r="I938" i="5"/>
  <c r="H938" i="5"/>
  <c r="G938" i="5"/>
  <c r="F938" i="5"/>
  <c r="N937" i="5"/>
  <c r="M937" i="5"/>
  <c r="L937" i="5"/>
  <c r="K937" i="5"/>
  <c r="J937" i="5"/>
  <c r="I937" i="5"/>
  <c r="H937" i="5"/>
  <c r="G937" i="5"/>
  <c r="F937" i="5"/>
  <c r="N936" i="5"/>
  <c r="M936" i="5"/>
  <c r="L936" i="5"/>
  <c r="K936" i="5"/>
  <c r="J936" i="5"/>
  <c r="I936" i="5"/>
  <c r="H936" i="5"/>
  <c r="G936" i="5"/>
  <c r="F936" i="5"/>
  <c r="N935" i="5"/>
  <c r="M935" i="5"/>
  <c r="L935" i="5"/>
  <c r="K935" i="5"/>
  <c r="J935" i="5"/>
  <c r="I935" i="5"/>
  <c r="H935" i="5"/>
  <c r="G935" i="5"/>
  <c r="F935" i="5"/>
  <c r="N934" i="5"/>
  <c r="M934" i="5"/>
  <c r="L934" i="5"/>
  <c r="K934" i="5"/>
  <c r="J934" i="5"/>
  <c r="I934" i="5"/>
  <c r="H934" i="5"/>
  <c r="G934" i="5"/>
  <c r="F934" i="5"/>
  <c r="N933" i="5"/>
  <c r="M933" i="5"/>
  <c r="L933" i="5"/>
  <c r="K933" i="5"/>
  <c r="J933" i="5"/>
  <c r="I933" i="5"/>
  <c r="H933" i="5"/>
  <c r="G933" i="5"/>
  <c r="F933" i="5"/>
  <c r="N932" i="5"/>
  <c r="M932" i="5"/>
  <c r="L932" i="5"/>
  <c r="K932" i="5"/>
  <c r="J932" i="5"/>
  <c r="I932" i="5"/>
  <c r="H932" i="5"/>
  <c r="G932" i="5"/>
  <c r="F932" i="5"/>
  <c r="N931" i="5"/>
  <c r="M931" i="5"/>
  <c r="L931" i="5"/>
  <c r="K931" i="5"/>
  <c r="J931" i="5"/>
  <c r="I931" i="5"/>
  <c r="H931" i="5"/>
  <c r="G931" i="5"/>
  <c r="F931" i="5"/>
  <c r="N930" i="5"/>
  <c r="M930" i="5"/>
  <c r="L930" i="5"/>
  <c r="K930" i="5"/>
  <c r="J930" i="5"/>
  <c r="I930" i="5"/>
  <c r="H930" i="5"/>
  <c r="G930" i="5"/>
  <c r="F930" i="5"/>
  <c r="N929" i="5"/>
  <c r="M929" i="5"/>
  <c r="L929" i="5"/>
  <c r="K929" i="5"/>
  <c r="J929" i="5"/>
  <c r="I929" i="5"/>
  <c r="H929" i="5"/>
  <c r="G929" i="5"/>
  <c r="F929" i="5"/>
  <c r="N928" i="5"/>
  <c r="M928" i="5"/>
  <c r="L928" i="5"/>
  <c r="K928" i="5"/>
  <c r="J928" i="5"/>
  <c r="I928" i="5"/>
  <c r="H928" i="5"/>
  <c r="G928" i="5"/>
  <c r="F928" i="5"/>
  <c r="N927" i="5"/>
  <c r="M927" i="5"/>
  <c r="L927" i="5"/>
  <c r="K927" i="5"/>
  <c r="J927" i="5"/>
  <c r="I927" i="5"/>
  <c r="H927" i="5"/>
  <c r="G927" i="5"/>
  <c r="F927" i="5"/>
  <c r="N926" i="5"/>
  <c r="M926" i="5"/>
  <c r="L926" i="5"/>
  <c r="K926" i="5"/>
  <c r="J926" i="5"/>
  <c r="I926" i="5"/>
  <c r="H926" i="5"/>
  <c r="G926" i="5"/>
  <c r="F926" i="5"/>
  <c r="N925" i="5"/>
  <c r="M925" i="5"/>
  <c r="L925" i="5"/>
  <c r="K925" i="5"/>
  <c r="J925" i="5"/>
  <c r="I925" i="5"/>
  <c r="H925" i="5"/>
  <c r="G925" i="5"/>
  <c r="F925" i="5"/>
  <c r="N924" i="5"/>
  <c r="M924" i="5"/>
  <c r="L924" i="5"/>
  <c r="K924" i="5"/>
  <c r="J924" i="5"/>
  <c r="I924" i="5"/>
  <c r="H924" i="5"/>
  <c r="G924" i="5"/>
  <c r="F924" i="5"/>
  <c r="N923" i="5"/>
  <c r="M923" i="5"/>
  <c r="L923" i="5"/>
  <c r="K923" i="5"/>
  <c r="J923" i="5"/>
  <c r="I923" i="5"/>
  <c r="H923" i="5"/>
  <c r="G923" i="5"/>
  <c r="F923" i="5"/>
  <c r="N922" i="5"/>
  <c r="M922" i="5"/>
  <c r="L922" i="5"/>
  <c r="K922" i="5"/>
  <c r="J922" i="5"/>
  <c r="I922" i="5"/>
  <c r="H922" i="5"/>
  <c r="G922" i="5"/>
  <c r="F922" i="5"/>
  <c r="N921" i="5"/>
  <c r="M921" i="5"/>
  <c r="L921" i="5"/>
  <c r="K921" i="5"/>
  <c r="J921" i="5"/>
  <c r="I921" i="5"/>
  <c r="H921" i="5"/>
  <c r="G921" i="5"/>
  <c r="F921" i="5"/>
  <c r="N920" i="5"/>
  <c r="M920" i="5"/>
  <c r="L920" i="5"/>
  <c r="K920" i="5"/>
  <c r="J920" i="5"/>
  <c r="I920" i="5"/>
  <c r="H920" i="5"/>
  <c r="G920" i="5"/>
  <c r="F920" i="5"/>
  <c r="N919" i="5"/>
  <c r="M919" i="5"/>
  <c r="L919" i="5"/>
  <c r="K919" i="5"/>
  <c r="J919" i="5"/>
  <c r="I919" i="5"/>
  <c r="H919" i="5"/>
  <c r="G919" i="5"/>
  <c r="F919" i="5"/>
  <c r="N918" i="5"/>
  <c r="M918" i="5"/>
  <c r="L918" i="5"/>
  <c r="K918" i="5"/>
  <c r="J918" i="5"/>
  <c r="I918" i="5"/>
  <c r="H918" i="5"/>
  <c r="G918" i="5"/>
  <c r="F918" i="5"/>
  <c r="N917" i="5"/>
  <c r="M917" i="5"/>
  <c r="L917" i="5"/>
  <c r="K917" i="5"/>
  <c r="J917" i="5"/>
  <c r="I917" i="5"/>
  <c r="H917" i="5"/>
  <c r="G917" i="5"/>
  <c r="F917" i="5"/>
  <c r="N916" i="5"/>
  <c r="M916" i="5"/>
  <c r="L916" i="5"/>
  <c r="K916" i="5"/>
  <c r="J916" i="5"/>
  <c r="I916" i="5"/>
  <c r="H916" i="5"/>
  <c r="G916" i="5"/>
  <c r="F916" i="5"/>
  <c r="N915" i="5"/>
  <c r="M915" i="5"/>
  <c r="L915" i="5"/>
  <c r="K915" i="5"/>
  <c r="J915" i="5"/>
  <c r="I915" i="5"/>
  <c r="H915" i="5"/>
  <c r="G915" i="5"/>
  <c r="F915" i="5"/>
  <c r="N914" i="5"/>
  <c r="M914" i="5"/>
  <c r="L914" i="5"/>
  <c r="K914" i="5"/>
  <c r="J914" i="5"/>
  <c r="I914" i="5"/>
  <c r="H914" i="5"/>
  <c r="G914" i="5"/>
  <c r="F914" i="5"/>
  <c r="N913" i="5"/>
  <c r="M913" i="5"/>
  <c r="L913" i="5"/>
  <c r="K913" i="5"/>
  <c r="J913" i="5"/>
  <c r="I913" i="5"/>
  <c r="H913" i="5"/>
  <c r="G913" i="5"/>
  <c r="F913" i="5"/>
  <c r="N912" i="5"/>
  <c r="M912" i="5"/>
  <c r="L912" i="5"/>
  <c r="K912" i="5"/>
  <c r="J912" i="5"/>
  <c r="I912" i="5"/>
  <c r="H912" i="5"/>
  <c r="G912" i="5"/>
  <c r="F912" i="5"/>
  <c r="N911" i="5"/>
  <c r="M911" i="5"/>
  <c r="L911" i="5"/>
  <c r="K911" i="5"/>
  <c r="J911" i="5"/>
  <c r="I911" i="5"/>
  <c r="H911" i="5"/>
  <c r="G911" i="5"/>
  <c r="F911" i="5"/>
  <c r="N910" i="5"/>
  <c r="M910" i="5"/>
  <c r="L910" i="5"/>
  <c r="K910" i="5"/>
  <c r="J910" i="5"/>
  <c r="I910" i="5"/>
  <c r="H910" i="5"/>
  <c r="G910" i="5"/>
  <c r="F910" i="5"/>
  <c r="N909" i="5"/>
  <c r="M909" i="5"/>
  <c r="L909" i="5"/>
  <c r="K909" i="5"/>
  <c r="J909" i="5"/>
  <c r="I909" i="5"/>
  <c r="H909" i="5"/>
  <c r="G909" i="5"/>
  <c r="F909" i="5"/>
  <c r="N908" i="5"/>
  <c r="M908" i="5"/>
  <c r="L908" i="5"/>
  <c r="K908" i="5"/>
  <c r="J908" i="5"/>
  <c r="I908" i="5"/>
  <c r="H908" i="5"/>
  <c r="G908" i="5"/>
  <c r="F908" i="5"/>
  <c r="N907" i="5"/>
  <c r="M907" i="5"/>
  <c r="L907" i="5"/>
  <c r="K907" i="5"/>
  <c r="J907" i="5"/>
  <c r="I907" i="5"/>
  <c r="H907" i="5"/>
  <c r="G907" i="5"/>
  <c r="F907" i="5"/>
  <c r="N906" i="5"/>
  <c r="M906" i="5"/>
  <c r="L906" i="5"/>
  <c r="K906" i="5"/>
  <c r="J906" i="5"/>
  <c r="I906" i="5"/>
  <c r="H906" i="5"/>
  <c r="G906" i="5"/>
  <c r="F906" i="5"/>
  <c r="N905" i="5"/>
  <c r="M905" i="5"/>
  <c r="L905" i="5"/>
  <c r="K905" i="5"/>
  <c r="J905" i="5"/>
  <c r="I905" i="5"/>
  <c r="H905" i="5"/>
  <c r="G905" i="5"/>
  <c r="F905" i="5"/>
  <c r="N904" i="5"/>
  <c r="M904" i="5"/>
  <c r="L904" i="5"/>
  <c r="K904" i="5"/>
  <c r="J904" i="5"/>
  <c r="I904" i="5"/>
  <c r="H904" i="5"/>
  <c r="G904" i="5"/>
  <c r="F904" i="5"/>
  <c r="N903" i="5"/>
  <c r="M903" i="5"/>
  <c r="L903" i="5"/>
  <c r="K903" i="5"/>
  <c r="J903" i="5"/>
  <c r="I903" i="5"/>
  <c r="H903" i="5"/>
  <c r="G903" i="5"/>
  <c r="F903" i="5"/>
  <c r="N902" i="5"/>
  <c r="M902" i="5"/>
  <c r="L902" i="5"/>
  <c r="K902" i="5"/>
  <c r="J902" i="5"/>
  <c r="I902" i="5"/>
  <c r="H902" i="5"/>
  <c r="G902" i="5"/>
  <c r="F902" i="5"/>
  <c r="N901" i="5"/>
  <c r="M901" i="5"/>
  <c r="L901" i="5"/>
  <c r="K901" i="5"/>
  <c r="J901" i="5"/>
  <c r="I901" i="5"/>
  <c r="H901" i="5"/>
  <c r="G901" i="5"/>
  <c r="F901" i="5"/>
  <c r="N900" i="5"/>
  <c r="M900" i="5"/>
  <c r="L900" i="5"/>
  <c r="K900" i="5"/>
  <c r="J900" i="5"/>
  <c r="I900" i="5"/>
  <c r="H900" i="5"/>
  <c r="G900" i="5"/>
  <c r="F900" i="5"/>
  <c r="N899" i="5"/>
  <c r="M899" i="5"/>
  <c r="L899" i="5"/>
  <c r="K899" i="5"/>
  <c r="J899" i="5"/>
  <c r="I899" i="5"/>
  <c r="H899" i="5"/>
  <c r="G899" i="5"/>
  <c r="F899" i="5"/>
  <c r="N898" i="5"/>
  <c r="M898" i="5"/>
  <c r="L898" i="5"/>
  <c r="K898" i="5"/>
  <c r="J898" i="5"/>
  <c r="I898" i="5"/>
  <c r="H898" i="5"/>
  <c r="G898" i="5"/>
  <c r="F898" i="5"/>
  <c r="N897" i="5"/>
  <c r="M897" i="5"/>
  <c r="L897" i="5"/>
  <c r="K897" i="5"/>
  <c r="J897" i="5"/>
  <c r="I897" i="5"/>
  <c r="H897" i="5"/>
  <c r="G897" i="5"/>
  <c r="F897" i="5"/>
  <c r="N896" i="5"/>
  <c r="M896" i="5"/>
  <c r="L896" i="5"/>
  <c r="K896" i="5"/>
  <c r="J896" i="5"/>
  <c r="I896" i="5"/>
  <c r="H896" i="5"/>
  <c r="G896" i="5"/>
  <c r="F896" i="5"/>
  <c r="N895" i="5"/>
  <c r="M895" i="5"/>
  <c r="L895" i="5"/>
  <c r="K895" i="5"/>
  <c r="J895" i="5"/>
  <c r="I895" i="5"/>
  <c r="H895" i="5"/>
  <c r="G895" i="5"/>
  <c r="F895" i="5"/>
  <c r="N894" i="5"/>
  <c r="M894" i="5"/>
  <c r="L894" i="5"/>
  <c r="K894" i="5"/>
  <c r="J894" i="5"/>
  <c r="I894" i="5"/>
  <c r="H894" i="5"/>
  <c r="G894" i="5"/>
  <c r="F894" i="5"/>
  <c r="N893" i="5"/>
  <c r="M893" i="5"/>
  <c r="L893" i="5"/>
  <c r="K893" i="5"/>
  <c r="J893" i="5"/>
  <c r="I893" i="5"/>
  <c r="H893" i="5"/>
  <c r="G893" i="5"/>
  <c r="F893" i="5"/>
  <c r="N892" i="5"/>
  <c r="M892" i="5"/>
  <c r="L892" i="5"/>
  <c r="K892" i="5"/>
  <c r="J892" i="5"/>
  <c r="I892" i="5"/>
  <c r="H892" i="5"/>
  <c r="G892" i="5"/>
  <c r="F892" i="5"/>
  <c r="N891" i="5"/>
  <c r="M891" i="5"/>
  <c r="L891" i="5"/>
  <c r="K891" i="5"/>
  <c r="J891" i="5"/>
  <c r="I891" i="5"/>
  <c r="H891" i="5"/>
  <c r="G891" i="5"/>
  <c r="F891" i="5"/>
  <c r="N890" i="5"/>
  <c r="M890" i="5"/>
  <c r="L890" i="5"/>
  <c r="K890" i="5"/>
  <c r="J890" i="5"/>
  <c r="I890" i="5"/>
  <c r="H890" i="5"/>
  <c r="G890" i="5"/>
  <c r="F890" i="5"/>
  <c r="N889" i="5"/>
  <c r="M889" i="5"/>
  <c r="L889" i="5"/>
  <c r="K889" i="5"/>
  <c r="J889" i="5"/>
  <c r="I889" i="5"/>
  <c r="H889" i="5"/>
  <c r="G889" i="5"/>
  <c r="F889" i="5"/>
  <c r="N888" i="5"/>
  <c r="M888" i="5"/>
  <c r="L888" i="5"/>
  <c r="K888" i="5"/>
  <c r="J888" i="5"/>
  <c r="I888" i="5"/>
  <c r="H888" i="5"/>
  <c r="G888" i="5"/>
  <c r="F888" i="5"/>
  <c r="N887" i="5"/>
  <c r="M887" i="5"/>
  <c r="L887" i="5"/>
  <c r="K887" i="5"/>
  <c r="J887" i="5"/>
  <c r="I887" i="5"/>
  <c r="H887" i="5"/>
  <c r="G887" i="5"/>
  <c r="F887" i="5"/>
  <c r="N886" i="5"/>
  <c r="M886" i="5"/>
  <c r="L886" i="5"/>
  <c r="K886" i="5"/>
  <c r="J886" i="5"/>
  <c r="I886" i="5"/>
  <c r="H886" i="5"/>
  <c r="G886" i="5"/>
  <c r="F886" i="5"/>
  <c r="N885" i="5"/>
  <c r="M885" i="5"/>
  <c r="L885" i="5"/>
  <c r="K885" i="5"/>
  <c r="J885" i="5"/>
  <c r="I885" i="5"/>
  <c r="H885" i="5"/>
  <c r="G885" i="5"/>
  <c r="F885" i="5"/>
  <c r="N884" i="5"/>
  <c r="M884" i="5"/>
  <c r="L884" i="5"/>
  <c r="K884" i="5"/>
  <c r="J884" i="5"/>
  <c r="I884" i="5"/>
  <c r="H884" i="5"/>
  <c r="G884" i="5"/>
  <c r="F884" i="5"/>
  <c r="N883" i="5"/>
  <c r="M883" i="5"/>
  <c r="L883" i="5"/>
  <c r="K883" i="5"/>
  <c r="J883" i="5"/>
  <c r="I883" i="5"/>
  <c r="H883" i="5"/>
  <c r="G883" i="5"/>
  <c r="F883" i="5"/>
  <c r="N882" i="5"/>
  <c r="M882" i="5"/>
  <c r="L882" i="5"/>
  <c r="K882" i="5"/>
  <c r="J882" i="5"/>
  <c r="I882" i="5"/>
  <c r="H882" i="5"/>
  <c r="G882" i="5"/>
  <c r="F882" i="5"/>
  <c r="N881" i="5"/>
  <c r="M881" i="5"/>
  <c r="L881" i="5"/>
  <c r="K881" i="5"/>
  <c r="J881" i="5"/>
  <c r="I881" i="5"/>
  <c r="H881" i="5"/>
  <c r="G881" i="5"/>
  <c r="F881" i="5"/>
  <c r="N880" i="5"/>
  <c r="M880" i="5"/>
  <c r="L880" i="5"/>
  <c r="K880" i="5"/>
  <c r="J880" i="5"/>
  <c r="I880" i="5"/>
  <c r="H880" i="5"/>
  <c r="G880" i="5"/>
  <c r="F880" i="5"/>
  <c r="N879" i="5"/>
  <c r="M879" i="5"/>
  <c r="L879" i="5"/>
  <c r="K879" i="5"/>
  <c r="J879" i="5"/>
  <c r="I879" i="5"/>
  <c r="H879" i="5"/>
  <c r="G879" i="5"/>
  <c r="F879" i="5"/>
  <c r="N878" i="5"/>
  <c r="M878" i="5"/>
  <c r="L878" i="5"/>
  <c r="K878" i="5"/>
  <c r="J878" i="5"/>
  <c r="I878" i="5"/>
  <c r="H878" i="5"/>
  <c r="G878" i="5"/>
  <c r="F878" i="5"/>
  <c r="N877" i="5"/>
  <c r="M877" i="5"/>
  <c r="L877" i="5"/>
  <c r="K877" i="5"/>
  <c r="J877" i="5"/>
  <c r="I877" i="5"/>
  <c r="H877" i="5"/>
  <c r="G877" i="5"/>
  <c r="F877" i="5"/>
  <c r="N876" i="5"/>
  <c r="M876" i="5"/>
  <c r="L876" i="5"/>
  <c r="K876" i="5"/>
  <c r="J876" i="5"/>
  <c r="I876" i="5"/>
  <c r="H876" i="5"/>
  <c r="G876" i="5"/>
  <c r="F876" i="5"/>
  <c r="N875" i="5"/>
  <c r="M875" i="5"/>
  <c r="L875" i="5"/>
  <c r="K875" i="5"/>
  <c r="J875" i="5"/>
  <c r="I875" i="5"/>
  <c r="H875" i="5"/>
  <c r="G875" i="5"/>
  <c r="F875" i="5"/>
  <c r="N874" i="5"/>
  <c r="M874" i="5"/>
  <c r="L874" i="5"/>
  <c r="K874" i="5"/>
  <c r="J874" i="5"/>
  <c r="I874" i="5"/>
  <c r="H874" i="5"/>
  <c r="G874" i="5"/>
  <c r="F874" i="5"/>
  <c r="N873" i="5"/>
  <c r="M873" i="5"/>
  <c r="L873" i="5"/>
  <c r="K873" i="5"/>
  <c r="J873" i="5"/>
  <c r="I873" i="5"/>
  <c r="H873" i="5"/>
  <c r="G873" i="5"/>
  <c r="F873" i="5"/>
  <c r="N872" i="5"/>
  <c r="M872" i="5"/>
  <c r="L872" i="5"/>
  <c r="K872" i="5"/>
  <c r="J872" i="5"/>
  <c r="I872" i="5"/>
  <c r="H872" i="5"/>
  <c r="G872" i="5"/>
  <c r="F872" i="5"/>
  <c r="N871" i="5"/>
  <c r="M871" i="5"/>
  <c r="L871" i="5"/>
  <c r="K871" i="5"/>
  <c r="J871" i="5"/>
  <c r="I871" i="5"/>
  <c r="H871" i="5"/>
  <c r="G871" i="5"/>
  <c r="F871" i="5"/>
  <c r="N870" i="5"/>
  <c r="M870" i="5"/>
  <c r="L870" i="5"/>
  <c r="K870" i="5"/>
  <c r="J870" i="5"/>
  <c r="I870" i="5"/>
  <c r="H870" i="5"/>
  <c r="G870" i="5"/>
  <c r="F870" i="5"/>
  <c r="N869" i="5"/>
  <c r="M869" i="5"/>
  <c r="L869" i="5"/>
  <c r="K869" i="5"/>
  <c r="J869" i="5"/>
  <c r="I869" i="5"/>
  <c r="H869" i="5"/>
  <c r="G869" i="5"/>
  <c r="F869" i="5"/>
  <c r="N868" i="5"/>
  <c r="M868" i="5"/>
  <c r="L868" i="5"/>
  <c r="K868" i="5"/>
  <c r="J868" i="5"/>
  <c r="I868" i="5"/>
  <c r="H868" i="5"/>
  <c r="G868" i="5"/>
  <c r="F868" i="5"/>
  <c r="N867" i="5"/>
  <c r="M867" i="5"/>
  <c r="L867" i="5"/>
  <c r="K867" i="5"/>
  <c r="J867" i="5"/>
  <c r="I867" i="5"/>
  <c r="H867" i="5"/>
  <c r="G867" i="5"/>
  <c r="F867" i="5"/>
  <c r="N866" i="5"/>
  <c r="M866" i="5"/>
  <c r="L866" i="5"/>
  <c r="K866" i="5"/>
  <c r="J866" i="5"/>
  <c r="I866" i="5"/>
  <c r="H866" i="5"/>
  <c r="G866" i="5"/>
  <c r="F866" i="5"/>
  <c r="N865" i="5"/>
  <c r="M865" i="5"/>
  <c r="L865" i="5"/>
  <c r="K865" i="5"/>
  <c r="J865" i="5"/>
  <c r="I865" i="5"/>
  <c r="H865" i="5"/>
  <c r="G865" i="5"/>
  <c r="F865" i="5"/>
  <c r="N864" i="5"/>
  <c r="M864" i="5"/>
  <c r="L864" i="5"/>
  <c r="K864" i="5"/>
  <c r="J864" i="5"/>
  <c r="I864" i="5"/>
  <c r="H864" i="5"/>
  <c r="G864" i="5"/>
  <c r="F864" i="5"/>
  <c r="N863" i="5"/>
  <c r="M863" i="5"/>
  <c r="L863" i="5"/>
  <c r="K863" i="5"/>
  <c r="J863" i="5"/>
  <c r="I863" i="5"/>
  <c r="H863" i="5"/>
  <c r="G863" i="5"/>
  <c r="F863" i="5"/>
  <c r="N862" i="5"/>
  <c r="M862" i="5"/>
  <c r="L862" i="5"/>
  <c r="K862" i="5"/>
  <c r="J862" i="5"/>
  <c r="I862" i="5"/>
  <c r="H862" i="5"/>
  <c r="G862" i="5"/>
  <c r="F862" i="5"/>
  <c r="N861" i="5"/>
  <c r="M861" i="5"/>
  <c r="L861" i="5"/>
  <c r="K861" i="5"/>
  <c r="J861" i="5"/>
  <c r="I861" i="5"/>
  <c r="H861" i="5"/>
  <c r="G861" i="5"/>
  <c r="F861" i="5"/>
  <c r="N860" i="5"/>
  <c r="M860" i="5"/>
  <c r="L860" i="5"/>
  <c r="K860" i="5"/>
  <c r="J860" i="5"/>
  <c r="I860" i="5"/>
  <c r="H860" i="5"/>
  <c r="G860" i="5"/>
  <c r="F860" i="5"/>
  <c r="N859" i="5"/>
  <c r="M859" i="5"/>
  <c r="L859" i="5"/>
  <c r="K859" i="5"/>
  <c r="J859" i="5"/>
  <c r="I859" i="5"/>
  <c r="H859" i="5"/>
  <c r="G859" i="5"/>
  <c r="F859" i="5"/>
  <c r="N858" i="5"/>
  <c r="M858" i="5"/>
  <c r="L858" i="5"/>
  <c r="K858" i="5"/>
  <c r="J858" i="5"/>
  <c r="I858" i="5"/>
  <c r="H858" i="5"/>
  <c r="G858" i="5"/>
  <c r="F858" i="5"/>
  <c r="N857" i="5"/>
  <c r="M857" i="5"/>
  <c r="L857" i="5"/>
  <c r="K857" i="5"/>
  <c r="J857" i="5"/>
  <c r="I857" i="5"/>
  <c r="H857" i="5"/>
  <c r="G857" i="5"/>
  <c r="F857" i="5"/>
  <c r="N856" i="5"/>
  <c r="M856" i="5"/>
  <c r="L856" i="5"/>
  <c r="K856" i="5"/>
  <c r="J856" i="5"/>
  <c r="I856" i="5"/>
  <c r="H856" i="5"/>
  <c r="G856" i="5"/>
  <c r="F856" i="5"/>
  <c r="N855" i="5"/>
  <c r="M855" i="5"/>
  <c r="L855" i="5"/>
  <c r="K855" i="5"/>
  <c r="J855" i="5"/>
  <c r="I855" i="5"/>
  <c r="H855" i="5"/>
  <c r="G855" i="5"/>
  <c r="F855" i="5"/>
  <c r="N854" i="5"/>
  <c r="M854" i="5"/>
  <c r="L854" i="5"/>
  <c r="K854" i="5"/>
  <c r="J854" i="5"/>
  <c r="I854" i="5"/>
  <c r="H854" i="5"/>
  <c r="G854" i="5"/>
  <c r="F854" i="5"/>
  <c r="N853" i="5"/>
  <c r="M853" i="5"/>
  <c r="L853" i="5"/>
  <c r="K853" i="5"/>
  <c r="J853" i="5"/>
  <c r="I853" i="5"/>
  <c r="H853" i="5"/>
  <c r="G853" i="5"/>
  <c r="F853" i="5"/>
  <c r="N852" i="5"/>
  <c r="M852" i="5"/>
  <c r="L852" i="5"/>
  <c r="K852" i="5"/>
  <c r="J852" i="5"/>
  <c r="I852" i="5"/>
  <c r="H852" i="5"/>
  <c r="G852" i="5"/>
  <c r="F852" i="5"/>
  <c r="N851" i="5"/>
  <c r="M851" i="5"/>
  <c r="L851" i="5"/>
  <c r="K851" i="5"/>
  <c r="J851" i="5"/>
  <c r="I851" i="5"/>
  <c r="H851" i="5"/>
  <c r="G851" i="5"/>
  <c r="F851" i="5"/>
  <c r="N850" i="5"/>
  <c r="M850" i="5"/>
  <c r="L850" i="5"/>
  <c r="K850" i="5"/>
  <c r="J850" i="5"/>
  <c r="I850" i="5"/>
  <c r="H850" i="5"/>
  <c r="G850" i="5"/>
  <c r="F850" i="5"/>
  <c r="N849" i="5"/>
  <c r="M849" i="5"/>
  <c r="L849" i="5"/>
  <c r="K849" i="5"/>
  <c r="J849" i="5"/>
  <c r="I849" i="5"/>
  <c r="H849" i="5"/>
  <c r="G849" i="5"/>
  <c r="F849" i="5"/>
  <c r="N848" i="5"/>
  <c r="M848" i="5"/>
  <c r="L848" i="5"/>
  <c r="K848" i="5"/>
  <c r="J848" i="5"/>
  <c r="I848" i="5"/>
  <c r="H848" i="5"/>
  <c r="G848" i="5"/>
  <c r="F848" i="5"/>
  <c r="N847" i="5"/>
  <c r="M847" i="5"/>
  <c r="L847" i="5"/>
  <c r="K847" i="5"/>
  <c r="J847" i="5"/>
  <c r="I847" i="5"/>
  <c r="H847" i="5"/>
  <c r="G847" i="5"/>
  <c r="F847" i="5"/>
  <c r="N846" i="5"/>
  <c r="M846" i="5"/>
  <c r="L846" i="5"/>
  <c r="K846" i="5"/>
  <c r="J846" i="5"/>
  <c r="I846" i="5"/>
  <c r="H846" i="5"/>
  <c r="G846" i="5"/>
  <c r="F846" i="5"/>
  <c r="N845" i="5"/>
  <c r="M845" i="5"/>
  <c r="L845" i="5"/>
  <c r="K845" i="5"/>
  <c r="J845" i="5"/>
  <c r="I845" i="5"/>
  <c r="H845" i="5"/>
  <c r="G845" i="5"/>
  <c r="F845" i="5"/>
  <c r="N844" i="5"/>
  <c r="M844" i="5"/>
  <c r="L844" i="5"/>
  <c r="K844" i="5"/>
  <c r="J844" i="5"/>
  <c r="I844" i="5"/>
  <c r="H844" i="5"/>
  <c r="G844" i="5"/>
  <c r="F844" i="5"/>
  <c r="N843" i="5"/>
  <c r="M843" i="5"/>
  <c r="L843" i="5"/>
  <c r="K843" i="5"/>
  <c r="J843" i="5"/>
  <c r="I843" i="5"/>
  <c r="H843" i="5"/>
  <c r="G843" i="5"/>
  <c r="F843" i="5"/>
  <c r="N842" i="5"/>
  <c r="M842" i="5"/>
  <c r="L842" i="5"/>
  <c r="K842" i="5"/>
  <c r="J842" i="5"/>
  <c r="I842" i="5"/>
  <c r="H842" i="5"/>
  <c r="G842" i="5"/>
  <c r="F842" i="5"/>
  <c r="N841" i="5"/>
  <c r="M841" i="5"/>
  <c r="L841" i="5"/>
  <c r="K841" i="5"/>
  <c r="J841" i="5"/>
  <c r="I841" i="5"/>
  <c r="H841" i="5"/>
  <c r="G841" i="5"/>
  <c r="F841" i="5"/>
  <c r="N840" i="5"/>
  <c r="M840" i="5"/>
  <c r="L840" i="5"/>
  <c r="K840" i="5"/>
  <c r="J840" i="5"/>
  <c r="I840" i="5"/>
  <c r="H840" i="5"/>
  <c r="G840" i="5"/>
  <c r="F840" i="5"/>
  <c r="N839" i="5"/>
  <c r="M839" i="5"/>
  <c r="L839" i="5"/>
  <c r="K839" i="5"/>
  <c r="J839" i="5"/>
  <c r="I839" i="5"/>
  <c r="H839" i="5"/>
  <c r="G839" i="5"/>
  <c r="F839" i="5"/>
  <c r="N838" i="5"/>
  <c r="M838" i="5"/>
  <c r="L838" i="5"/>
  <c r="K838" i="5"/>
  <c r="J838" i="5"/>
  <c r="I838" i="5"/>
  <c r="H838" i="5"/>
  <c r="G838" i="5"/>
  <c r="F838" i="5"/>
  <c r="N837" i="5"/>
  <c r="M837" i="5"/>
  <c r="L837" i="5"/>
  <c r="K837" i="5"/>
  <c r="J837" i="5"/>
  <c r="I837" i="5"/>
  <c r="H837" i="5"/>
  <c r="G837" i="5"/>
  <c r="F837" i="5"/>
  <c r="N836" i="5"/>
  <c r="M836" i="5"/>
  <c r="L836" i="5"/>
  <c r="K836" i="5"/>
  <c r="J836" i="5"/>
  <c r="I836" i="5"/>
  <c r="H836" i="5"/>
  <c r="G836" i="5"/>
  <c r="F836" i="5"/>
  <c r="N835" i="5"/>
  <c r="M835" i="5"/>
  <c r="L835" i="5"/>
  <c r="K835" i="5"/>
  <c r="J835" i="5"/>
  <c r="I835" i="5"/>
  <c r="H835" i="5"/>
  <c r="G835" i="5"/>
  <c r="F835" i="5"/>
  <c r="N834" i="5"/>
  <c r="M834" i="5"/>
  <c r="L834" i="5"/>
  <c r="K834" i="5"/>
  <c r="J834" i="5"/>
  <c r="I834" i="5"/>
  <c r="H834" i="5"/>
  <c r="G834" i="5"/>
  <c r="F834" i="5"/>
  <c r="N833" i="5"/>
  <c r="M833" i="5"/>
  <c r="L833" i="5"/>
  <c r="K833" i="5"/>
  <c r="J833" i="5"/>
  <c r="I833" i="5"/>
  <c r="H833" i="5"/>
  <c r="G833" i="5"/>
  <c r="F833" i="5"/>
  <c r="N832" i="5"/>
  <c r="M832" i="5"/>
  <c r="L832" i="5"/>
  <c r="K832" i="5"/>
  <c r="J832" i="5"/>
  <c r="I832" i="5"/>
  <c r="H832" i="5"/>
  <c r="G832" i="5"/>
  <c r="F832" i="5"/>
  <c r="N831" i="5"/>
  <c r="M831" i="5"/>
  <c r="L831" i="5"/>
  <c r="K831" i="5"/>
  <c r="J831" i="5"/>
  <c r="I831" i="5"/>
  <c r="H831" i="5"/>
  <c r="G831" i="5"/>
  <c r="F831" i="5"/>
  <c r="N830" i="5"/>
  <c r="M830" i="5"/>
  <c r="L830" i="5"/>
  <c r="K830" i="5"/>
  <c r="J830" i="5"/>
  <c r="I830" i="5"/>
  <c r="H830" i="5"/>
  <c r="G830" i="5"/>
  <c r="F830" i="5"/>
  <c r="N829" i="5"/>
  <c r="M829" i="5"/>
  <c r="L829" i="5"/>
  <c r="K829" i="5"/>
  <c r="J829" i="5"/>
  <c r="I829" i="5"/>
  <c r="H829" i="5"/>
  <c r="G829" i="5"/>
  <c r="F829" i="5"/>
  <c r="N828" i="5"/>
  <c r="M828" i="5"/>
  <c r="L828" i="5"/>
  <c r="K828" i="5"/>
  <c r="J828" i="5"/>
  <c r="I828" i="5"/>
  <c r="H828" i="5"/>
  <c r="G828" i="5"/>
  <c r="F828" i="5"/>
  <c r="N827" i="5"/>
  <c r="M827" i="5"/>
  <c r="L827" i="5"/>
  <c r="K827" i="5"/>
  <c r="J827" i="5"/>
  <c r="I827" i="5"/>
  <c r="H827" i="5"/>
  <c r="G827" i="5"/>
  <c r="F827" i="5"/>
  <c r="N826" i="5"/>
  <c r="M826" i="5"/>
  <c r="L826" i="5"/>
  <c r="K826" i="5"/>
  <c r="J826" i="5"/>
  <c r="I826" i="5"/>
  <c r="H826" i="5"/>
  <c r="G826" i="5"/>
  <c r="F826" i="5"/>
  <c r="N825" i="5"/>
  <c r="M825" i="5"/>
  <c r="L825" i="5"/>
  <c r="K825" i="5"/>
  <c r="J825" i="5"/>
  <c r="I825" i="5"/>
  <c r="H825" i="5"/>
  <c r="G825" i="5"/>
  <c r="F825" i="5"/>
  <c r="N824" i="5"/>
  <c r="M824" i="5"/>
  <c r="L824" i="5"/>
  <c r="K824" i="5"/>
  <c r="J824" i="5"/>
  <c r="I824" i="5"/>
  <c r="H824" i="5"/>
  <c r="G824" i="5"/>
  <c r="F824" i="5"/>
  <c r="N823" i="5"/>
  <c r="M823" i="5"/>
  <c r="L823" i="5"/>
  <c r="K823" i="5"/>
  <c r="J823" i="5"/>
  <c r="I823" i="5"/>
  <c r="H823" i="5"/>
  <c r="G823" i="5"/>
  <c r="F823" i="5"/>
  <c r="N822" i="5"/>
  <c r="M822" i="5"/>
  <c r="L822" i="5"/>
  <c r="K822" i="5"/>
  <c r="J822" i="5"/>
  <c r="I822" i="5"/>
  <c r="H822" i="5"/>
  <c r="G822" i="5"/>
  <c r="F822" i="5"/>
  <c r="N821" i="5"/>
  <c r="M821" i="5"/>
  <c r="L821" i="5"/>
  <c r="K821" i="5"/>
  <c r="J821" i="5"/>
  <c r="I821" i="5"/>
  <c r="H821" i="5"/>
  <c r="G821" i="5"/>
  <c r="F821" i="5"/>
  <c r="N820" i="5"/>
  <c r="M820" i="5"/>
  <c r="L820" i="5"/>
  <c r="K820" i="5"/>
  <c r="J820" i="5"/>
  <c r="I820" i="5"/>
  <c r="H820" i="5"/>
  <c r="G820" i="5"/>
  <c r="F820" i="5"/>
  <c r="N819" i="5"/>
  <c r="M819" i="5"/>
  <c r="L819" i="5"/>
  <c r="K819" i="5"/>
  <c r="J819" i="5"/>
  <c r="I819" i="5"/>
  <c r="H819" i="5"/>
  <c r="G819" i="5"/>
  <c r="F819" i="5"/>
  <c r="N818" i="5"/>
  <c r="M818" i="5"/>
  <c r="L818" i="5"/>
  <c r="K818" i="5"/>
  <c r="J818" i="5"/>
  <c r="I818" i="5"/>
  <c r="H818" i="5"/>
  <c r="G818" i="5"/>
  <c r="F818" i="5"/>
  <c r="N817" i="5"/>
  <c r="M817" i="5"/>
  <c r="L817" i="5"/>
  <c r="K817" i="5"/>
  <c r="J817" i="5"/>
  <c r="I817" i="5"/>
  <c r="H817" i="5"/>
  <c r="G817" i="5"/>
  <c r="F817" i="5"/>
  <c r="N816" i="5"/>
  <c r="M816" i="5"/>
  <c r="L816" i="5"/>
  <c r="K816" i="5"/>
  <c r="J816" i="5"/>
  <c r="I816" i="5"/>
  <c r="H816" i="5"/>
  <c r="G816" i="5"/>
  <c r="F816" i="5"/>
  <c r="N815" i="5"/>
  <c r="M815" i="5"/>
  <c r="L815" i="5"/>
  <c r="K815" i="5"/>
  <c r="J815" i="5"/>
  <c r="I815" i="5"/>
  <c r="H815" i="5"/>
  <c r="G815" i="5"/>
  <c r="F815" i="5"/>
  <c r="N814" i="5"/>
  <c r="M814" i="5"/>
  <c r="L814" i="5"/>
  <c r="K814" i="5"/>
  <c r="J814" i="5"/>
  <c r="I814" i="5"/>
  <c r="H814" i="5"/>
  <c r="G814" i="5"/>
  <c r="F814" i="5"/>
  <c r="N813" i="5"/>
  <c r="M813" i="5"/>
  <c r="L813" i="5"/>
  <c r="K813" i="5"/>
  <c r="J813" i="5"/>
  <c r="I813" i="5"/>
  <c r="H813" i="5"/>
  <c r="G813" i="5"/>
  <c r="F813" i="5"/>
  <c r="N812" i="5"/>
  <c r="M812" i="5"/>
  <c r="L812" i="5"/>
  <c r="K812" i="5"/>
  <c r="J812" i="5"/>
  <c r="I812" i="5"/>
  <c r="H812" i="5"/>
  <c r="G812" i="5"/>
  <c r="F812" i="5"/>
  <c r="N811" i="5"/>
  <c r="M811" i="5"/>
  <c r="L811" i="5"/>
  <c r="K811" i="5"/>
  <c r="J811" i="5"/>
  <c r="I811" i="5"/>
  <c r="H811" i="5"/>
  <c r="G811" i="5"/>
  <c r="F811" i="5"/>
  <c r="N810" i="5"/>
  <c r="M810" i="5"/>
  <c r="L810" i="5"/>
  <c r="K810" i="5"/>
  <c r="J810" i="5"/>
  <c r="I810" i="5"/>
  <c r="H810" i="5"/>
  <c r="G810" i="5"/>
  <c r="F810" i="5"/>
  <c r="N809" i="5"/>
  <c r="M809" i="5"/>
  <c r="L809" i="5"/>
  <c r="K809" i="5"/>
  <c r="J809" i="5"/>
  <c r="I809" i="5"/>
  <c r="H809" i="5"/>
  <c r="G809" i="5"/>
  <c r="F809" i="5"/>
  <c r="N808" i="5"/>
  <c r="M808" i="5"/>
  <c r="L808" i="5"/>
  <c r="K808" i="5"/>
  <c r="J808" i="5"/>
  <c r="I808" i="5"/>
  <c r="H808" i="5"/>
  <c r="G808" i="5"/>
  <c r="F808" i="5"/>
  <c r="N807" i="5"/>
  <c r="M807" i="5"/>
  <c r="L807" i="5"/>
  <c r="K807" i="5"/>
  <c r="J807" i="5"/>
  <c r="I807" i="5"/>
  <c r="H807" i="5"/>
  <c r="G807" i="5"/>
  <c r="F807" i="5"/>
  <c r="N806" i="5"/>
  <c r="M806" i="5"/>
  <c r="L806" i="5"/>
  <c r="K806" i="5"/>
  <c r="J806" i="5"/>
  <c r="I806" i="5"/>
  <c r="H806" i="5"/>
  <c r="G806" i="5"/>
  <c r="F806" i="5"/>
  <c r="N805" i="5"/>
  <c r="M805" i="5"/>
  <c r="L805" i="5"/>
  <c r="K805" i="5"/>
  <c r="J805" i="5"/>
  <c r="I805" i="5"/>
  <c r="H805" i="5"/>
  <c r="G805" i="5"/>
  <c r="F805" i="5"/>
  <c r="N804" i="5"/>
  <c r="M804" i="5"/>
  <c r="L804" i="5"/>
  <c r="K804" i="5"/>
  <c r="J804" i="5"/>
  <c r="I804" i="5"/>
  <c r="H804" i="5"/>
  <c r="G804" i="5"/>
  <c r="F804" i="5"/>
  <c r="N803" i="5"/>
  <c r="M803" i="5"/>
  <c r="L803" i="5"/>
  <c r="K803" i="5"/>
  <c r="J803" i="5"/>
  <c r="I803" i="5"/>
  <c r="H803" i="5"/>
  <c r="G803" i="5"/>
  <c r="F803" i="5"/>
  <c r="N802" i="5"/>
  <c r="M802" i="5"/>
  <c r="L802" i="5"/>
  <c r="K802" i="5"/>
  <c r="J802" i="5"/>
  <c r="I802" i="5"/>
  <c r="H802" i="5"/>
  <c r="G802" i="5"/>
  <c r="F802" i="5"/>
  <c r="N801" i="5"/>
  <c r="M801" i="5"/>
  <c r="L801" i="5"/>
  <c r="K801" i="5"/>
  <c r="J801" i="5"/>
  <c r="I801" i="5"/>
  <c r="H801" i="5"/>
  <c r="G801" i="5"/>
  <c r="F801" i="5"/>
  <c r="N800" i="5"/>
  <c r="M800" i="5"/>
  <c r="L800" i="5"/>
  <c r="K800" i="5"/>
  <c r="J800" i="5"/>
  <c r="I800" i="5"/>
  <c r="H800" i="5"/>
  <c r="G800" i="5"/>
  <c r="F800" i="5"/>
  <c r="N799" i="5"/>
  <c r="M799" i="5"/>
  <c r="L799" i="5"/>
  <c r="K799" i="5"/>
  <c r="J799" i="5"/>
  <c r="I799" i="5"/>
  <c r="H799" i="5"/>
  <c r="G799" i="5"/>
  <c r="F799" i="5"/>
  <c r="N798" i="5"/>
  <c r="M798" i="5"/>
  <c r="L798" i="5"/>
  <c r="K798" i="5"/>
  <c r="J798" i="5"/>
  <c r="I798" i="5"/>
  <c r="H798" i="5"/>
  <c r="G798" i="5"/>
  <c r="F798" i="5"/>
  <c r="N797" i="5"/>
  <c r="M797" i="5"/>
  <c r="L797" i="5"/>
  <c r="K797" i="5"/>
  <c r="J797" i="5"/>
  <c r="I797" i="5"/>
  <c r="H797" i="5"/>
  <c r="G797" i="5"/>
  <c r="F797" i="5"/>
  <c r="N796" i="5"/>
  <c r="M796" i="5"/>
  <c r="L796" i="5"/>
  <c r="K796" i="5"/>
  <c r="J796" i="5"/>
  <c r="I796" i="5"/>
  <c r="H796" i="5"/>
  <c r="G796" i="5"/>
  <c r="F796" i="5"/>
  <c r="N795" i="5"/>
  <c r="M795" i="5"/>
  <c r="L795" i="5"/>
  <c r="K795" i="5"/>
  <c r="J795" i="5"/>
  <c r="I795" i="5"/>
  <c r="H795" i="5"/>
  <c r="G795" i="5"/>
  <c r="F795" i="5"/>
  <c r="N794" i="5"/>
  <c r="M794" i="5"/>
  <c r="L794" i="5"/>
  <c r="K794" i="5"/>
  <c r="J794" i="5"/>
  <c r="I794" i="5"/>
  <c r="H794" i="5"/>
  <c r="G794" i="5"/>
  <c r="F794" i="5"/>
  <c r="N793" i="5"/>
  <c r="M793" i="5"/>
  <c r="L793" i="5"/>
  <c r="K793" i="5"/>
  <c r="J793" i="5"/>
  <c r="I793" i="5"/>
  <c r="H793" i="5"/>
  <c r="G793" i="5"/>
  <c r="F793" i="5"/>
  <c r="N792" i="5"/>
  <c r="M792" i="5"/>
  <c r="L792" i="5"/>
  <c r="K792" i="5"/>
  <c r="J792" i="5"/>
  <c r="I792" i="5"/>
  <c r="H792" i="5"/>
  <c r="G792" i="5"/>
  <c r="F792" i="5"/>
  <c r="N791" i="5"/>
  <c r="M791" i="5"/>
  <c r="L791" i="5"/>
  <c r="K791" i="5"/>
  <c r="J791" i="5"/>
  <c r="I791" i="5"/>
  <c r="H791" i="5"/>
  <c r="G791" i="5"/>
  <c r="F791" i="5"/>
  <c r="N790" i="5"/>
  <c r="M790" i="5"/>
  <c r="L790" i="5"/>
  <c r="K790" i="5"/>
  <c r="J790" i="5"/>
  <c r="I790" i="5"/>
  <c r="H790" i="5"/>
  <c r="G790" i="5"/>
  <c r="F790" i="5"/>
  <c r="N789" i="5"/>
  <c r="M789" i="5"/>
  <c r="L789" i="5"/>
  <c r="K789" i="5"/>
  <c r="J789" i="5"/>
  <c r="I789" i="5"/>
  <c r="H789" i="5"/>
  <c r="G789" i="5"/>
  <c r="F789" i="5"/>
  <c r="N788" i="5"/>
  <c r="M788" i="5"/>
  <c r="L788" i="5"/>
  <c r="K788" i="5"/>
  <c r="J788" i="5"/>
  <c r="I788" i="5"/>
  <c r="H788" i="5"/>
  <c r="G788" i="5"/>
  <c r="F788" i="5"/>
  <c r="N787" i="5"/>
  <c r="M787" i="5"/>
  <c r="L787" i="5"/>
  <c r="K787" i="5"/>
  <c r="J787" i="5"/>
  <c r="I787" i="5"/>
  <c r="H787" i="5"/>
  <c r="G787" i="5"/>
  <c r="F787" i="5"/>
  <c r="N786" i="5"/>
  <c r="M786" i="5"/>
  <c r="L786" i="5"/>
  <c r="K786" i="5"/>
  <c r="J786" i="5"/>
  <c r="I786" i="5"/>
  <c r="H786" i="5"/>
  <c r="G786" i="5"/>
  <c r="F786" i="5"/>
  <c r="N785" i="5"/>
  <c r="M785" i="5"/>
  <c r="L785" i="5"/>
  <c r="K785" i="5"/>
  <c r="J785" i="5"/>
  <c r="I785" i="5"/>
  <c r="H785" i="5"/>
  <c r="G785" i="5"/>
  <c r="F785" i="5"/>
  <c r="N784" i="5"/>
  <c r="M784" i="5"/>
  <c r="L784" i="5"/>
  <c r="K784" i="5"/>
  <c r="J784" i="5"/>
  <c r="I784" i="5"/>
  <c r="H784" i="5"/>
  <c r="G784" i="5"/>
  <c r="F784" i="5"/>
  <c r="N783" i="5"/>
  <c r="M783" i="5"/>
  <c r="L783" i="5"/>
  <c r="K783" i="5"/>
  <c r="J783" i="5"/>
  <c r="I783" i="5"/>
  <c r="H783" i="5"/>
  <c r="G783" i="5"/>
  <c r="F783" i="5"/>
  <c r="N782" i="5"/>
  <c r="M782" i="5"/>
  <c r="L782" i="5"/>
  <c r="K782" i="5"/>
  <c r="J782" i="5"/>
  <c r="I782" i="5"/>
  <c r="H782" i="5"/>
  <c r="G782" i="5"/>
  <c r="F782" i="5"/>
  <c r="N781" i="5"/>
  <c r="M781" i="5"/>
  <c r="L781" i="5"/>
  <c r="K781" i="5"/>
  <c r="J781" i="5"/>
  <c r="I781" i="5"/>
  <c r="H781" i="5"/>
  <c r="G781" i="5"/>
  <c r="F781" i="5"/>
  <c r="N780" i="5"/>
  <c r="M780" i="5"/>
  <c r="L780" i="5"/>
  <c r="K780" i="5"/>
  <c r="J780" i="5"/>
  <c r="I780" i="5"/>
  <c r="H780" i="5"/>
  <c r="G780" i="5"/>
  <c r="F780" i="5"/>
  <c r="N779" i="5"/>
  <c r="M779" i="5"/>
  <c r="L779" i="5"/>
  <c r="K779" i="5"/>
  <c r="J779" i="5"/>
  <c r="I779" i="5"/>
  <c r="H779" i="5"/>
  <c r="G779" i="5"/>
  <c r="F779" i="5"/>
  <c r="N778" i="5"/>
  <c r="M778" i="5"/>
  <c r="L778" i="5"/>
  <c r="K778" i="5"/>
  <c r="J778" i="5"/>
  <c r="I778" i="5"/>
  <c r="H778" i="5"/>
  <c r="G778" i="5"/>
  <c r="F778" i="5"/>
  <c r="N777" i="5"/>
  <c r="M777" i="5"/>
  <c r="L777" i="5"/>
  <c r="K777" i="5"/>
  <c r="J777" i="5"/>
  <c r="I777" i="5"/>
  <c r="H777" i="5"/>
  <c r="G777" i="5"/>
  <c r="F777" i="5"/>
  <c r="N776" i="5"/>
  <c r="M776" i="5"/>
  <c r="L776" i="5"/>
  <c r="K776" i="5"/>
  <c r="J776" i="5"/>
  <c r="I776" i="5"/>
  <c r="H776" i="5"/>
  <c r="G776" i="5"/>
  <c r="F776" i="5"/>
  <c r="N775" i="5"/>
  <c r="M775" i="5"/>
  <c r="L775" i="5"/>
  <c r="K775" i="5"/>
  <c r="J775" i="5"/>
  <c r="I775" i="5"/>
  <c r="H775" i="5"/>
  <c r="G775" i="5"/>
  <c r="F775" i="5"/>
  <c r="N774" i="5"/>
  <c r="M774" i="5"/>
  <c r="L774" i="5"/>
  <c r="K774" i="5"/>
  <c r="J774" i="5"/>
  <c r="I774" i="5"/>
  <c r="H774" i="5"/>
  <c r="G774" i="5"/>
  <c r="F774" i="5"/>
  <c r="N773" i="5"/>
  <c r="M773" i="5"/>
  <c r="L773" i="5"/>
  <c r="K773" i="5"/>
  <c r="J773" i="5"/>
  <c r="I773" i="5"/>
  <c r="H773" i="5"/>
  <c r="G773" i="5"/>
  <c r="F773" i="5"/>
  <c r="N772" i="5"/>
  <c r="M772" i="5"/>
  <c r="L772" i="5"/>
  <c r="K772" i="5"/>
  <c r="J772" i="5"/>
  <c r="I772" i="5"/>
  <c r="H772" i="5"/>
  <c r="G772" i="5"/>
  <c r="F772" i="5"/>
  <c r="N771" i="5"/>
  <c r="M771" i="5"/>
  <c r="L771" i="5"/>
  <c r="K771" i="5"/>
  <c r="J771" i="5"/>
  <c r="I771" i="5"/>
  <c r="H771" i="5"/>
  <c r="G771" i="5"/>
  <c r="F771" i="5"/>
  <c r="N770" i="5"/>
  <c r="M770" i="5"/>
  <c r="L770" i="5"/>
  <c r="K770" i="5"/>
  <c r="J770" i="5"/>
  <c r="I770" i="5"/>
  <c r="H770" i="5"/>
  <c r="G770" i="5"/>
  <c r="F770" i="5"/>
  <c r="N769" i="5"/>
  <c r="M769" i="5"/>
  <c r="L769" i="5"/>
  <c r="K769" i="5"/>
  <c r="J769" i="5"/>
  <c r="I769" i="5"/>
  <c r="H769" i="5"/>
  <c r="G769" i="5"/>
  <c r="F769" i="5"/>
  <c r="N768" i="5"/>
  <c r="M768" i="5"/>
  <c r="L768" i="5"/>
  <c r="K768" i="5"/>
  <c r="J768" i="5"/>
  <c r="I768" i="5"/>
  <c r="H768" i="5"/>
  <c r="G768" i="5"/>
  <c r="F768" i="5"/>
  <c r="N767" i="5"/>
  <c r="M767" i="5"/>
  <c r="L767" i="5"/>
  <c r="K767" i="5"/>
  <c r="J767" i="5"/>
  <c r="I767" i="5"/>
  <c r="H767" i="5"/>
  <c r="G767" i="5"/>
  <c r="F767" i="5"/>
  <c r="N766" i="5"/>
  <c r="M766" i="5"/>
  <c r="L766" i="5"/>
  <c r="K766" i="5"/>
  <c r="J766" i="5"/>
  <c r="I766" i="5"/>
  <c r="H766" i="5"/>
  <c r="G766" i="5"/>
  <c r="F766" i="5"/>
  <c r="N765" i="5"/>
  <c r="M765" i="5"/>
  <c r="L765" i="5"/>
  <c r="K765" i="5"/>
  <c r="J765" i="5"/>
  <c r="I765" i="5"/>
  <c r="H765" i="5"/>
  <c r="G765" i="5"/>
  <c r="F765" i="5"/>
  <c r="N764" i="5"/>
  <c r="M764" i="5"/>
  <c r="L764" i="5"/>
  <c r="K764" i="5"/>
  <c r="J764" i="5"/>
  <c r="I764" i="5"/>
  <c r="H764" i="5"/>
  <c r="G764" i="5"/>
  <c r="F764" i="5"/>
  <c r="N763" i="5"/>
  <c r="M763" i="5"/>
  <c r="L763" i="5"/>
  <c r="K763" i="5"/>
  <c r="J763" i="5"/>
  <c r="I763" i="5"/>
  <c r="H763" i="5"/>
  <c r="G763" i="5"/>
  <c r="F763" i="5"/>
  <c r="N762" i="5"/>
  <c r="M762" i="5"/>
  <c r="L762" i="5"/>
  <c r="K762" i="5"/>
  <c r="J762" i="5"/>
  <c r="I762" i="5"/>
  <c r="H762" i="5"/>
  <c r="G762" i="5"/>
  <c r="F762" i="5"/>
  <c r="N761" i="5"/>
  <c r="M761" i="5"/>
  <c r="L761" i="5"/>
  <c r="K761" i="5"/>
  <c r="J761" i="5"/>
  <c r="I761" i="5"/>
  <c r="H761" i="5"/>
  <c r="G761" i="5"/>
  <c r="F761" i="5"/>
  <c r="N760" i="5"/>
  <c r="M760" i="5"/>
  <c r="L760" i="5"/>
  <c r="K760" i="5"/>
  <c r="J760" i="5"/>
  <c r="I760" i="5"/>
  <c r="H760" i="5"/>
  <c r="G760" i="5"/>
  <c r="F760" i="5"/>
  <c r="N759" i="5"/>
  <c r="M759" i="5"/>
  <c r="L759" i="5"/>
  <c r="K759" i="5"/>
  <c r="J759" i="5"/>
  <c r="I759" i="5"/>
  <c r="H759" i="5"/>
  <c r="G759" i="5"/>
  <c r="F759" i="5"/>
  <c r="N758" i="5"/>
  <c r="M758" i="5"/>
  <c r="L758" i="5"/>
  <c r="K758" i="5"/>
  <c r="J758" i="5"/>
  <c r="I758" i="5"/>
  <c r="H758" i="5"/>
  <c r="G758" i="5"/>
  <c r="F758" i="5"/>
  <c r="N757" i="5"/>
  <c r="M757" i="5"/>
  <c r="L757" i="5"/>
  <c r="K757" i="5"/>
  <c r="J757" i="5"/>
  <c r="I757" i="5"/>
  <c r="H757" i="5"/>
  <c r="G757" i="5"/>
  <c r="F757" i="5"/>
  <c r="N756" i="5"/>
  <c r="M756" i="5"/>
  <c r="L756" i="5"/>
  <c r="K756" i="5"/>
  <c r="J756" i="5"/>
  <c r="I756" i="5"/>
  <c r="H756" i="5"/>
  <c r="G756" i="5"/>
  <c r="F756" i="5"/>
  <c r="N755" i="5"/>
  <c r="M755" i="5"/>
  <c r="L755" i="5"/>
  <c r="K755" i="5"/>
  <c r="J755" i="5"/>
  <c r="I755" i="5"/>
  <c r="H755" i="5"/>
  <c r="G755" i="5"/>
  <c r="F755" i="5"/>
  <c r="N754" i="5"/>
  <c r="M754" i="5"/>
  <c r="L754" i="5"/>
  <c r="K754" i="5"/>
  <c r="J754" i="5"/>
  <c r="I754" i="5"/>
  <c r="H754" i="5"/>
  <c r="G754" i="5"/>
  <c r="F754" i="5"/>
  <c r="N753" i="5"/>
  <c r="M753" i="5"/>
  <c r="L753" i="5"/>
  <c r="K753" i="5"/>
  <c r="J753" i="5"/>
  <c r="I753" i="5"/>
  <c r="H753" i="5"/>
  <c r="G753" i="5"/>
  <c r="F753" i="5"/>
  <c r="N752" i="5"/>
  <c r="M752" i="5"/>
  <c r="L752" i="5"/>
  <c r="K752" i="5"/>
  <c r="J752" i="5"/>
  <c r="I752" i="5"/>
  <c r="H752" i="5"/>
  <c r="G752" i="5"/>
  <c r="F752" i="5"/>
  <c r="N751" i="5"/>
  <c r="M751" i="5"/>
  <c r="L751" i="5"/>
  <c r="K751" i="5"/>
  <c r="J751" i="5"/>
  <c r="I751" i="5"/>
  <c r="H751" i="5"/>
  <c r="G751" i="5"/>
  <c r="F751" i="5"/>
  <c r="N750" i="5"/>
  <c r="M750" i="5"/>
  <c r="L750" i="5"/>
  <c r="K750" i="5"/>
  <c r="J750" i="5"/>
  <c r="I750" i="5"/>
  <c r="H750" i="5"/>
  <c r="G750" i="5"/>
  <c r="F750" i="5"/>
  <c r="N749" i="5"/>
  <c r="M749" i="5"/>
  <c r="L749" i="5"/>
  <c r="K749" i="5"/>
  <c r="J749" i="5"/>
  <c r="I749" i="5"/>
  <c r="H749" i="5"/>
  <c r="G749" i="5"/>
  <c r="F749" i="5"/>
  <c r="N748" i="5"/>
  <c r="M748" i="5"/>
  <c r="L748" i="5"/>
  <c r="K748" i="5"/>
  <c r="J748" i="5"/>
  <c r="I748" i="5"/>
  <c r="H748" i="5"/>
  <c r="G748" i="5"/>
  <c r="F748" i="5"/>
  <c r="N747" i="5"/>
  <c r="M747" i="5"/>
  <c r="L747" i="5"/>
  <c r="K747" i="5"/>
  <c r="J747" i="5"/>
  <c r="I747" i="5"/>
  <c r="H747" i="5"/>
  <c r="G747" i="5"/>
  <c r="F747" i="5"/>
  <c r="N746" i="5"/>
  <c r="M746" i="5"/>
  <c r="L746" i="5"/>
  <c r="K746" i="5"/>
  <c r="J746" i="5"/>
  <c r="I746" i="5"/>
  <c r="H746" i="5"/>
  <c r="G746" i="5"/>
  <c r="F746" i="5"/>
  <c r="N745" i="5"/>
  <c r="M745" i="5"/>
  <c r="L745" i="5"/>
  <c r="K745" i="5"/>
  <c r="J745" i="5"/>
  <c r="I745" i="5"/>
  <c r="H745" i="5"/>
  <c r="G745" i="5"/>
  <c r="F745" i="5"/>
  <c r="N744" i="5"/>
  <c r="M744" i="5"/>
  <c r="L744" i="5"/>
  <c r="K744" i="5"/>
  <c r="J744" i="5"/>
  <c r="I744" i="5"/>
  <c r="H744" i="5"/>
  <c r="G744" i="5"/>
  <c r="F744" i="5"/>
  <c r="N743" i="5"/>
  <c r="M743" i="5"/>
  <c r="L743" i="5"/>
  <c r="K743" i="5"/>
  <c r="J743" i="5"/>
  <c r="I743" i="5"/>
  <c r="H743" i="5"/>
  <c r="G743" i="5"/>
  <c r="F743" i="5"/>
  <c r="N742" i="5"/>
  <c r="M742" i="5"/>
  <c r="L742" i="5"/>
  <c r="K742" i="5"/>
  <c r="J742" i="5"/>
  <c r="I742" i="5"/>
  <c r="H742" i="5"/>
  <c r="G742" i="5"/>
  <c r="F742" i="5"/>
  <c r="N741" i="5"/>
  <c r="M741" i="5"/>
  <c r="L741" i="5"/>
  <c r="K741" i="5"/>
  <c r="J741" i="5"/>
  <c r="I741" i="5"/>
  <c r="H741" i="5"/>
  <c r="G741" i="5"/>
  <c r="F741" i="5"/>
  <c r="N740" i="5"/>
  <c r="M740" i="5"/>
  <c r="L740" i="5"/>
  <c r="K740" i="5"/>
  <c r="J740" i="5"/>
  <c r="I740" i="5"/>
  <c r="H740" i="5"/>
  <c r="G740" i="5"/>
  <c r="F740" i="5"/>
  <c r="N739" i="5"/>
  <c r="M739" i="5"/>
  <c r="L739" i="5"/>
  <c r="K739" i="5"/>
  <c r="J739" i="5"/>
  <c r="I739" i="5"/>
  <c r="H739" i="5"/>
  <c r="G739" i="5"/>
  <c r="F739" i="5"/>
  <c r="N738" i="5"/>
  <c r="M738" i="5"/>
  <c r="L738" i="5"/>
  <c r="K738" i="5"/>
  <c r="J738" i="5"/>
  <c r="I738" i="5"/>
  <c r="H738" i="5"/>
  <c r="G738" i="5"/>
  <c r="F738" i="5"/>
  <c r="N737" i="5"/>
  <c r="M737" i="5"/>
  <c r="L737" i="5"/>
  <c r="K737" i="5"/>
  <c r="J737" i="5"/>
  <c r="I737" i="5"/>
  <c r="H737" i="5"/>
  <c r="G737" i="5"/>
  <c r="F737" i="5"/>
  <c r="N736" i="5"/>
  <c r="M736" i="5"/>
  <c r="L736" i="5"/>
  <c r="K736" i="5"/>
  <c r="J736" i="5"/>
  <c r="I736" i="5"/>
  <c r="H736" i="5"/>
  <c r="G736" i="5"/>
  <c r="F736" i="5"/>
  <c r="N735" i="5"/>
  <c r="M735" i="5"/>
  <c r="L735" i="5"/>
  <c r="K735" i="5"/>
  <c r="J735" i="5"/>
  <c r="I735" i="5"/>
  <c r="H735" i="5"/>
  <c r="G735" i="5"/>
  <c r="F735" i="5"/>
  <c r="N734" i="5"/>
  <c r="M734" i="5"/>
  <c r="L734" i="5"/>
  <c r="K734" i="5"/>
  <c r="J734" i="5"/>
  <c r="I734" i="5"/>
  <c r="H734" i="5"/>
  <c r="G734" i="5"/>
  <c r="F734" i="5"/>
  <c r="N733" i="5"/>
  <c r="M733" i="5"/>
  <c r="L733" i="5"/>
  <c r="K733" i="5"/>
  <c r="J733" i="5"/>
  <c r="I733" i="5"/>
  <c r="H733" i="5"/>
  <c r="G733" i="5"/>
  <c r="F733" i="5"/>
  <c r="N732" i="5"/>
  <c r="M732" i="5"/>
  <c r="L732" i="5"/>
  <c r="K732" i="5"/>
  <c r="J732" i="5"/>
  <c r="I732" i="5"/>
  <c r="H732" i="5"/>
  <c r="G732" i="5"/>
  <c r="F732" i="5"/>
  <c r="N731" i="5"/>
  <c r="M731" i="5"/>
  <c r="L731" i="5"/>
  <c r="K731" i="5"/>
  <c r="J731" i="5"/>
  <c r="I731" i="5"/>
  <c r="H731" i="5"/>
  <c r="G731" i="5"/>
  <c r="F731" i="5"/>
  <c r="N730" i="5"/>
  <c r="M730" i="5"/>
  <c r="L730" i="5"/>
  <c r="K730" i="5"/>
  <c r="J730" i="5"/>
  <c r="I730" i="5"/>
  <c r="H730" i="5"/>
  <c r="G730" i="5"/>
  <c r="F730" i="5"/>
  <c r="N729" i="5"/>
  <c r="M729" i="5"/>
  <c r="L729" i="5"/>
  <c r="K729" i="5"/>
  <c r="J729" i="5"/>
  <c r="I729" i="5"/>
  <c r="H729" i="5"/>
  <c r="G729" i="5"/>
  <c r="F729" i="5"/>
  <c r="N728" i="5"/>
  <c r="M728" i="5"/>
  <c r="L728" i="5"/>
  <c r="K728" i="5"/>
  <c r="J728" i="5"/>
  <c r="I728" i="5"/>
  <c r="H728" i="5"/>
  <c r="G728" i="5"/>
  <c r="F728" i="5"/>
  <c r="N727" i="5"/>
  <c r="M727" i="5"/>
  <c r="L727" i="5"/>
  <c r="K727" i="5"/>
  <c r="J727" i="5"/>
  <c r="I727" i="5"/>
  <c r="H727" i="5"/>
  <c r="G727" i="5"/>
  <c r="F727" i="5"/>
  <c r="N726" i="5"/>
  <c r="M726" i="5"/>
  <c r="L726" i="5"/>
  <c r="K726" i="5"/>
  <c r="J726" i="5"/>
  <c r="I726" i="5"/>
  <c r="H726" i="5"/>
  <c r="G726" i="5"/>
  <c r="F726" i="5"/>
  <c r="N725" i="5"/>
  <c r="M725" i="5"/>
  <c r="L725" i="5"/>
  <c r="K725" i="5"/>
  <c r="J725" i="5"/>
  <c r="I725" i="5"/>
  <c r="H725" i="5"/>
  <c r="G725" i="5"/>
  <c r="F725" i="5"/>
  <c r="N724" i="5"/>
  <c r="M724" i="5"/>
  <c r="L724" i="5"/>
  <c r="K724" i="5"/>
  <c r="J724" i="5"/>
  <c r="I724" i="5"/>
  <c r="H724" i="5"/>
  <c r="G724" i="5"/>
  <c r="F724" i="5"/>
  <c r="N723" i="5"/>
  <c r="M723" i="5"/>
  <c r="L723" i="5"/>
  <c r="K723" i="5"/>
  <c r="J723" i="5"/>
  <c r="I723" i="5"/>
  <c r="H723" i="5"/>
  <c r="G723" i="5"/>
  <c r="F723" i="5"/>
  <c r="N722" i="5"/>
  <c r="M722" i="5"/>
  <c r="L722" i="5"/>
  <c r="K722" i="5"/>
  <c r="J722" i="5"/>
  <c r="I722" i="5"/>
  <c r="H722" i="5"/>
  <c r="G722" i="5"/>
  <c r="F722" i="5"/>
  <c r="N721" i="5"/>
  <c r="M721" i="5"/>
  <c r="L721" i="5"/>
  <c r="K721" i="5"/>
  <c r="J721" i="5"/>
  <c r="I721" i="5"/>
  <c r="H721" i="5"/>
  <c r="G721" i="5"/>
  <c r="F721" i="5"/>
  <c r="N720" i="5"/>
  <c r="M720" i="5"/>
  <c r="L720" i="5"/>
  <c r="K720" i="5"/>
  <c r="J720" i="5"/>
  <c r="I720" i="5"/>
  <c r="H720" i="5"/>
  <c r="G720" i="5"/>
  <c r="F720" i="5"/>
  <c r="N719" i="5"/>
  <c r="M719" i="5"/>
  <c r="L719" i="5"/>
  <c r="K719" i="5"/>
  <c r="J719" i="5"/>
  <c r="I719" i="5"/>
  <c r="H719" i="5"/>
  <c r="G719" i="5"/>
  <c r="F719" i="5"/>
  <c r="N718" i="5"/>
  <c r="M718" i="5"/>
  <c r="L718" i="5"/>
  <c r="K718" i="5"/>
  <c r="J718" i="5"/>
  <c r="I718" i="5"/>
  <c r="H718" i="5"/>
  <c r="G718" i="5"/>
  <c r="F718" i="5"/>
  <c r="N717" i="5"/>
  <c r="M717" i="5"/>
  <c r="L717" i="5"/>
  <c r="K717" i="5"/>
  <c r="J717" i="5"/>
  <c r="I717" i="5"/>
  <c r="H717" i="5"/>
  <c r="G717" i="5"/>
  <c r="F717" i="5"/>
  <c r="N716" i="5"/>
  <c r="M716" i="5"/>
  <c r="L716" i="5"/>
  <c r="K716" i="5"/>
  <c r="J716" i="5"/>
  <c r="I716" i="5"/>
  <c r="H716" i="5"/>
  <c r="G716" i="5"/>
  <c r="F716" i="5"/>
  <c r="N715" i="5"/>
  <c r="M715" i="5"/>
  <c r="L715" i="5"/>
  <c r="K715" i="5"/>
  <c r="J715" i="5"/>
  <c r="I715" i="5"/>
  <c r="H715" i="5"/>
  <c r="G715" i="5"/>
  <c r="F715" i="5"/>
  <c r="N714" i="5"/>
  <c r="M714" i="5"/>
  <c r="L714" i="5"/>
  <c r="K714" i="5"/>
  <c r="J714" i="5"/>
  <c r="I714" i="5"/>
  <c r="H714" i="5"/>
  <c r="G714" i="5"/>
  <c r="F714" i="5"/>
  <c r="N713" i="5"/>
  <c r="M713" i="5"/>
  <c r="L713" i="5"/>
  <c r="K713" i="5"/>
  <c r="J713" i="5"/>
  <c r="I713" i="5"/>
  <c r="H713" i="5"/>
  <c r="G713" i="5"/>
  <c r="F713" i="5"/>
  <c r="N712" i="5"/>
  <c r="M712" i="5"/>
  <c r="L712" i="5"/>
  <c r="K712" i="5"/>
  <c r="J712" i="5"/>
  <c r="I712" i="5"/>
  <c r="H712" i="5"/>
  <c r="G712" i="5"/>
  <c r="F712" i="5"/>
  <c r="N711" i="5"/>
  <c r="M711" i="5"/>
  <c r="L711" i="5"/>
  <c r="K711" i="5"/>
  <c r="J711" i="5"/>
  <c r="I711" i="5"/>
  <c r="H711" i="5"/>
  <c r="G711" i="5"/>
  <c r="F711" i="5"/>
  <c r="N710" i="5"/>
  <c r="M710" i="5"/>
  <c r="L710" i="5"/>
  <c r="K710" i="5"/>
  <c r="J710" i="5"/>
  <c r="I710" i="5"/>
  <c r="H710" i="5"/>
  <c r="G710" i="5"/>
  <c r="F710" i="5"/>
  <c r="N709" i="5"/>
  <c r="M709" i="5"/>
  <c r="L709" i="5"/>
  <c r="K709" i="5"/>
  <c r="J709" i="5"/>
  <c r="I709" i="5"/>
  <c r="H709" i="5"/>
  <c r="G709" i="5"/>
  <c r="F709" i="5"/>
  <c r="N708" i="5"/>
  <c r="M708" i="5"/>
  <c r="L708" i="5"/>
  <c r="K708" i="5"/>
  <c r="J708" i="5"/>
  <c r="I708" i="5"/>
  <c r="H708" i="5"/>
  <c r="G708" i="5"/>
  <c r="F708" i="5"/>
  <c r="N707" i="5"/>
  <c r="M707" i="5"/>
  <c r="L707" i="5"/>
  <c r="K707" i="5"/>
  <c r="J707" i="5"/>
  <c r="I707" i="5"/>
  <c r="H707" i="5"/>
  <c r="G707" i="5"/>
  <c r="F707" i="5"/>
  <c r="N706" i="5"/>
  <c r="M706" i="5"/>
  <c r="L706" i="5"/>
  <c r="K706" i="5"/>
  <c r="J706" i="5"/>
  <c r="I706" i="5"/>
  <c r="H706" i="5"/>
  <c r="G706" i="5"/>
  <c r="F706" i="5"/>
  <c r="N705" i="5"/>
  <c r="M705" i="5"/>
  <c r="L705" i="5"/>
  <c r="K705" i="5"/>
  <c r="J705" i="5"/>
  <c r="I705" i="5"/>
  <c r="H705" i="5"/>
  <c r="G705" i="5"/>
  <c r="F705" i="5"/>
  <c r="N704" i="5"/>
  <c r="M704" i="5"/>
  <c r="L704" i="5"/>
  <c r="K704" i="5"/>
  <c r="J704" i="5"/>
  <c r="I704" i="5"/>
  <c r="H704" i="5"/>
  <c r="G704" i="5"/>
  <c r="F704" i="5"/>
  <c r="N703" i="5"/>
  <c r="M703" i="5"/>
  <c r="L703" i="5"/>
  <c r="K703" i="5"/>
  <c r="J703" i="5"/>
  <c r="I703" i="5"/>
  <c r="H703" i="5"/>
  <c r="G703" i="5"/>
  <c r="F703" i="5"/>
  <c r="N702" i="5"/>
  <c r="M702" i="5"/>
  <c r="L702" i="5"/>
  <c r="K702" i="5"/>
  <c r="J702" i="5"/>
  <c r="I702" i="5"/>
  <c r="H702" i="5"/>
  <c r="G702" i="5"/>
  <c r="F702" i="5"/>
  <c r="N701" i="5"/>
  <c r="M701" i="5"/>
  <c r="L701" i="5"/>
  <c r="K701" i="5"/>
  <c r="J701" i="5"/>
  <c r="I701" i="5"/>
  <c r="H701" i="5"/>
  <c r="G701" i="5"/>
  <c r="F701" i="5"/>
  <c r="N700" i="5"/>
  <c r="M700" i="5"/>
  <c r="L700" i="5"/>
  <c r="K700" i="5"/>
  <c r="J700" i="5"/>
  <c r="I700" i="5"/>
  <c r="H700" i="5"/>
  <c r="G700" i="5"/>
  <c r="F700" i="5"/>
  <c r="N699" i="5"/>
  <c r="M699" i="5"/>
  <c r="L699" i="5"/>
  <c r="K699" i="5"/>
  <c r="J699" i="5"/>
  <c r="I699" i="5"/>
  <c r="H699" i="5"/>
  <c r="G699" i="5"/>
  <c r="F699" i="5"/>
  <c r="N698" i="5"/>
  <c r="M698" i="5"/>
  <c r="L698" i="5"/>
  <c r="K698" i="5"/>
  <c r="J698" i="5"/>
  <c r="I698" i="5"/>
  <c r="H698" i="5"/>
  <c r="G698" i="5"/>
  <c r="F698" i="5"/>
  <c r="N697" i="5"/>
  <c r="M697" i="5"/>
  <c r="L697" i="5"/>
  <c r="K697" i="5"/>
  <c r="J697" i="5"/>
  <c r="I697" i="5"/>
  <c r="H697" i="5"/>
  <c r="G697" i="5"/>
  <c r="F697" i="5"/>
  <c r="N696" i="5"/>
  <c r="M696" i="5"/>
  <c r="L696" i="5"/>
  <c r="K696" i="5"/>
  <c r="J696" i="5"/>
  <c r="I696" i="5"/>
  <c r="H696" i="5"/>
  <c r="G696" i="5"/>
  <c r="F696" i="5"/>
  <c r="N695" i="5"/>
  <c r="M695" i="5"/>
  <c r="L695" i="5"/>
  <c r="K695" i="5"/>
  <c r="J695" i="5"/>
  <c r="I695" i="5"/>
  <c r="H695" i="5"/>
  <c r="G695" i="5"/>
  <c r="F695" i="5"/>
  <c r="N694" i="5"/>
  <c r="M694" i="5"/>
  <c r="L694" i="5"/>
  <c r="K694" i="5"/>
  <c r="J694" i="5"/>
  <c r="I694" i="5"/>
  <c r="H694" i="5"/>
  <c r="G694" i="5"/>
  <c r="F694" i="5"/>
  <c r="N693" i="5"/>
  <c r="M693" i="5"/>
  <c r="L693" i="5"/>
  <c r="K693" i="5"/>
  <c r="J693" i="5"/>
  <c r="I693" i="5"/>
  <c r="H693" i="5"/>
  <c r="G693" i="5"/>
  <c r="F693" i="5"/>
  <c r="N692" i="5"/>
  <c r="M692" i="5"/>
  <c r="L692" i="5"/>
  <c r="K692" i="5"/>
  <c r="J692" i="5"/>
  <c r="I692" i="5"/>
  <c r="H692" i="5"/>
  <c r="G692" i="5"/>
  <c r="F692" i="5"/>
  <c r="N691" i="5"/>
  <c r="M691" i="5"/>
  <c r="L691" i="5"/>
  <c r="K691" i="5"/>
  <c r="J691" i="5"/>
  <c r="I691" i="5"/>
  <c r="H691" i="5"/>
  <c r="G691" i="5"/>
  <c r="F691" i="5"/>
  <c r="N690" i="5"/>
  <c r="M690" i="5"/>
  <c r="L690" i="5"/>
  <c r="K690" i="5"/>
  <c r="J690" i="5"/>
  <c r="I690" i="5"/>
  <c r="H690" i="5"/>
  <c r="G690" i="5"/>
  <c r="F690" i="5"/>
  <c r="N689" i="5"/>
  <c r="M689" i="5"/>
  <c r="L689" i="5"/>
  <c r="K689" i="5"/>
  <c r="J689" i="5"/>
  <c r="I689" i="5"/>
  <c r="H689" i="5"/>
  <c r="G689" i="5"/>
  <c r="F689" i="5"/>
  <c r="N688" i="5"/>
  <c r="M688" i="5"/>
  <c r="L688" i="5"/>
  <c r="K688" i="5"/>
  <c r="J688" i="5"/>
  <c r="I688" i="5"/>
  <c r="H688" i="5"/>
  <c r="G688" i="5"/>
  <c r="F688" i="5"/>
  <c r="N687" i="5"/>
  <c r="M687" i="5"/>
  <c r="L687" i="5"/>
  <c r="K687" i="5"/>
  <c r="J687" i="5"/>
  <c r="I687" i="5"/>
  <c r="H687" i="5"/>
  <c r="G687" i="5"/>
  <c r="F687" i="5"/>
  <c r="N686" i="5"/>
  <c r="M686" i="5"/>
  <c r="L686" i="5"/>
  <c r="K686" i="5"/>
  <c r="J686" i="5"/>
  <c r="I686" i="5"/>
  <c r="H686" i="5"/>
  <c r="G686" i="5"/>
  <c r="F686" i="5"/>
  <c r="N685" i="5"/>
  <c r="M685" i="5"/>
  <c r="L685" i="5"/>
  <c r="K685" i="5"/>
  <c r="J685" i="5"/>
  <c r="I685" i="5"/>
  <c r="H685" i="5"/>
  <c r="G685" i="5"/>
  <c r="F685" i="5"/>
  <c r="N684" i="5"/>
  <c r="M684" i="5"/>
  <c r="L684" i="5"/>
  <c r="K684" i="5"/>
  <c r="J684" i="5"/>
  <c r="I684" i="5"/>
  <c r="H684" i="5"/>
  <c r="G684" i="5"/>
  <c r="F684" i="5"/>
  <c r="N683" i="5"/>
  <c r="M683" i="5"/>
  <c r="L683" i="5"/>
  <c r="K683" i="5"/>
  <c r="J683" i="5"/>
  <c r="I683" i="5"/>
  <c r="H683" i="5"/>
  <c r="G683" i="5"/>
  <c r="F683" i="5"/>
  <c r="N682" i="5"/>
  <c r="M682" i="5"/>
  <c r="L682" i="5"/>
  <c r="K682" i="5"/>
  <c r="J682" i="5"/>
  <c r="I682" i="5"/>
  <c r="H682" i="5"/>
  <c r="G682" i="5"/>
  <c r="F682" i="5"/>
  <c r="N681" i="5"/>
  <c r="M681" i="5"/>
  <c r="L681" i="5"/>
  <c r="K681" i="5"/>
  <c r="J681" i="5"/>
  <c r="I681" i="5"/>
  <c r="H681" i="5"/>
  <c r="G681" i="5"/>
  <c r="F681" i="5"/>
  <c r="N680" i="5"/>
  <c r="M680" i="5"/>
  <c r="L680" i="5"/>
  <c r="K680" i="5"/>
  <c r="J680" i="5"/>
  <c r="I680" i="5"/>
  <c r="H680" i="5"/>
  <c r="G680" i="5"/>
  <c r="F680" i="5"/>
  <c r="N679" i="5"/>
  <c r="M679" i="5"/>
  <c r="L679" i="5"/>
  <c r="K679" i="5"/>
  <c r="J679" i="5"/>
  <c r="I679" i="5"/>
  <c r="H679" i="5"/>
  <c r="G679" i="5"/>
  <c r="F679" i="5"/>
  <c r="N678" i="5"/>
  <c r="M678" i="5"/>
  <c r="L678" i="5"/>
  <c r="K678" i="5"/>
  <c r="J678" i="5"/>
  <c r="I678" i="5"/>
  <c r="H678" i="5"/>
  <c r="G678" i="5"/>
  <c r="F678" i="5"/>
  <c r="N677" i="5"/>
  <c r="M677" i="5"/>
  <c r="L677" i="5"/>
  <c r="K677" i="5"/>
  <c r="J677" i="5"/>
  <c r="I677" i="5"/>
  <c r="H677" i="5"/>
  <c r="G677" i="5"/>
  <c r="F677" i="5"/>
  <c r="N676" i="5"/>
  <c r="M676" i="5"/>
  <c r="L676" i="5"/>
  <c r="K676" i="5"/>
  <c r="J676" i="5"/>
  <c r="I676" i="5"/>
  <c r="H676" i="5"/>
  <c r="G676" i="5"/>
  <c r="F676" i="5"/>
  <c r="N675" i="5"/>
  <c r="M675" i="5"/>
  <c r="L675" i="5"/>
  <c r="K675" i="5"/>
  <c r="J675" i="5"/>
  <c r="I675" i="5"/>
  <c r="H675" i="5"/>
  <c r="G675" i="5"/>
  <c r="F675" i="5"/>
  <c r="N674" i="5"/>
  <c r="M674" i="5"/>
  <c r="L674" i="5"/>
  <c r="K674" i="5"/>
  <c r="J674" i="5"/>
  <c r="I674" i="5"/>
  <c r="H674" i="5"/>
  <c r="G674" i="5"/>
  <c r="F674" i="5"/>
  <c r="N673" i="5"/>
  <c r="M673" i="5"/>
  <c r="L673" i="5"/>
  <c r="K673" i="5"/>
  <c r="J673" i="5"/>
  <c r="I673" i="5"/>
  <c r="H673" i="5"/>
  <c r="G673" i="5"/>
  <c r="F673" i="5"/>
  <c r="N672" i="5"/>
  <c r="M672" i="5"/>
  <c r="L672" i="5"/>
  <c r="K672" i="5"/>
  <c r="J672" i="5"/>
  <c r="I672" i="5"/>
  <c r="H672" i="5"/>
  <c r="G672" i="5"/>
  <c r="F672" i="5"/>
  <c r="N671" i="5"/>
  <c r="M671" i="5"/>
  <c r="L671" i="5"/>
  <c r="K671" i="5"/>
  <c r="J671" i="5"/>
  <c r="I671" i="5"/>
  <c r="H671" i="5"/>
  <c r="G671" i="5"/>
  <c r="F671" i="5"/>
  <c r="N670" i="5"/>
  <c r="M670" i="5"/>
  <c r="L670" i="5"/>
  <c r="K670" i="5"/>
  <c r="J670" i="5"/>
  <c r="I670" i="5"/>
  <c r="H670" i="5"/>
  <c r="G670" i="5"/>
  <c r="F670" i="5"/>
  <c r="N669" i="5"/>
  <c r="M669" i="5"/>
  <c r="L669" i="5"/>
  <c r="K669" i="5"/>
  <c r="J669" i="5"/>
  <c r="I669" i="5"/>
  <c r="H669" i="5"/>
  <c r="G669" i="5"/>
  <c r="F669" i="5"/>
  <c r="N668" i="5"/>
  <c r="M668" i="5"/>
  <c r="L668" i="5"/>
  <c r="K668" i="5"/>
  <c r="J668" i="5"/>
  <c r="I668" i="5"/>
  <c r="H668" i="5"/>
  <c r="G668" i="5"/>
  <c r="F668" i="5"/>
  <c r="N667" i="5"/>
  <c r="M667" i="5"/>
  <c r="L667" i="5"/>
  <c r="K667" i="5"/>
  <c r="J667" i="5"/>
  <c r="I667" i="5"/>
  <c r="H667" i="5"/>
  <c r="G667" i="5"/>
  <c r="F667" i="5"/>
  <c r="N666" i="5"/>
  <c r="M666" i="5"/>
  <c r="L666" i="5"/>
  <c r="K666" i="5"/>
  <c r="J666" i="5"/>
  <c r="I666" i="5"/>
  <c r="H666" i="5"/>
  <c r="G666" i="5"/>
  <c r="F666" i="5"/>
  <c r="N665" i="5"/>
  <c r="M665" i="5"/>
  <c r="L665" i="5"/>
  <c r="K665" i="5"/>
  <c r="J665" i="5"/>
  <c r="I665" i="5"/>
  <c r="H665" i="5"/>
  <c r="G665" i="5"/>
  <c r="F665" i="5"/>
  <c r="N664" i="5"/>
  <c r="M664" i="5"/>
  <c r="L664" i="5"/>
  <c r="K664" i="5"/>
  <c r="J664" i="5"/>
  <c r="I664" i="5"/>
  <c r="H664" i="5"/>
  <c r="G664" i="5"/>
  <c r="F664" i="5"/>
  <c r="N663" i="5"/>
  <c r="M663" i="5"/>
  <c r="L663" i="5"/>
  <c r="K663" i="5"/>
  <c r="J663" i="5"/>
  <c r="I663" i="5"/>
  <c r="H663" i="5"/>
  <c r="G663" i="5"/>
  <c r="F663" i="5"/>
  <c r="N662" i="5"/>
  <c r="M662" i="5"/>
  <c r="L662" i="5"/>
  <c r="K662" i="5"/>
  <c r="J662" i="5"/>
  <c r="I662" i="5"/>
  <c r="H662" i="5"/>
  <c r="G662" i="5"/>
  <c r="F662" i="5"/>
  <c r="N661" i="5"/>
  <c r="M661" i="5"/>
  <c r="L661" i="5"/>
  <c r="K661" i="5"/>
  <c r="J661" i="5"/>
  <c r="I661" i="5"/>
  <c r="H661" i="5"/>
  <c r="G661" i="5"/>
  <c r="F661" i="5"/>
  <c r="N660" i="5"/>
  <c r="M660" i="5"/>
  <c r="L660" i="5"/>
  <c r="K660" i="5"/>
  <c r="J660" i="5"/>
  <c r="I660" i="5"/>
  <c r="H660" i="5"/>
  <c r="G660" i="5"/>
  <c r="F660" i="5"/>
  <c r="N659" i="5"/>
  <c r="M659" i="5"/>
  <c r="L659" i="5"/>
  <c r="K659" i="5"/>
  <c r="J659" i="5"/>
  <c r="I659" i="5"/>
  <c r="H659" i="5"/>
  <c r="G659" i="5"/>
  <c r="F659" i="5"/>
  <c r="N658" i="5"/>
  <c r="M658" i="5"/>
  <c r="L658" i="5"/>
  <c r="K658" i="5"/>
  <c r="J658" i="5"/>
  <c r="I658" i="5"/>
  <c r="H658" i="5"/>
  <c r="G658" i="5"/>
  <c r="F658" i="5"/>
  <c r="N657" i="5"/>
  <c r="M657" i="5"/>
  <c r="L657" i="5"/>
  <c r="K657" i="5"/>
  <c r="J657" i="5"/>
  <c r="I657" i="5"/>
  <c r="H657" i="5"/>
  <c r="G657" i="5"/>
  <c r="F657" i="5"/>
  <c r="N656" i="5"/>
  <c r="M656" i="5"/>
  <c r="L656" i="5"/>
  <c r="K656" i="5"/>
  <c r="J656" i="5"/>
  <c r="I656" i="5"/>
  <c r="H656" i="5"/>
  <c r="G656" i="5"/>
  <c r="F656" i="5"/>
  <c r="N655" i="5"/>
  <c r="M655" i="5"/>
  <c r="L655" i="5"/>
  <c r="K655" i="5"/>
  <c r="J655" i="5"/>
  <c r="I655" i="5"/>
  <c r="H655" i="5"/>
  <c r="G655" i="5"/>
  <c r="F655" i="5"/>
  <c r="N654" i="5"/>
  <c r="M654" i="5"/>
  <c r="L654" i="5"/>
  <c r="K654" i="5"/>
  <c r="J654" i="5"/>
  <c r="I654" i="5"/>
  <c r="H654" i="5"/>
  <c r="G654" i="5"/>
  <c r="F654" i="5"/>
  <c r="N653" i="5"/>
  <c r="M653" i="5"/>
  <c r="L653" i="5"/>
  <c r="K653" i="5"/>
  <c r="J653" i="5"/>
  <c r="I653" i="5"/>
  <c r="H653" i="5"/>
  <c r="G653" i="5"/>
  <c r="F653" i="5"/>
  <c r="N652" i="5"/>
  <c r="M652" i="5"/>
  <c r="L652" i="5"/>
  <c r="K652" i="5"/>
  <c r="J652" i="5"/>
  <c r="I652" i="5"/>
  <c r="H652" i="5"/>
  <c r="G652" i="5"/>
  <c r="F652" i="5"/>
  <c r="N651" i="5"/>
  <c r="M651" i="5"/>
  <c r="L651" i="5"/>
  <c r="K651" i="5"/>
  <c r="J651" i="5"/>
  <c r="I651" i="5"/>
  <c r="H651" i="5"/>
  <c r="G651" i="5"/>
  <c r="F651" i="5"/>
  <c r="N650" i="5"/>
  <c r="M650" i="5"/>
  <c r="L650" i="5"/>
  <c r="K650" i="5"/>
  <c r="J650" i="5"/>
  <c r="I650" i="5"/>
  <c r="H650" i="5"/>
  <c r="G650" i="5"/>
  <c r="F650" i="5"/>
  <c r="N649" i="5"/>
  <c r="M649" i="5"/>
  <c r="L649" i="5"/>
  <c r="K649" i="5"/>
  <c r="J649" i="5"/>
  <c r="I649" i="5"/>
  <c r="H649" i="5"/>
  <c r="G649" i="5"/>
  <c r="F649" i="5"/>
  <c r="N648" i="5"/>
  <c r="M648" i="5"/>
  <c r="L648" i="5"/>
  <c r="K648" i="5"/>
  <c r="J648" i="5"/>
  <c r="I648" i="5"/>
  <c r="H648" i="5"/>
  <c r="G648" i="5"/>
  <c r="F648" i="5"/>
  <c r="N647" i="5"/>
  <c r="M647" i="5"/>
  <c r="L647" i="5"/>
  <c r="K647" i="5"/>
  <c r="J647" i="5"/>
  <c r="I647" i="5"/>
  <c r="H647" i="5"/>
  <c r="G647" i="5"/>
  <c r="F647" i="5"/>
  <c r="N646" i="5"/>
  <c r="M646" i="5"/>
  <c r="L646" i="5"/>
  <c r="K646" i="5"/>
  <c r="J646" i="5"/>
  <c r="I646" i="5"/>
  <c r="H646" i="5"/>
  <c r="G646" i="5"/>
  <c r="F646" i="5"/>
  <c r="N645" i="5"/>
  <c r="M645" i="5"/>
  <c r="L645" i="5"/>
  <c r="K645" i="5"/>
  <c r="J645" i="5"/>
  <c r="I645" i="5"/>
  <c r="H645" i="5"/>
  <c r="G645" i="5"/>
  <c r="F645" i="5"/>
  <c r="N644" i="5"/>
  <c r="M644" i="5"/>
  <c r="L644" i="5"/>
  <c r="K644" i="5"/>
  <c r="J644" i="5"/>
  <c r="I644" i="5"/>
  <c r="H644" i="5"/>
  <c r="G644" i="5"/>
  <c r="F644" i="5"/>
  <c r="N643" i="5"/>
  <c r="M643" i="5"/>
  <c r="L643" i="5"/>
  <c r="K643" i="5"/>
  <c r="J643" i="5"/>
  <c r="I643" i="5"/>
  <c r="H643" i="5"/>
  <c r="G643" i="5"/>
  <c r="F643" i="5"/>
  <c r="N642" i="5"/>
  <c r="M642" i="5"/>
  <c r="L642" i="5"/>
  <c r="K642" i="5"/>
  <c r="J642" i="5"/>
  <c r="I642" i="5"/>
  <c r="H642" i="5"/>
  <c r="G642" i="5"/>
  <c r="F642" i="5"/>
  <c r="N641" i="5"/>
  <c r="M641" i="5"/>
  <c r="L641" i="5"/>
  <c r="K641" i="5"/>
  <c r="J641" i="5"/>
  <c r="I641" i="5"/>
  <c r="H641" i="5"/>
  <c r="G641" i="5"/>
  <c r="F641" i="5"/>
  <c r="N640" i="5"/>
  <c r="M640" i="5"/>
  <c r="L640" i="5"/>
  <c r="K640" i="5"/>
  <c r="J640" i="5"/>
  <c r="I640" i="5"/>
  <c r="H640" i="5"/>
  <c r="G640" i="5"/>
  <c r="F640" i="5"/>
  <c r="N639" i="5"/>
  <c r="M639" i="5"/>
  <c r="L639" i="5"/>
  <c r="K639" i="5"/>
  <c r="J639" i="5"/>
  <c r="I639" i="5"/>
  <c r="H639" i="5"/>
  <c r="G639" i="5"/>
  <c r="F639" i="5"/>
  <c r="N638" i="5"/>
  <c r="M638" i="5"/>
  <c r="L638" i="5"/>
  <c r="K638" i="5"/>
  <c r="J638" i="5"/>
  <c r="I638" i="5"/>
  <c r="H638" i="5"/>
  <c r="G638" i="5"/>
  <c r="F638" i="5"/>
  <c r="N637" i="5"/>
  <c r="M637" i="5"/>
  <c r="L637" i="5"/>
  <c r="K637" i="5"/>
  <c r="J637" i="5"/>
  <c r="I637" i="5"/>
  <c r="H637" i="5"/>
  <c r="G637" i="5"/>
  <c r="F637" i="5"/>
  <c r="N636" i="5"/>
  <c r="M636" i="5"/>
  <c r="L636" i="5"/>
  <c r="K636" i="5"/>
  <c r="J636" i="5"/>
  <c r="I636" i="5"/>
  <c r="H636" i="5"/>
  <c r="G636" i="5"/>
  <c r="F636" i="5"/>
  <c r="N635" i="5"/>
  <c r="M635" i="5"/>
  <c r="L635" i="5"/>
  <c r="K635" i="5"/>
  <c r="J635" i="5"/>
  <c r="I635" i="5"/>
  <c r="H635" i="5"/>
  <c r="G635" i="5"/>
  <c r="F635" i="5"/>
  <c r="N634" i="5"/>
  <c r="M634" i="5"/>
  <c r="L634" i="5"/>
  <c r="K634" i="5"/>
  <c r="J634" i="5"/>
  <c r="I634" i="5"/>
  <c r="H634" i="5"/>
  <c r="G634" i="5"/>
  <c r="F634" i="5"/>
  <c r="N633" i="5"/>
  <c r="M633" i="5"/>
  <c r="L633" i="5"/>
  <c r="K633" i="5"/>
  <c r="J633" i="5"/>
  <c r="I633" i="5"/>
  <c r="H633" i="5"/>
  <c r="G633" i="5"/>
  <c r="F633" i="5"/>
  <c r="N632" i="5"/>
  <c r="M632" i="5"/>
  <c r="L632" i="5"/>
  <c r="K632" i="5"/>
  <c r="J632" i="5"/>
  <c r="I632" i="5"/>
  <c r="H632" i="5"/>
  <c r="G632" i="5"/>
  <c r="F632" i="5"/>
  <c r="N631" i="5"/>
  <c r="M631" i="5"/>
  <c r="L631" i="5"/>
  <c r="K631" i="5"/>
  <c r="J631" i="5"/>
  <c r="I631" i="5"/>
  <c r="H631" i="5"/>
  <c r="G631" i="5"/>
  <c r="F631" i="5"/>
  <c r="N630" i="5"/>
  <c r="M630" i="5"/>
  <c r="L630" i="5"/>
  <c r="K630" i="5"/>
  <c r="J630" i="5"/>
  <c r="I630" i="5"/>
  <c r="H630" i="5"/>
  <c r="G630" i="5"/>
  <c r="F630" i="5"/>
  <c r="N629" i="5"/>
  <c r="M629" i="5"/>
  <c r="L629" i="5"/>
  <c r="K629" i="5"/>
  <c r="J629" i="5"/>
  <c r="I629" i="5"/>
  <c r="H629" i="5"/>
  <c r="G629" i="5"/>
  <c r="F629" i="5"/>
  <c r="N628" i="5"/>
  <c r="M628" i="5"/>
  <c r="L628" i="5"/>
  <c r="K628" i="5"/>
  <c r="J628" i="5"/>
  <c r="I628" i="5"/>
  <c r="H628" i="5"/>
  <c r="G628" i="5"/>
  <c r="F628" i="5"/>
  <c r="N627" i="5"/>
  <c r="M627" i="5"/>
  <c r="L627" i="5"/>
  <c r="K627" i="5"/>
  <c r="J627" i="5"/>
  <c r="I627" i="5"/>
  <c r="H627" i="5"/>
  <c r="G627" i="5"/>
  <c r="F627" i="5"/>
  <c r="N626" i="5"/>
  <c r="M626" i="5"/>
  <c r="L626" i="5"/>
  <c r="K626" i="5"/>
  <c r="J626" i="5"/>
  <c r="I626" i="5"/>
  <c r="H626" i="5"/>
  <c r="G626" i="5"/>
  <c r="F626" i="5"/>
  <c r="N625" i="5"/>
  <c r="M625" i="5"/>
  <c r="L625" i="5"/>
  <c r="K625" i="5"/>
  <c r="J625" i="5"/>
  <c r="I625" i="5"/>
  <c r="H625" i="5"/>
  <c r="G625" i="5"/>
  <c r="F625" i="5"/>
  <c r="N624" i="5"/>
  <c r="M624" i="5"/>
  <c r="L624" i="5"/>
  <c r="K624" i="5"/>
  <c r="J624" i="5"/>
  <c r="I624" i="5"/>
  <c r="H624" i="5"/>
  <c r="G624" i="5"/>
  <c r="F624" i="5"/>
  <c r="N623" i="5"/>
  <c r="M623" i="5"/>
  <c r="L623" i="5"/>
  <c r="K623" i="5"/>
  <c r="J623" i="5"/>
  <c r="I623" i="5"/>
  <c r="H623" i="5"/>
  <c r="G623" i="5"/>
  <c r="F623" i="5"/>
  <c r="N622" i="5"/>
  <c r="M622" i="5"/>
  <c r="L622" i="5"/>
  <c r="K622" i="5"/>
  <c r="J622" i="5"/>
  <c r="I622" i="5"/>
  <c r="H622" i="5"/>
  <c r="G622" i="5"/>
  <c r="F622" i="5"/>
  <c r="N621" i="5"/>
  <c r="M621" i="5"/>
  <c r="L621" i="5"/>
  <c r="K621" i="5"/>
  <c r="J621" i="5"/>
  <c r="I621" i="5"/>
  <c r="H621" i="5"/>
  <c r="G621" i="5"/>
  <c r="F621" i="5"/>
  <c r="N620" i="5"/>
  <c r="M620" i="5"/>
  <c r="L620" i="5"/>
  <c r="K620" i="5"/>
  <c r="J620" i="5"/>
  <c r="I620" i="5"/>
  <c r="H620" i="5"/>
  <c r="G620" i="5"/>
  <c r="F620" i="5"/>
  <c r="N619" i="5"/>
  <c r="M619" i="5"/>
  <c r="L619" i="5"/>
  <c r="K619" i="5"/>
  <c r="J619" i="5"/>
  <c r="I619" i="5"/>
  <c r="H619" i="5"/>
  <c r="G619" i="5"/>
  <c r="F619" i="5"/>
  <c r="N618" i="5"/>
  <c r="M618" i="5"/>
  <c r="L618" i="5"/>
  <c r="K618" i="5"/>
  <c r="J618" i="5"/>
  <c r="I618" i="5"/>
  <c r="H618" i="5"/>
  <c r="G618" i="5"/>
  <c r="F618" i="5"/>
  <c r="N617" i="5"/>
  <c r="M617" i="5"/>
  <c r="L617" i="5"/>
  <c r="K617" i="5"/>
  <c r="J617" i="5"/>
  <c r="I617" i="5"/>
  <c r="H617" i="5"/>
  <c r="G617" i="5"/>
  <c r="F617" i="5"/>
  <c r="N616" i="5"/>
  <c r="M616" i="5"/>
  <c r="L616" i="5"/>
  <c r="K616" i="5"/>
  <c r="J616" i="5"/>
  <c r="I616" i="5"/>
  <c r="H616" i="5"/>
  <c r="G616" i="5"/>
  <c r="F616" i="5"/>
  <c r="N615" i="5"/>
  <c r="M615" i="5"/>
  <c r="L615" i="5"/>
  <c r="K615" i="5"/>
  <c r="J615" i="5"/>
  <c r="I615" i="5"/>
  <c r="H615" i="5"/>
  <c r="G615" i="5"/>
  <c r="F615" i="5"/>
  <c r="N614" i="5"/>
  <c r="M614" i="5"/>
  <c r="L614" i="5"/>
  <c r="K614" i="5"/>
  <c r="J614" i="5"/>
  <c r="I614" i="5"/>
  <c r="H614" i="5"/>
  <c r="G614" i="5"/>
  <c r="F614" i="5"/>
  <c r="N613" i="5"/>
  <c r="M613" i="5"/>
  <c r="L613" i="5"/>
  <c r="K613" i="5"/>
  <c r="J613" i="5"/>
  <c r="I613" i="5"/>
  <c r="H613" i="5"/>
  <c r="G613" i="5"/>
  <c r="F613" i="5"/>
  <c r="N612" i="5"/>
  <c r="M612" i="5"/>
  <c r="L612" i="5"/>
  <c r="K612" i="5"/>
  <c r="J612" i="5"/>
  <c r="I612" i="5"/>
  <c r="H612" i="5"/>
  <c r="G612" i="5"/>
  <c r="F612" i="5"/>
  <c r="N611" i="5"/>
  <c r="M611" i="5"/>
  <c r="L611" i="5"/>
  <c r="K611" i="5"/>
  <c r="J611" i="5"/>
  <c r="I611" i="5"/>
  <c r="H611" i="5"/>
  <c r="G611" i="5"/>
  <c r="F611" i="5"/>
  <c r="N610" i="5"/>
  <c r="M610" i="5"/>
  <c r="L610" i="5"/>
  <c r="K610" i="5"/>
  <c r="J610" i="5"/>
  <c r="I610" i="5"/>
  <c r="H610" i="5"/>
  <c r="G610" i="5"/>
  <c r="F610" i="5"/>
  <c r="N609" i="5"/>
  <c r="M609" i="5"/>
  <c r="L609" i="5"/>
  <c r="K609" i="5"/>
  <c r="J609" i="5"/>
  <c r="I609" i="5"/>
  <c r="H609" i="5"/>
  <c r="G609" i="5"/>
  <c r="F609" i="5"/>
  <c r="N608" i="5"/>
  <c r="M608" i="5"/>
  <c r="L608" i="5"/>
  <c r="K608" i="5"/>
  <c r="J608" i="5"/>
  <c r="I608" i="5"/>
  <c r="H608" i="5"/>
  <c r="G608" i="5"/>
  <c r="F608" i="5"/>
  <c r="N607" i="5"/>
  <c r="M607" i="5"/>
  <c r="L607" i="5"/>
  <c r="K607" i="5"/>
  <c r="J607" i="5"/>
  <c r="I607" i="5"/>
  <c r="H607" i="5"/>
  <c r="G607" i="5"/>
  <c r="F607" i="5"/>
  <c r="N606" i="5"/>
  <c r="M606" i="5"/>
  <c r="L606" i="5"/>
  <c r="K606" i="5"/>
  <c r="J606" i="5"/>
  <c r="I606" i="5"/>
  <c r="H606" i="5"/>
  <c r="G606" i="5"/>
  <c r="F606" i="5"/>
  <c r="N605" i="5"/>
  <c r="M605" i="5"/>
  <c r="L605" i="5"/>
  <c r="K605" i="5"/>
  <c r="J605" i="5"/>
  <c r="I605" i="5"/>
  <c r="H605" i="5"/>
  <c r="G605" i="5"/>
  <c r="F605" i="5"/>
  <c r="N604" i="5"/>
  <c r="M604" i="5"/>
  <c r="L604" i="5"/>
  <c r="K604" i="5"/>
  <c r="J604" i="5"/>
  <c r="I604" i="5"/>
  <c r="H604" i="5"/>
  <c r="G604" i="5"/>
  <c r="F604" i="5"/>
  <c r="N603" i="5"/>
  <c r="M603" i="5"/>
  <c r="L603" i="5"/>
  <c r="K603" i="5"/>
  <c r="J603" i="5"/>
  <c r="I603" i="5"/>
  <c r="H603" i="5"/>
  <c r="G603" i="5"/>
  <c r="F603" i="5"/>
  <c r="N602" i="5"/>
  <c r="M602" i="5"/>
  <c r="L602" i="5"/>
  <c r="K602" i="5"/>
  <c r="J602" i="5"/>
  <c r="I602" i="5"/>
  <c r="H602" i="5"/>
  <c r="G602" i="5"/>
  <c r="F602" i="5"/>
  <c r="N601" i="5"/>
  <c r="M601" i="5"/>
  <c r="L601" i="5"/>
  <c r="K601" i="5"/>
  <c r="J601" i="5"/>
  <c r="I601" i="5"/>
  <c r="H601" i="5"/>
  <c r="G601" i="5"/>
  <c r="F601" i="5"/>
  <c r="N600" i="5"/>
  <c r="M600" i="5"/>
  <c r="L600" i="5"/>
  <c r="K600" i="5"/>
  <c r="J600" i="5"/>
  <c r="I600" i="5"/>
  <c r="H600" i="5"/>
  <c r="G600" i="5"/>
  <c r="F600" i="5"/>
  <c r="N599" i="5"/>
  <c r="M599" i="5"/>
  <c r="L599" i="5"/>
  <c r="K599" i="5"/>
  <c r="J599" i="5"/>
  <c r="I599" i="5"/>
  <c r="H599" i="5"/>
  <c r="G599" i="5"/>
  <c r="F599" i="5"/>
  <c r="N598" i="5"/>
  <c r="M598" i="5"/>
  <c r="L598" i="5"/>
  <c r="K598" i="5"/>
  <c r="J598" i="5"/>
  <c r="I598" i="5"/>
  <c r="H598" i="5"/>
  <c r="G598" i="5"/>
  <c r="F598" i="5"/>
  <c r="N597" i="5"/>
  <c r="M597" i="5"/>
  <c r="L597" i="5"/>
  <c r="K597" i="5"/>
  <c r="J597" i="5"/>
  <c r="I597" i="5"/>
  <c r="H597" i="5"/>
  <c r="G597" i="5"/>
  <c r="F597" i="5"/>
  <c r="N596" i="5"/>
  <c r="M596" i="5"/>
  <c r="L596" i="5"/>
  <c r="K596" i="5"/>
  <c r="J596" i="5"/>
  <c r="I596" i="5"/>
  <c r="H596" i="5"/>
  <c r="G596" i="5"/>
  <c r="F596" i="5"/>
  <c r="N595" i="5"/>
  <c r="M595" i="5"/>
  <c r="L595" i="5"/>
  <c r="K595" i="5"/>
  <c r="J595" i="5"/>
  <c r="I595" i="5"/>
  <c r="H595" i="5"/>
  <c r="G595" i="5"/>
  <c r="F595" i="5"/>
  <c r="N594" i="5"/>
  <c r="M594" i="5"/>
  <c r="L594" i="5"/>
  <c r="K594" i="5"/>
  <c r="J594" i="5"/>
  <c r="I594" i="5"/>
  <c r="H594" i="5"/>
  <c r="G594" i="5"/>
  <c r="F594" i="5"/>
  <c r="N593" i="5"/>
  <c r="M593" i="5"/>
  <c r="L593" i="5"/>
  <c r="K593" i="5"/>
  <c r="J593" i="5"/>
  <c r="I593" i="5"/>
  <c r="H593" i="5"/>
  <c r="G593" i="5"/>
  <c r="F593" i="5"/>
  <c r="N592" i="5"/>
  <c r="M592" i="5"/>
  <c r="L592" i="5"/>
  <c r="K592" i="5"/>
  <c r="J592" i="5"/>
  <c r="I592" i="5"/>
  <c r="H592" i="5"/>
  <c r="G592" i="5"/>
  <c r="F592" i="5"/>
  <c r="N591" i="5"/>
  <c r="M591" i="5"/>
  <c r="L591" i="5"/>
  <c r="K591" i="5"/>
  <c r="J591" i="5"/>
  <c r="I591" i="5"/>
  <c r="H591" i="5"/>
  <c r="G591" i="5"/>
  <c r="F591" i="5"/>
  <c r="N590" i="5"/>
  <c r="M590" i="5"/>
  <c r="L590" i="5"/>
  <c r="K590" i="5"/>
  <c r="J590" i="5"/>
  <c r="I590" i="5"/>
  <c r="H590" i="5"/>
  <c r="G590" i="5"/>
  <c r="F590" i="5"/>
  <c r="N589" i="5"/>
  <c r="M589" i="5"/>
  <c r="L589" i="5"/>
  <c r="K589" i="5"/>
  <c r="J589" i="5"/>
  <c r="I589" i="5"/>
  <c r="H589" i="5"/>
  <c r="G589" i="5"/>
  <c r="F589" i="5"/>
  <c r="N588" i="5"/>
  <c r="M588" i="5"/>
  <c r="L588" i="5"/>
  <c r="K588" i="5"/>
  <c r="J588" i="5"/>
  <c r="I588" i="5"/>
  <c r="H588" i="5"/>
  <c r="G588" i="5"/>
  <c r="F588" i="5"/>
  <c r="N587" i="5"/>
  <c r="M587" i="5"/>
  <c r="L587" i="5"/>
  <c r="K587" i="5"/>
  <c r="J587" i="5"/>
  <c r="I587" i="5"/>
  <c r="H587" i="5"/>
  <c r="G587" i="5"/>
  <c r="F587" i="5"/>
  <c r="N586" i="5"/>
  <c r="M586" i="5"/>
  <c r="L586" i="5"/>
  <c r="K586" i="5"/>
  <c r="J586" i="5"/>
  <c r="I586" i="5"/>
  <c r="H586" i="5"/>
  <c r="G586" i="5"/>
  <c r="F586" i="5"/>
  <c r="N585" i="5"/>
  <c r="M585" i="5"/>
  <c r="L585" i="5"/>
  <c r="K585" i="5"/>
  <c r="J585" i="5"/>
  <c r="I585" i="5"/>
  <c r="H585" i="5"/>
  <c r="G585" i="5"/>
  <c r="F585" i="5"/>
  <c r="N584" i="5"/>
  <c r="M584" i="5"/>
  <c r="L584" i="5"/>
  <c r="K584" i="5"/>
  <c r="J584" i="5"/>
  <c r="I584" i="5"/>
  <c r="H584" i="5"/>
  <c r="G584" i="5"/>
  <c r="F584" i="5"/>
  <c r="N583" i="5"/>
  <c r="M583" i="5"/>
  <c r="L583" i="5"/>
  <c r="K583" i="5"/>
  <c r="J583" i="5"/>
  <c r="I583" i="5"/>
  <c r="H583" i="5"/>
  <c r="G583" i="5"/>
  <c r="F583" i="5"/>
  <c r="N582" i="5"/>
  <c r="M582" i="5"/>
  <c r="L582" i="5"/>
  <c r="K582" i="5"/>
  <c r="J582" i="5"/>
  <c r="I582" i="5"/>
  <c r="H582" i="5"/>
  <c r="G582" i="5"/>
  <c r="F582" i="5"/>
  <c r="N581" i="5"/>
  <c r="M581" i="5"/>
  <c r="L581" i="5"/>
  <c r="K581" i="5"/>
  <c r="J581" i="5"/>
  <c r="I581" i="5"/>
  <c r="H581" i="5"/>
  <c r="G581" i="5"/>
  <c r="F581" i="5"/>
  <c r="N580" i="5"/>
  <c r="M580" i="5"/>
  <c r="L580" i="5"/>
  <c r="K580" i="5"/>
  <c r="J580" i="5"/>
  <c r="I580" i="5"/>
  <c r="H580" i="5"/>
  <c r="G580" i="5"/>
  <c r="F580" i="5"/>
  <c r="N579" i="5"/>
  <c r="M579" i="5"/>
  <c r="L579" i="5"/>
  <c r="K579" i="5"/>
  <c r="J579" i="5"/>
  <c r="I579" i="5"/>
  <c r="H579" i="5"/>
  <c r="G579" i="5"/>
  <c r="F579" i="5"/>
  <c r="N578" i="5"/>
  <c r="M578" i="5"/>
  <c r="L578" i="5"/>
  <c r="K578" i="5"/>
  <c r="J578" i="5"/>
  <c r="I578" i="5"/>
  <c r="H578" i="5"/>
  <c r="G578" i="5"/>
  <c r="F578" i="5"/>
  <c r="N577" i="5"/>
  <c r="M577" i="5"/>
  <c r="L577" i="5"/>
  <c r="K577" i="5"/>
  <c r="J577" i="5"/>
  <c r="I577" i="5"/>
  <c r="H577" i="5"/>
  <c r="G577" i="5"/>
  <c r="F577" i="5"/>
  <c r="N576" i="5"/>
  <c r="M576" i="5"/>
  <c r="L576" i="5"/>
  <c r="K576" i="5"/>
  <c r="J576" i="5"/>
  <c r="I576" i="5"/>
  <c r="H576" i="5"/>
  <c r="G576" i="5"/>
  <c r="F576" i="5"/>
  <c r="N575" i="5"/>
  <c r="M575" i="5"/>
  <c r="L575" i="5"/>
  <c r="K575" i="5"/>
  <c r="J575" i="5"/>
  <c r="I575" i="5"/>
  <c r="H575" i="5"/>
  <c r="G575" i="5"/>
  <c r="F575" i="5"/>
  <c r="N574" i="5"/>
  <c r="M574" i="5"/>
  <c r="L574" i="5"/>
  <c r="K574" i="5"/>
  <c r="J574" i="5"/>
  <c r="I574" i="5"/>
  <c r="H574" i="5"/>
  <c r="G574" i="5"/>
  <c r="F574" i="5"/>
  <c r="N573" i="5"/>
  <c r="M573" i="5"/>
  <c r="L573" i="5"/>
  <c r="K573" i="5"/>
  <c r="J573" i="5"/>
  <c r="I573" i="5"/>
  <c r="H573" i="5"/>
  <c r="G573" i="5"/>
  <c r="F573" i="5"/>
  <c r="N572" i="5"/>
  <c r="M572" i="5"/>
  <c r="L572" i="5"/>
  <c r="K572" i="5"/>
  <c r="J572" i="5"/>
  <c r="I572" i="5"/>
  <c r="H572" i="5"/>
  <c r="G572" i="5"/>
  <c r="F572" i="5"/>
  <c r="N571" i="5"/>
  <c r="M571" i="5"/>
  <c r="L571" i="5"/>
  <c r="K571" i="5"/>
  <c r="J571" i="5"/>
  <c r="I571" i="5"/>
  <c r="H571" i="5"/>
  <c r="G571" i="5"/>
  <c r="F571" i="5"/>
  <c r="N570" i="5"/>
  <c r="M570" i="5"/>
  <c r="L570" i="5"/>
  <c r="K570" i="5"/>
  <c r="J570" i="5"/>
  <c r="I570" i="5"/>
  <c r="H570" i="5"/>
  <c r="G570" i="5"/>
  <c r="F570" i="5"/>
  <c r="N569" i="5"/>
  <c r="M569" i="5"/>
  <c r="L569" i="5"/>
  <c r="K569" i="5"/>
  <c r="J569" i="5"/>
  <c r="I569" i="5"/>
  <c r="H569" i="5"/>
  <c r="G569" i="5"/>
  <c r="F569" i="5"/>
  <c r="N568" i="5"/>
  <c r="M568" i="5"/>
  <c r="L568" i="5"/>
  <c r="K568" i="5"/>
  <c r="J568" i="5"/>
  <c r="I568" i="5"/>
  <c r="H568" i="5"/>
  <c r="G568" i="5"/>
  <c r="F568" i="5"/>
  <c r="N567" i="5"/>
  <c r="M567" i="5"/>
  <c r="L567" i="5"/>
  <c r="K567" i="5"/>
  <c r="J567" i="5"/>
  <c r="I567" i="5"/>
  <c r="H567" i="5"/>
  <c r="G567" i="5"/>
  <c r="F567" i="5"/>
  <c r="N566" i="5"/>
  <c r="M566" i="5"/>
  <c r="L566" i="5"/>
  <c r="K566" i="5"/>
  <c r="J566" i="5"/>
  <c r="I566" i="5"/>
  <c r="H566" i="5"/>
  <c r="G566" i="5"/>
  <c r="F566" i="5"/>
  <c r="N565" i="5"/>
  <c r="M565" i="5"/>
  <c r="L565" i="5"/>
  <c r="K565" i="5"/>
  <c r="J565" i="5"/>
  <c r="I565" i="5"/>
  <c r="H565" i="5"/>
  <c r="G565" i="5"/>
  <c r="F565" i="5"/>
  <c r="N564" i="5"/>
  <c r="M564" i="5"/>
  <c r="L564" i="5"/>
  <c r="K564" i="5"/>
  <c r="J564" i="5"/>
  <c r="I564" i="5"/>
  <c r="H564" i="5"/>
  <c r="G564" i="5"/>
  <c r="F564" i="5"/>
  <c r="N563" i="5"/>
  <c r="M563" i="5"/>
  <c r="L563" i="5"/>
  <c r="K563" i="5"/>
  <c r="J563" i="5"/>
  <c r="I563" i="5"/>
  <c r="H563" i="5"/>
  <c r="G563" i="5"/>
  <c r="F563" i="5"/>
  <c r="N562" i="5"/>
  <c r="M562" i="5"/>
  <c r="L562" i="5"/>
  <c r="K562" i="5"/>
  <c r="J562" i="5"/>
  <c r="I562" i="5"/>
  <c r="H562" i="5"/>
  <c r="G562" i="5"/>
  <c r="F562" i="5"/>
  <c r="N561" i="5"/>
  <c r="M561" i="5"/>
  <c r="L561" i="5"/>
  <c r="K561" i="5"/>
  <c r="J561" i="5"/>
  <c r="I561" i="5"/>
  <c r="H561" i="5"/>
  <c r="G561" i="5"/>
  <c r="F561" i="5"/>
  <c r="N560" i="5"/>
  <c r="M560" i="5"/>
  <c r="L560" i="5"/>
  <c r="K560" i="5"/>
  <c r="J560" i="5"/>
  <c r="I560" i="5"/>
  <c r="H560" i="5"/>
  <c r="G560" i="5"/>
  <c r="F560" i="5"/>
  <c r="N559" i="5"/>
  <c r="M559" i="5"/>
  <c r="L559" i="5"/>
  <c r="K559" i="5"/>
  <c r="J559" i="5"/>
  <c r="I559" i="5"/>
  <c r="H559" i="5"/>
  <c r="G559" i="5"/>
  <c r="F559" i="5"/>
  <c r="N558" i="5"/>
  <c r="M558" i="5"/>
  <c r="L558" i="5"/>
  <c r="K558" i="5"/>
  <c r="J558" i="5"/>
  <c r="I558" i="5"/>
  <c r="H558" i="5"/>
  <c r="G558" i="5"/>
  <c r="F558" i="5"/>
  <c r="N557" i="5"/>
  <c r="M557" i="5"/>
  <c r="L557" i="5"/>
  <c r="K557" i="5"/>
  <c r="J557" i="5"/>
  <c r="I557" i="5"/>
  <c r="H557" i="5"/>
  <c r="G557" i="5"/>
  <c r="F557" i="5"/>
  <c r="N556" i="5"/>
  <c r="M556" i="5"/>
  <c r="L556" i="5"/>
  <c r="K556" i="5"/>
  <c r="J556" i="5"/>
  <c r="I556" i="5"/>
  <c r="H556" i="5"/>
  <c r="G556" i="5"/>
  <c r="F556" i="5"/>
  <c r="N555" i="5"/>
  <c r="M555" i="5"/>
  <c r="L555" i="5"/>
  <c r="K555" i="5"/>
  <c r="J555" i="5"/>
  <c r="I555" i="5"/>
  <c r="H555" i="5"/>
  <c r="G555" i="5"/>
  <c r="F555" i="5"/>
  <c r="N554" i="5"/>
  <c r="M554" i="5"/>
  <c r="L554" i="5"/>
  <c r="K554" i="5"/>
  <c r="J554" i="5"/>
  <c r="I554" i="5"/>
  <c r="H554" i="5"/>
  <c r="G554" i="5"/>
  <c r="F554" i="5"/>
  <c r="N553" i="5"/>
  <c r="M553" i="5"/>
  <c r="L553" i="5"/>
  <c r="K553" i="5"/>
  <c r="J553" i="5"/>
  <c r="I553" i="5"/>
  <c r="H553" i="5"/>
  <c r="G553" i="5"/>
  <c r="F553" i="5"/>
  <c r="N552" i="5"/>
  <c r="M552" i="5"/>
  <c r="L552" i="5"/>
  <c r="K552" i="5"/>
  <c r="J552" i="5"/>
  <c r="I552" i="5"/>
  <c r="H552" i="5"/>
  <c r="G552" i="5"/>
  <c r="F552" i="5"/>
  <c r="N551" i="5"/>
  <c r="M551" i="5"/>
  <c r="L551" i="5"/>
  <c r="K551" i="5"/>
  <c r="J551" i="5"/>
  <c r="I551" i="5"/>
  <c r="H551" i="5"/>
  <c r="G551" i="5"/>
  <c r="F551" i="5"/>
  <c r="N550" i="5"/>
  <c r="M550" i="5"/>
  <c r="L550" i="5"/>
  <c r="K550" i="5"/>
  <c r="J550" i="5"/>
  <c r="I550" i="5"/>
  <c r="H550" i="5"/>
  <c r="G550" i="5"/>
  <c r="F550" i="5"/>
  <c r="N549" i="5"/>
  <c r="M549" i="5"/>
  <c r="L549" i="5"/>
  <c r="K549" i="5"/>
  <c r="J549" i="5"/>
  <c r="I549" i="5"/>
  <c r="H549" i="5"/>
  <c r="G549" i="5"/>
  <c r="F549" i="5"/>
  <c r="N548" i="5"/>
  <c r="M548" i="5"/>
  <c r="L548" i="5"/>
  <c r="K548" i="5"/>
  <c r="J548" i="5"/>
  <c r="I548" i="5"/>
  <c r="H548" i="5"/>
  <c r="G548" i="5"/>
  <c r="F548" i="5"/>
  <c r="N547" i="5"/>
  <c r="M547" i="5"/>
  <c r="L547" i="5"/>
  <c r="K547" i="5"/>
  <c r="J547" i="5"/>
  <c r="I547" i="5"/>
  <c r="H547" i="5"/>
  <c r="G547" i="5"/>
  <c r="F547" i="5"/>
  <c r="N546" i="5"/>
  <c r="M546" i="5"/>
  <c r="L546" i="5"/>
  <c r="K546" i="5"/>
  <c r="J546" i="5"/>
  <c r="I546" i="5"/>
  <c r="H546" i="5"/>
  <c r="G546" i="5"/>
  <c r="F546" i="5"/>
  <c r="N545" i="5"/>
  <c r="M545" i="5"/>
  <c r="L545" i="5"/>
  <c r="K545" i="5"/>
  <c r="J545" i="5"/>
  <c r="I545" i="5"/>
  <c r="H545" i="5"/>
  <c r="G545" i="5"/>
  <c r="F545" i="5"/>
  <c r="N544" i="5"/>
  <c r="M544" i="5"/>
  <c r="L544" i="5"/>
  <c r="K544" i="5"/>
  <c r="J544" i="5"/>
  <c r="I544" i="5"/>
  <c r="H544" i="5"/>
  <c r="G544" i="5"/>
  <c r="F544" i="5"/>
  <c r="N543" i="5"/>
  <c r="M543" i="5"/>
  <c r="L543" i="5"/>
  <c r="K543" i="5"/>
  <c r="J543" i="5"/>
  <c r="I543" i="5"/>
  <c r="H543" i="5"/>
  <c r="G543" i="5"/>
  <c r="F543" i="5"/>
  <c r="N542" i="5"/>
  <c r="M542" i="5"/>
  <c r="L542" i="5"/>
  <c r="K542" i="5"/>
  <c r="J542" i="5"/>
  <c r="I542" i="5"/>
  <c r="H542" i="5"/>
  <c r="G542" i="5"/>
  <c r="F542" i="5"/>
  <c r="N541" i="5"/>
  <c r="M541" i="5"/>
  <c r="L541" i="5"/>
  <c r="K541" i="5"/>
  <c r="J541" i="5"/>
  <c r="I541" i="5"/>
  <c r="H541" i="5"/>
  <c r="G541" i="5"/>
  <c r="F541" i="5"/>
  <c r="N540" i="5"/>
  <c r="M540" i="5"/>
  <c r="L540" i="5"/>
  <c r="K540" i="5"/>
  <c r="J540" i="5"/>
  <c r="I540" i="5"/>
  <c r="H540" i="5"/>
  <c r="G540" i="5"/>
  <c r="F540" i="5"/>
  <c r="N539" i="5"/>
  <c r="M539" i="5"/>
  <c r="L539" i="5"/>
  <c r="K539" i="5"/>
  <c r="J539" i="5"/>
  <c r="I539" i="5"/>
  <c r="H539" i="5"/>
  <c r="G539" i="5"/>
  <c r="F539" i="5"/>
  <c r="N538" i="5"/>
  <c r="M538" i="5"/>
  <c r="L538" i="5"/>
  <c r="K538" i="5"/>
  <c r="J538" i="5"/>
  <c r="I538" i="5"/>
  <c r="H538" i="5"/>
  <c r="G538" i="5"/>
  <c r="F538" i="5"/>
  <c r="N537" i="5"/>
  <c r="M537" i="5"/>
  <c r="L537" i="5"/>
  <c r="K537" i="5"/>
  <c r="J537" i="5"/>
  <c r="I537" i="5"/>
  <c r="H537" i="5"/>
  <c r="G537" i="5"/>
  <c r="F537" i="5"/>
  <c r="N536" i="5"/>
  <c r="M536" i="5"/>
  <c r="L536" i="5"/>
  <c r="K536" i="5"/>
  <c r="J536" i="5"/>
  <c r="I536" i="5"/>
  <c r="H536" i="5"/>
  <c r="G536" i="5"/>
  <c r="F536" i="5"/>
  <c r="N535" i="5"/>
  <c r="M535" i="5"/>
  <c r="L535" i="5"/>
  <c r="K535" i="5"/>
  <c r="J535" i="5"/>
  <c r="I535" i="5"/>
  <c r="H535" i="5"/>
  <c r="G535" i="5"/>
  <c r="F535" i="5"/>
  <c r="N534" i="5"/>
  <c r="M534" i="5"/>
  <c r="L534" i="5"/>
  <c r="K534" i="5"/>
  <c r="J534" i="5"/>
  <c r="I534" i="5"/>
  <c r="H534" i="5"/>
  <c r="G534" i="5"/>
  <c r="F534" i="5"/>
  <c r="N533" i="5"/>
  <c r="M533" i="5"/>
  <c r="L533" i="5"/>
  <c r="K533" i="5"/>
  <c r="J533" i="5"/>
  <c r="I533" i="5"/>
  <c r="H533" i="5"/>
  <c r="G533" i="5"/>
  <c r="F533" i="5"/>
  <c r="N532" i="5"/>
  <c r="M532" i="5"/>
  <c r="L532" i="5"/>
  <c r="K532" i="5"/>
  <c r="J532" i="5"/>
  <c r="I532" i="5"/>
  <c r="H532" i="5"/>
  <c r="G532" i="5"/>
  <c r="F532" i="5"/>
  <c r="N531" i="5"/>
  <c r="M531" i="5"/>
  <c r="L531" i="5"/>
  <c r="K531" i="5"/>
  <c r="J531" i="5"/>
  <c r="I531" i="5"/>
  <c r="H531" i="5"/>
  <c r="G531" i="5"/>
  <c r="F531" i="5"/>
  <c r="N530" i="5"/>
  <c r="M530" i="5"/>
  <c r="L530" i="5"/>
  <c r="K530" i="5"/>
  <c r="J530" i="5"/>
  <c r="I530" i="5"/>
  <c r="H530" i="5"/>
  <c r="G530" i="5"/>
  <c r="F530" i="5"/>
  <c r="N529" i="5"/>
  <c r="M529" i="5"/>
  <c r="L529" i="5"/>
  <c r="K529" i="5"/>
  <c r="J529" i="5"/>
  <c r="I529" i="5"/>
  <c r="H529" i="5"/>
  <c r="G529" i="5"/>
  <c r="F529" i="5"/>
  <c r="N528" i="5"/>
  <c r="M528" i="5"/>
  <c r="L528" i="5"/>
  <c r="K528" i="5"/>
  <c r="J528" i="5"/>
  <c r="I528" i="5"/>
  <c r="H528" i="5"/>
  <c r="G528" i="5"/>
  <c r="F528" i="5"/>
  <c r="N527" i="5"/>
  <c r="M527" i="5"/>
  <c r="L527" i="5"/>
  <c r="K527" i="5"/>
  <c r="J527" i="5"/>
  <c r="I527" i="5"/>
  <c r="H527" i="5"/>
  <c r="G527" i="5"/>
  <c r="F527" i="5"/>
  <c r="N526" i="5"/>
  <c r="M526" i="5"/>
  <c r="L526" i="5"/>
  <c r="K526" i="5"/>
  <c r="J526" i="5"/>
  <c r="I526" i="5"/>
  <c r="H526" i="5"/>
  <c r="G526" i="5"/>
  <c r="F526" i="5"/>
  <c r="N525" i="5"/>
  <c r="M525" i="5"/>
  <c r="L525" i="5"/>
  <c r="K525" i="5"/>
  <c r="J525" i="5"/>
  <c r="I525" i="5"/>
  <c r="H525" i="5"/>
  <c r="G525" i="5"/>
  <c r="F525" i="5"/>
  <c r="N524" i="5"/>
  <c r="M524" i="5"/>
  <c r="L524" i="5"/>
  <c r="K524" i="5"/>
  <c r="J524" i="5"/>
  <c r="I524" i="5"/>
  <c r="H524" i="5"/>
  <c r="G524" i="5"/>
  <c r="F524" i="5"/>
  <c r="N523" i="5"/>
  <c r="M523" i="5"/>
  <c r="L523" i="5"/>
  <c r="K523" i="5"/>
  <c r="J523" i="5"/>
  <c r="I523" i="5"/>
  <c r="H523" i="5"/>
  <c r="G523" i="5"/>
  <c r="F523" i="5"/>
  <c r="N522" i="5"/>
  <c r="M522" i="5"/>
  <c r="L522" i="5"/>
  <c r="K522" i="5"/>
  <c r="J522" i="5"/>
  <c r="I522" i="5"/>
  <c r="H522" i="5"/>
  <c r="G522" i="5"/>
  <c r="F522" i="5"/>
  <c r="N521" i="5"/>
  <c r="M521" i="5"/>
  <c r="L521" i="5"/>
  <c r="K521" i="5"/>
  <c r="J521" i="5"/>
  <c r="I521" i="5"/>
  <c r="H521" i="5"/>
  <c r="G521" i="5"/>
  <c r="F521" i="5"/>
  <c r="N520" i="5"/>
  <c r="M520" i="5"/>
  <c r="L520" i="5"/>
  <c r="K520" i="5"/>
  <c r="J520" i="5"/>
  <c r="I520" i="5"/>
  <c r="H520" i="5"/>
  <c r="G520" i="5"/>
  <c r="F520" i="5"/>
  <c r="N519" i="5"/>
  <c r="M519" i="5"/>
  <c r="L519" i="5"/>
  <c r="K519" i="5"/>
  <c r="J519" i="5"/>
  <c r="I519" i="5"/>
  <c r="H519" i="5"/>
  <c r="G519" i="5"/>
  <c r="F519" i="5"/>
  <c r="N518" i="5"/>
  <c r="M518" i="5"/>
  <c r="L518" i="5"/>
  <c r="K518" i="5"/>
  <c r="J518" i="5"/>
  <c r="I518" i="5"/>
  <c r="H518" i="5"/>
  <c r="G518" i="5"/>
  <c r="F518" i="5"/>
  <c r="N517" i="5"/>
  <c r="M517" i="5"/>
  <c r="L517" i="5"/>
  <c r="K517" i="5"/>
  <c r="J517" i="5"/>
  <c r="I517" i="5"/>
  <c r="H517" i="5"/>
  <c r="G517" i="5"/>
  <c r="F517" i="5"/>
  <c r="N516" i="5"/>
  <c r="M516" i="5"/>
  <c r="L516" i="5"/>
  <c r="K516" i="5"/>
  <c r="J516" i="5"/>
  <c r="I516" i="5"/>
  <c r="H516" i="5"/>
  <c r="G516" i="5"/>
  <c r="F516" i="5"/>
  <c r="N515" i="5"/>
  <c r="M515" i="5"/>
  <c r="L515" i="5"/>
  <c r="K515" i="5"/>
  <c r="J515" i="5"/>
  <c r="I515" i="5"/>
  <c r="H515" i="5"/>
  <c r="G515" i="5"/>
  <c r="F515" i="5"/>
  <c r="N514" i="5"/>
  <c r="M514" i="5"/>
  <c r="L514" i="5"/>
  <c r="K514" i="5"/>
  <c r="J514" i="5"/>
  <c r="I514" i="5"/>
  <c r="H514" i="5"/>
  <c r="G514" i="5"/>
  <c r="F514" i="5"/>
  <c r="N513" i="5"/>
  <c r="M513" i="5"/>
  <c r="L513" i="5"/>
  <c r="K513" i="5"/>
  <c r="J513" i="5"/>
  <c r="I513" i="5"/>
  <c r="H513" i="5"/>
  <c r="G513" i="5"/>
  <c r="F513" i="5"/>
  <c r="N512" i="5"/>
  <c r="M512" i="5"/>
  <c r="L512" i="5"/>
  <c r="K512" i="5"/>
  <c r="J512" i="5"/>
  <c r="I512" i="5"/>
  <c r="H512" i="5"/>
  <c r="G512" i="5"/>
  <c r="F512" i="5"/>
  <c r="N511" i="5"/>
  <c r="M511" i="5"/>
  <c r="L511" i="5"/>
  <c r="K511" i="5"/>
  <c r="J511" i="5"/>
  <c r="I511" i="5"/>
  <c r="H511" i="5"/>
  <c r="G511" i="5"/>
  <c r="F511" i="5"/>
  <c r="N510" i="5"/>
  <c r="M510" i="5"/>
  <c r="L510" i="5"/>
  <c r="K510" i="5"/>
  <c r="J510" i="5"/>
  <c r="I510" i="5"/>
  <c r="H510" i="5"/>
  <c r="G510" i="5"/>
  <c r="F510" i="5"/>
  <c r="N509" i="5"/>
  <c r="M509" i="5"/>
  <c r="L509" i="5"/>
  <c r="K509" i="5"/>
  <c r="J509" i="5"/>
  <c r="I509" i="5"/>
  <c r="H509" i="5"/>
  <c r="G509" i="5"/>
  <c r="F509" i="5"/>
  <c r="N508" i="5"/>
  <c r="M508" i="5"/>
  <c r="L508" i="5"/>
  <c r="K508" i="5"/>
  <c r="J508" i="5"/>
  <c r="I508" i="5"/>
  <c r="H508" i="5"/>
  <c r="G508" i="5"/>
  <c r="F508" i="5"/>
  <c r="N507" i="5"/>
  <c r="M507" i="5"/>
  <c r="L507" i="5"/>
  <c r="K507" i="5"/>
  <c r="J507" i="5"/>
  <c r="I507" i="5"/>
  <c r="H507" i="5"/>
  <c r="G507" i="5"/>
  <c r="F507" i="5"/>
  <c r="N506" i="5"/>
  <c r="M506" i="5"/>
  <c r="L506" i="5"/>
  <c r="K506" i="5"/>
  <c r="J506" i="5"/>
  <c r="I506" i="5"/>
  <c r="H506" i="5"/>
  <c r="G506" i="5"/>
  <c r="F506" i="5"/>
  <c r="N505" i="5"/>
  <c r="M505" i="5"/>
  <c r="L505" i="5"/>
  <c r="K505" i="5"/>
  <c r="J505" i="5"/>
  <c r="I505" i="5"/>
  <c r="H505" i="5"/>
  <c r="G505" i="5"/>
  <c r="F505" i="5"/>
  <c r="N504" i="5"/>
  <c r="M504" i="5"/>
  <c r="L504" i="5"/>
  <c r="K504" i="5"/>
  <c r="J504" i="5"/>
  <c r="I504" i="5"/>
  <c r="H504" i="5"/>
  <c r="G504" i="5"/>
  <c r="F504" i="5"/>
  <c r="N503" i="5"/>
  <c r="M503" i="5"/>
  <c r="L503" i="5"/>
  <c r="K503" i="5"/>
  <c r="J503" i="5"/>
  <c r="I503" i="5"/>
  <c r="H503" i="5"/>
  <c r="G503" i="5"/>
  <c r="F503" i="5"/>
  <c r="N502" i="5"/>
  <c r="M502" i="5"/>
  <c r="L502" i="5"/>
  <c r="K502" i="5"/>
  <c r="J502" i="5"/>
  <c r="I502" i="5"/>
  <c r="H502" i="5"/>
  <c r="G502" i="5"/>
  <c r="F502" i="5"/>
  <c r="N501" i="5"/>
  <c r="M501" i="5"/>
  <c r="L501" i="5"/>
  <c r="K501" i="5"/>
  <c r="J501" i="5"/>
  <c r="I501" i="5"/>
  <c r="H501" i="5"/>
  <c r="G501" i="5"/>
  <c r="F501" i="5"/>
  <c r="N500" i="5"/>
  <c r="M500" i="5"/>
  <c r="L500" i="5"/>
  <c r="K500" i="5"/>
  <c r="J500" i="5"/>
  <c r="I500" i="5"/>
  <c r="H500" i="5"/>
  <c r="G500" i="5"/>
  <c r="F500" i="5"/>
  <c r="N499" i="5"/>
  <c r="M499" i="5"/>
  <c r="L499" i="5"/>
  <c r="K499" i="5"/>
  <c r="J499" i="5"/>
  <c r="I499" i="5"/>
  <c r="H499" i="5"/>
  <c r="G499" i="5"/>
  <c r="F499" i="5"/>
  <c r="N498" i="5"/>
  <c r="M498" i="5"/>
  <c r="L498" i="5"/>
  <c r="K498" i="5"/>
  <c r="J498" i="5"/>
  <c r="I498" i="5"/>
  <c r="H498" i="5"/>
  <c r="G498" i="5"/>
  <c r="F498" i="5"/>
  <c r="N497" i="5"/>
  <c r="M497" i="5"/>
  <c r="L497" i="5"/>
  <c r="K497" i="5"/>
  <c r="J497" i="5"/>
  <c r="I497" i="5"/>
  <c r="H497" i="5"/>
  <c r="G497" i="5"/>
  <c r="F497" i="5"/>
  <c r="N496" i="5"/>
  <c r="M496" i="5"/>
  <c r="L496" i="5"/>
  <c r="K496" i="5"/>
  <c r="J496" i="5"/>
  <c r="I496" i="5"/>
  <c r="H496" i="5"/>
  <c r="G496" i="5"/>
  <c r="F496" i="5"/>
  <c r="N495" i="5"/>
  <c r="M495" i="5"/>
  <c r="L495" i="5"/>
  <c r="K495" i="5"/>
  <c r="J495" i="5"/>
  <c r="I495" i="5"/>
  <c r="H495" i="5"/>
  <c r="G495" i="5"/>
  <c r="F495" i="5"/>
  <c r="N494" i="5"/>
  <c r="M494" i="5"/>
  <c r="L494" i="5"/>
  <c r="K494" i="5"/>
  <c r="J494" i="5"/>
  <c r="I494" i="5"/>
  <c r="H494" i="5"/>
  <c r="G494" i="5"/>
  <c r="F494" i="5"/>
  <c r="N493" i="5"/>
  <c r="M493" i="5"/>
  <c r="L493" i="5"/>
  <c r="K493" i="5"/>
  <c r="J493" i="5"/>
  <c r="I493" i="5"/>
  <c r="H493" i="5"/>
  <c r="G493" i="5"/>
  <c r="F493" i="5"/>
  <c r="N492" i="5"/>
  <c r="M492" i="5"/>
  <c r="L492" i="5"/>
  <c r="K492" i="5"/>
  <c r="J492" i="5"/>
  <c r="I492" i="5"/>
  <c r="H492" i="5"/>
  <c r="G492" i="5"/>
  <c r="F492" i="5"/>
  <c r="N491" i="5"/>
  <c r="M491" i="5"/>
  <c r="L491" i="5"/>
  <c r="K491" i="5"/>
  <c r="J491" i="5"/>
  <c r="I491" i="5"/>
  <c r="H491" i="5"/>
  <c r="G491" i="5"/>
  <c r="F491" i="5"/>
  <c r="N490" i="5"/>
  <c r="M490" i="5"/>
  <c r="L490" i="5"/>
  <c r="K490" i="5"/>
  <c r="J490" i="5"/>
  <c r="I490" i="5"/>
  <c r="H490" i="5"/>
  <c r="G490" i="5"/>
  <c r="F490" i="5"/>
  <c r="N489" i="5"/>
  <c r="M489" i="5"/>
  <c r="L489" i="5"/>
  <c r="K489" i="5"/>
  <c r="J489" i="5"/>
  <c r="I489" i="5"/>
  <c r="H489" i="5"/>
  <c r="G489" i="5"/>
  <c r="F489" i="5"/>
  <c r="N488" i="5"/>
  <c r="M488" i="5"/>
  <c r="L488" i="5"/>
  <c r="K488" i="5"/>
  <c r="J488" i="5"/>
  <c r="I488" i="5"/>
  <c r="H488" i="5"/>
  <c r="G488" i="5"/>
  <c r="F488" i="5"/>
  <c r="N487" i="5"/>
  <c r="M487" i="5"/>
  <c r="L487" i="5"/>
  <c r="K487" i="5"/>
  <c r="J487" i="5"/>
  <c r="I487" i="5"/>
  <c r="H487" i="5"/>
  <c r="G487" i="5"/>
  <c r="F487" i="5"/>
  <c r="N486" i="5"/>
  <c r="M486" i="5"/>
  <c r="L486" i="5"/>
  <c r="K486" i="5"/>
  <c r="J486" i="5"/>
  <c r="I486" i="5"/>
  <c r="H486" i="5"/>
  <c r="G486" i="5"/>
  <c r="F486" i="5"/>
  <c r="N485" i="5"/>
  <c r="M485" i="5"/>
  <c r="L485" i="5"/>
  <c r="K485" i="5"/>
  <c r="J485" i="5"/>
  <c r="I485" i="5"/>
  <c r="H485" i="5"/>
  <c r="G485" i="5"/>
  <c r="F485" i="5"/>
  <c r="N484" i="5"/>
  <c r="M484" i="5"/>
  <c r="L484" i="5"/>
  <c r="K484" i="5"/>
  <c r="J484" i="5"/>
  <c r="I484" i="5"/>
  <c r="H484" i="5"/>
  <c r="G484" i="5"/>
  <c r="F484" i="5"/>
  <c r="N483" i="5"/>
  <c r="M483" i="5"/>
  <c r="L483" i="5"/>
  <c r="K483" i="5"/>
  <c r="J483" i="5"/>
  <c r="I483" i="5"/>
  <c r="H483" i="5"/>
  <c r="G483" i="5"/>
  <c r="F483" i="5"/>
  <c r="N482" i="5"/>
  <c r="M482" i="5"/>
  <c r="L482" i="5"/>
  <c r="K482" i="5"/>
  <c r="J482" i="5"/>
  <c r="I482" i="5"/>
  <c r="H482" i="5"/>
  <c r="G482" i="5"/>
  <c r="F482" i="5"/>
  <c r="N481" i="5"/>
  <c r="M481" i="5"/>
  <c r="L481" i="5"/>
  <c r="K481" i="5"/>
  <c r="J481" i="5"/>
  <c r="I481" i="5"/>
  <c r="H481" i="5"/>
  <c r="G481" i="5"/>
  <c r="F481" i="5"/>
  <c r="N480" i="5"/>
  <c r="M480" i="5"/>
  <c r="L480" i="5"/>
  <c r="K480" i="5"/>
  <c r="J480" i="5"/>
  <c r="I480" i="5"/>
  <c r="H480" i="5"/>
  <c r="G480" i="5"/>
  <c r="F480" i="5"/>
  <c r="N479" i="5"/>
  <c r="M479" i="5"/>
  <c r="L479" i="5"/>
  <c r="K479" i="5"/>
  <c r="J479" i="5"/>
  <c r="I479" i="5"/>
  <c r="H479" i="5"/>
  <c r="G479" i="5"/>
  <c r="F479" i="5"/>
  <c r="N478" i="5"/>
  <c r="M478" i="5"/>
  <c r="L478" i="5"/>
  <c r="K478" i="5"/>
  <c r="J478" i="5"/>
  <c r="I478" i="5"/>
  <c r="H478" i="5"/>
  <c r="G478" i="5"/>
  <c r="F478" i="5"/>
  <c r="N477" i="5"/>
  <c r="M477" i="5"/>
  <c r="L477" i="5"/>
  <c r="K477" i="5"/>
  <c r="J477" i="5"/>
  <c r="I477" i="5"/>
  <c r="H477" i="5"/>
  <c r="G477" i="5"/>
  <c r="F477" i="5"/>
  <c r="N476" i="5"/>
  <c r="M476" i="5"/>
  <c r="L476" i="5"/>
  <c r="K476" i="5"/>
  <c r="J476" i="5"/>
  <c r="I476" i="5"/>
  <c r="H476" i="5"/>
  <c r="G476" i="5"/>
  <c r="F476" i="5"/>
  <c r="N475" i="5"/>
  <c r="M475" i="5"/>
  <c r="L475" i="5"/>
  <c r="K475" i="5"/>
  <c r="J475" i="5"/>
  <c r="I475" i="5"/>
  <c r="H475" i="5"/>
  <c r="G475" i="5"/>
  <c r="F475" i="5"/>
  <c r="N474" i="5"/>
  <c r="M474" i="5"/>
  <c r="L474" i="5"/>
  <c r="K474" i="5"/>
  <c r="J474" i="5"/>
  <c r="I474" i="5"/>
  <c r="H474" i="5"/>
  <c r="G474" i="5"/>
  <c r="F474" i="5"/>
  <c r="N473" i="5"/>
  <c r="M473" i="5"/>
  <c r="L473" i="5"/>
  <c r="K473" i="5"/>
  <c r="J473" i="5"/>
  <c r="I473" i="5"/>
  <c r="H473" i="5"/>
  <c r="G473" i="5"/>
  <c r="F473" i="5"/>
  <c r="N472" i="5"/>
  <c r="M472" i="5"/>
  <c r="L472" i="5"/>
  <c r="K472" i="5"/>
  <c r="J472" i="5"/>
  <c r="I472" i="5"/>
  <c r="H472" i="5"/>
  <c r="G472" i="5"/>
  <c r="F472" i="5"/>
  <c r="N471" i="5"/>
  <c r="M471" i="5"/>
  <c r="L471" i="5"/>
  <c r="K471" i="5"/>
  <c r="J471" i="5"/>
  <c r="I471" i="5"/>
  <c r="H471" i="5"/>
  <c r="G471" i="5"/>
  <c r="F471" i="5"/>
  <c r="N470" i="5"/>
  <c r="M470" i="5"/>
  <c r="L470" i="5"/>
  <c r="K470" i="5"/>
  <c r="J470" i="5"/>
  <c r="I470" i="5"/>
  <c r="H470" i="5"/>
  <c r="G470" i="5"/>
  <c r="F470" i="5"/>
  <c r="N469" i="5"/>
  <c r="M469" i="5"/>
  <c r="L469" i="5"/>
  <c r="K469" i="5"/>
  <c r="J469" i="5"/>
  <c r="I469" i="5"/>
  <c r="H469" i="5"/>
  <c r="G469" i="5"/>
  <c r="F469" i="5"/>
  <c r="N468" i="5"/>
  <c r="M468" i="5"/>
  <c r="L468" i="5"/>
  <c r="K468" i="5"/>
  <c r="J468" i="5"/>
  <c r="I468" i="5"/>
  <c r="H468" i="5"/>
  <c r="G468" i="5"/>
  <c r="F468" i="5"/>
  <c r="N467" i="5"/>
  <c r="M467" i="5"/>
  <c r="L467" i="5"/>
  <c r="K467" i="5"/>
  <c r="J467" i="5"/>
  <c r="I467" i="5"/>
  <c r="H467" i="5"/>
  <c r="G467" i="5"/>
  <c r="F467" i="5"/>
  <c r="N466" i="5"/>
  <c r="M466" i="5"/>
  <c r="L466" i="5"/>
  <c r="K466" i="5"/>
  <c r="J466" i="5"/>
  <c r="I466" i="5"/>
  <c r="H466" i="5"/>
  <c r="G466" i="5"/>
  <c r="F466" i="5"/>
  <c r="N465" i="5"/>
  <c r="M465" i="5"/>
  <c r="L465" i="5"/>
  <c r="K465" i="5"/>
  <c r="J465" i="5"/>
  <c r="I465" i="5"/>
  <c r="H465" i="5"/>
  <c r="G465" i="5"/>
  <c r="F465" i="5"/>
  <c r="N464" i="5"/>
  <c r="M464" i="5"/>
  <c r="L464" i="5"/>
  <c r="K464" i="5"/>
  <c r="J464" i="5"/>
  <c r="I464" i="5"/>
  <c r="H464" i="5"/>
  <c r="G464" i="5"/>
  <c r="F464" i="5"/>
  <c r="N463" i="5"/>
  <c r="M463" i="5"/>
  <c r="L463" i="5"/>
  <c r="K463" i="5"/>
  <c r="J463" i="5"/>
  <c r="I463" i="5"/>
  <c r="H463" i="5"/>
  <c r="G463" i="5"/>
  <c r="F463" i="5"/>
  <c r="N462" i="5"/>
  <c r="M462" i="5"/>
  <c r="L462" i="5"/>
  <c r="K462" i="5"/>
  <c r="J462" i="5"/>
  <c r="I462" i="5"/>
  <c r="H462" i="5"/>
  <c r="G462" i="5"/>
  <c r="F462" i="5"/>
  <c r="N461" i="5"/>
  <c r="M461" i="5"/>
  <c r="L461" i="5"/>
  <c r="K461" i="5"/>
  <c r="J461" i="5"/>
  <c r="I461" i="5"/>
  <c r="H461" i="5"/>
  <c r="G461" i="5"/>
  <c r="F461" i="5"/>
  <c r="N460" i="5"/>
  <c r="M460" i="5"/>
  <c r="L460" i="5"/>
  <c r="K460" i="5"/>
  <c r="J460" i="5"/>
  <c r="I460" i="5"/>
  <c r="H460" i="5"/>
  <c r="G460" i="5"/>
  <c r="F460" i="5"/>
  <c r="N459" i="5"/>
  <c r="M459" i="5"/>
  <c r="L459" i="5"/>
  <c r="K459" i="5"/>
  <c r="J459" i="5"/>
  <c r="I459" i="5"/>
  <c r="H459" i="5"/>
  <c r="G459" i="5"/>
  <c r="F459" i="5"/>
  <c r="N458" i="5"/>
  <c r="M458" i="5"/>
  <c r="L458" i="5"/>
  <c r="K458" i="5"/>
  <c r="J458" i="5"/>
  <c r="I458" i="5"/>
  <c r="H458" i="5"/>
  <c r="G458" i="5"/>
  <c r="F458" i="5"/>
  <c r="N457" i="5"/>
  <c r="M457" i="5"/>
  <c r="L457" i="5"/>
  <c r="K457" i="5"/>
  <c r="J457" i="5"/>
  <c r="I457" i="5"/>
  <c r="H457" i="5"/>
  <c r="G457" i="5"/>
  <c r="F457" i="5"/>
  <c r="N456" i="5"/>
  <c r="M456" i="5"/>
  <c r="L456" i="5"/>
  <c r="K456" i="5"/>
  <c r="J456" i="5"/>
  <c r="I456" i="5"/>
  <c r="H456" i="5"/>
  <c r="G456" i="5"/>
  <c r="F456" i="5"/>
  <c r="N455" i="5"/>
  <c r="M455" i="5"/>
  <c r="L455" i="5"/>
  <c r="K455" i="5"/>
  <c r="J455" i="5"/>
  <c r="I455" i="5"/>
  <c r="H455" i="5"/>
  <c r="G455" i="5"/>
  <c r="F455" i="5"/>
  <c r="N454" i="5"/>
  <c r="M454" i="5"/>
  <c r="L454" i="5"/>
  <c r="K454" i="5"/>
  <c r="J454" i="5"/>
  <c r="I454" i="5"/>
  <c r="H454" i="5"/>
  <c r="G454" i="5"/>
  <c r="F454" i="5"/>
  <c r="N453" i="5"/>
  <c r="M453" i="5"/>
  <c r="L453" i="5"/>
  <c r="K453" i="5"/>
  <c r="J453" i="5"/>
  <c r="I453" i="5"/>
  <c r="H453" i="5"/>
  <c r="G453" i="5"/>
  <c r="F453" i="5"/>
  <c r="N452" i="5"/>
  <c r="M452" i="5"/>
  <c r="L452" i="5"/>
  <c r="K452" i="5"/>
  <c r="J452" i="5"/>
  <c r="I452" i="5"/>
  <c r="H452" i="5"/>
  <c r="G452" i="5"/>
  <c r="F452" i="5"/>
  <c r="N451" i="5"/>
  <c r="M451" i="5"/>
  <c r="L451" i="5"/>
  <c r="K451" i="5"/>
  <c r="J451" i="5"/>
  <c r="I451" i="5"/>
  <c r="H451" i="5"/>
  <c r="G451" i="5"/>
  <c r="F451" i="5"/>
  <c r="N450" i="5"/>
  <c r="M450" i="5"/>
  <c r="L450" i="5"/>
  <c r="K450" i="5"/>
  <c r="J450" i="5"/>
  <c r="I450" i="5"/>
  <c r="H450" i="5"/>
  <c r="G450" i="5"/>
  <c r="F450" i="5"/>
  <c r="N449" i="5"/>
  <c r="M449" i="5"/>
  <c r="L449" i="5"/>
  <c r="K449" i="5"/>
  <c r="J449" i="5"/>
  <c r="I449" i="5"/>
  <c r="H449" i="5"/>
  <c r="G449" i="5"/>
  <c r="F449" i="5"/>
  <c r="N448" i="5"/>
  <c r="M448" i="5"/>
  <c r="L448" i="5"/>
  <c r="K448" i="5"/>
  <c r="J448" i="5"/>
  <c r="I448" i="5"/>
  <c r="H448" i="5"/>
  <c r="G448" i="5"/>
  <c r="F448" i="5"/>
  <c r="N447" i="5"/>
  <c r="M447" i="5"/>
  <c r="L447" i="5"/>
  <c r="K447" i="5"/>
  <c r="J447" i="5"/>
  <c r="I447" i="5"/>
  <c r="H447" i="5"/>
  <c r="G447" i="5"/>
  <c r="F447" i="5"/>
  <c r="N446" i="5"/>
  <c r="M446" i="5"/>
  <c r="L446" i="5"/>
  <c r="K446" i="5"/>
  <c r="J446" i="5"/>
  <c r="I446" i="5"/>
  <c r="H446" i="5"/>
  <c r="G446" i="5"/>
  <c r="F446" i="5"/>
  <c r="N445" i="5"/>
  <c r="M445" i="5"/>
  <c r="L445" i="5"/>
  <c r="K445" i="5"/>
  <c r="J445" i="5"/>
  <c r="I445" i="5"/>
  <c r="H445" i="5"/>
  <c r="G445" i="5"/>
  <c r="F445" i="5"/>
  <c r="N444" i="5"/>
  <c r="M444" i="5"/>
  <c r="L444" i="5"/>
  <c r="K444" i="5"/>
  <c r="J444" i="5"/>
  <c r="I444" i="5"/>
  <c r="H444" i="5"/>
  <c r="G444" i="5"/>
  <c r="F444" i="5"/>
  <c r="N443" i="5"/>
  <c r="M443" i="5"/>
  <c r="L443" i="5"/>
  <c r="K443" i="5"/>
  <c r="J443" i="5"/>
  <c r="I443" i="5"/>
  <c r="H443" i="5"/>
  <c r="G443" i="5"/>
  <c r="F443" i="5"/>
  <c r="N442" i="5"/>
  <c r="M442" i="5"/>
  <c r="L442" i="5"/>
  <c r="K442" i="5"/>
  <c r="J442" i="5"/>
  <c r="I442" i="5"/>
  <c r="H442" i="5"/>
  <c r="G442" i="5"/>
  <c r="F442" i="5"/>
  <c r="N441" i="5"/>
  <c r="M441" i="5"/>
  <c r="L441" i="5"/>
  <c r="K441" i="5"/>
  <c r="J441" i="5"/>
  <c r="I441" i="5"/>
  <c r="H441" i="5"/>
  <c r="G441" i="5"/>
  <c r="F441" i="5"/>
  <c r="N440" i="5"/>
  <c r="M440" i="5"/>
  <c r="L440" i="5"/>
  <c r="K440" i="5"/>
  <c r="J440" i="5"/>
  <c r="I440" i="5"/>
  <c r="H440" i="5"/>
  <c r="G440" i="5"/>
  <c r="F440" i="5"/>
  <c r="N439" i="5"/>
  <c r="M439" i="5"/>
  <c r="L439" i="5"/>
  <c r="K439" i="5"/>
  <c r="J439" i="5"/>
  <c r="I439" i="5"/>
  <c r="H439" i="5"/>
  <c r="G439" i="5"/>
  <c r="F439" i="5"/>
  <c r="N438" i="5"/>
  <c r="M438" i="5"/>
  <c r="L438" i="5"/>
  <c r="K438" i="5"/>
  <c r="J438" i="5"/>
  <c r="I438" i="5"/>
  <c r="H438" i="5"/>
  <c r="G438" i="5"/>
  <c r="F438" i="5"/>
  <c r="N437" i="5"/>
  <c r="M437" i="5"/>
  <c r="L437" i="5"/>
  <c r="K437" i="5"/>
  <c r="J437" i="5"/>
  <c r="I437" i="5"/>
  <c r="H437" i="5"/>
  <c r="G437" i="5"/>
  <c r="F437" i="5"/>
  <c r="N436" i="5"/>
  <c r="M436" i="5"/>
  <c r="L436" i="5"/>
  <c r="K436" i="5"/>
  <c r="J436" i="5"/>
  <c r="I436" i="5"/>
  <c r="H436" i="5"/>
  <c r="G436" i="5"/>
  <c r="F436" i="5"/>
  <c r="N435" i="5"/>
  <c r="M435" i="5"/>
  <c r="L435" i="5"/>
  <c r="K435" i="5"/>
  <c r="J435" i="5"/>
  <c r="I435" i="5"/>
  <c r="H435" i="5"/>
  <c r="G435" i="5"/>
  <c r="F435" i="5"/>
  <c r="N434" i="5"/>
  <c r="M434" i="5"/>
  <c r="L434" i="5"/>
  <c r="K434" i="5"/>
  <c r="J434" i="5"/>
  <c r="I434" i="5"/>
  <c r="H434" i="5"/>
  <c r="G434" i="5"/>
  <c r="F434" i="5"/>
  <c r="N433" i="5"/>
  <c r="M433" i="5"/>
  <c r="L433" i="5"/>
  <c r="K433" i="5"/>
  <c r="J433" i="5"/>
  <c r="I433" i="5"/>
  <c r="H433" i="5"/>
  <c r="G433" i="5"/>
  <c r="F433" i="5"/>
  <c r="N432" i="5"/>
  <c r="M432" i="5"/>
  <c r="L432" i="5"/>
  <c r="K432" i="5"/>
  <c r="J432" i="5"/>
  <c r="I432" i="5"/>
  <c r="H432" i="5"/>
  <c r="G432" i="5"/>
  <c r="F432" i="5"/>
  <c r="N431" i="5"/>
  <c r="M431" i="5"/>
  <c r="L431" i="5"/>
  <c r="K431" i="5"/>
  <c r="J431" i="5"/>
  <c r="I431" i="5"/>
  <c r="H431" i="5"/>
  <c r="G431" i="5"/>
  <c r="F431" i="5"/>
  <c r="N430" i="5"/>
  <c r="M430" i="5"/>
  <c r="L430" i="5"/>
  <c r="K430" i="5"/>
  <c r="J430" i="5"/>
  <c r="I430" i="5"/>
  <c r="H430" i="5"/>
  <c r="G430" i="5"/>
  <c r="F430" i="5"/>
  <c r="N429" i="5"/>
  <c r="M429" i="5"/>
  <c r="L429" i="5"/>
  <c r="K429" i="5"/>
  <c r="J429" i="5"/>
  <c r="I429" i="5"/>
  <c r="H429" i="5"/>
  <c r="G429" i="5"/>
  <c r="F429" i="5"/>
  <c r="N428" i="5"/>
  <c r="M428" i="5"/>
  <c r="L428" i="5"/>
  <c r="K428" i="5"/>
  <c r="J428" i="5"/>
  <c r="I428" i="5"/>
  <c r="H428" i="5"/>
  <c r="G428" i="5"/>
  <c r="F428" i="5"/>
  <c r="N427" i="5"/>
  <c r="M427" i="5"/>
  <c r="L427" i="5"/>
  <c r="K427" i="5"/>
  <c r="J427" i="5"/>
  <c r="I427" i="5"/>
  <c r="H427" i="5"/>
  <c r="G427" i="5"/>
  <c r="F427" i="5"/>
  <c r="N426" i="5"/>
  <c r="M426" i="5"/>
  <c r="L426" i="5"/>
  <c r="K426" i="5"/>
  <c r="J426" i="5"/>
  <c r="I426" i="5"/>
  <c r="H426" i="5"/>
  <c r="G426" i="5"/>
  <c r="F426" i="5"/>
  <c r="N425" i="5"/>
  <c r="M425" i="5"/>
  <c r="L425" i="5"/>
  <c r="K425" i="5"/>
  <c r="J425" i="5"/>
  <c r="I425" i="5"/>
  <c r="H425" i="5"/>
  <c r="G425" i="5"/>
  <c r="F425" i="5"/>
  <c r="N424" i="5"/>
  <c r="M424" i="5"/>
  <c r="L424" i="5"/>
  <c r="K424" i="5"/>
  <c r="J424" i="5"/>
  <c r="I424" i="5"/>
  <c r="H424" i="5"/>
  <c r="G424" i="5"/>
  <c r="F424" i="5"/>
  <c r="N423" i="5"/>
  <c r="M423" i="5"/>
  <c r="L423" i="5"/>
  <c r="K423" i="5"/>
  <c r="J423" i="5"/>
  <c r="I423" i="5"/>
  <c r="H423" i="5"/>
  <c r="G423" i="5"/>
  <c r="F423" i="5"/>
  <c r="N422" i="5"/>
  <c r="M422" i="5"/>
  <c r="L422" i="5"/>
  <c r="K422" i="5"/>
  <c r="J422" i="5"/>
  <c r="I422" i="5"/>
  <c r="H422" i="5"/>
  <c r="G422" i="5"/>
  <c r="F422" i="5"/>
  <c r="N421" i="5"/>
  <c r="M421" i="5"/>
  <c r="L421" i="5"/>
  <c r="K421" i="5"/>
  <c r="J421" i="5"/>
  <c r="I421" i="5"/>
  <c r="H421" i="5"/>
  <c r="G421" i="5"/>
  <c r="F421" i="5"/>
  <c r="N420" i="5"/>
  <c r="M420" i="5"/>
  <c r="L420" i="5"/>
  <c r="K420" i="5"/>
  <c r="J420" i="5"/>
  <c r="I420" i="5"/>
  <c r="H420" i="5"/>
  <c r="G420" i="5"/>
  <c r="F420" i="5"/>
  <c r="N419" i="5"/>
  <c r="M419" i="5"/>
  <c r="L419" i="5"/>
  <c r="K419" i="5"/>
  <c r="J419" i="5"/>
  <c r="I419" i="5"/>
  <c r="H419" i="5"/>
  <c r="G419" i="5"/>
  <c r="F419" i="5"/>
  <c r="N418" i="5"/>
  <c r="M418" i="5"/>
  <c r="L418" i="5"/>
  <c r="K418" i="5"/>
  <c r="J418" i="5"/>
  <c r="I418" i="5"/>
  <c r="H418" i="5"/>
  <c r="G418" i="5"/>
  <c r="F418" i="5"/>
  <c r="N417" i="5"/>
  <c r="M417" i="5"/>
  <c r="L417" i="5"/>
  <c r="K417" i="5"/>
  <c r="J417" i="5"/>
  <c r="I417" i="5"/>
  <c r="H417" i="5"/>
  <c r="G417" i="5"/>
  <c r="F417" i="5"/>
  <c r="N416" i="5"/>
  <c r="M416" i="5"/>
  <c r="L416" i="5"/>
  <c r="K416" i="5"/>
  <c r="J416" i="5"/>
  <c r="I416" i="5"/>
  <c r="H416" i="5"/>
  <c r="G416" i="5"/>
  <c r="F416" i="5"/>
  <c r="N415" i="5"/>
  <c r="M415" i="5"/>
  <c r="L415" i="5"/>
  <c r="K415" i="5"/>
  <c r="J415" i="5"/>
  <c r="I415" i="5"/>
  <c r="H415" i="5"/>
  <c r="G415" i="5"/>
  <c r="F415" i="5"/>
  <c r="N414" i="5"/>
  <c r="M414" i="5"/>
  <c r="L414" i="5"/>
  <c r="K414" i="5"/>
  <c r="J414" i="5"/>
  <c r="I414" i="5"/>
  <c r="H414" i="5"/>
  <c r="G414" i="5"/>
  <c r="F414" i="5"/>
  <c r="N413" i="5"/>
  <c r="M413" i="5"/>
  <c r="L413" i="5"/>
  <c r="K413" i="5"/>
  <c r="J413" i="5"/>
  <c r="I413" i="5"/>
  <c r="H413" i="5"/>
  <c r="G413" i="5"/>
  <c r="F413" i="5"/>
  <c r="N412" i="5"/>
  <c r="M412" i="5"/>
  <c r="L412" i="5"/>
  <c r="K412" i="5"/>
  <c r="J412" i="5"/>
  <c r="I412" i="5"/>
  <c r="H412" i="5"/>
  <c r="G412" i="5"/>
  <c r="F412" i="5"/>
  <c r="N411" i="5"/>
  <c r="M411" i="5"/>
  <c r="L411" i="5"/>
  <c r="K411" i="5"/>
  <c r="J411" i="5"/>
  <c r="I411" i="5"/>
  <c r="H411" i="5"/>
  <c r="G411" i="5"/>
  <c r="F411" i="5"/>
  <c r="N410" i="5"/>
  <c r="M410" i="5"/>
  <c r="L410" i="5"/>
  <c r="K410" i="5"/>
  <c r="J410" i="5"/>
  <c r="I410" i="5"/>
  <c r="H410" i="5"/>
  <c r="G410" i="5"/>
  <c r="F410" i="5"/>
  <c r="N409" i="5"/>
  <c r="M409" i="5"/>
  <c r="L409" i="5"/>
  <c r="K409" i="5"/>
  <c r="J409" i="5"/>
  <c r="I409" i="5"/>
  <c r="H409" i="5"/>
  <c r="G409" i="5"/>
  <c r="F409" i="5"/>
  <c r="N408" i="5"/>
  <c r="M408" i="5"/>
  <c r="L408" i="5"/>
  <c r="K408" i="5"/>
  <c r="J408" i="5"/>
  <c r="I408" i="5"/>
  <c r="H408" i="5"/>
  <c r="G408" i="5"/>
  <c r="F408" i="5"/>
  <c r="N407" i="5"/>
  <c r="M407" i="5"/>
  <c r="L407" i="5"/>
  <c r="K407" i="5"/>
  <c r="J407" i="5"/>
  <c r="I407" i="5"/>
  <c r="H407" i="5"/>
  <c r="G407" i="5"/>
  <c r="F407" i="5"/>
  <c r="N406" i="5"/>
  <c r="M406" i="5"/>
  <c r="L406" i="5"/>
  <c r="K406" i="5"/>
  <c r="J406" i="5"/>
  <c r="I406" i="5"/>
  <c r="H406" i="5"/>
  <c r="G406" i="5"/>
  <c r="F406" i="5"/>
  <c r="N405" i="5"/>
  <c r="M405" i="5"/>
  <c r="L405" i="5"/>
  <c r="K405" i="5"/>
  <c r="J405" i="5"/>
  <c r="I405" i="5"/>
  <c r="H405" i="5"/>
  <c r="G405" i="5"/>
  <c r="F405" i="5"/>
  <c r="N404" i="5"/>
  <c r="M404" i="5"/>
  <c r="L404" i="5"/>
  <c r="K404" i="5"/>
  <c r="J404" i="5"/>
  <c r="I404" i="5"/>
  <c r="H404" i="5"/>
  <c r="G404" i="5"/>
  <c r="F404" i="5"/>
  <c r="N403" i="5"/>
  <c r="M403" i="5"/>
  <c r="L403" i="5"/>
  <c r="K403" i="5"/>
  <c r="J403" i="5"/>
  <c r="I403" i="5"/>
  <c r="H403" i="5"/>
  <c r="G403" i="5"/>
  <c r="F403" i="5"/>
  <c r="N402" i="5"/>
  <c r="M402" i="5"/>
  <c r="L402" i="5"/>
  <c r="K402" i="5"/>
  <c r="J402" i="5"/>
  <c r="I402" i="5"/>
  <c r="H402" i="5"/>
  <c r="G402" i="5"/>
  <c r="F402" i="5"/>
  <c r="N401" i="5"/>
  <c r="M401" i="5"/>
  <c r="L401" i="5"/>
  <c r="K401" i="5"/>
  <c r="J401" i="5"/>
  <c r="I401" i="5"/>
  <c r="H401" i="5"/>
  <c r="G401" i="5"/>
  <c r="F401" i="5"/>
  <c r="N400" i="5"/>
  <c r="M400" i="5"/>
  <c r="L400" i="5"/>
  <c r="K400" i="5"/>
  <c r="J400" i="5"/>
  <c r="I400" i="5"/>
  <c r="H400" i="5"/>
  <c r="G400" i="5"/>
  <c r="F400" i="5"/>
  <c r="N399" i="5"/>
  <c r="M399" i="5"/>
  <c r="L399" i="5"/>
  <c r="K399" i="5"/>
  <c r="J399" i="5"/>
  <c r="I399" i="5"/>
  <c r="H399" i="5"/>
  <c r="G399" i="5"/>
  <c r="F399" i="5"/>
  <c r="N398" i="5"/>
  <c r="M398" i="5"/>
  <c r="L398" i="5"/>
  <c r="K398" i="5"/>
  <c r="J398" i="5"/>
  <c r="I398" i="5"/>
  <c r="H398" i="5"/>
  <c r="G398" i="5"/>
  <c r="F398" i="5"/>
  <c r="N397" i="5"/>
  <c r="M397" i="5"/>
  <c r="L397" i="5"/>
  <c r="K397" i="5"/>
  <c r="J397" i="5"/>
  <c r="I397" i="5"/>
  <c r="H397" i="5"/>
  <c r="G397" i="5"/>
  <c r="F397" i="5"/>
  <c r="N396" i="5"/>
  <c r="M396" i="5"/>
  <c r="L396" i="5"/>
  <c r="K396" i="5"/>
  <c r="J396" i="5"/>
  <c r="I396" i="5"/>
  <c r="H396" i="5"/>
  <c r="G396" i="5"/>
  <c r="F396" i="5"/>
  <c r="N395" i="5"/>
  <c r="M395" i="5"/>
  <c r="L395" i="5"/>
  <c r="K395" i="5"/>
  <c r="J395" i="5"/>
  <c r="I395" i="5"/>
  <c r="H395" i="5"/>
  <c r="G395" i="5"/>
  <c r="F395" i="5"/>
  <c r="N394" i="5"/>
  <c r="M394" i="5"/>
  <c r="L394" i="5"/>
  <c r="K394" i="5"/>
  <c r="J394" i="5"/>
  <c r="I394" i="5"/>
  <c r="H394" i="5"/>
  <c r="G394" i="5"/>
  <c r="F394" i="5"/>
  <c r="N393" i="5"/>
  <c r="M393" i="5"/>
  <c r="L393" i="5"/>
  <c r="K393" i="5"/>
  <c r="J393" i="5"/>
  <c r="I393" i="5"/>
  <c r="H393" i="5"/>
  <c r="G393" i="5"/>
  <c r="F393" i="5"/>
  <c r="N392" i="5"/>
  <c r="M392" i="5"/>
  <c r="L392" i="5"/>
  <c r="K392" i="5"/>
  <c r="J392" i="5"/>
  <c r="I392" i="5"/>
  <c r="H392" i="5"/>
  <c r="G392" i="5"/>
  <c r="F392" i="5"/>
  <c r="N391" i="5"/>
  <c r="M391" i="5"/>
  <c r="L391" i="5"/>
  <c r="K391" i="5"/>
  <c r="J391" i="5"/>
  <c r="I391" i="5"/>
  <c r="H391" i="5"/>
  <c r="G391" i="5"/>
  <c r="F391" i="5"/>
  <c r="N390" i="5"/>
  <c r="M390" i="5"/>
  <c r="L390" i="5"/>
  <c r="K390" i="5"/>
  <c r="J390" i="5"/>
  <c r="I390" i="5"/>
  <c r="H390" i="5"/>
  <c r="G390" i="5"/>
  <c r="F390" i="5"/>
  <c r="N389" i="5"/>
  <c r="M389" i="5"/>
  <c r="L389" i="5"/>
  <c r="K389" i="5"/>
  <c r="J389" i="5"/>
  <c r="I389" i="5"/>
  <c r="H389" i="5"/>
  <c r="G389" i="5"/>
  <c r="F389" i="5"/>
  <c r="N388" i="5"/>
  <c r="M388" i="5"/>
  <c r="L388" i="5"/>
  <c r="K388" i="5"/>
  <c r="J388" i="5"/>
  <c r="I388" i="5"/>
  <c r="H388" i="5"/>
  <c r="G388" i="5"/>
  <c r="F388" i="5"/>
  <c r="N387" i="5"/>
  <c r="M387" i="5"/>
  <c r="L387" i="5"/>
  <c r="K387" i="5"/>
  <c r="J387" i="5"/>
  <c r="I387" i="5"/>
  <c r="H387" i="5"/>
  <c r="G387" i="5"/>
  <c r="F387" i="5"/>
  <c r="N386" i="5"/>
  <c r="M386" i="5"/>
  <c r="L386" i="5"/>
  <c r="K386" i="5"/>
  <c r="J386" i="5"/>
  <c r="I386" i="5"/>
  <c r="H386" i="5"/>
  <c r="G386" i="5"/>
  <c r="F386" i="5"/>
  <c r="N385" i="5"/>
  <c r="M385" i="5"/>
  <c r="L385" i="5"/>
  <c r="K385" i="5"/>
  <c r="J385" i="5"/>
  <c r="I385" i="5"/>
  <c r="H385" i="5"/>
  <c r="G385" i="5"/>
  <c r="F385" i="5"/>
  <c r="N384" i="5"/>
  <c r="M384" i="5"/>
  <c r="L384" i="5"/>
  <c r="K384" i="5"/>
  <c r="J384" i="5"/>
  <c r="I384" i="5"/>
  <c r="H384" i="5"/>
  <c r="G384" i="5"/>
  <c r="F384" i="5"/>
  <c r="N383" i="5"/>
  <c r="M383" i="5"/>
  <c r="L383" i="5"/>
  <c r="K383" i="5"/>
  <c r="J383" i="5"/>
  <c r="I383" i="5"/>
  <c r="H383" i="5"/>
  <c r="G383" i="5"/>
  <c r="F383" i="5"/>
  <c r="N382" i="5"/>
  <c r="M382" i="5"/>
  <c r="L382" i="5"/>
  <c r="K382" i="5"/>
  <c r="J382" i="5"/>
  <c r="I382" i="5"/>
  <c r="H382" i="5"/>
  <c r="G382" i="5"/>
  <c r="F382" i="5"/>
  <c r="N381" i="5"/>
  <c r="M381" i="5"/>
  <c r="L381" i="5"/>
  <c r="K381" i="5"/>
  <c r="J381" i="5"/>
  <c r="I381" i="5"/>
  <c r="H381" i="5"/>
  <c r="G381" i="5"/>
  <c r="F381" i="5"/>
  <c r="N380" i="5"/>
  <c r="M380" i="5"/>
  <c r="L380" i="5"/>
  <c r="K380" i="5"/>
  <c r="J380" i="5"/>
  <c r="I380" i="5"/>
  <c r="H380" i="5"/>
  <c r="G380" i="5"/>
  <c r="F380" i="5"/>
  <c r="N379" i="5"/>
  <c r="M379" i="5"/>
  <c r="L379" i="5"/>
  <c r="K379" i="5"/>
  <c r="J379" i="5"/>
  <c r="I379" i="5"/>
  <c r="H379" i="5"/>
  <c r="G379" i="5"/>
  <c r="F379" i="5"/>
  <c r="N378" i="5"/>
  <c r="M378" i="5"/>
  <c r="L378" i="5"/>
  <c r="K378" i="5"/>
  <c r="J378" i="5"/>
  <c r="I378" i="5"/>
  <c r="H378" i="5"/>
  <c r="G378" i="5"/>
  <c r="F378" i="5"/>
  <c r="N377" i="5"/>
  <c r="M377" i="5"/>
  <c r="L377" i="5"/>
  <c r="K377" i="5"/>
  <c r="J377" i="5"/>
  <c r="I377" i="5"/>
  <c r="H377" i="5"/>
  <c r="G377" i="5"/>
  <c r="F377" i="5"/>
  <c r="N376" i="5"/>
  <c r="M376" i="5"/>
  <c r="L376" i="5"/>
  <c r="K376" i="5"/>
  <c r="J376" i="5"/>
  <c r="I376" i="5"/>
  <c r="H376" i="5"/>
  <c r="G376" i="5"/>
  <c r="F376" i="5"/>
  <c r="N375" i="5"/>
  <c r="M375" i="5"/>
  <c r="L375" i="5"/>
  <c r="K375" i="5"/>
  <c r="J375" i="5"/>
  <c r="I375" i="5"/>
  <c r="H375" i="5"/>
  <c r="G375" i="5"/>
  <c r="F375" i="5"/>
  <c r="N374" i="5"/>
  <c r="M374" i="5"/>
  <c r="L374" i="5"/>
  <c r="K374" i="5"/>
  <c r="J374" i="5"/>
  <c r="I374" i="5"/>
  <c r="H374" i="5"/>
  <c r="G374" i="5"/>
  <c r="F374" i="5"/>
  <c r="N373" i="5"/>
  <c r="M373" i="5"/>
  <c r="L373" i="5"/>
  <c r="K373" i="5"/>
  <c r="J373" i="5"/>
  <c r="I373" i="5"/>
  <c r="H373" i="5"/>
  <c r="G373" i="5"/>
  <c r="F373" i="5"/>
  <c r="N372" i="5"/>
  <c r="M372" i="5"/>
  <c r="L372" i="5"/>
  <c r="K372" i="5"/>
  <c r="J372" i="5"/>
  <c r="I372" i="5"/>
  <c r="H372" i="5"/>
  <c r="G372" i="5"/>
  <c r="F372" i="5"/>
  <c r="N371" i="5"/>
  <c r="M371" i="5"/>
  <c r="L371" i="5"/>
  <c r="K371" i="5"/>
  <c r="J371" i="5"/>
  <c r="I371" i="5"/>
  <c r="H371" i="5"/>
  <c r="G371" i="5"/>
  <c r="F371" i="5"/>
  <c r="N370" i="5"/>
  <c r="M370" i="5"/>
  <c r="L370" i="5"/>
  <c r="K370" i="5"/>
  <c r="J370" i="5"/>
  <c r="I370" i="5"/>
  <c r="H370" i="5"/>
  <c r="G370" i="5"/>
  <c r="F370" i="5"/>
  <c r="N369" i="5"/>
  <c r="M369" i="5"/>
  <c r="L369" i="5"/>
  <c r="K369" i="5"/>
  <c r="J369" i="5"/>
  <c r="I369" i="5"/>
  <c r="H369" i="5"/>
  <c r="G369" i="5"/>
  <c r="F369" i="5"/>
  <c r="N368" i="5"/>
  <c r="M368" i="5"/>
  <c r="L368" i="5"/>
  <c r="K368" i="5"/>
  <c r="J368" i="5"/>
  <c r="I368" i="5"/>
  <c r="H368" i="5"/>
  <c r="G368" i="5"/>
  <c r="F368" i="5"/>
  <c r="N367" i="5"/>
  <c r="M367" i="5"/>
  <c r="L367" i="5"/>
  <c r="K367" i="5"/>
  <c r="J367" i="5"/>
  <c r="I367" i="5"/>
  <c r="H367" i="5"/>
  <c r="G367" i="5"/>
  <c r="F367" i="5"/>
  <c r="N366" i="5"/>
  <c r="M366" i="5"/>
  <c r="L366" i="5"/>
  <c r="K366" i="5"/>
  <c r="J366" i="5"/>
  <c r="I366" i="5"/>
  <c r="H366" i="5"/>
  <c r="G366" i="5"/>
  <c r="F366" i="5"/>
  <c r="N365" i="5"/>
  <c r="M365" i="5"/>
  <c r="L365" i="5"/>
  <c r="K365" i="5"/>
  <c r="J365" i="5"/>
  <c r="I365" i="5"/>
  <c r="H365" i="5"/>
  <c r="G365" i="5"/>
  <c r="F365" i="5"/>
  <c r="N364" i="5"/>
  <c r="M364" i="5"/>
  <c r="L364" i="5"/>
  <c r="K364" i="5"/>
  <c r="J364" i="5"/>
  <c r="I364" i="5"/>
  <c r="H364" i="5"/>
  <c r="G364" i="5"/>
  <c r="F364" i="5"/>
  <c r="N363" i="5"/>
  <c r="M363" i="5"/>
  <c r="L363" i="5"/>
  <c r="K363" i="5"/>
  <c r="J363" i="5"/>
  <c r="I363" i="5"/>
  <c r="H363" i="5"/>
  <c r="G363" i="5"/>
  <c r="F363" i="5"/>
  <c r="N362" i="5"/>
  <c r="M362" i="5"/>
  <c r="L362" i="5"/>
  <c r="K362" i="5"/>
  <c r="J362" i="5"/>
  <c r="I362" i="5"/>
  <c r="H362" i="5"/>
  <c r="G362" i="5"/>
  <c r="F362" i="5"/>
  <c r="N361" i="5"/>
  <c r="M361" i="5"/>
  <c r="L361" i="5"/>
  <c r="K361" i="5"/>
  <c r="J361" i="5"/>
  <c r="I361" i="5"/>
  <c r="H361" i="5"/>
  <c r="G361" i="5"/>
  <c r="F361" i="5"/>
  <c r="N360" i="5"/>
  <c r="M360" i="5"/>
  <c r="L360" i="5"/>
  <c r="K360" i="5"/>
  <c r="J360" i="5"/>
  <c r="I360" i="5"/>
  <c r="H360" i="5"/>
  <c r="G360" i="5"/>
  <c r="F360" i="5"/>
  <c r="N359" i="5"/>
  <c r="M359" i="5"/>
  <c r="L359" i="5"/>
  <c r="K359" i="5"/>
  <c r="J359" i="5"/>
  <c r="I359" i="5"/>
  <c r="H359" i="5"/>
  <c r="G359" i="5"/>
  <c r="F359" i="5"/>
  <c r="N358" i="5"/>
  <c r="M358" i="5"/>
  <c r="L358" i="5"/>
  <c r="K358" i="5"/>
  <c r="J358" i="5"/>
  <c r="I358" i="5"/>
  <c r="H358" i="5"/>
  <c r="G358" i="5"/>
  <c r="F358" i="5"/>
  <c r="N357" i="5"/>
  <c r="M357" i="5"/>
  <c r="L357" i="5"/>
  <c r="K357" i="5"/>
  <c r="J357" i="5"/>
  <c r="I357" i="5"/>
  <c r="H357" i="5"/>
  <c r="G357" i="5"/>
  <c r="F357" i="5"/>
  <c r="N356" i="5"/>
  <c r="M356" i="5"/>
  <c r="L356" i="5"/>
  <c r="K356" i="5"/>
  <c r="J356" i="5"/>
  <c r="I356" i="5"/>
  <c r="H356" i="5"/>
  <c r="G356" i="5"/>
  <c r="F356" i="5"/>
  <c r="N355" i="5"/>
  <c r="M355" i="5"/>
  <c r="L355" i="5"/>
  <c r="K355" i="5"/>
  <c r="J355" i="5"/>
  <c r="I355" i="5"/>
  <c r="H355" i="5"/>
  <c r="G355" i="5"/>
  <c r="F355" i="5"/>
  <c r="N354" i="5"/>
  <c r="M354" i="5"/>
  <c r="L354" i="5"/>
  <c r="K354" i="5"/>
  <c r="J354" i="5"/>
  <c r="I354" i="5"/>
  <c r="H354" i="5"/>
  <c r="G354" i="5"/>
  <c r="F354" i="5"/>
  <c r="N353" i="5"/>
  <c r="M353" i="5"/>
  <c r="L353" i="5"/>
  <c r="K353" i="5"/>
  <c r="J353" i="5"/>
  <c r="I353" i="5"/>
  <c r="H353" i="5"/>
  <c r="G353" i="5"/>
  <c r="F353" i="5"/>
  <c r="N352" i="5"/>
  <c r="M352" i="5"/>
  <c r="L352" i="5"/>
  <c r="K352" i="5"/>
  <c r="J352" i="5"/>
  <c r="I352" i="5"/>
  <c r="H352" i="5"/>
  <c r="G352" i="5"/>
  <c r="F352" i="5"/>
  <c r="N351" i="5"/>
  <c r="M351" i="5"/>
  <c r="L351" i="5"/>
  <c r="K351" i="5"/>
  <c r="J351" i="5"/>
  <c r="I351" i="5"/>
  <c r="H351" i="5"/>
  <c r="G351" i="5"/>
  <c r="F351" i="5"/>
  <c r="N350" i="5"/>
  <c r="M350" i="5"/>
  <c r="L350" i="5"/>
  <c r="K350" i="5"/>
  <c r="J350" i="5"/>
  <c r="I350" i="5"/>
  <c r="H350" i="5"/>
  <c r="G350" i="5"/>
  <c r="F350" i="5"/>
  <c r="N349" i="5"/>
  <c r="M349" i="5"/>
  <c r="L349" i="5"/>
  <c r="K349" i="5"/>
  <c r="J349" i="5"/>
  <c r="I349" i="5"/>
  <c r="H349" i="5"/>
  <c r="G349" i="5"/>
  <c r="F349" i="5"/>
  <c r="N348" i="5"/>
  <c r="M348" i="5"/>
  <c r="L348" i="5"/>
  <c r="K348" i="5"/>
  <c r="J348" i="5"/>
  <c r="I348" i="5"/>
  <c r="H348" i="5"/>
  <c r="G348" i="5"/>
  <c r="F348" i="5"/>
  <c r="N347" i="5"/>
  <c r="M347" i="5"/>
  <c r="L347" i="5"/>
  <c r="K347" i="5"/>
  <c r="J347" i="5"/>
  <c r="I347" i="5"/>
  <c r="H347" i="5"/>
  <c r="G347" i="5"/>
  <c r="F347" i="5"/>
  <c r="N346" i="5"/>
  <c r="M346" i="5"/>
  <c r="L346" i="5"/>
  <c r="K346" i="5"/>
  <c r="J346" i="5"/>
  <c r="I346" i="5"/>
  <c r="H346" i="5"/>
  <c r="G346" i="5"/>
  <c r="F346" i="5"/>
  <c r="N345" i="5"/>
  <c r="M345" i="5"/>
  <c r="L345" i="5"/>
  <c r="K345" i="5"/>
  <c r="J345" i="5"/>
  <c r="I345" i="5"/>
  <c r="H345" i="5"/>
  <c r="G345" i="5"/>
  <c r="F345" i="5"/>
  <c r="N344" i="5"/>
  <c r="M344" i="5"/>
  <c r="L344" i="5"/>
  <c r="K344" i="5"/>
  <c r="J344" i="5"/>
  <c r="I344" i="5"/>
  <c r="H344" i="5"/>
  <c r="G344" i="5"/>
  <c r="F344" i="5"/>
  <c r="N343" i="5"/>
  <c r="M343" i="5"/>
  <c r="L343" i="5"/>
  <c r="K343" i="5"/>
  <c r="J343" i="5"/>
  <c r="I343" i="5"/>
  <c r="H343" i="5"/>
  <c r="G343" i="5"/>
  <c r="F343" i="5"/>
  <c r="N342" i="5"/>
  <c r="M342" i="5"/>
  <c r="L342" i="5"/>
  <c r="K342" i="5"/>
  <c r="J342" i="5"/>
  <c r="I342" i="5"/>
  <c r="H342" i="5"/>
  <c r="G342" i="5"/>
  <c r="F342" i="5"/>
  <c r="N341" i="5"/>
  <c r="M341" i="5"/>
  <c r="L341" i="5"/>
  <c r="K341" i="5"/>
  <c r="J341" i="5"/>
  <c r="I341" i="5"/>
  <c r="H341" i="5"/>
  <c r="G341" i="5"/>
  <c r="F341" i="5"/>
  <c r="N340" i="5"/>
  <c r="M340" i="5"/>
  <c r="L340" i="5"/>
  <c r="K340" i="5"/>
  <c r="J340" i="5"/>
  <c r="I340" i="5"/>
  <c r="H340" i="5"/>
  <c r="G340" i="5"/>
  <c r="F340" i="5"/>
  <c r="N339" i="5"/>
  <c r="M339" i="5"/>
  <c r="L339" i="5"/>
  <c r="K339" i="5"/>
  <c r="J339" i="5"/>
  <c r="I339" i="5"/>
  <c r="H339" i="5"/>
  <c r="G339" i="5"/>
  <c r="F339" i="5"/>
  <c r="N338" i="5"/>
  <c r="M338" i="5"/>
  <c r="L338" i="5"/>
  <c r="K338" i="5"/>
  <c r="J338" i="5"/>
  <c r="I338" i="5"/>
  <c r="H338" i="5"/>
  <c r="G338" i="5"/>
  <c r="F338" i="5"/>
  <c r="N337" i="5"/>
  <c r="M337" i="5"/>
  <c r="L337" i="5"/>
  <c r="K337" i="5"/>
  <c r="J337" i="5"/>
  <c r="I337" i="5"/>
  <c r="H337" i="5"/>
  <c r="G337" i="5"/>
  <c r="F337" i="5"/>
  <c r="N336" i="5"/>
  <c r="M336" i="5"/>
  <c r="L336" i="5"/>
  <c r="K336" i="5"/>
  <c r="J336" i="5"/>
  <c r="I336" i="5"/>
  <c r="H336" i="5"/>
  <c r="G336" i="5"/>
  <c r="F336" i="5"/>
  <c r="N335" i="5"/>
  <c r="M335" i="5"/>
  <c r="L335" i="5"/>
  <c r="K335" i="5"/>
  <c r="J335" i="5"/>
  <c r="I335" i="5"/>
  <c r="H335" i="5"/>
  <c r="G335" i="5"/>
  <c r="F335" i="5"/>
  <c r="N334" i="5"/>
  <c r="M334" i="5"/>
  <c r="L334" i="5"/>
  <c r="K334" i="5"/>
  <c r="J334" i="5"/>
  <c r="I334" i="5"/>
  <c r="H334" i="5"/>
  <c r="G334" i="5"/>
  <c r="F334" i="5"/>
  <c r="N333" i="5"/>
  <c r="M333" i="5"/>
  <c r="L333" i="5"/>
  <c r="K333" i="5"/>
  <c r="J333" i="5"/>
  <c r="I333" i="5"/>
  <c r="H333" i="5"/>
  <c r="G333" i="5"/>
  <c r="F333" i="5"/>
  <c r="N332" i="5"/>
  <c r="M332" i="5"/>
  <c r="L332" i="5"/>
  <c r="K332" i="5"/>
  <c r="J332" i="5"/>
  <c r="I332" i="5"/>
  <c r="H332" i="5"/>
  <c r="G332" i="5"/>
  <c r="F332" i="5"/>
  <c r="N331" i="5"/>
  <c r="M331" i="5"/>
  <c r="L331" i="5"/>
  <c r="K331" i="5"/>
  <c r="J331" i="5"/>
  <c r="I331" i="5"/>
  <c r="H331" i="5"/>
  <c r="G331" i="5"/>
  <c r="F331" i="5"/>
  <c r="N330" i="5"/>
  <c r="M330" i="5"/>
  <c r="L330" i="5"/>
  <c r="K330" i="5"/>
  <c r="J330" i="5"/>
  <c r="I330" i="5"/>
  <c r="H330" i="5"/>
  <c r="G330" i="5"/>
  <c r="F330" i="5"/>
  <c r="N329" i="5"/>
  <c r="M329" i="5"/>
  <c r="L329" i="5"/>
  <c r="K329" i="5"/>
  <c r="J329" i="5"/>
  <c r="I329" i="5"/>
  <c r="H329" i="5"/>
  <c r="G329" i="5"/>
  <c r="F329" i="5"/>
  <c r="N328" i="5"/>
  <c r="M328" i="5"/>
  <c r="L328" i="5"/>
  <c r="K328" i="5"/>
  <c r="J328" i="5"/>
  <c r="I328" i="5"/>
  <c r="H328" i="5"/>
  <c r="G328" i="5"/>
  <c r="F328" i="5"/>
  <c r="N327" i="5"/>
  <c r="M327" i="5"/>
  <c r="L327" i="5"/>
  <c r="K327" i="5"/>
  <c r="J327" i="5"/>
  <c r="I327" i="5"/>
  <c r="H327" i="5"/>
  <c r="G327" i="5"/>
  <c r="F327" i="5"/>
  <c r="N326" i="5"/>
  <c r="M326" i="5"/>
  <c r="L326" i="5"/>
  <c r="K326" i="5"/>
  <c r="J326" i="5"/>
  <c r="I326" i="5"/>
  <c r="H326" i="5"/>
  <c r="G326" i="5"/>
  <c r="F326" i="5"/>
  <c r="N325" i="5"/>
  <c r="M325" i="5"/>
  <c r="L325" i="5"/>
  <c r="K325" i="5"/>
  <c r="J325" i="5"/>
  <c r="I325" i="5"/>
  <c r="H325" i="5"/>
  <c r="G325" i="5"/>
  <c r="F325" i="5"/>
  <c r="N324" i="5"/>
  <c r="M324" i="5"/>
  <c r="L324" i="5"/>
  <c r="K324" i="5"/>
  <c r="J324" i="5"/>
  <c r="I324" i="5"/>
  <c r="H324" i="5"/>
  <c r="G324" i="5"/>
  <c r="F324" i="5"/>
  <c r="N323" i="5"/>
  <c r="M323" i="5"/>
  <c r="L323" i="5"/>
  <c r="K323" i="5"/>
  <c r="J323" i="5"/>
  <c r="I323" i="5"/>
  <c r="H323" i="5"/>
  <c r="G323" i="5"/>
  <c r="F323" i="5"/>
  <c r="N322" i="5"/>
  <c r="M322" i="5"/>
  <c r="L322" i="5"/>
  <c r="K322" i="5"/>
  <c r="J322" i="5"/>
  <c r="I322" i="5"/>
  <c r="H322" i="5"/>
  <c r="G322" i="5"/>
  <c r="F322" i="5"/>
  <c r="N321" i="5"/>
  <c r="M321" i="5"/>
  <c r="L321" i="5"/>
  <c r="K321" i="5"/>
  <c r="J321" i="5"/>
  <c r="I321" i="5"/>
  <c r="H321" i="5"/>
  <c r="G321" i="5"/>
  <c r="F321" i="5"/>
  <c r="N320" i="5"/>
  <c r="M320" i="5"/>
  <c r="L320" i="5"/>
  <c r="K320" i="5"/>
  <c r="J320" i="5"/>
  <c r="I320" i="5"/>
  <c r="H320" i="5"/>
  <c r="G320" i="5"/>
  <c r="F320" i="5"/>
  <c r="N319" i="5"/>
  <c r="M319" i="5"/>
  <c r="L319" i="5"/>
  <c r="K319" i="5"/>
  <c r="J319" i="5"/>
  <c r="I319" i="5"/>
  <c r="H319" i="5"/>
  <c r="G319" i="5"/>
  <c r="F319" i="5"/>
  <c r="N318" i="5"/>
  <c r="M318" i="5"/>
  <c r="L318" i="5"/>
  <c r="K318" i="5"/>
  <c r="J318" i="5"/>
  <c r="I318" i="5"/>
  <c r="H318" i="5"/>
  <c r="G318" i="5"/>
  <c r="F318" i="5"/>
  <c r="N317" i="5"/>
  <c r="M317" i="5"/>
  <c r="L317" i="5"/>
  <c r="K317" i="5"/>
  <c r="J317" i="5"/>
  <c r="I317" i="5"/>
  <c r="H317" i="5"/>
  <c r="G317" i="5"/>
  <c r="F317" i="5"/>
  <c r="N316" i="5"/>
  <c r="M316" i="5"/>
  <c r="L316" i="5"/>
  <c r="K316" i="5"/>
  <c r="J316" i="5"/>
  <c r="I316" i="5"/>
  <c r="H316" i="5"/>
  <c r="G316" i="5"/>
  <c r="F316" i="5"/>
  <c r="N315" i="5"/>
  <c r="M315" i="5"/>
  <c r="L315" i="5"/>
  <c r="K315" i="5"/>
  <c r="J315" i="5"/>
  <c r="I315" i="5"/>
  <c r="H315" i="5"/>
  <c r="G315" i="5"/>
  <c r="F315" i="5"/>
  <c r="N314" i="5"/>
  <c r="M314" i="5"/>
  <c r="L314" i="5"/>
  <c r="K314" i="5"/>
  <c r="J314" i="5"/>
  <c r="I314" i="5"/>
  <c r="H314" i="5"/>
  <c r="G314" i="5"/>
  <c r="F314" i="5"/>
  <c r="N313" i="5"/>
  <c r="M313" i="5"/>
  <c r="L313" i="5"/>
  <c r="K313" i="5"/>
  <c r="J313" i="5"/>
  <c r="I313" i="5"/>
  <c r="H313" i="5"/>
  <c r="G313" i="5"/>
  <c r="F313" i="5"/>
  <c r="N312" i="5"/>
  <c r="M312" i="5"/>
  <c r="L312" i="5"/>
  <c r="K312" i="5"/>
  <c r="J312" i="5"/>
  <c r="I312" i="5"/>
  <c r="H312" i="5"/>
  <c r="G312" i="5"/>
  <c r="F312" i="5"/>
  <c r="N311" i="5"/>
  <c r="M311" i="5"/>
  <c r="L311" i="5"/>
  <c r="K311" i="5"/>
  <c r="J311" i="5"/>
  <c r="I311" i="5"/>
  <c r="H311" i="5"/>
  <c r="G311" i="5"/>
  <c r="F311" i="5"/>
  <c r="N310" i="5"/>
  <c r="M310" i="5"/>
  <c r="L310" i="5"/>
  <c r="K310" i="5"/>
  <c r="J310" i="5"/>
  <c r="I310" i="5"/>
  <c r="H310" i="5"/>
  <c r="G310" i="5"/>
  <c r="F310" i="5"/>
  <c r="N309" i="5"/>
  <c r="M309" i="5"/>
  <c r="L309" i="5"/>
  <c r="K309" i="5"/>
  <c r="J309" i="5"/>
  <c r="I309" i="5"/>
  <c r="H309" i="5"/>
  <c r="G309" i="5"/>
  <c r="F309" i="5"/>
  <c r="N308" i="5"/>
  <c r="M308" i="5"/>
  <c r="L308" i="5"/>
  <c r="K308" i="5"/>
  <c r="J308" i="5"/>
  <c r="I308" i="5"/>
  <c r="H308" i="5"/>
  <c r="G308" i="5"/>
  <c r="F308" i="5"/>
  <c r="N307" i="5"/>
  <c r="M307" i="5"/>
  <c r="L307" i="5"/>
  <c r="K307" i="5"/>
  <c r="J307" i="5"/>
  <c r="I307" i="5"/>
  <c r="H307" i="5"/>
  <c r="G307" i="5"/>
  <c r="F307" i="5"/>
  <c r="N306" i="5"/>
  <c r="M306" i="5"/>
  <c r="L306" i="5"/>
  <c r="K306" i="5"/>
  <c r="J306" i="5"/>
  <c r="I306" i="5"/>
  <c r="H306" i="5"/>
  <c r="G306" i="5"/>
  <c r="F306" i="5"/>
  <c r="N305" i="5"/>
  <c r="M305" i="5"/>
  <c r="L305" i="5"/>
  <c r="K305" i="5"/>
  <c r="J305" i="5"/>
  <c r="I305" i="5"/>
  <c r="H305" i="5"/>
  <c r="G305" i="5"/>
  <c r="F305" i="5"/>
  <c r="N304" i="5"/>
  <c r="M304" i="5"/>
  <c r="L304" i="5"/>
  <c r="K304" i="5"/>
  <c r="J304" i="5"/>
  <c r="I304" i="5"/>
  <c r="H304" i="5"/>
  <c r="G304" i="5"/>
  <c r="F304" i="5"/>
  <c r="N303" i="5"/>
  <c r="M303" i="5"/>
  <c r="L303" i="5"/>
  <c r="K303" i="5"/>
  <c r="J303" i="5"/>
  <c r="I303" i="5"/>
  <c r="H303" i="5"/>
  <c r="G303" i="5"/>
  <c r="F303" i="5"/>
  <c r="N302" i="5"/>
  <c r="M302" i="5"/>
  <c r="L302" i="5"/>
  <c r="K302" i="5"/>
  <c r="J302" i="5"/>
  <c r="I302" i="5"/>
  <c r="H302" i="5"/>
  <c r="G302" i="5"/>
  <c r="F302" i="5"/>
  <c r="N301" i="5"/>
  <c r="M301" i="5"/>
  <c r="L301" i="5"/>
  <c r="K301" i="5"/>
  <c r="J301" i="5"/>
  <c r="I301" i="5"/>
  <c r="H301" i="5"/>
  <c r="G301" i="5"/>
  <c r="F301" i="5"/>
  <c r="N300" i="5"/>
  <c r="M300" i="5"/>
  <c r="L300" i="5"/>
  <c r="K300" i="5"/>
  <c r="J300" i="5"/>
  <c r="I300" i="5"/>
  <c r="H300" i="5"/>
  <c r="G300" i="5"/>
  <c r="F300" i="5"/>
  <c r="N299" i="5"/>
  <c r="M299" i="5"/>
  <c r="L299" i="5"/>
  <c r="K299" i="5"/>
  <c r="J299" i="5"/>
  <c r="I299" i="5"/>
  <c r="H299" i="5"/>
  <c r="G299" i="5"/>
  <c r="F299" i="5"/>
  <c r="N298" i="5"/>
  <c r="M298" i="5"/>
  <c r="L298" i="5"/>
  <c r="K298" i="5"/>
  <c r="J298" i="5"/>
  <c r="I298" i="5"/>
  <c r="H298" i="5"/>
  <c r="G298" i="5"/>
  <c r="F298" i="5"/>
  <c r="N297" i="5"/>
  <c r="M297" i="5"/>
  <c r="L297" i="5"/>
  <c r="K297" i="5"/>
  <c r="J297" i="5"/>
  <c r="I297" i="5"/>
  <c r="H297" i="5"/>
  <c r="G297" i="5"/>
  <c r="F297" i="5"/>
  <c r="N296" i="5"/>
  <c r="M296" i="5"/>
  <c r="L296" i="5"/>
  <c r="K296" i="5"/>
  <c r="J296" i="5"/>
  <c r="I296" i="5"/>
  <c r="H296" i="5"/>
  <c r="G296" i="5"/>
  <c r="F296" i="5"/>
  <c r="N295" i="5"/>
  <c r="M295" i="5"/>
  <c r="L295" i="5"/>
  <c r="K295" i="5"/>
  <c r="J295" i="5"/>
  <c r="I295" i="5"/>
  <c r="H295" i="5"/>
  <c r="G295" i="5"/>
  <c r="F295" i="5"/>
  <c r="N294" i="5"/>
  <c r="M294" i="5"/>
  <c r="L294" i="5"/>
  <c r="K294" i="5"/>
  <c r="J294" i="5"/>
  <c r="I294" i="5"/>
  <c r="H294" i="5"/>
  <c r="G294" i="5"/>
  <c r="F294" i="5"/>
  <c r="N293" i="5"/>
  <c r="M293" i="5"/>
  <c r="L293" i="5"/>
  <c r="K293" i="5"/>
  <c r="J293" i="5"/>
  <c r="I293" i="5"/>
  <c r="H293" i="5"/>
  <c r="G293" i="5"/>
  <c r="F293" i="5"/>
  <c r="N292" i="5"/>
  <c r="M292" i="5"/>
  <c r="L292" i="5"/>
  <c r="K292" i="5"/>
  <c r="J292" i="5"/>
  <c r="I292" i="5"/>
  <c r="H292" i="5"/>
  <c r="G292" i="5"/>
  <c r="F292" i="5"/>
  <c r="N291" i="5"/>
  <c r="M291" i="5"/>
  <c r="L291" i="5"/>
  <c r="K291" i="5"/>
  <c r="J291" i="5"/>
  <c r="I291" i="5"/>
  <c r="H291" i="5"/>
  <c r="G291" i="5"/>
  <c r="F291" i="5"/>
  <c r="N290" i="5"/>
  <c r="M290" i="5"/>
  <c r="L290" i="5"/>
  <c r="K290" i="5"/>
  <c r="J290" i="5"/>
  <c r="I290" i="5"/>
  <c r="H290" i="5"/>
  <c r="G290" i="5"/>
  <c r="F290" i="5"/>
  <c r="N289" i="5"/>
  <c r="M289" i="5"/>
  <c r="L289" i="5"/>
  <c r="K289" i="5"/>
  <c r="J289" i="5"/>
  <c r="I289" i="5"/>
  <c r="H289" i="5"/>
  <c r="G289" i="5"/>
  <c r="F289" i="5"/>
  <c r="N288" i="5"/>
  <c r="M288" i="5"/>
  <c r="L288" i="5"/>
  <c r="K288" i="5"/>
  <c r="J288" i="5"/>
  <c r="I288" i="5"/>
  <c r="H288" i="5"/>
  <c r="G288" i="5"/>
  <c r="F288" i="5"/>
  <c r="N287" i="5"/>
  <c r="M287" i="5"/>
  <c r="L287" i="5"/>
  <c r="K287" i="5"/>
  <c r="J287" i="5"/>
  <c r="I287" i="5"/>
  <c r="H287" i="5"/>
  <c r="G287" i="5"/>
  <c r="F287" i="5"/>
  <c r="N286" i="5"/>
  <c r="M286" i="5"/>
  <c r="L286" i="5"/>
  <c r="K286" i="5"/>
  <c r="J286" i="5"/>
  <c r="I286" i="5"/>
  <c r="H286" i="5"/>
  <c r="G286" i="5"/>
  <c r="F286" i="5"/>
  <c r="N285" i="5"/>
  <c r="M285" i="5"/>
  <c r="L285" i="5"/>
  <c r="K285" i="5"/>
  <c r="J285" i="5"/>
  <c r="I285" i="5"/>
  <c r="H285" i="5"/>
  <c r="G285" i="5"/>
  <c r="F285" i="5"/>
  <c r="N284" i="5"/>
  <c r="M284" i="5"/>
  <c r="L284" i="5"/>
  <c r="K284" i="5"/>
  <c r="J284" i="5"/>
  <c r="I284" i="5"/>
  <c r="H284" i="5"/>
  <c r="G284" i="5"/>
  <c r="F284" i="5"/>
  <c r="N283" i="5"/>
  <c r="M283" i="5"/>
  <c r="L283" i="5"/>
  <c r="K283" i="5"/>
  <c r="J283" i="5"/>
  <c r="I283" i="5"/>
  <c r="H283" i="5"/>
  <c r="G283" i="5"/>
  <c r="F283" i="5"/>
  <c r="N282" i="5"/>
  <c r="M282" i="5"/>
  <c r="L282" i="5"/>
  <c r="K282" i="5"/>
  <c r="J282" i="5"/>
  <c r="I282" i="5"/>
  <c r="H282" i="5"/>
  <c r="G282" i="5"/>
  <c r="F282" i="5"/>
  <c r="N281" i="5"/>
  <c r="M281" i="5"/>
  <c r="L281" i="5"/>
  <c r="K281" i="5"/>
  <c r="J281" i="5"/>
  <c r="I281" i="5"/>
  <c r="H281" i="5"/>
  <c r="G281" i="5"/>
  <c r="F281" i="5"/>
  <c r="N280" i="5"/>
  <c r="M280" i="5"/>
  <c r="L280" i="5"/>
  <c r="K280" i="5"/>
  <c r="J280" i="5"/>
  <c r="I280" i="5"/>
  <c r="H280" i="5"/>
  <c r="G280" i="5"/>
  <c r="F280" i="5"/>
  <c r="N279" i="5"/>
  <c r="M279" i="5"/>
  <c r="L279" i="5"/>
  <c r="K279" i="5"/>
  <c r="J279" i="5"/>
  <c r="I279" i="5"/>
  <c r="H279" i="5"/>
  <c r="G279" i="5"/>
  <c r="F279" i="5"/>
  <c r="N278" i="5"/>
  <c r="M278" i="5"/>
  <c r="L278" i="5"/>
  <c r="K278" i="5"/>
  <c r="J278" i="5"/>
  <c r="I278" i="5"/>
  <c r="H278" i="5"/>
  <c r="G278" i="5"/>
  <c r="F278" i="5"/>
  <c r="N277" i="5"/>
  <c r="M277" i="5"/>
  <c r="L277" i="5"/>
  <c r="K277" i="5"/>
  <c r="J277" i="5"/>
  <c r="I277" i="5"/>
  <c r="H277" i="5"/>
  <c r="G277" i="5"/>
  <c r="F277" i="5"/>
  <c r="N276" i="5"/>
  <c r="M276" i="5"/>
  <c r="L276" i="5"/>
  <c r="K276" i="5"/>
  <c r="J276" i="5"/>
  <c r="I276" i="5"/>
  <c r="H276" i="5"/>
  <c r="G276" i="5"/>
  <c r="F276" i="5"/>
  <c r="N275" i="5"/>
  <c r="M275" i="5"/>
  <c r="L275" i="5"/>
  <c r="K275" i="5"/>
  <c r="J275" i="5"/>
  <c r="I275" i="5"/>
  <c r="H275" i="5"/>
  <c r="G275" i="5"/>
  <c r="F275" i="5"/>
  <c r="N274" i="5"/>
  <c r="M274" i="5"/>
  <c r="L274" i="5"/>
  <c r="K274" i="5"/>
  <c r="J274" i="5"/>
  <c r="I274" i="5"/>
  <c r="H274" i="5"/>
  <c r="G274" i="5"/>
  <c r="F274" i="5"/>
  <c r="N273" i="5"/>
  <c r="M273" i="5"/>
  <c r="L273" i="5"/>
  <c r="K273" i="5"/>
  <c r="J273" i="5"/>
  <c r="I273" i="5"/>
  <c r="H273" i="5"/>
  <c r="G273" i="5"/>
  <c r="F273" i="5"/>
  <c r="N272" i="5"/>
  <c r="M272" i="5"/>
  <c r="L272" i="5"/>
  <c r="K272" i="5"/>
  <c r="J272" i="5"/>
  <c r="I272" i="5"/>
  <c r="H272" i="5"/>
  <c r="G272" i="5"/>
  <c r="F272" i="5"/>
  <c r="N271" i="5"/>
  <c r="M271" i="5"/>
  <c r="L271" i="5"/>
  <c r="K271" i="5"/>
  <c r="J271" i="5"/>
  <c r="I271" i="5"/>
  <c r="H271" i="5"/>
  <c r="G271" i="5"/>
  <c r="F271" i="5"/>
  <c r="N270" i="5"/>
  <c r="M270" i="5"/>
  <c r="L270" i="5"/>
  <c r="K270" i="5"/>
  <c r="J270" i="5"/>
  <c r="I270" i="5"/>
  <c r="H270" i="5"/>
  <c r="G270" i="5"/>
  <c r="F270" i="5"/>
  <c r="N269" i="5"/>
  <c r="M269" i="5"/>
  <c r="L269" i="5"/>
  <c r="K269" i="5"/>
  <c r="J269" i="5"/>
  <c r="I269" i="5"/>
  <c r="H269" i="5"/>
  <c r="G269" i="5"/>
  <c r="F269" i="5"/>
  <c r="N268" i="5"/>
  <c r="M268" i="5"/>
  <c r="L268" i="5"/>
  <c r="K268" i="5"/>
  <c r="J268" i="5"/>
  <c r="I268" i="5"/>
  <c r="H268" i="5"/>
  <c r="G268" i="5"/>
  <c r="F268" i="5"/>
  <c r="N267" i="5"/>
  <c r="M267" i="5"/>
  <c r="L267" i="5"/>
  <c r="K267" i="5"/>
  <c r="J267" i="5"/>
  <c r="I267" i="5"/>
  <c r="H267" i="5"/>
  <c r="G267" i="5"/>
  <c r="F267" i="5"/>
  <c r="N266" i="5"/>
  <c r="M266" i="5"/>
  <c r="L266" i="5"/>
  <c r="K266" i="5"/>
  <c r="J266" i="5"/>
  <c r="I266" i="5"/>
  <c r="H266" i="5"/>
  <c r="G266" i="5"/>
  <c r="F266" i="5"/>
  <c r="N265" i="5"/>
  <c r="M265" i="5"/>
  <c r="L265" i="5"/>
  <c r="K265" i="5"/>
  <c r="J265" i="5"/>
  <c r="I265" i="5"/>
  <c r="H265" i="5"/>
  <c r="G265" i="5"/>
  <c r="F265" i="5"/>
  <c r="N264" i="5"/>
  <c r="M264" i="5"/>
  <c r="L264" i="5"/>
  <c r="K264" i="5"/>
  <c r="J264" i="5"/>
  <c r="I264" i="5"/>
  <c r="H264" i="5"/>
  <c r="G264" i="5"/>
  <c r="F264" i="5"/>
  <c r="N263" i="5"/>
  <c r="M263" i="5"/>
  <c r="L263" i="5"/>
  <c r="K263" i="5"/>
  <c r="J263" i="5"/>
  <c r="I263" i="5"/>
  <c r="H263" i="5"/>
  <c r="G263" i="5"/>
  <c r="F263" i="5"/>
  <c r="N262" i="5"/>
  <c r="M262" i="5"/>
  <c r="L262" i="5"/>
  <c r="K262" i="5"/>
  <c r="J262" i="5"/>
  <c r="I262" i="5"/>
  <c r="H262" i="5"/>
  <c r="G262" i="5"/>
  <c r="F262" i="5"/>
  <c r="N261" i="5"/>
  <c r="M261" i="5"/>
  <c r="L261" i="5"/>
  <c r="K261" i="5"/>
  <c r="J261" i="5"/>
  <c r="I261" i="5"/>
  <c r="H261" i="5"/>
  <c r="G261" i="5"/>
  <c r="F261" i="5"/>
  <c r="N260" i="5"/>
  <c r="M260" i="5"/>
  <c r="L260" i="5"/>
  <c r="K260" i="5"/>
  <c r="J260" i="5"/>
  <c r="I260" i="5"/>
  <c r="H260" i="5"/>
  <c r="G260" i="5"/>
  <c r="F260" i="5"/>
  <c r="N259" i="5"/>
  <c r="M259" i="5"/>
  <c r="L259" i="5"/>
  <c r="K259" i="5"/>
  <c r="J259" i="5"/>
  <c r="I259" i="5"/>
  <c r="H259" i="5"/>
  <c r="G259" i="5"/>
  <c r="F259" i="5"/>
  <c r="N258" i="5"/>
  <c r="M258" i="5"/>
  <c r="L258" i="5"/>
  <c r="K258" i="5"/>
  <c r="J258" i="5"/>
  <c r="I258" i="5"/>
  <c r="H258" i="5"/>
  <c r="G258" i="5"/>
  <c r="F258" i="5"/>
  <c r="N257" i="5"/>
  <c r="M257" i="5"/>
  <c r="L257" i="5"/>
  <c r="K257" i="5"/>
  <c r="J257" i="5"/>
  <c r="I257" i="5"/>
  <c r="H257" i="5"/>
  <c r="G257" i="5"/>
  <c r="F257" i="5"/>
  <c r="N256" i="5"/>
  <c r="M256" i="5"/>
  <c r="L256" i="5"/>
  <c r="K256" i="5"/>
  <c r="J256" i="5"/>
  <c r="I256" i="5"/>
  <c r="H256" i="5"/>
  <c r="G256" i="5"/>
  <c r="F256" i="5"/>
  <c r="N255" i="5"/>
  <c r="M255" i="5"/>
  <c r="L255" i="5"/>
  <c r="K255" i="5"/>
  <c r="J255" i="5"/>
  <c r="I255" i="5"/>
  <c r="H255" i="5"/>
  <c r="G255" i="5"/>
  <c r="F255" i="5"/>
  <c r="N254" i="5"/>
  <c r="M254" i="5"/>
  <c r="L254" i="5"/>
  <c r="K254" i="5"/>
  <c r="J254" i="5"/>
  <c r="I254" i="5"/>
  <c r="H254" i="5"/>
  <c r="G254" i="5"/>
  <c r="F254" i="5"/>
  <c r="N253" i="5"/>
  <c r="M253" i="5"/>
  <c r="L253" i="5"/>
  <c r="K253" i="5"/>
  <c r="J253" i="5"/>
  <c r="I253" i="5"/>
  <c r="H253" i="5"/>
  <c r="G253" i="5"/>
  <c r="F253" i="5"/>
  <c r="N252" i="5"/>
  <c r="M252" i="5"/>
  <c r="L252" i="5"/>
  <c r="K252" i="5"/>
  <c r="J252" i="5"/>
  <c r="I252" i="5"/>
  <c r="H252" i="5"/>
  <c r="G252" i="5"/>
  <c r="F252" i="5"/>
  <c r="N251" i="5"/>
  <c r="M251" i="5"/>
  <c r="L251" i="5"/>
  <c r="K251" i="5"/>
  <c r="J251" i="5"/>
  <c r="I251" i="5"/>
  <c r="H251" i="5"/>
  <c r="G251" i="5"/>
  <c r="F251" i="5"/>
  <c r="N250" i="5"/>
  <c r="M250" i="5"/>
  <c r="L250" i="5"/>
  <c r="K250" i="5"/>
  <c r="J250" i="5"/>
  <c r="I250" i="5"/>
  <c r="H250" i="5"/>
  <c r="G250" i="5"/>
  <c r="F250" i="5"/>
  <c r="N249" i="5"/>
  <c r="M249" i="5"/>
  <c r="L249" i="5"/>
  <c r="K249" i="5"/>
  <c r="J249" i="5"/>
  <c r="I249" i="5"/>
  <c r="H249" i="5"/>
  <c r="G249" i="5"/>
  <c r="F249" i="5"/>
  <c r="N248" i="5"/>
  <c r="M248" i="5"/>
  <c r="L248" i="5"/>
  <c r="K248" i="5"/>
  <c r="J248" i="5"/>
  <c r="I248" i="5"/>
  <c r="H248" i="5"/>
  <c r="G248" i="5"/>
  <c r="F248" i="5"/>
  <c r="N247" i="5"/>
  <c r="M247" i="5"/>
  <c r="L247" i="5"/>
  <c r="K247" i="5"/>
  <c r="J247" i="5"/>
  <c r="I247" i="5"/>
  <c r="H247" i="5"/>
  <c r="G247" i="5"/>
  <c r="F247" i="5"/>
  <c r="N246" i="5"/>
  <c r="M246" i="5"/>
  <c r="L246" i="5"/>
  <c r="K246" i="5"/>
  <c r="J246" i="5"/>
  <c r="I246" i="5"/>
  <c r="H246" i="5"/>
  <c r="G246" i="5"/>
  <c r="F246" i="5"/>
  <c r="N245" i="5"/>
  <c r="M245" i="5"/>
  <c r="L245" i="5"/>
  <c r="K245" i="5"/>
  <c r="J245" i="5"/>
  <c r="I245" i="5"/>
  <c r="H245" i="5"/>
  <c r="G245" i="5"/>
  <c r="F245" i="5"/>
  <c r="N244" i="5"/>
  <c r="M244" i="5"/>
  <c r="L244" i="5"/>
  <c r="K244" i="5"/>
  <c r="J244" i="5"/>
  <c r="I244" i="5"/>
  <c r="H244" i="5"/>
  <c r="G244" i="5"/>
  <c r="F244" i="5"/>
  <c r="N243" i="5"/>
  <c r="M243" i="5"/>
  <c r="L243" i="5"/>
  <c r="K243" i="5"/>
  <c r="J243" i="5"/>
  <c r="I243" i="5"/>
  <c r="H243" i="5"/>
  <c r="G243" i="5"/>
  <c r="F243" i="5"/>
  <c r="N242" i="5"/>
  <c r="M242" i="5"/>
  <c r="L242" i="5"/>
  <c r="K242" i="5"/>
  <c r="J242" i="5"/>
  <c r="I242" i="5"/>
  <c r="H242" i="5"/>
  <c r="G242" i="5"/>
  <c r="F242" i="5"/>
  <c r="N241" i="5"/>
  <c r="M241" i="5"/>
  <c r="L241" i="5"/>
  <c r="K241" i="5"/>
  <c r="J241" i="5"/>
  <c r="I241" i="5"/>
  <c r="H241" i="5"/>
  <c r="G241" i="5"/>
  <c r="F241" i="5"/>
  <c r="N240" i="5"/>
  <c r="M240" i="5"/>
  <c r="L240" i="5"/>
  <c r="K240" i="5"/>
  <c r="J240" i="5"/>
  <c r="I240" i="5"/>
  <c r="H240" i="5"/>
  <c r="G240" i="5"/>
  <c r="F240" i="5"/>
  <c r="N239" i="5"/>
  <c r="M239" i="5"/>
  <c r="L239" i="5"/>
  <c r="K239" i="5"/>
  <c r="J239" i="5"/>
  <c r="I239" i="5"/>
  <c r="H239" i="5"/>
  <c r="G239" i="5"/>
  <c r="F239" i="5"/>
  <c r="N238" i="5"/>
  <c r="M238" i="5"/>
  <c r="L238" i="5"/>
  <c r="K238" i="5"/>
  <c r="J238" i="5"/>
  <c r="I238" i="5"/>
  <c r="H238" i="5"/>
  <c r="G238" i="5"/>
  <c r="F238" i="5"/>
  <c r="N237" i="5"/>
  <c r="M237" i="5"/>
  <c r="L237" i="5"/>
  <c r="K237" i="5"/>
  <c r="J237" i="5"/>
  <c r="I237" i="5"/>
  <c r="H237" i="5"/>
  <c r="G237" i="5"/>
  <c r="F237" i="5"/>
  <c r="N236" i="5"/>
  <c r="M236" i="5"/>
  <c r="L236" i="5"/>
  <c r="K236" i="5"/>
  <c r="J236" i="5"/>
  <c r="I236" i="5"/>
  <c r="H236" i="5"/>
  <c r="G236" i="5"/>
  <c r="F236" i="5"/>
  <c r="N235" i="5"/>
  <c r="M235" i="5"/>
  <c r="L235" i="5"/>
  <c r="K235" i="5"/>
  <c r="J235" i="5"/>
  <c r="I235" i="5"/>
  <c r="H235" i="5"/>
  <c r="G235" i="5"/>
  <c r="F235" i="5"/>
  <c r="N234" i="5"/>
  <c r="M234" i="5"/>
  <c r="L234" i="5"/>
  <c r="K234" i="5"/>
  <c r="J234" i="5"/>
  <c r="I234" i="5"/>
  <c r="H234" i="5"/>
  <c r="G234" i="5"/>
  <c r="F234" i="5"/>
  <c r="N233" i="5"/>
  <c r="M233" i="5"/>
  <c r="L233" i="5"/>
  <c r="K233" i="5"/>
  <c r="J233" i="5"/>
  <c r="I233" i="5"/>
  <c r="H233" i="5"/>
  <c r="G233" i="5"/>
  <c r="F233" i="5"/>
  <c r="N232" i="5"/>
  <c r="M232" i="5"/>
  <c r="L232" i="5"/>
  <c r="K232" i="5"/>
  <c r="J232" i="5"/>
  <c r="I232" i="5"/>
  <c r="H232" i="5"/>
  <c r="G232" i="5"/>
  <c r="F232" i="5"/>
  <c r="N231" i="5"/>
  <c r="M231" i="5"/>
  <c r="L231" i="5"/>
  <c r="K231" i="5"/>
  <c r="J231" i="5"/>
  <c r="I231" i="5"/>
  <c r="H231" i="5"/>
  <c r="G231" i="5"/>
  <c r="F231" i="5"/>
  <c r="N230" i="5"/>
  <c r="M230" i="5"/>
  <c r="L230" i="5"/>
  <c r="K230" i="5"/>
  <c r="J230" i="5"/>
  <c r="I230" i="5"/>
  <c r="H230" i="5"/>
  <c r="G230" i="5"/>
  <c r="F230" i="5"/>
  <c r="N229" i="5"/>
  <c r="M229" i="5"/>
  <c r="L229" i="5"/>
  <c r="K229" i="5"/>
  <c r="J229" i="5"/>
  <c r="I229" i="5"/>
  <c r="H229" i="5"/>
  <c r="G229" i="5"/>
  <c r="F229" i="5"/>
  <c r="N228" i="5"/>
  <c r="M228" i="5"/>
  <c r="L228" i="5"/>
  <c r="K228" i="5"/>
  <c r="J228" i="5"/>
  <c r="I228" i="5"/>
  <c r="H228" i="5"/>
  <c r="G228" i="5"/>
  <c r="F228" i="5"/>
  <c r="N227" i="5"/>
  <c r="M227" i="5"/>
  <c r="L227" i="5"/>
  <c r="K227" i="5"/>
  <c r="J227" i="5"/>
  <c r="I227" i="5"/>
  <c r="H227" i="5"/>
  <c r="G227" i="5"/>
  <c r="F227" i="5"/>
  <c r="N226" i="5"/>
  <c r="M226" i="5"/>
  <c r="L226" i="5"/>
  <c r="K226" i="5"/>
  <c r="J226" i="5"/>
  <c r="I226" i="5"/>
  <c r="H226" i="5"/>
  <c r="G226" i="5"/>
  <c r="F226" i="5"/>
  <c r="N225" i="5"/>
  <c r="M225" i="5"/>
  <c r="L225" i="5"/>
  <c r="K225" i="5"/>
  <c r="J225" i="5"/>
  <c r="I225" i="5"/>
  <c r="H225" i="5"/>
  <c r="G225" i="5"/>
  <c r="F225" i="5"/>
  <c r="N224" i="5"/>
  <c r="M224" i="5"/>
  <c r="L224" i="5"/>
  <c r="K224" i="5"/>
  <c r="J224" i="5"/>
  <c r="I224" i="5"/>
  <c r="H224" i="5"/>
  <c r="G224" i="5"/>
  <c r="F224" i="5"/>
  <c r="N223" i="5"/>
  <c r="M223" i="5"/>
  <c r="L223" i="5"/>
  <c r="K223" i="5"/>
  <c r="J223" i="5"/>
  <c r="I223" i="5"/>
  <c r="H223" i="5"/>
  <c r="G223" i="5"/>
  <c r="F223" i="5"/>
  <c r="N222" i="5"/>
  <c r="M222" i="5"/>
  <c r="L222" i="5"/>
  <c r="K222" i="5"/>
  <c r="J222" i="5"/>
  <c r="I222" i="5"/>
  <c r="H222" i="5"/>
  <c r="G222" i="5"/>
  <c r="F222" i="5"/>
  <c r="N221" i="5"/>
  <c r="M221" i="5"/>
  <c r="L221" i="5"/>
  <c r="K221" i="5"/>
  <c r="J221" i="5"/>
  <c r="I221" i="5"/>
  <c r="H221" i="5"/>
  <c r="G221" i="5"/>
  <c r="F221" i="5"/>
  <c r="N220" i="5"/>
  <c r="M220" i="5"/>
  <c r="L220" i="5"/>
  <c r="K220" i="5"/>
  <c r="J220" i="5"/>
  <c r="I220" i="5"/>
  <c r="H220" i="5"/>
  <c r="G220" i="5"/>
  <c r="F220" i="5"/>
  <c r="N219" i="5"/>
  <c r="M219" i="5"/>
  <c r="L219" i="5"/>
  <c r="K219" i="5"/>
  <c r="J219" i="5"/>
  <c r="I219" i="5"/>
  <c r="H219" i="5"/>
  <c r="G219" i="5"/>
  <c r="F219" i="5"/>
  <c r="N218" i="5"/>
  <c r="M218" i="5"/>
  <c r="L218" i="5"/>
  <c r="K218" i="5"/>
  <c r="J218" i="5"/>
  <c r="I218" i="5"/>
  <c r="H218" i="5"/>
  <c r="G218" i="5"/>
  <c r="F218" i="5"/>
  <c r="N217" i="5"/>
  <c r="M217" i="5"/>
  <c r="L217" i="5"/>
  <c r="K217" i="5"/>
  <c r="J217" i="5"/>
  <c r="I217" i="5"/>
  <c r="H217" i="5"/>
  <c r="G217" i="5"/>
  <c r="F217" i="5"/>
  <c r="N216" i="5"/>
  <c r="M216" i="5"/>
  <c r="L216" i="5"/>
  <c r="K216" i="5"/>
  <c r="J216" i="5"/>
  <c r="I216" i="5"/>
  <c r="H216" i="5"/>
  <c r="G216" i="5"/>
  <c r="F216" i="5"/>
  <c r="N215" i="5"/>
  <c r="M215" i="5"/>
  <c r="L215" i="5"/>
  <c r="K215" i="5"/>
  <c r="J215" i="5"/>
  <c r="I215" i="5"/>
  <c r="H215" i="5"/>
  <c r="G215" i="5"/>
  <c r="F215" i="5"/>
  <c r="N214" i="5"/>
  <c r="M214" i="5"/>
  <c r="L214" i="5"/>
  <c r="K214" i="5"/>
  <c r="J214" i="5"/>
  <c r="I214" i="5"/>
  <c r="H214" i="5"/>
  <c r="G214" i="5"/>
  <c r="F214" i="5"/>
  <c r="N213" i="5"/>
  <c r="M213" i="5"/>
  <c r="L213" i="5"/>
  <c r="K213" i="5"/>
  <c r="J213" i="5"/>
  <c r="I213" i="5"/>
  <c r="H213" i="5"/>
  <c r="G213" i="5"/>
  <c r="F213" i="5"/>
  <c r="N212" i="5"/>
  <c r="M212" i="5"/>
  <c r="L212" i="5"/>
  <c r="K212" i="5"/>
  <c r="J212" i="5"/>
  <c r="I212" i="5"/>
  <c r="H212" i="5"/>
  <c r="G212" i="5"/>
  <c r="F212" i="5"/>
  <c r="N211" i="5"/>
  <c r="M211" i="5"/>
  <c r="L211" i="5"/>
  <c r="K211" i="5"/>
  <c r="J211" i="5"/>
  <c r="I211" i="5"/>
  <c r="H211" i="5"/>
  <c r="G211" i="5"/>
  <c r="F211" i="5"/>
  <c r="N210" i="5"/>
  <c r="M210" i="5"/>
  <c r="L210" i="5"/>
  <c r="K210" i="5"/>
  <c r="J210" i="5"/>
  <c r="I210" i="5"/>
  <c r="H210" i="5"/>
  <c r="G210" i="5"/>
  <c r="F210" i="5"/>
  <c r="N209" i="5"/>
  <c r="M209" i="5"/>
  <c r="L209" i="5"/>
  <c r="K209" i="5"/>
  <c r="J209" i="5"/>
  <c r="I209" i="5"/>
  <c r="H209" i="5"/>
  <c r="G209" i="5"/>
  <c r="F209" i="5"/>
  <c r="N208" i="5"/>
  <c r="M208" i="5"/>
  <c r="L208" i="5"/>
  <c r="K208" i="5"/>
  <c r="J208" i="5"/>
  <c r="I208" i="5"/>
  <c r="H208" i="5"/>
  <c r="G208" i="5"/>
  <c r="F208" i="5"/>
  <c r="N207" i="5"/>
  <c r="M207" i="5"/>
  <c r="L207" i="5"/>
  <c r="K207" i="5"/>
  <c r="J207" i="5"/>
  <c r="I207" i="5"/>
  <c r="H207" i="5"/>
  <c r="G207" i="5"/>
  <c r="F207" i="5"/>
  <c r="N206" i="5"/>
  <c r="M206" i="5"/>
  <c r="L206" i="5"/>
  <c r="K206" i="5"/>
  <c r="J206" i="5"/>
  <c r="I206" i="5"/>
  <c r="H206" i="5"/>
  <c r="G206" i="5"/>
  <c r="F206" i="5"/>
  <c r="N205" i="5"/>
  <c r="M205" i="5"/>
  <c r="L205" i="5"/>
  <c r="K205" i="5"/>
  <c r="J205" i="5"/>
  <c r="I205" i="5"/>
  <c r="H205" i="5"/>
  <c r="G205" i="5"/>
  <c r="F205" i="5"/>
  <c r="N204" i="5"/>
  <c r="M204" i="5"/>
  <c r="L204" i="5"/>
  <c r="K204" i="5"/>
  <c r="J204" i="5"/>
  <c r="I204" i="5"/>
  <c r="H204" i="5"/>
  <c r="G204" i="5"/>
  <c r="F204" i="5"/>
  <c r="N203" i="5"/>
  <c r="M203" i="5"/>
  <c r="L203" i="5"/>
  <c r="K203" i="5"/>
  <c r="J203" i="5"/>
  <c r="I203" i="5"/>
  <c r="H203" i="5"/>
  <c r="G203" i="5"/>
  <c r="F203" i="5"/>
  <c r="N202" i="5"/>
  <c r="M202" i="5"/>
  <c r="L202" i="5"/>
  <c r="K202" i="5"/>
  <c r="J202" i="5"/>
  <c r="I202" i="5"/>
  <c r="H202" i="5"/>
  <c r="G202" i="5"/>
  <c r="F202" i="5"/>
  <c r="N201" i="5"/>
  <c r="M201" i="5"/>
  <c r="L201" i="5"/>
  <c r="K201" i="5"/>
  <c r="J201" i="5"/>
  <c r="I201" i="5"/>
  <c r="H201" i="5"/>
  <c r="G201" i="5"/>
  <c r="F201" i="5"/>
  <c r="N200" i="5"/>
  <c r="M200" i="5"/>
  <c r="L200" i="5"/>
  <c r="K200" i="5"/>
  <c r="J200" i="5"/>
  <c r="I200" i="5"/>
  <c r="H200" i="5"/>
  <c r="G200" i="5"/>
  <c r="F200" i="5"/>
  <c r="N199" i="5"/>
  <c r="M199" i="5"/>
  <c r="L199" i="5"/>
  <c r="K199" i="5"/>
  <c r="J199" i="5"/>
  <c r="I199" i="5"/>
  <c r="H199" i="5"/>
  <c r="G199" i="5"/>
  <c r="F199" i="5"/>
  <c r="N198" i="5"/>
  <c r="M198" i="5"/>
  <c r="L198" i="5"/>
  <c r="K198" i="5"/>
  <c r="J198" i="5"/>
  <c r="I198" i="5"/>
  <c r="H198" i="5"/>
  <c r="G198" i="5"/>
  <c r="F198" i="5"/>
  <c r="N197" i="5"/>
  <c r="M197" i="5"/>
  <c r="L197" i="5"/>
  <c r="K197" i="5"/>
  <c r="J197" i="5"/>
  <c r="I197" i="5"/>
  <c r="H197" i="5"/>
  <c r="G197" i="5"/>
  <c r="F197" i="5"/>
  <c r="N196" i="5"/>
  <c r="M196" i="5"/>
  <c r="L196" i="5"/>
  <c r="K196" i="5"/>
  <c r="J196" i="5"/>
  <c r="I196" i="5"/>
  <c r="H196" i="5"/>
  <c r="G196" i="5"/>
  <c r="F196" i="5"/>
  <c r="N195" i="5"/>
  <c r="M195" i="5"/>
  <c r="L195" i="5"/>
  <c r="K195" i="5"/>
  <c r="J195" i="5"/>
  <c r="I195" i="5"/>
  <c r="H195" i="5"/>
  <c r="G195" i="5"/>
  <c r="F195" i="5"/>
  <c r="N194" i="5"/>
  <c r="M194" i="5"/>
  <c r="L194" i="5"/>
  <c r="K194" i="5"/>
  <c r="J194" i="5"/>
  <c r="I194" i="5"/>
  <c r="H194" i="5"/>
  <c r="G194" i="5"/>
  <c r="F194" i="5"/>
  <c r="N193" i="5"/>
  <c r="M193" i="5"/>
  <c r="L193" i="5"/>
  <c r="K193" i="5"/>
  <c r="J193" i="5"/>
  <c r="I193" i="5"/>
  <c r="H193" i="5"/>
  <c r="G193" i="5"/>
  <c r="F193" i="5"/>
  <c r="N192" i="5"/>
  <c r="M192" i="5"/>
  <c r="L192" i="5"/>
  <c r="K192" i="5"/>
  <c r="J192" i="5"/>
  <c r="I192" i="5"/>
  <c r="H192" i="5"/>
  <c r="G192" i="5"/>
  <c r="F192" i="5"/>
  <c r="N191" i="5"/>
  <c r="M191" i="5"/>
  <c r="L191" i="5"/>
  <c r="K191" i="5"/>
  <c r="J191" i="5"/>
  <c r="I191" i="5"/>
  <c r="H191" i="5"/>
  <c r="G191" i="5"/>
  <c r="F191" i="5"/>
  <c r="N190" i="5"/>
  <c r="M190" i="5"/>
  <c r="L190" i="5"/>
  <c r="K190" i="5"/>
  <c r="J190" i="5"/>
  <c r="I190" i="5"/>
  <c r="H190" i="5"/>
  <c r="G190" i="5"/>
  <c r="F190" i="5"/>
  <c r="N189" i="5"/>
  <c r="M189" i="5"/>
  <c r="L189" i="5"/>
  <c r="K189" i="5"/>
  <c r="J189" i="5"/>
  <c r="I189" i="5"/>
  <c r="H189" i="5"/>
  <c r="G189" i="5"/>
  <c r="F189" i="5"/>
  <c r="N188" i="5"/>
  <c r="M188" i="5"/>
  <c r="L188" i="5"/>
  <c r="K188" i="5"/>
  <c r="J188" i="5"/>
  <c r="I188" i="5"/>
  <c r="H188" i="5"/>
  <c r="G188" i="5"/>
  <c r="F188" i="5"/>
  <c r="N187" i="5"/>
  <c r="M187" i="5"/>
  <c r="L187" i="5"/>
  <c r="K187" i="5"/>
  <c r="J187" i="5"/>
  <c r="I187" i="5"/>
  <c r="H187" i="5"/>
  <c r="G187" i="5"/>
  <c r="F187" i="5"/>
  <c r="N186" i="5"/>
  <c r="M186" i="5"/>
  <c r="L186" i="5"/>
  <c r="K186" i="5"/>
  <c r="J186" i="5"/>
  <c r="I186" i="5"/>
  <c r="H186" i="5"/>
  <c r="G186" i="5"/>
  <c r="F186" i="5"/>
  <c r="N185" i="5"/>
  <c r="M185" i="5"/>
  <c r="L185" i="5"/>
  <c r="K185" i="5"/>
  <c r="J185" i="5"/>
  <c r="I185" i="5"/>
  <c r="H185" i="5"/>
  <c r="G185" i="5"/>
  <c r="F185" i="5"/>
  <c r="N184" i="5"/>
  <c r="M184" i="5"/>
  <c r="L184" i="5"/>
  <c r="K184" i="5"/>
  <c r="J184" i="5"/>
  <c r="I184" i="5"/>
  <c r="H184" i="5"/>
  <c r="G184" i="5"/>
  <c r="F184" i="5"/>
  <c r="N183" i="5"/>
  <c r="M183" i="5"/>
  <c r="L183" i="5"/>
  <c r="K183" i="5"/>
  <c r="J183" i="5"/>
  <c r="I183" i="5"/>
  <c r="H183" i="5"/>
  <c r="G183" i="5"/>
  <c r="F183" i="5"/>
  <c r="N182" i="5"/>
  <c r="M182" i="5"/>
  <c r="L182" i="5"/>
  <c r="K182" i="5"/>
  <c r="J182" i="5"/>
  <c r="I182" i="5"/>
  <c r="H182" i="5"/>
  <c r="G182" i="5"/>
  <c r="F182" i="5"/>
  <c r="N181" i="5"/>
  <c r="M181" i="5"/>
  <c r="L181" i="5"/>
  <c r="K181" i="5"/>
  <c r="J181" i="5"/>
  <c r="I181" i="5"/>
  <c r="H181" i="5"/>
  <c r="G181" i="5"/>
  <c r="F181" i="5"/>
  <c r="N180" i="5"/>
  <c r="M180" i="5"/>
  <c r="L180" i="5"/>
  <c r="K180" i="5"/>
  <c r="J180" i="5"/>
  <c r="I180" i="5"/>
  <c r="H180" i="5"/>
  <c r="G180" i="5"/>
  <c r="F180" i="5"/>
  <c r="N179" i="5"/>
  <c r="M179" i="5"/>
  <c r="L179" i="5"/>
  <c r="K179" i="5"/>
  <c r="J179" i="5"/>
  <c r="I179" i="5"/>
  <c r="H179" i="5"/>
  <c r="G179" i="5"/>
  <c r="F179" i="5"/>
  <c r="N178" i="5"/>
  <c r="M178" i="5"/>
  <c r="L178" i="5"/>
  <c r="K178" i="5"/>
  <c r="J178" i="5"/>
  <c r="I178" i="5"/>
  <c r="H178" i="5"/>
  <c r="G178" i="5"/>
  <c r="F178" i="5"/>
  <c r="N177" i="5"/>
  <c r="M177" i="5"/>
  <c r="L177" i="5"/>
  <c r="K177" i="5"/>
  <c r="J177" i="5"/>
  <c r="I177" i="5"/>
  <c r="H177" i="5"/>
  <c r="G177" i="5"/>
  <c r="F177" i="5"/>
  <c r="N176" i="5"/>
  <c r="M176" i="5"/>
  <c r="L176" i="5"/>
  <c r="K176" i="5"/>
  <c r="J176" i="5"/>
  <c r="I176" i="5"/>
  <c r="H176" i="5"/>
  <c r="G176" i="5"/>
  <c r="F176" i="5"/>
  <c r="N175" i="5"/>
  <c r="M175" i="5"/>
  <c r="L175" i="5"/>
  <c r="K175" i="5"/>
  <c r="J175" i="5"/>
  <c r="I175" i="5"/>
  <c r="H175" i="5"/>
  <c r="G175" i="5"/>
  <c r="F175" i="5"/>
  <c r="N174" i="5"/>
  <c r="M174" i="5"/>
  <c r="L174" i="5"/>
  <c r="K174" i="5"/>
  <c r="J174" i="5"/>
  <c r="I174" i="5"/>
  <c r="H174" i="5"/>
  <c r="G174" i="5"/>
  <c r="F174" i="5"/>
  <c r="N173" i="5"/>
  <c r="M173" i="5"/>
  <c r="L173" i="5"/>
  <c r="K173" i="5"/>
  <c r="J173" i="5"/>
  <c r="I173" i="5"/>
  <c r="H173" i="5"/>
  <c r="G173" i="5"/>
  <c r="F173" i="5"/>
  <c r="N172" i="5"/>
  <c r="M172" i="5"/>
  <c r="L172" i="5"/>
  <c r="K172" i="5"/>
  <c r="J172" i="5"/>
  <c r="I172" i="5"/>
  <c r="H172" i="5"/>
  <c r="G172" i="5"/>
  <c r="F172" i="5"/>
  <c r="N171" i="5"/>
  <c r="M171" i="5"/>
  <c r="L171" i="5"/>
  <c r="K171" i="5"/>
  <c r="J171" i="5"/>
  <c r="I171" i="5"/>
  <c r="H171" i="5"/>
  <c r="G171" i="5"/>
  <c r="F171" i="5"/>
  <c r="N170" i="5"/>
  <c r="M170" i="5"/>
  <c r="L170" i="5"/>
  <c r="K170" i="5"/>
  <c r="J170" i="5"/>
  <c r="I170" i="5"/>
  <c r="H170" i="5"/>
  <c r="G170" i="5"/>
  <c r="F170" i="5"/>
  <c r="N169" i="5"/>
  <c r="M169" i="5"/>
  <c r="L169" i="5"/>
  <c r="K169" i="5"/>
  <c r="J169" i="5"/>
  <c r="I169" i="5"/>
  <c r="H169" i="5"/>
  <c r="G169" i="5"/>
  <c r="F169" i="5"/>
  <c r="N168" i="5"/>
  <c r="M168" i="5"/>
  <c r="L168" i="5"/>
  <c r="K168" i="5"/>
  <c r="J168" i="5"/>
  <c r="I168" i="5"/>
  <c r="H168" i="5"/>
  <c r="G168" i="5"/>
  <c r="F168" i="5"/>
  <c r="N167" i="5"/>
  <c r="M167" i="5"/>
  <c r="L167" i="5"/>
  <c r="K167" i="5"/>
  <c r="J167" i="5"/>
  <c r="I167" i="5"/>
  <c r="H167" i="5"/>
  <c r="G167" i="5"/>
  <c r="F167" i="5"/>
  <c r="N166" i="5"/>
  <c r="M166" i="5"/>
  <c r="L166" i="5"/>
  <c r="K166" i="5"/>
  <c r="J166" i="5"/>
  <c r="I166" i="5"/>
  <c r="H166" i="5"/>
  <c r="G166" i="5"/>
  <c r="F166" i="5"/>
  <c r="N165" i="5"/>
  <c r="M165" i="5"/>
  <c r="L165" i="5"/>
  <c r="K165" i="5"/>
  <c r="J165" i="5"/>
  <c r="I165" i="5"/>
  <c r="H165" i="5"/>
  <c r="G165" i="5"/>
  <c r="F165" i="5"/>
  <c r="N164" i="5"/>
  <c r="M164" i="5"/>
  <c r="L164" i="5"/>
  <c r="K164" i="5"/>
  <c r="J164" i="5"/>
  <c r="I164" i="5"/>
  <c r="H164" i="5"/>
  <c r="G164" i="5"/>
  <c r="F164" i="5"/>
  <c r="N163" i="5"/>
  <c r="M163" i="5"/>
  <c r="L163" i="5"/>
  <c r="K163" i="5"/>
  <c r="J163" i="5"/>
  <c r="I163" i="5"/>
  <c r="H163" i="5"/>
  <c r="G163" i="5"/>
  <c r="F163" i="5"/>
  <c r="N162" i="5"/>
  <c r="M162" i="5"/>
  <c r="L162" i="5"/>
  <c r="K162" i="5"/>
  <c r="J162" i="5"/>
  <c r="I162" i="5"/>
  <c r="H162" i="5"/>
  <c r="G162" i="5"/>
  <c r="F162" i="5"/>
  <c r="N161" i="5"/>
  <c r="M161" i="5"/>
  <c r="L161" i="5"/>
  <c r="K161" i="5"/>
  <c r="J161" i="5"/>
  <c r="I161" i="5"/>
  <c r="H161" i="5"/>
  <c r="G161" i="5"/>
  <c r="F161" i="5"/>
  <c r="N160" i="5"/>
  <c r="M160" i="5"/>
  <c r="L160" i="5"/>
  <c r="K160" i="5"/>
  <c r="J160" i="5"/>
  <c r="I160" i="5"/>
  <c r="H160" i="5"/>
  <c r="G160" i="5"/>
  <c r="F160" i="5"/>
  <c r="N159" i="5"/>
  <c r="M159" i="5"/>
  <c r="L159" i="5"/>
  <c r="K159" i="5"/>
  <c r="J159" i="5"/>
  <c r="I159" i="5"/>
  <c r="H159" i="5"/>
  <c r="G159" i="5"/>
  <c r="F159" i="5"/>
  <c r="N158" i="5"/>
  <c r="M158" i="5"/>
  <c r="L158" i="5"/>
  <c r="K158" i="5"/>
  <c r="J158" i="5"/>
  <c r="I158" i="5"/>
  <c r="H158" i="5"/>
  <c r="G158" i="5"/>
  <c r="F158" i="5"/>
  <c r="N157" i="5"/>
  <c r="M157" i="5"/>
  <c r="L157" i="5"/>
  <c r="K157" i="5"/>
  <c r="J157" i="5"/>
  <c r="I157" i="5"/>
  <c r="H157" i="5"/>
  <c r="G157" i="5"/>
  <c r="F157" i="5"/>
  <c r="N156" i="5"/>
  <c r="M156" i="5"/>
  <c r="L156" i="5"/>
  <c r="K156" i="5"/>
  <c r="J156" i="5"/>
  <c r="I156" i="5"/>
  <c r="H156" i="5"/>
  <c r="G156" i="5"/>
  <c r="F156" i="5"/>
  <c r="N155" i="5"/>
  <c r="M155" i="5"/>
  <c r="L155" i="5"/>
  <c r="K155" i="5"/>
  <c r="J155" i="5"/>
  <c r="I155" i="5"/>
  <c r="H155" i="5"/>
  <c r="G155" i="5"/>
  <c r="F155" i="5"/>
  <c r="N154" i="5"/>
  <c r="M154" i="5"/>
  <c r="L154" i="5"/>
  <c r="K154" i="5"/>
  <c r="J154" i="5"/>
  <c r="I154" i="5"/>
  <c r="H154" i="5"/>
  <c r="G154" i="5"/>
  <c r="F154" i="5"/>
  <c r="N153" i="5"/>
  <c r="M153" i="5"/>
  <c r="L153" i="5"/>
  <c r="K153" i="5"/>
  <c r="J153" i="5"/>
  <c r="I153" i="5"/>
  <c r="H153" i="5"/>
  <c r="G153" i="5"/>
  <c r="F153" i="5"/>
  <c r="N152" i="5"/>
  <c r="M152" i="5"/>
  <c r="L152" i="5"/>
  <c r="K152" i="5"/>
  <c r="J152" i="5"/>
  <c r="I152" i="5"/>
  <c r="H152" i="5"/>
  <c r="G152" i="5"/>
  <c r="F152" i="5"/>
  <c r="N151" i="5"/>
  <c r="M151" i="5"/>
  <c r="L151" i="5"/>
  <c r="K151" i="5"/>
  <c r="J151" i="5"/>
  <c r="I151" i="5"/>
  <c r="H151" i="5"/>
  <c r="G151" i="5"/>
  <c r="F151" i="5"/>
  <c r="N150" i="5"/>
  <c r="M150" i="5"/>
  <c r="L150" i="5"/>
  <c r="K150" i="5"/>
  <c r="J150" i="5"/>
  <c r="I150" i="5"/>
  <c r="H150" i="5"/>
  <c r="G150" i="5"/>
  <c r="F150" i="5"/>
  <c r="N149" i="5"/>
  <c r="M149" i="5"/>
  <c r="L149" i="5"/>
  <c r="K149" i="5"/>
  <c r="J149" i="5"/>
  <c r="I149" i="5"/>
  <c r="H149" i="5"/>
  <c r="G149" i="5"/>
  <c r="F149" i="5"/>
  <c r="N148" i="5"/>
  <c r="M148" i="5"/>
  <c r="L148" i="5"/>
  <c r="K148" i="5"/>
  <c r="J148" i="5"/>
  <c r="I148" i="5"/>
  <c r="H148" i="5"/>
  <c r="G148" i="5"/>
  <c r="F148" i="5"/>
  <c r="N147" i="5"/>
  <c r="M147" i="5"/>
  <c r="L147" i="5"/>
  <c r="K147" i="5"/>
  <c r="J147" i="5"/>
  <c r="I147" i="5"/>
  <c r="H147" i="5"/>
  <c r="G147" i="5"/>
  <c r="F147" i="5"/>
  <c r="N146" i="5"/>
  <c r="M146" i="5"/>
  <c r="L146" i="5"/>
  <c r="K146" i="5"/>
  <c r="J146" i="5"/>
  <c r="I146" i="5"/>
  <c r="H146" i="5"/>
  <c r="G146" i="5"/>
  <c r="F146" i="5"/>
  <c r="N145" i="5"/>
  <c r="M145" i="5"/>
  <c r="L145" i="5"/>
  <c r="K145" i="5"/>
  <c r="J145" i="5"/>
  <c r="I145" i="5"/>
  <c r="H145" i="5"/>
  <c r="G145" i="5"/>
  <c r="F145" i="5"/>
  <c r="N144" i="5"/>
  <c r="M144" i="5"/>
  <c r="L144" i="5"/>
  <c r="K144" i="5"/>
  <c r="J144" i="5"/>
  <c r="I144" i="5"/>
  <c r="H144" i="5"/>
  <c r="G144" i="5"/>
  <c r="F144" i="5"/>
  <c r="N143" i="5"/>
  <c r="M143" i="5"/>
  <c r="L143" i="5"/>
  <c r="K143" i="5"/>
  <c r="J143" i="5"/>
  <c r="I143" i="5"/>
  <c r="H143" i="5"/>
  <c r="G143" i="5"/>
  <c r="F143" i="5"/>
  <c r="N142" i="5"/>
  <c r="M142" i="5"/>
  <c r="L142" i="5"/>
  <c r="K142" i="5"/>
  <c r="J142" i="5"/>
  <c r="I142" i="5"/>
  <c r="H142" i="5"/>
  <c r="G142" i="5"/>
  <c r="F142" i="5"/>
  <c r="N141" i="5"/>
  <c r="M141" i="5"/>
  <c r="L141" i="5"/>
  <c r="K141" i="5"/>
  <c r="J141" i="5"/>
  <c r="I141" i="5"/>
  <c r="H141" i="5"/>
  <c r="G141" i="5"/>
  <c r="F141" i="5"/>
  <c r="N140" i="5"/>
  <c r="M140" i="5"/>
  <c r="L140" i="5"/>
  <c r="K140" i="5"/>
  <c r="J140" i="5"/>
  <c r="I140" i="5"/>
  <c r="H140" i="5"/>
  <c r="G140" i="5"/>
  <c r="F140" i="5"/>
  <c r="N139" i="5"/>
  <c r="M139" i="5"/>
  <c r="L139" i="5"/>
  <c r="K139" i="5"/>
  <c r="J139" i="5"/>
  <c r="I139" i="5"/>
  <c r="H139" i="5"/>
  <c r="G139" i="5"/>
  <c r="F139" i="5"/>
  <c r="N138" i="5"/>
  <c r="M138" i="5"/>
  <c r="L138" i="5"/>
  <c r="K138" i="5"/>
  <c r="J138" i="5"/>
  <c r="I138" i="5"/>
  <c r="H138" i="5"/>
  <c r="G138" i="5"/>
  <c r="F138" i="5"/>
  <c r="N137" i="5"/>
  <c r="M137" i="5"/>
  <c r="L137" i="5"/>
  <c r="K137" i="5"/>
  <c r="J137" i="5"/>
  <c r="I137" i="5"/>
  <c r="H137" i="5"/>
  <c r="G137" i="5"/>
  <c r="F137" i="5"/>
  <c r="N136" i="5"/>
  <c r="M136" i="5"/>
  <c r="L136" i="5"/>
  <c r="K136" i="5"/>
  <c r="J136" i="5"/>
  <c r="I136" i="5"/>
  <c r="H136" i="5"/>
  <c r="G136" i="5"/>
  <c r="F136" i="5"/>
  <c r="N135" i="5"/>
  <c r="M135" i="5"/>
  <c r="L135" i="5"/>
  <c r="K135" i="5"/>
  <c r="J135" i="5"/>
  <c r="I135" i="5"/>
  <c r="H135" i="5"/>
  <c r="G135" i="5"/>
  <c r="F135" i="5"/>
  <c r="N134" i="5"/>
  <c r="M134" i="5"/>
  <c r="L134" i="5"/>
  <c r="K134" i="5"/>
  <c r="J134" i="5"/>
  <c r="I134" i="5"/>
  <c r="H134" i="5"/>
  <c r="G134" i="5"/>
  <c r="F134" i="5"/>
  <c r="N133" i="5"/>
  <c r="M133" i="5"/>
  <c r="L133" i="5"/>
  <c r="K133" i="5"/>
  <c r="J133" i="5"/>
  <c r="I133" i="5"/>
  <c r="H133" i="5"/>
  <c r="G133" i="5"/>
  <c r="F133" i="5"/>
  <c r="N132" i="5"/>
  <c r="M132" i="5"/>
  <c r="L132" i="5"/>
  <c r="K132" i="5"/>
  <c r="J132" i="5"/>
  <c r="I132" i="5"/>
  <c r="H132" i="5"/>
  <c r="G132" i="5"/>
  <c r="F132" i="5"/>
  <c r="N131" i="5"/>
  <c r="M131" i="5"/>
  <c r="L131" i="5"/>
  <c r="K131" i="5"/>
  <c r="J131" i="5"/>
  <c r="I131" i="5"/>
  <c r="H131" i="5"/>
  <c r="G131" i="5"/>
  <c r="F131" i="5"/>
  <c r="N130" i="5"/>
  <c r="M130" i="5"/>
  <c r="L130" i="5"/>
  <c r="K130" i="5"/>
  <c r="J130" i="5"/>
  <c r="I130" i="5"/>
  <c r="H130" i="5"/>
  <c r="G130" i="5"/>
  <c r="F130" i="5"/>
  <c r="N129" i="5"/>
  <c r="M129" i="5"/>
  <c r="L129" i="5"/>
  <c r="K129" i="5"/>
  <c r="J129" i="5"/>
  <c r="I129" i="5"/>
  <c r="H129" i="5"/>
  <c r="G129" i="5"/>
  <c r="F129" i="5"/>
  <c r="N128" i="5"/>
  <c r="M128" i="5"/>
  <c r="L128" i="5"/>
  <c r="K128" i="5"/>
  <c r="J128" i="5"/>
  <c r="I128" i="5"/>
  <c r="H128" i="5"/>
  <c r="G128" i="5"/>
  <c r="F128" i="5"/>
  <c r="N127" i="5"/>
  <c r="M127" i="5"/>
  <c r="L127" i="5"/>
  <c r="K127" i="5"/>
  <c r="J127" i="5"/>
  <c r="I127" i="5"/>
  <c r="H127" i="5"/>
  <c r="G127" i="5"/>
  <c r="F127" i="5"/>
  <c r="N126" i="5"/>
  <c r="M126" i="5"/>
  <c r="L126" i="5"/>
  <c r="K126" i="5"/>
  <c r="J126" i="5"/>
  <c r="I126" i="5"/>
  <c r="H126" i="5"/>
  <c r="G126" i="5"/>
  <c r="F126" i="5"/>
  <c r="N125" i="5"/>
  <c r="M125" i="5"/>
  <c r="L125" i="5"/>
  <c r="K125" i="5"/>
  <c r="J125" i="5"/>
  <c r="I125" i="5"/>
  <c r="H125" i="5"/>
  <c r="G125" i="5"/>
  <c r="F125" i="5"/>
  <c r="N124" i="5"/>
  <c r="M124" i="5"/>
  <c r="L124" i="5"/>
  <c r="K124" i="5"/>
  <c r="J124" i="5"/>
  <c r="I124" i="5"/>
  <c r="H124" i="5"/>
  <c r="G124" i="5"/>
  <c r="F124" i="5"/>
  <c r="N123" i="5"/>
  <c r="M123" i="5"/>
  <c r="L123" i="5"/>
  <c r="K123" i="5"/>
  <c r="J123" i="5"/>
  <c r="I123" i="5"/>
  <c r="H123" i="5"/>
  <c r="G123" i="5"/>
  <c r="F123" i="5"/>
  <c r="N122" i="5"/>
  <c r="M122" i="5"/>
  <c r="L122" i="5"/>
  <c r="K122" i="5"/>
  <c r="J122" i="5"/>
  <c r="I122" i="5"/>
  <c r="H122" i="5"/>
  <c r="G122" i="5"/>
  <c r="F122" i="5"/>
  <c r="N121" i="5"/>
  <c r="M121" i="5"/>
  <c r="L121" i="5"/>
  <c r="K121" i="5"/>
  <c r="J121" i="5"/>
  <c r="I121" i="5"/>
  <c r="H121" i="5"/>
  <c r="G121" i="5"/>
  <c r="F121" i="5"/>
  <c r="N120" i="5"/>
  <c r="M120" i="5"/>
  <c r="L120" i="5"/>
  <c r="K120" i="5"/>
  <c r="J120" i="5"/>
  <c r="I120" i="5"/>
  <c r="H120" i="5"/>
  <c r="G120" i="5"/>
  <c r="F120" i="5"/>
  <c r="N119" i="5"/>
  <c r="M119" i="5"/>
  <c r="L119" i="5"/>
  <c r="K119" i="5"/>
  <c r="J119" i="5"/>
  <c r="I119" i="5"/>
  <c r="H119" i="5"/>
  <c r="G119" i="5"/>
  <c r="F119" i="5"/>
  <c r="N118" i="5"/>
  <c r="M118" i="5"/>
  <c r="L118" i="5"/>
  <c r="K118" i="5"/>
  <c r="J118" i="5"/>
  <c r="I118" i="5"/>
  <c r="H118" i="5"/>
  <c r="G118" i="5"/>
  <c r="F118" i="5"/>
  <c r="N117" i="5"/>
  <c r="M117" i="5"/>
  <c r="L117" i="5"/>
  <c r="K117" i="5"/>
  <c r="J117" i="5"/>
  <c r="I117" i="5"/>
  <c r="H117" i="5"/>
  <c r="G117" i="5"/>
  <c r="F117" i="5"/>
  <c r="N116" i="5"/>
  <c r="M116" i="5"/>
  <c r="L116" i="5"/>
  <c r="K116" i="5"/>
  <c r="J116" i="5"/>
  <c r="I116" i="5"/>
  <c r="H116" i="5"/>
  <c r="G116" i="5"/>
  <c r="F116" i="5"/>
  <c r="N115" i="5"/>
  <c r="M115" i="5"/>
  <c r="L115" i="5"/>
  <c r="K115" i="5"/>
  <c r="J115" i="5"/>
  <c r="I115" i="5"/>
  <c r="H115" i="5"/>
  <c r="G115" i="5"/>
  <c r="F115" i="5"/>
  <c r="N114" i="5"/>
  <c r="M114" i="5"/>
  <c r="L114" i="5"/>
  <c r="K114" i="5"/>
  <c r="J114" i="5"/>
  <c r="I114" i="5"/>
  <c r="H114" i="5"/>
  <c r="G114" i="5"/>
  <c r="F114" i="5"/>
  <c r="N113" i="5"/>
  <c r="M113" i="5"/>
  <c r="L113" i="5"/>
  <c r="K113" i="5"/>
  <c r="J113" i="5"/>
  <c r="I113" i="5"/>
  <c r="H113" i="5"/>
  <c r="G113" i="5"/>
  <c r="F113" i="5"/>
  <c r="N112" i="5"/>
  <c r="M112" i="5"/>
  <c r="L112" i="5"/>
  <c r="K112" i="5"/>
  <c r="J112" i="5"/>
  <c r="I112" i="5"/>
  <c r="H112" i="5"/>
  <c r="G112" i="5"/>
  <c r="F112" i="5"/>
  <c r="N111" i="5"/>
  <c r="M111" i="5"/>
  <c r="L111" i="5"/>
  <c r="K111" i="5"/>
  <c r="J111" i="5"/>
  <c r="I111" i="5"/>
  <c r="H111" i="5"/>
  <c r="G111" i="5"/>
  <c r="F111" i="5"/>
  <c r="N110" i="5"/>
  <c r="M110" i="5"/>
  <c r="L110" i="5"/>
  <c r="K110" i="5"/>
  <c r="J110" i="5"/>
  <c r="I110" i="5"/>
  <c r="H110" i="5"/>
  <c r="G110" i="5"/>
  <c r="F110" i="5"/>
  <c r="N109" i="5"/>
  <c r="M109" i="5"/>
  <c r="L109" i="5"/>
  <c r="K109" i="5"/>
  <c r="J109" i="5"/>
  <c r="I109" i="5"/>
  <c r="H109" i="5"/>
  <c r="G109" i="5"/>
  <c r="F109" i="5"/>
  <c r="N108" i="5"/>
  <c r="M108" i="5"/>
  <c r="L108" i="5"/>
  <c r="K108" i="5"/>
  <c r="J108" i="5"/>
  <c r="I108" i="5"/>
  <c r="H108" i="5"/>
  <c r="G108" i="5"/>
  <c r="F108" i="5"/>
  <c r="N107" i="5"/>
  <c r="M107" i="5"/>
  <c r="L107" i="5"/>
  <c r="K107" i="5"/>
  <c r="J107" i="5"/>
  <c r="I107" i="5"/>
  <c r="H107" i="5"/>
  <c r="G107" i="5"/>
  <c r="F107" i="5"/>
  <c r="N106" i="5"/>
  <c r="M106" i="5"/>
  <c r="L106" i="5"/>
  <c r="K106" i="5"/>
  <c r="J106" i="5"/>
  <c r="I106" i="5"/>
  <c r="H106" i="5"/>
  <c r="G106" i="5"/>
  <c r="F106" i="5"/>
  <c r="N105" i="5"/>
  <c r="M105" i="5"/>
  <c r="L105" i="5"/>
  <c r="K105" i="5"/>
  <c r="J105" i="5"/>
  <c r="I105" i="5"/>
  <c r="H105" i="5"/>
  <c r="G105" i="5"/>
  <c r="F105" i="5"/>
  <c r="N104" i="5"/>
  <c r="M104" i="5"/>
  <c r="L104" i="5"/>
  <c r="K104" i="5"/>
  <c r="J104" i="5"/>
  <c r="I104" i="5"/>
  <c r="H104" i="5"/>
  <c r="G104" i="5"/>
  <c r="F104" i="5"/>
  <c r="N103" i="5"/>
  <c r="M103" i="5"/>
  <c r="L103" i="5"/>
  <c r="K103" i="5"/>
  <c r="J103" i="5"/>
  <c r="I103" i="5"/>
  <c r="H103" i="5"/>
  <c r="G103" i="5"/>
  <c r="F103" i="5"/>
  <c r="N102" i="5"/>
  <c r="M102" i="5"/>
  <c r="L102" i="5"/>
  <c r="K102" i="5"/>
  <c r="J102" i="5"/>
  <c r="I102" i="5"/>
  <c r="H102" i="5"/>
  <c r="G102" i="5"/>
  <c r="F102" i="5"/>
  <c r="N101" i="5"/>
  <c r="M101" i="5"/>
  <c r="L101" i="5"/>
  <c r="K101" i="5"/>
  <c r="J101" i="5"/>
  <c r="I101" i="5"/>
  <c r="H101" i="5"/>
  <c r="G101" i="5"/>
  <c r="F101" i="5"/>
  <c r="N100" i="5"/>
  <c r="M100" i="5"/>
  <c r="L100" i="5"/>
  <c r="K100" i="5"/>
  <c r="J100" i="5"/>
  <c r="I100" i="5"/>
  <c r="H100" i="5"/>
  <c r="G100" i="5"/>
  <c r="F100" i="5"/>
  <c r="N99" i="5"/>
  <c r="M99" i="5"/>
  <c r="L99" i="5"/>
  <c r="K99" i="5"/>
  <c r="J99" i="5"/>
  <c r="I99" i="5"/>
  <c r="H99" i="5"/>
  <c r="G99" i="5"/>
  <c r="F99" i="5"/>
  <c r="N98" i="5"/>
  <c r="M98" i="5"/>
  <c r="L98" i="5"/>
  <c r="K98" i="5"/>
  <c r="J98" i="5"/>
  <c r="I98" i="5"/>
  <c r="H98" i="5"/>
  <c r="G98" i="5"/>
  <c r="F98" i="5"/>
  <c r="N97" i="5"/>
  <c r="M97" i="5"/>
  <c r="L97" i="5"/>
  <c r="K97" i="5"/>
  <c r="J97" i="5"/>
  <c r="I97" i="5"/>
  <c r="H97" i="5"/>
  <c r="G97" i="5"/>
  <c r="F97" i="5"/>
  <c r="N96" i="5"/>
  <c r="M96" i="5"/>
  <c r="L96" i="5"/>
  <c r="K96" i="5"/>
  <c r="J96" i="5"/>
  <c r="I96" i="5"/>
  <c r="H96" i="5"/>
  <c r="G96" i="5"/>
  <c r="F96" i="5"/>
  <c r="N95" i="5"/>
  <c r="M95" i="5"/>
  <c r="L95" i="5"/>
  <c r="K95" i="5"/>
  <c r="J95" i="5"/>
  <c r="I95" i="5"/>
  <c r="H95" i="5"/>
  <c r="G95" i="5"/>
  <c r="F95" i="5"/>
  <c r="N94" i="5"/>
  <c r="M94" i="5"/>
  <c r="L94" i="5"/>
  <c r="K94" i="5"/>
  <c r="J94" i="5"/>
  <c r="I94" i="5"/>
  <c r="H94" i="5"/>
  <c r="G94" i="5"/>
  <c r="F94" i="5"/>
  <c r="N93" i="5"/>
  <c r="M93" i="5"/>
  <c r="L93" i="5"/>
  <c r="K93" i="5"/>
  <c r="J93" i="5"/>
  <c r="I93" i="5"/>
  <c r="H93" i="5"/>
  <c r="G93" i="5"/>
  <c r="F93" i="5"/>
  <c r="N92" i="5"/>
  <c r="M92" i="5"/>
  <c r="L92" i="5"/>
  <c r="K92" i="5"/>
  <c r="J92" i="5"/>
  <c r="I92" i="5"/>
  <c r="H92" i="5"/>
  <c r="G92" i="5"/>
  <c r="F92" i="5"/>
  <c r="N91" i="5"/>
  <c r="M91" i="5"/>
  <c r="L91" i="5"/>
  <c r="K91" i="5"/>
  <c r="J91" i="5"/>
  <c r="I91" i="5"/>
  <c r="H91" i="5"/>
  <c r="G91" i="5"/>
  <c r="F91" i="5"/>
  <c r="N90" i="5"/>
  <c r="M90" i="5"/>
  <c r="L90" i="5"/>
  <c r="K90" i="5"/>
  <c r="J90" i="5"/>
  <c r="I90" i="5"/>
  <c r="H90" i="5"/>
  <c r="G90" i="5"/>
  <c r="F90" i="5"/>
  <c r="N89" i="5"/>
  <c r="M89" i="5"/>
  <c r="L89" i="5"/>
  <c r="K89" i="5"/>
  <c r="J89" i="5"/>
  <c r="I89" i="5"/>
  <c r="H89" i="5"/>
  <c r="G89" i="5"/>
  <c r="F89" i="5"/>
  <c r="N88" i="5"/>
  <c r="M88" i="5"/>
  <c r="L88" i="5"/>
  <c r="K88" i="5"/>
  <c r="J88" i="5"/>
  <c r="I88" i="5"/>
  <c r="H88" i="5"/>
  <c r="G88" i="5"/>
  <c r="F88" i="5"/>
  <c r="N87" i="5"/>
  <c r="M87" i="5"/>
  <c r="L87" i="5"/>
  <c r="K87" i="5"/>
  <c r="J87" i="5"/>
  <c r="I87" i="5"/>
  <c r="H87" i="5"/>
  <c r="G87" i="5"/>
  <c r="F87" i="5"/>
  <c r="N86" i="5"/>
  <c r="M86" i="5"/>
  <c r="L86" i="5"/>
  <c r="K86" i="5"/>
  <c r="J86" i="5"/>
  <c r="I86" i="5"/>
  <c r="H86" i="5"/>
  <c r="G86" i="5"/>
  <c r="F86" i="5"/>
  <c r="N85" i="5"/>
  <c r="M85" i="5"/>
  <c r="L85" i="5"/>
  <c r="K85" i="5"/>
  <c r="J85" i="5"/>
  <c r="I85" i="5"/>
  <c r="H85" i="5"/>
  <c r="G85" i="5"/>
  <c r="F85" i="5"/>
  <c r="N84" i="5"/>
  <c r="M84" i="5"/>
  <c r="L84" i="5"/>
  <c r="K84" i="5"/>
  <c r="J84" i="5"/>
  <c r="I84" i="5"/>
  <c r="H84" i="5"/>
  <c r="G84" i="5"/>
  <c r="F84" i="5"/>
  <c r="N83" i="5"/>
  <c r="M83" i="5"/>
  <c r="L83" i="5"/>
  <c r="K83" i="5"/>
  <c r="J83" i="5"/>
  <c r="I83" i="5"/>
  <c r="H83" i="5"/>
  <c r="G83" i="5"/>
  <c r="F83" i="5"/>
  <c r="N82" i="5"/>
  <c r="M82" i="5"/>
  <c r="L82" i="5"/>
  <c r="K82" i="5"/>
  <c r="J82" i="5"/>
  <c r="I82" i="5"/>
  <c r="H82" i="5"/>
  <c r="G82" i="5"/>
  <c r="F82" i="5"/>
  <c r="N81" i="5"/>
  <c r="M81" i="5"/>
  <c r="L81" i="5"/>
  <c r="K81" i="5"/>
  <c r="J81" i="5"/>
  <c r="I81" i="5"/>
  <c r="H81" i="5"/>
  <c r="G81" i="5"/>
  <c r="F81" i="5"/>
  <c r="N80" i="5"/>
  <c r="M80" i="5"/>
  <c r="L80" i="5"/>
  <c r="K80" i="5"/>
  <c r="J80" i="5"/>
  <c r="I80" i="5"/>
  <c r="H80" i="5"/>
  <c r="G80" i="5"/>
  <c r="F80" i="5"/>
  <c r="N79" i="5"/>
  <c r="M79" i="5"/>
  <c r="L79" i="5"/>
  <c r="K79" i="5"/>
  <c r="J79" i="5"/>
  <c r="I79" i="5"/>
  <c r="H79" i="5"/>
  <c r="G79" i="5"/>
  <c r="F79" i="5"/>
  <c r="N78" i="5"/>
  <c r="M78" i="5"/>
  <c r="L78" i="5"/>
  <c r="K78" i="5"/>
  <c r="J78" i="5"/>
  <c r="I78" i="5"/>
  <c r="H78" i="5"/>
  <c r="G78" i="5"/>
  <c r="F78" i="5"/>
  <c r="N77" i="5"/>
  <c r="M77" i="5"/>
  <c r="L77" i="5"/>
  <c r="K77" i="5"/>
  <c r="J77" i="5"/>
  <c r="I77" i="5"/>
  <c r="H77" i="5"/>
  <c r="G77" i="5"/>
  <c r="F77" i="5"/>
  <c r="N76" i="5"/>
  <c r="M76" i="5"/>
  <c r="L76" i="5"/>
  <c r="K76" i="5"/>
  <c r="J76" i="5"/>
  <c r="I76" i="5"/>
  <c r="H76" i="5"/>
  <c r="G76" i="5"/>
  <c r="F76" i="5"/>
  <c r="N75" i="5"/>
  <c r="M75" i="5"/>
  <c r="L75" i="5"/>
  <c r="K75" i="5"/>
  <c r="J75" i="5"/>
  <c r="I75" i="5"/>
  <c r="H75" i="5"/>
  <c r="G75" i="5"/>
  <c r="F75" i="5"/>
  <c r="N74" i="5"/>
  <c r="M74" i="5"/>
  <c r="L74" i="5"/>
  <c r="K74" i="5"/>
  <c r="J74" i="5"/>
  <c r="I74" i="5"/>
  <c r="H74" i="5"/>
  <c r="G74" i="5"/>
  <c r="F74" i="5"/>
  <c r="N73" i="5"/>
  <c r="M73" i="5"/>
  <c r="L73" i="5"/>
  <c r="K73" i="5"/>
  <c r="J73" i="5"/>
  <c r="I73" i="5"/>
  <c r="H73" i="5"/>
  <c r="G73" i="5"/>
  <c r="F73" i="5"/>
  <c r="N72" i="5"/>
  <c r="M72" i="5"/>
  <c r="L72" i="5"/>
  <c r="K72" i="5"/>
  <c r="J72" i="5"/>
  <c r="I72" i="5"/>
  <c r="H72" i="5"/>
  <c r="G72" i="5"/>
  <c r="F72" i="5"/>
  <c r="N71" i="5"/>
  <c r="M71" i="5"/>
  <c r="L71" i="5"/>
  <c r="K71" i="5"/>
  <c r="J71" i="5"/>
  <c r="I71" i="5"/>
  <c r="H71" i="5"/>
  <c r="G71" i="5"/>
  <c r="F71" i="5"/>
  <c r="N70" i="5"/>
  <c r="M70" i="5"/>
  <c r="L70" i="5"/>
  <c r="K70" i="5"/>
  <c r="J70" i="5"/>
  <c r="I70" i="5"/>
  <c r="H70" i="5"/>
  <c r="G70" i="5"/>
  <c r="F70" i="5"/>
  <c r="N69" i="5"/>
  <c r="M69" i="5"/>
  <c r="L69" i="5"/>
  <c r="K69" i="5"/>
  <c r="J69" i="5"/>
  <c r="I69" i="5"/>
  <c r="H69" i="5"/>
  <c r="G69" i="5"/>
  <c r="F69" i="5"/>
  <c r="N68" i="5"/>
  <c r="M68" i="5"/>
  <c r="L68" i="5"/>
  <c r="K68" i="5"/>
  <c r="J68" i="5"/>
  <c r="I68" i="5"/>
  <c r="H68" i="5"/>
  <c r="G68" i="5"/>
  <c r="F68" i="5"/>
  <c r="N67" i="5"/>
  <c r="M67" i="5"/>
  <c r="L67" i="5"/>
  <c r="K67" i="5"/>
  <c r="J67" i="5"/>
  <c r="I67" i="5"/>
  <c r="H67" i="5"/>
  <c r="G67" i="5"/>
  <c r="F67" i="5"/>
  <c r="N66" i="5"/>
  <c r="M66" i="5"/>
  <c r="L66" i="5"/>
  <c r="K66" i="5"/>
  <c r="J66" i="5"/>
  <c r="I66" i="5"/>
  <c r="H66" i="5"/>
  <c r="G66" i="5"/>
  <c r="F66" i="5"/>
  <c r="N65" i="5"/>
  <c r="M65" i="5"/>
  <c r="L65" i="5"/>
  <c r="K65" i="5"/>
  <c r="J65" i="5"/>
  <c r="I65" i="5"/>
  <c r="H65" i="5"/>
  <c r="G65" i="5"/>
  <c r="F65" i="5"/>
  <c r="N64" i="5"/>
  <c r="M64" i="5"/>
  <c r="L64" i="5"/>
  <c r="K64" i="5"/>
  <c r="J64" i="5"/>
  <c r="I64" i="5"/>
  <c r="H64" i="5"/>
  <c r="G64" i="5"/>
  <c r="F64" i="5"/>
  <c r="N63" i="5"/>
  <c r="M63" i="5"/>
  <c r="L63" i="5"/>
  <c r="K63" i="5"/>
  <c r="J63" i="5"/>
  <c r="I63" i="5"/>
  <c r="H63" i="5"/>
  <c r="G63" i="5"/>
  <c r="F63" i="5"/>
  <c r="N62" i="5"/>
  <c r="M62" i="5"/>
  <c r="L62" i="5"/>
  <c r="K62" i="5"/>
  <c r="J62" i="5"/>
  <c r="I62" i="5"/>
  <c r="H62" i="5"/>
  <c r="G62" i="5"/>
  <c r="F62" i="5"/>
  <c r="N61" i="5"/>
  <c r="M61" i="5"/>
  <c r="L61" i="5"/>
  <c r="K61" i="5"/>
  <c r="J61" i="5"/>
  <c r="I61" i="5"/>
  <c r="H61" i="5"/>
  <c r="G61" i="5"/>
  <c r="F61" i="5"/>
  <c r="N60" i="5"/>
  <c r="M60" i="5"/>
  <c r="L60" i="5"/>
  <c r="K60" i="5"/>
  <c r="J60" i="5"/>
  <c r="I60" i="5"/>
  <c r="H60" i="5"/>
  <c r="G60" i="5"/>
  <c r="F60" i="5"/>
  <c r="N59" i="5"/>
  <c r="M59" i="5"/>
  <c r="L59" i="5"/>
  <c r="K59" i="5"/>
  <c r="J59" i="5"/>
  <c r="I59" i="5"/>
  <c r="H59" i="5"/>
  <c r="G59" i="5"/>
  <c r="F59" i="5"/>
  <c r="N58" i="5"/>
  <c r="M58" i="5"/>
  <c r="L58" i="5"/>
  <c r="K58" i="5"/>
  <c r="J58" i="5"/>
  <c r="I58" i="5"/>
  <c r="H58" i="5"/>
  <c r="G58" i="5"/>
  <c r="F58" i="5"/>
  <c r="N57" i="5"/>
  <c r="M57" i="5"/>
  <c r="L57" i="5"/>
  <c r="K57" i="5"/>
  <c r="J57" i="5"/>
  <c r="I57" i="5"/>
  <c r="H57" i="5"/>
  <c r="G57" i="5"/>
  <c r="F57" i="5"/>
  <c r="N56" i="5"/>
  <c r="M56" i="5"/>
  <c r="L56" i="5"/>
  <c r="K56" i="5"/>
  <c r="J56" i="5"/>
  <c r="I56" i="5"/>
  <c r="H56" i="5"/>
  <c r="G56" i="5"/>
  <c r="F56" i="5"/>
  <c r="N55" i="5"/>
  <c r="M55" i="5"/>
  <c r="L55" i="5"/>
  <c r="K55" i="5"/>
  <c r="J55" i="5"/>
  <c r="I55" i="5"/>
  <c r="H55" i="5"/>
  <c r="G55" i="5"/>
  <c r="F55" i="5"/>
  <c r="N54" i="5"/>
  <c r="M54" i="5"/>
  <c r="L54" i="5"/>
  <c r="K54" i="5"/>
  <c r="J54" i="5"/>
  <c r="I54" i="5"/>
  <c r="H54" i="5"/>
  <c r="G54" i="5"/>
  <c r="F54" i="5"/>
  <c r="N53" i="5"/>
  <c r="M53" i="5"/>
  <c r="L53" i="5"/>
  <c r="K53" i="5"/>
  <c r="J53" i="5"/>
  <c r="I53" i="5"/>
  <c r="H53" i="5"/>
  <c r="G53" i="5"/>
  <c r="F53" i="5"/>
  <c r="N52" i="5"/>
  <c r="M52" i="5"/>
  <c r="L52" i="5"/>
  <c r="K52" i="5"/>
  <c r="J52" i="5"/>
  <c r="I52" i="5"/>
  <c r="H52" i="5"/>
  <c r="G52" i="5"/>
  <c r="F52" i="5"/>
  <c r="N51" i="5"/>
  <c r="M51" i="5"/>
  <c r="L51" i="5"/>
  <c r="K51" i="5"/>
  <c r="J51" i="5"/>
  <c r="I51" i="5"/>
  <c r="H51" i="5"/>
  <c r="G51" i="5"/>
  <c r="F51" i="5"/>
  <c r="N50" i="5"/>
  <c r="M50" i="5"/>
  <c r="L50" i="5"/>
  <c r="K50" i="5"/>
  <c r="J50" i="5"/>
  <c r="I50" i="5"/>
  <c r="H50" i="5"/>
  <c r="G50" i="5"/>
  <c r="F50" i="5"/>
  <c r="N49" i="5"/>
  <c r="M49" i="5"/>
  <c r="L49" i="5"/>
  <c r="K49" i="5"/>
  <c r="J49" i="5"/>
  <c r="I49" i="5"/>
  <c r="H49" i="5"/>
  <c r="G49" i="5"/>
  <c r="F49" i="5"/>
  <c r="N48" i="5"/>
  <c r="M48" i="5"/>
  <c r="L48" i="5"/>
  <c r="K48" i="5"/>
  <c r="J48" i="5"/>
  <c r="I48" i="5"/>
  <c r="H48" i="5"/>
  <c r="G48" i="5"/>
  <c r="F48" i="5"/>
  <c r="N47" i="5"/>
  <c r="M47" i="5"/>
  <c r="L47" i="5"/>
  <c r="K47" i="5"/>
  <c r="J47" i="5"/>
  <c r="I47" i="5"/>
  <c r="H47" i="5"/>
  <c r="G47" i="5"/>
  <c r="F47" i="5"/>
  <c r="N46" i="5"/>
  <c r="M46" i="5"/>
  <c r="L46" i="5"/>
  <c r="K46" i="5"/>
  <c r="J46" i="5"/>
  <c r="I46" i="5"/>
  <c r="H46" i="5"/>
  <c r="G46" i="5"/>
  <c r="F46" i="5"/>
  <c r="N45" i="5"/>
  <c r="M45" i="5"/>
  <c r="L45" i="5"/>
  <c r="K45" i="5"/>
  <c r="J45" i="5"/>
  <c r="I45" i="5"/>
  <c r="H45" i="5"/>
  <c r="G45" i="5"/>
  <c r="F45" i="5"/>
  <c r="N44" i="5"/>
  <c r="M44" i="5"/>
  <c r="L44" i="5"/>
  <c r="K44" i="5"/>
  <c r="J44" i="5"/>
  <c r="I44" i="5"/>
  <c r="H44" i="5"/>
  <c r="G44" i="5"/>
  <c r="F44" i="5"/>
  <c r="N43" i="5"/>
  <c r="M43" i="5"/>
  <c r="L43" i="5"/>
  <c r="K43" i="5"/>
  <c r="J43" i="5"/>
  <c r="I43" i="5"/>
  <c r="H43" i="5"/>
  <c r="G43" i="5"/>
  <c r="F43" i="5"/>
  <c r="N42" i="5"/>
  <c r="M42" i="5"/>
  <c r="L42" i="5"/>
  <c r="K42" i="5"/>
  <c r="J42" i="5"/>
  <c r="I42" i="5"/>
  <c r="H42" i="5"/>
  <c r="G42" i="5"/>
  <c r="F42" i="5"/>
  <c r="N41" i="5"/>
  <c r="M41" i="5"/>
  <c r="L41" i="5"/>
  <c r="K41" i="5"/>
  <c r="J41" i="5"/>
  <c r="I41" i="5"/>
  <c r="H41" i="5"/>
  <c r="G41" i="5"/>
  <c r="F41" i="5"/>
  <c r="N40" i="5"/>
  <c r="M40" i="5"/>
  <c r="L40" i="5"/>
  <c r="K40" i="5"/>
  <c r="J40" i="5"/>
  <c r="I40" i="5"/>
  <c r="H40" i="5"/>
  <c r="G40" i="5"/>
  <c r="F40" i="5"/>
  <c r="N39" i="5"/>
  <c r="M39" i="5"/>
  <c r="L39" i="5"/>
  <c r="K39" i="5"/>
  <c r="J39" i="5"/>
  <c r="I39" i="5"/>
  <c r="H39" i="5"/>
  <c r="G39" i="5"/>
  <c r="F39" i="5"/>
  <c r="N38" i="5"/>
  <c r="M38" i="5"/>
  <c r="L38" i="5"/>
  <c r="K38" i="5"/>
  <c r="J38" i="5"/>
  <c r="I38" i="5"/>
  <c r="H38" i="5"/>
  <c r="G38" i="5"/>
  <c r="F38" i="5"/>
  <c r="N37" i="5"/>
  <c r="M37" i="5"/>
  <c r="L37" i="5"/>
  <c r="K37" i="5"/>
  <c r="J37" i="5"/>
  <c r="I37" i="5"/>
  <c r="H37" i="5"/>
  <c r="G37" i="5"/>
  <c r="F37" i="5"/>
  <c r="N36" i="5"/>
  <c r="M36" i="5"/>
  <c r="L36" i="5"/>
  <c r="K36" i="5"/>
  <c r="J36" i="5"/>
  <c r="I36" i="5"/>
  <c r="H36" i="5"/>
  <c r="G36" i="5"/>
  <c r="F36" i="5"/>
  <c r="N35" i="5"/>
  <c r="M35" i="5"/>
  <c r="L35" i="5"/>
  <c r="K35" i="5"/>
  <c r="J35" i="5"/>
  <c r="I35" i="5"/>
  <c r="H35" i="5"/>
  <c r="G35" i="5"/>
  <c r="F35" i="5"/>
  <c r="N34" i="5"/>
  <c r="M34" i="5"/>
  <c r="L34" i="5"/>
  <c r="K34" i="5"/>
  <c r="J34" i="5"/>
  <c r="I34" i="5"/>
  <c r="H34" i="5"/>
  <c r="G34" i="5"/>
  <c r="F34" i="5"/>
  <c r="N33" i="5"/>
  <c r="M33" i="5"/>
  <c r="L33" i="5"/>
  <c r="K33" i="5"/>
  <c r="J33" i="5"/>
  <c r="I33" i="5"/>
  <c r="H33" i="5"/>
  <c r="G33" i="5"/>
  <c r="F33" i="5"/>
  <c r="N32" i="5"/>
  <c r="M32" i="5"/>
  <c r="L32" i="5"/>
  <c r="K32" i="5"/>
  <c r="J32" i="5"/>
  <c r="I32" i="5"/>
  <c r="H32" i="5"/>
  <c r="G32" i="5"/>
  <c r="F32" i="5"/>
  <c r="N31" i="5"/>
  <c r="M31" i="5"/>
  <c r="L31" i="5"/>
  <c r="K31" i="5"/>
  <c r="J31" i="5"/>
  <c r="I31" i="5"/>
  <c r="H31" i="5"/>
  <c r="G31" i="5"/>
  <c r="F31" i="5"/>
  <c r="N30" i="5"/>
  <c r="M30" i="5"/>
  <c r="L30" i="5"/>
  <c r="K30" i="5"/>
  <c r="J30" i="5"/>
  <c r="I30" i="5"/>
  <c r="H30" i="5"/>
  <c r="G30" i="5"/>
  <c r="F30" i="5"/>
  <c r="N29" i="5"/>
  <c r="M29" i="5"/>
  <c r="L29" i="5"/>
  <c r="K29" i="5"/>
  <c r="J29" i="5"/>
  <c r="I29" i="5"/>
  <c r="H29" i="5"/>
  <c r="G29" i="5"/>
  <c r="F29" i="5"/>
  <c r="N28" i="5"/>
  <c r="M28" i="5"/>
  <c r="L28" i="5"/>
  <c r="K28" i="5"/>
  <c r="J28" i="5"/>
  <c r="I28" i="5"/>
  <c r="H28" i="5"/>
  <c r="G28" i="5"/>
  <c r="F28" i="5"/>
  <c r="N27" i="5"/>
  <c r="M27" i="5"/>
  <c r="L27" i="5"/>
  <c r="K27" i="5"/>
  <c r="J27" i="5"/>
  <c r="I27" i="5"/>
  <c r="H27" i="5"/>
  <c r="G27" i="5"/>
  <c r="F27" i="5"/>
  <c r="N26" i="5"/>
  <c r="M26" i="5"/>
  <c r="L26" i="5"/>
  <c r="K26" i="5"/>
  <c r="J26" i="5"/>
  <c r="I26" i="5"/>
  <c r="H26" i="5"/>
  <c r="G26" i="5"/>
  <c r="F26" i="5"/>
  <c r="N25" i="5"/>
  <c r="M25" i="5"/>
  <c r="L25" i="5"/>
  <c r="K25" i="5"/>
  <c r="J25" i="5"/>
  <c r="I25" i="5"/>
  <c r="H25" i="5"/>
  <c r="G25" i="5"/>
  <c r="F25" i="5"/>
  <c r="N24" i="5"/>
  <c r="M24" i="5"/>
  <c r="L24" i="5"/>
  <c r="K24" i="5"/>
  <c r="J24" i="5"/>
  <c r="I24" i="5"/>
  <c r="H24" i="5"/>
  <c r="G24" i="5"/>
  <c r="F24" i="5"/>
  <c r="N23" i="5"/>
  <c r="M23" i="5"/>
  <c r="L23" i="5"/>
  <c r="K23" i="5"/>
  <c r="J23" i="5"/>
  <c r="I23" i="5"/>
  <c r="H23" i="5"/>
  <c r="G23" i="5"/>
  <c r="F23" i="5"/>
  <c r="N22" i="5"/>
  <c r="M22" i="5"/>
  <c r="L22" i="5"/>
  <c r="K22" i="5"/>
  <c r="J22" i="5"/>
  <c r="I22" i="5"/>
  <c r="H22" i="5"/>
  <c r="G22" i="5"/>
  <c r="F22" i="5"/>
  <c r="N21" i="5"/>
  <c r="M21" i="5"/>
  <c r="L21" i="5"/>
  <c r="K21" i="5"/>
  <c r="J21" i="5"/>
  <c r="I21" i="5"/>
  <c r="H21" i="5"/>
  <c r="G21" i="5"/>
  <c r="F21" i="5"/>
  <c r="N20" i="5"/>
  <c r="M20" i="5"/>
  <c r="L20" i="5"/>
  <c r="K20" i="5"/>
  <c r="J20" i="5"/>
  <c r="I20" i="5"/>
  <c r="H20" i="5"/>
  <c r="G20" i="5"/>
  <c r="F20" i="5"/>
  <c r="N19" i="5"/>
  <c r="M19" i="5"/>
  <c r="L19" i="5"/>
  <c r="K19" i="5"/>
  <c r="J19" i="5"/>
  <c r="I19" i="5"/>
  <c r="H19" i="5"/>
  <c r="G19" i="5"/>
  <c r="F19" i="5"/>
  <c r="N18" i="5"/>
  <c r="M18" i="5"/>
  <c r="L18" i="5"/>
  <c r="K18" i="5"/>
  <c r="J18" i="5"/>
  <c r="I18" i="5"/>
  <c r="H18" i="5"/>
  <c r="G18" i="5"/>
  <c r="F18" i="5"/>
  <c r="N17" i="5"/>
  <c r="M17" i="5"/>
  <c r="L17" i="5"/>
  <c r="K17" i="5"/>
  <c r="J17" i="5"/>
  <c r="I17" i="5"/>
  <c r="H17" i="5"/>
  <c r="G17" i="5"/>
  <c r="F17" i="5"/>
  <c r="N16" i="5"/>
  <c r="M16" i="5"/>
  <c r="L16" i="5"/>
  <c r="K16" i="5"/>
  <c r="J16" i="5"/>
  <c r="I16" i="5"/>
  <c r="H16" i="5"/>
  <c r="G16" i="5"/>
  <c r="F16" i="5"/>
  <c r="N15" i="5"/>
  <c r="M15" i="5"/>
  <c r="L15" i="5"/>
  <c r="K15" i="5"/>
  <c r="J15" i="5"/>
  <c r="I15" i="5"/>
  <c r="H15" i="5"/>
  <c r="G15" i="5"/>
  <c r="F15" i="5"/>
  <c r="N14" i="5"/>
  <c r="M14" i="5"/>
  <c r="L14" i="5"/>
  <c r="K14" i="5"/>
  <c r="J14" i="5"/>
  <c r="I14" i="5"/>
  <c r="H14" i="5"/>
  <c r="G14" i="5"/>
  <c r="F14" i="5"/>
  <c r="N13" i="5"/>
  <c r="M13" i="5"/>
  <c r="L13" i="5"/>
  <c r="K13" i="5"/>
  <c r="J13" i="5"/>
  <c r="I13" i="5"/>
  <c r="H13" i="5"/>
  <c r="G13" i="5"/>
  <c r="F13" i="5"/>
  <c r="N12" i="5"/>
  <c r="M12" i="5"/>
  <c r="L12" i="5"/>
  <c r="K12" i="5"/>
  <c r="J12" i="5"/>
  <c r="I12" i="5"/>
  <c r="H12" i="5"/>
  <c r="G12" i="5"/>
  <c r="F12" i="5"/>
  <c r="N11" i="5"/>
  <c r="M11" i="5"/>
  <c r="L11" i="5"/>
  <c r="K11" i="5"/>
  <c r="J11" i="5"/>
  <c r="I11" i="5"/>
  <c r="H11" i="5"/>
  <c r="G11" i="5"/>
  <c r="F11" i="5"/>
  <c r="N10" i="5"/>
  <c r="M10" i="5"/>
  <c r="L10" i="5"/>
  <c r="K10" i="5"/>
  <c r="J10" i="5"/>
  <c r="I10" i="5"/>
  <c r="H10" i="5"/>
  <c r="G10" i="5"/>
  <c r="F10" i="5"/>
  <c r="N9" i="5"/>
  <c r="M9" i="5"/>
  <c r="L9" i="5"/>
  <c r="K9" i="5"/>
  <c r="J9" i="5"/>
  <c r="I9" i="5"/>
  <c r="H9" i="5"/>
  <c r="G9" i="5"/>
  <c r="F9" i="5"/>
  <c r="N8" i="5"/>
  <c r="M8" i="5"/>
  <c r="L8" i="5"/>
  <c r="K8" i="5"/>
  <c r="J8" i="5"/>
  <c r="I8" i="5"/>
  <c r="H8" i="5"/>
  <c r="G8" i="5"/>
  <c r="F8" i="5"/>
  <c r="N7" i="5"/>
  <c r="M7" i="5"/>
  <c r="L7" i="5"/>
  <c r="K7" i="5"/>
  <c r="J7" i="5"/>
  <c r="I7" i="5"/>
  <c r="H7" i="5"/>
  <c r="G7" i="5"/>
  <c r="F7" i="5"/>
  <c r="N6" i="5"/>
  <c r="M6" i="5"/>
  <c r="L6" i="5"/>
  <c r="K6" i="5"/>
  <c r="J6" i="5"/>
  <c r="I6" i="5"/>
  <c r="H6" i="5"/>
  <c r="G6" i="5"/>
  <c r="F6" i="5"/>
  <c r="N5" i="5"/>
  <c r="M5" i="5"/>
  <c r="L5" i="5"/>
  <c r="K5" i="5"/>
  <c r="J5" i="5"/>
  <c r="I5" i="5"/>
  <c r="H5" i="5"/>
  <c r="G5" i="5"/>
  <c r="F5" i="5"/>
  <c r="N4" i="5"/>
  <c r="M4" i="5"/>
  <c r="L4" i="5"/>
  <c r="K4" i="5"/>
  <c r="J4" i="5"/>
  <c r="I4" i="5"/>
  <c r="H4" i="5"/>
  <c r="G4" i="5"/>
  <c r="F4" i="5"/>
  <c r="N3" i="5"/>
  <c r="M3" i="5"/>
  <c r="L3" i="5"/>
  <c r="K3" i="5"/>
  <c r="J3" i="5"/>
  <c r="I3" i="5"/>
  <c r="H3" i="5"/>
  <c r="G3" i="5"/>
  <c r="F3" i="5"/>
  <c r="N2" i="5"/>
  <c r="M2" i="5"/>
  <c r="L2" i="5"/>
  <c r="K2" i="5"/>
  <c r="J2" i="5"/>
  <c r="I2" i="5"/>
  <c r="H2" i="5"/>
  <c r="G2" i="5"/>
  <c r="F2" i="5"/>
</calcChain>
</file>

<file path=xl/sharedStrings.xml><?xml version="1.0" encoding="utf-8"?>
<sst xmlns="http://schemas.openxmlformats.org/spreadsheetml/2006/main" count="22262" uniqueCount="3869">
  <si>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</si>
  <si>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</si>
  <si>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</si>
  <si>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</si>
  <si>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</si>
  <si>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</si>
  <si>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</si>
  <si>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</si>
  <si>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</si>
  <si>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</si>
  <si>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</si>
  <si>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</si>
  <si>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</si>
  <si>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</si>
  <si>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</si>
  <si>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</si>
  <si>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</si>
  <si>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</si>
  <si>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</si>
  <si>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</si>
  <si>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</si>
  <si>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</si>
  <si>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</si>
  <si>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</si>
  <si>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</si>
  <si>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</si>
  <si>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</si>
  <si>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</si>
  <si>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</si>
  <si>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</si>
  <si>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</si>
  <si>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</si>
  <si>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</si>
  <si>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</si>
  <si>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</si>
  <si>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</si>
  <si>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</si>
  <si>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</si>
  <si>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</si>
  <si>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</si>
  <si>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</si>
  <si>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</si>
  <si>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</si>
  <si>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</si>
  <si>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</si>
  <si>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</si>
  <si>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</si>
  <si>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</si>
  <si>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</si>
  <si>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</si>
  <si>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</si>
  <si>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</si>
  <si>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</si>
  <si>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</si>
  <si>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</si>
  <si>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</si>
  <si>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</si>
  <si>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</si>
  <si>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</si>
  <si>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</si>
  <si>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</si>
  <si>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</si>
  <si>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</si>
  <si>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</si>
  <si>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</si>
  <si>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</si>
  <si>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</si>
  <si>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</si>
  <si>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</si>
  <si>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</si>
  <si>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</si>
  <si>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</si>
  <si>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</si>
  <si>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</si>
  <si>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</si>
  <si>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</si>
  <si>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</si>
  <si>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</si>
  <si>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</si>
  <si>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</si>
  <si>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</si>
  <si>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</si>
  <si>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</si>
  <si>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</si>
  <si>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</si>
  <si>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</si>
  <si>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</si>
  <si>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</si>
  <si>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</si>
  <si>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</si>
  <si>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</si>
  <si>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</si>
  <si>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</si>
  <si>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</si>
  <si>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</si>
  <si>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</si>
  <si>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</si>
  <si>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</si>
  <si>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</si>
  <si>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</si>
  <si>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</si>
  <si>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</si>
  <si>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</si>
  <si>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</si>
  <si>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</si>
  <si>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</si>
  <si>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</si>
  <si>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</si>
  <si>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</si>
  <si>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</si>
  <si>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</si>
  <si>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</si>
  <si>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</si>
  <si>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</si>
  <si>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</si>
  <si>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</si>
  <si>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</si>
  <si>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</si>
  <si>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</si>
  <si>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</si>
  <si>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</si>
  <si>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</si>
  <si>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</si>
  <si>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</si>
  <si>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</si>
  <si>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</si>
  <si>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</si>
  <si>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</si>
  <si>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</si>
  <si>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</si>
  <si>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</si>
  <si>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</si>
  <si>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</si>
  <si>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</si>
  <si>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</si>
  <si>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</si>
  <si>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</si>
  <si>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</si>
  <si>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</si>
  <si>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</si>
  <si>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</si>
  <si>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</si>
  <si>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</si>
  <si>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</si>
  <si>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</si>
  <si>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</si>
  <si>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</si>
  <si>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</si>
  <si>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</si>
  <si>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</si>
  <si>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</si>
  <si>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</si>
  <si>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</si>
  <si>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</si>
  <si>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</si>
  <si>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</si>
  <si>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</si>
  <si>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</si>
  <si>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</si>
  <si>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</si>
  <si>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</si>
  <si>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</si>
  <si>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</si>
  <si>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</si>
  <si>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</si>
  <si>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</si>
  <si>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</si>
  <si>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</si>
  <si>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</si>
  <si>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</si>
  <si>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</si>
  <si>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</si>
  <si>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</si>
  <si>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</si>
  <si>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</si>
  <si>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</si>
  <si>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</si>
  <si>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</si>
  <si>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</si>
  <si>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</si>
  <si>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</si>
  <si>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</si>
  <si>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</si>
  <si>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</si>
  <si>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</si>
  <si>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</si>
  <si>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</si>
  <si>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</si>
  <si>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</si>
  <si>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</si>
  <si>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</si>
  <si>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</si>
  <si>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</si>
  <si>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</si>
  <si>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</si>
  <si>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</si>
  <si>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</si>
  <si>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</si>
  <si>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</si>
  <si>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</si>
  <si>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</si>
  <si>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</si>
  <si>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</si>
  <si>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</si>
  <si>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</si>
  <si>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</si>
  <si>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</si>
  <si>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</si>
  <si>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</si>
  <si>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</si>
  <si>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</si>
  <si>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</si>
  <si>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</si>
  <si>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</si>
  <si>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</si>
  <si>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</si>
  <si>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</si>
  <si>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</si>
  <si>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</si>
  <si>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</si>
  <si>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</si>
  <si>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</si>
  <si>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</si>
  <si>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</si>
  <si>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</si>
  <si>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</si>
  <si>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</si>
  <si>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</si>
  <si>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</si>
  <si>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</si>
  <si>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</si>
  <si>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</si>
  <si>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</si>
  <si>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</si>
  <si>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</si>
  <si>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</si>
  <si>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</si>
  <si>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</si>
  <si>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</si>
  <si>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</si>
  <si>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</si>
  <si>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</si>
  <si>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</si>
  <si>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</si>
  <si>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</si>
  <si>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</si>
  <si>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</si>
  <si>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</si>
  <si>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</si>
  <si>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</si>
  <si>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</si>
  <si>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</si>
  <si>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</si>
  <si>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</si>
  <si>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</si>
  <si>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</si>
  <si>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</si>
  <si>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</si>
  <si>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</si>
  <si>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</si>
  <si>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</si>
  <si>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</si>
  <si>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</si>
  <si>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</si>
  <si>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</si>
  <si>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</si>
  <si>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</si>
  <si>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</si>
  <si>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</si>
  <si>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</si>
  <si>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</si>
  <si>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</si>
  <si>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</si>
  <si>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</si>
  <si>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</si>
  <si>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</si>
  <si>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</si>
  <si>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</si>
  <si>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</si>
  <si>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</si>
  <si>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</si>
  <si>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</si>
  <si>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</si>
  <si>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</si>
  <si>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</si>
  <si>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</si>
  <si>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</si>
  <si>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</si>
  <si>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</si>
  <si>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</si>
  <si>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</si>
  <si>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</si>
  <si>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</si>
  <si>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</si>
  <si>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</si>
  <si>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</si>
  <si>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</si>
  <si>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</si>
  <si>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</si>
  <si>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</si>
  <si>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</si>
  <si>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</si>
  <si>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</si>
  <si>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</si>
  <si>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</si>
  <si>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</si>
  <si>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</si>
  <si>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</si>
  <si>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</si>
  <si>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</si>
  <si>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</si>
  <si>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</si>
  <si>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</si>
  <si>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</si>
  <si>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</si>
  <si>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</si>
  <si>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</si>
  <si>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</si>
  <si>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</si>
  <si>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</si>
  <si>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</si>
  <si>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</si>
  <si>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</si>
  <si>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</si>
  <si>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</si>
  <si>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</si>
  <si>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</si>
  <si>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</si>
  <si>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</si>
  <si>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</si>
  <si>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</si>
  <si>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</si>
  <si>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</si>
  <si>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</si>
  <si>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</si>
  <si>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</si>
  <si>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</si>
  <si>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</si>
  <si>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</si>
  <si>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</si>
  <si>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</si>
  <si>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</si>
  <si>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</si>
  <si>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</si>
  <si>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</si>
  <si>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</si>
  <si>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</si>
  <si>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</si>
  <si>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</si>
  <si>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</si>
  <si>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</si>
  <si>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</si>
  <si>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</si>
  <si>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</si>
  <si>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</si>
  <si>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</si>
  <si>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</si>
  <si>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</si>
  <si>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</si>
  <si>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</si>
  <si>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</si>
  <si>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</si>
  <si>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</si>
  <si>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</si>
  <si>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</si>
  <si>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</si>
  <si>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</si>
  <si>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</si>
  <si>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</si>
  <si>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</si>
  <si>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</si>
  <si>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</si>
  <si>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</si>
  <si>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</si>
  <si>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</si>
  <si>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</si>
  <si>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</si>
  <si>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</si>
  <si>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</si>
  <si>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</si>
  <si>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</si>
  <si>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</si>
  <si>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</si>
  <si>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</si>
  <si>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</si>
  <si>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</si>
  <si>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</si>
  <si>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</si>
  <si>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</si>
  <si>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</si>
  <si>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</si>
  <si>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</si>
  <si>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</si>
  <si>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</si>
  <si>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</si>
  <si>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</si>
  <si>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</si>
  <si>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</si>
  <si>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</si>
  <si>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</si>
  <si>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</si>
  <si>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</si>
  <si>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</si>
  <si>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</si>
  <si>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</si>
  <si>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</si>
  <si>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</si>
  <si>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</si>
  <si>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</si>
  <si>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</si>
  <si>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</si>
  <si>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</si>
  <si>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</si>
  <si>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</si>
  <si>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</si>
  <si>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</si>
  <si>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</si>
  <si>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</si>
  <si>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</si>
  <si>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</si>
  <si>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</si>
  <si>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</si>
  <si>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</si>
  <si>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</si>
  <si>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</si>
  <si>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</si>
  <si>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</si>
  <si>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</si>
  <si>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</si>
  <si>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</si>
  <si>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</si>
  <si>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</si>
  <si>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</si>
  <si>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</si>
  <si>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</si>
  <si>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</si>
  <si>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</si>
  <si>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</si>
  <si>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</si>
  <si>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</si>
  <si>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</si>
  <si>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</si>
  <si>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</si>
  <si>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</si>
  <si>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</si>
  <si>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</si>
  <si>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</si>
  <si>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</si>
  <si>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</si>
  <si>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</si>
  <si>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</si>
  <si>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</si>
  <si>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</si>
  <si>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</si>
  <si>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</si>
  <si>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</si>
  <si>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</si>
  <si>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</si>
  <si>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</si>
  <si>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</si>
  <si>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</si>
  <si>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</si>
  <si>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</si>
  <si>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</si>
  <si>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</si>
  <si>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</si>
  <si>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</si>
  <si>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</si>
  <si>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</si>
  <si>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</si>
  <si>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</si>
  <si>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</si>
  <si>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</si>
  <si>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</si>
  <si>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</si>
  <si>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</si>
  <si>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</si>
  <si>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</si>
  <si>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</si>
  <si>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</si>
  <si>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</si>
  <si>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</si>
  <si>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</si>
  <si>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</si>
  <si>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</si>
  <si>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</si>
  <si>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</si>
  <si>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</si>
  <si>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</si>
  <si>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</si>
  <si>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</si>
  <si>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</si>
  <si>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</si>
  <si>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</si>
  <si>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</si>
  <si>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</si>
  <si>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</si>
  <si>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</si>
  <si>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</si>
  <si>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</si>
  <si>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</si>
  <si>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</si>
  <si>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</si>
  <si>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</si>
  <si>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</si>
  <si>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</si>
  <si>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</si>
  <si>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</si>
  <si>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</si>
  <si>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</si>
  <si>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</si>
  <si>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</si>
  <si>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</si>
  <si>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</si>
  <si>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</si>
  <si>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</si>
  <si>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</si>
  <si>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</si>
  <si>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</si>
  <si>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</si>
  <si>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</si>
  <si>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</si>
  <si>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</si>
  <si>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</si>
  <si>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</si>
  <si>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</si>
  <si>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</si>
  <si>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</si>
  <si>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</si>
  <si>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</si>
  <si>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</si>
  <si>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</si>
  <si>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</si>
  <si>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</si>
  <si>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</si>
  <si>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</si>
  <si>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</si>
  <si>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</si>
  <si>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</si>
  <si>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</si>
  <si>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</si>
  <si>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</si>
  <si>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</si>
  <si>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</si>
  <si>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</si>
  <si>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</si>
  <si>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</si>
  <si>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</si>
  <si>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</si>
  <si>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</si>
  <si>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</si>
  <si>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</si>
  <si>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</si>
  <si>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</si>
  <si>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</si>
  <si>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</si>
  <si>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</si>
  <si>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</si>
  <si>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</si>
  <si>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</si>
  <si>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</si>
  <si>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</si>
  <si>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</si>
  <si>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</si>
  <si>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</si>
  <si>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</si>
  <si>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</si>
  <si>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</si>
  <si>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</si>
  <si>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</si>
  <si>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</si>
  <si>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</si>
  <si>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</si>
  <si>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</si>
  <si>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</si>
  <si>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</si>
  <si>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</si>
  <si>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</si>
  <si>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</si>
  <si>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</si>
  <si>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</si>
  <si>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</si>
  <si>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</si>
  <si>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</si>
  <si>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</si>
  <si>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</si>
  <si>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</si>
  <si>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</si>
  <si>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</si>
  <si>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</si>
  <si>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</si>
  <si>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</si>
  <si>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</si>
  <si>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</si>
  <si>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</si>
  <si>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</si>
  <si>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</si>
  <si>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</si>
  <si>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</si>
  <si>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</si>
  <si>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</si>
  <si>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</si>
  <si>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</si>
  <si>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</si>
  <si>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</si>
  <si>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</si>
  <si>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</si>
  <si>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</si>
  <si>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</si>
  <si>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</si>
  <si>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</si>
  <si>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</si>
  <si>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</si>
  <si>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</si>
  <si>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</si>
  <si>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</si>
  <si>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</si>
  <si>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</si>
  <si>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</si>
  <si>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</si>
  <si>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</si>
  <si>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</si>
  <si>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</si>
  <si>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</si>
  <si>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</si>
  <si>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</si>
  <si>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</si>
  <si>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</si>
  <si>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</si>
  <si>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</si>
  <si>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</si>
  <si>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</si>
  <si>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</si>
  <si>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</si>
  <si>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</si>
  <si>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</si>
  <si>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</si>
  <si>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</si>
  <si>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</si>
  <si>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</si>
  <si>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</si>
  <si>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</si>
  <si>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</si>
  <si>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</si>
  <si>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</si>
  <si>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</si>
  <si>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</si>
  <si>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</si>
  <si>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</si>
  <si>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</si>
  <si>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</si>
  <si>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</si>
  <si>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</si>
  <si>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</si>
  <si>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</si>
  <si>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</si>
  <si>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</si>
  <si>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</si>
  <si>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</si>
  <si>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</si>
  <si>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</si>
  <si>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</si>
  <si>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</si>
  <si>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</si>
  <si>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</si>
  <si>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</si>
  <si>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</si>
  <si>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</si>
  <si>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</si>
  <si>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</si>
  <si>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</si>
  <si>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</si>
  <si>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</si>
  <si>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</si>
  <si>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</si>
  <si>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</si>
  <si>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</si>
  <si>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</si>
  <si>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</si>
  <si>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</si>
  <si>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</si>
  <si>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</si>
  <si>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</si>
  <si>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</si>
  <si>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</si>
  <si>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</si>
  <si>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</si>
  <si>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</si>
  <si>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</si>
  <si>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</si>
  <si>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</si>
  <si>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</si>
  <si>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</si>
  <si>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</si>
  <si>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</si>
  <si>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</si>
  <si>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</si>
  <si>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</si>
  <si>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</si>
  <si>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</si>
  <si>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</si>
  <si>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</si>
  <si>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</si>
  <si>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</si>
  <si>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</si>
  <si>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</si>
  <si>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</si>
  <si>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</si>
  <si>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</si>
  <si>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</si>
  <si>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</si>
  <si>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</si>
  <si>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</si>
  <si>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</si>
  <si>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</si>
  <si>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</si>
  <si>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</si>
  <si>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</si>
  <si>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</si>
  <si>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</si>
  <si>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</si>
  <si>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</si>
  <si>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</si>
  <si>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</si>
  <si>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</si>
  <si>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</si>
  <si>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</si>
  <si>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</si>
  <si>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</si>
  <si>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</si>
  <si>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</si>
  <si>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</si>
  <si>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</si>
  <si>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</si>
  <si>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</si>
  <si>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</si>
  <si>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</si>
  <si>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</si>
  <si>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</si>
  <si>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</si>
  <si>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</si>
  <si>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</si>
  <si>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</si>
  <si>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</si>
  <si>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</si>
  <si>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</si>
  <si>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</si>
  <si>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</si>
  <si>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</si>
  <si>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</si>
  <si>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</si>
  <si>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</si>
  <si>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</si>
  <si>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</si>
  <si>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</si>
  <si>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</si>
  <si>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</si>
  <si>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</si>
  <si>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</si>
  <si>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</si>
  <si>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</si>
  <si>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</si>
  <si>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</si>
  <si>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</si>
  <si>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</si>
  <si>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</si>
  <si>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</si>
  <si>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</si>
  <si>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</si>
  <si>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</si>
  <si>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</si>
  <si>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</si>
  <si>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</si>
  <si>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</si>
  <si>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</si>
  <si>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</si>
  <si>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</si>
  <si>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</si>
  <si>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</si>
  <si>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</si>
  <si>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</si>
  <si>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</si>
  <si>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</si>
  <si>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</si>
  <si>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</si>
  <si>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</si>
  <si>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</si>
  <si>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</si>
  <si>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</si>
  <si>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</si>
  <si>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</si>
  <si>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</si>
  <si>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</si>
  <si>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</si>
  <si>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</si>
  <si>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</si>
  <si>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</si>
  <si>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</si>
  <si>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</si>
  <si>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</si>
  <si>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</si>
  <si>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</si>
  <si>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</si>
  <si>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</si>
  <si>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</si>
  <si>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</si>
  <si>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</si>
  <si>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</si>
  <si>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</si>
  <si>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</si>
  <si>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</si>
  <si>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</si>
  <si>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</si>
  <si>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</si>
  <si>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</si>
  <si>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</si>
  <si>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</si>
  <si>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</si>
  <si>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</si>
  <si>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</si>
  <si>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</si>
  <si>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</si>
  <si>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</si>
  <si>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</si>
  <si>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</si>
  <si>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</si>
  <si>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</si>
  <si>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</si>
  <si>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</si>
  <si>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</si>
  <si>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</si>
  <si>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</si>
  <si>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</si>
  <si>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</si>
  <si>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</si>
  <si>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</si>
  <si>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</si>
  <si>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</si>
  <si>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</si>
  <si>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</si>
  <si>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</si>
  <si>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</si>
  <si>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</si>
  <si>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</si>
  <si>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</si>
  <si>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</si>
  <si>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</si>
  <si>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</si>
  <si>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</si>
  <si>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</si>
  <si>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</si>
  <si>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</si>
  <si>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</si>
  <si>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</si>
  <si>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</si>
  <si>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</si>
  <si>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</si>
  <si>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</si>
  <si>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</si>
  <si>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</si>
  <si>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</si>
  <si>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</si>
  <si>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</si>
  <si>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</si>
  <si>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</si>
  <si>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</si>
  <si>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</si>
  <si>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</si>
  <si>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</si>
  <si>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</si>
  <si>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</si>
  <si>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</si>
  <si>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</si>
  <si>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</si>
  <si>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</si>
  <si>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</si>
  <si>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</si>
  <si>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</si>
  <si>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</si>
  <si>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</si>
  <si>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</si>
  <si>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</si>
  <si>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</si>
  <si>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</si>
  <si>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</si>
  <si>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</si>
  <si>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</si>
  <si>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</si>
  <si>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</si>
  <si>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</si>
  <si>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</si>
  <si>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</si>
  <si>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</si>
  <si>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</si>
  <si>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</si>
  <si>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</si>
  <si>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</si>
  <si>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</si>
  <si>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</si>
  <si>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</si>
  <si>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</si>
  <si>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</si>
  <si>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</si>
  <si>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</si>
  <si>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</si>
  <si>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</si>
  <si>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</si>
  <si>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</si>
  <si>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</si>
  <si>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</si>
  <si>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</si>
  <si>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</si>
  <si>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</si>
  <si>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</si>
  <si>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</si>
  <si>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</si>
  <si>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</si>
  <si>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</si>
  <si>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</si>
  <si>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</si>
  <si>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</si>
  <si>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</si>
  <si>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</si>
  <si>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</si>
  <si>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</si>
  <si>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</si>
  <si>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</si>
  <si>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</si>
  <si>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</si>
  <si>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</si>
  <si>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</si>
  <si>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</si>
  <si>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</si>
  <si>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</si>
  <si>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</si>
  <si>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</si>
  <si>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</si>
  <si>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</si>
  <si>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</si>
  <si>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</si>
  <si>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</si>
  <si>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</si>
  <si>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</si>
  <si>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</si>
  <si>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</si>
  <si>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</si>
  <si>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</si>
  <si>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</si>
  <si>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</si>
  <si>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</si>
  <si>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</si>
  <si>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</si>
  <si>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</si>
  <si>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</si>
  <si>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</si>
  <si>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</si>
  <si>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</si>
  <si>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</si>
  <si>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</si>
  <si>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</si>
  <si>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</si>
  <si>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</si>
  <si>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</si>
  <si>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</si>
  <si>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</si>
  <si>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</si>
  <si>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</si>
  <si>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</si>
  <si>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</si>
  <si>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</si>
  <si>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</si>
  <si>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</si>
  <si>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</si>
  <si>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</si>
  <si>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</si>
  <si>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</si>
  <si>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</si>
  <si>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</si>
  <si>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</si>
  <si>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</si>
  <si>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</si>
  <si>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</si>
  <si>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</si>
  <si>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</si>
  <si>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</si>
  <si>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</si>
  <si>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</si>
  <si>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</si>
  <si>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</si>
  <si>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</si>
  <si>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</si>
  <si>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</si>
  <si>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</si>
  <si>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</si>
  <si>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</si>
  <si>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</si>
  <si>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</si>
  <si>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</si>
  <si>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</si>
  <si>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</si>
  <si>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</si>
  <si>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</si>
  <si>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</si>
  <si>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</si>
  <si>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</si>
  <si>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</si>
  <si>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</si>
  <si>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</si>
  <si>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</si>
  <si>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</si>
  <si>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</si>
  <si>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</si>
  <si>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</si>
  <si>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</si>
  <si>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</si>
  <si>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</si>
  <si>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</si>
  <si>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</si>
  <si>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</si>
  <si>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</si>
  <si>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</si>
  <si>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</si>
  <si>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</si>
  <si>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</si>
  <si>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</si>
  <si>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</si>
  <si>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</si>
  <si>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</si>
  <si>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</si>
  <si>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</si>
  <si>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</si>
  <si>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</si>
  <si>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</si>
  <si>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</si>
  <si>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</si>
  <si>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</si>
  <si>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</si>
  <si>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</si>
  <si>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</si>
  <si>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</si>
  <si>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</si>
  <si>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</si>
  <si>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</si>
  <si>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</si>
  <si>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</si>
  <si>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</si>
  <si>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</si>
  <si>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</si>
  <si>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</si>
  <si>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</si>
  <si>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</si>
  <si>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</si>
  <si>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</si>
  <si>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</si>
  <si>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</si>
  <si>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</si>
  <si>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</si>
  <si>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</si>
  <si>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</si>
  <si>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</si>
  <si>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</si>
  <si>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</si>
  <si>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</si>
  <si>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</si>
  <si>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</si>
  <si>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</si>
  <si>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</si>
  <si>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</si>
  <si>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</si>
  <si>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</si>
  <si>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</si>
  <si>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</si>
  <si>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</si>
  <si>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</si>
  <si>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</si>
  <si>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</si>
  <si>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</si>
  <si>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</si>
  <si>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</si>
  <si>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</si>
  <si>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</si>
  <si>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</si>
  <si>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</si>
  <si>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</si>
  <si>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</si>
  <si>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</si>
  <si>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</si>
  <si>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</si>
  <si>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</si>
  <si>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</si>
  <si>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</si>
  <si>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</si>
  <si>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</si>
  <si>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</si>
  <si>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</si>
  <si>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</si>
  <si>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</si>
  <si>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</si>
  <si>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</si>
  <si>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</si>
  <si>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</si>
  <si>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</si>
  <si>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</si>
  <si>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</si>
  <si>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</si>
  <si>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</si>
  <si>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</si>
  <si>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</si>
  <si>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</si>
  <si>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</si>
  <si>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</si>
  <si>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</si>
  <si>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</si>
  <si>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</si>
  <si>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</si>
  <si>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</si>
  <si>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</si>
  <si>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</si>
  <si>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</si>
  <si>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</si>
  <si>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</si>
  <si>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</si>
  <si>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</si>
  <si>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</si>
  <si>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</si>
  <si>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</si>
  <si>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</si>
  <si>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</si>
  <si>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</si>
  <si>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</si>
  <si>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</si>
  <si>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</si>
  <si>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</si>
  <si>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</si>
  <si>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</si>
  <si>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</si>
  <si>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</si>
  <si>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</si>
  <si>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</si>
  <si>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</si>
  <si>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</si>
  <si>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</si>
  <si>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</si>
  <si>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</si>
  <si>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</si>
  <si>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</si>
  <si>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</si>
  <si>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</si>
  <si>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</si>
  <si>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</si>
  <si>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</si>
  <si>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</si>
  <si>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</si>
  <si>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</si>
  <si>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</si>
  <si>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</si>
  <si>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</si>
  <si>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</si>
  <si>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</si>
  <si>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</si>
  <si>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</si>
  <si>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</si>
  <si>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</si>
  <si>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</si>
  <si>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</si>
  <si>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</si>
  <si>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</si>
  <si>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</si>
  <si>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</si>
  <si>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</si>
  <si>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</si>
  <si>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</si>
  <si>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</si>
  <si>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</si>
  <si>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</si>
  <si>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</si>
  <si>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</si>
  <si>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</si>
  <si>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</si>
  <si>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</si>
  <si>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</si>
  <si>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</si>
  <si>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</si>
  <si>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</si>
  <si>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</si>
  <si>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</si>
  <si>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</si>
  <si>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</si>
  <si>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</si>
  <si>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</si>
  <si>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</si>
  <si>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</si>
  <si>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</si>
  <si>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</si>
  <si>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</si>
  <si>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</si>
  <si>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</si>
  <si>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</si>
  <si>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</si>
  <si>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</si>
  <si>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</si>
  <si>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</si>
  <si>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</si>
  <si>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</si>
  <si>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</si>
  <si>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</si>
  <si>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</si>
  <si>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</si>
  <si>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</si>
  <si>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</si>
  <si>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</si>
  <si>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</si>
  <si>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</si>
  <si>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</si>
  <si>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</si>
  <si>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</si>
  <si>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</si>
  <si>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</si>
  <si>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</si>
  <si>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</si>
  <si>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</si>
  <si>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</si>
  <si>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</si>
  <si>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</si>
  <si>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</si>
  <si>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</si>
  <si>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</si>
  <si>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</si>
  <si>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</si>
  <si>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</si>
  <si>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</si>
  <si>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</si>
  <si>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</si>
  <si>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</si>
  <si>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</si>
  <si>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</si>
  <si>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</si>
  <si>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</si>
  <si>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</si>
  <si>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</si>
  <si>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</si>
  <si>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</si>
  <si>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</si>
  <si>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</si>
  <si>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</si>
  <si>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</si>
  <si>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</si>
  <si>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</si>
  <si>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</si>
  <si>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</si>
  <si>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</si>
  <si>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</si>
  <si>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</si>
  <si>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</si>
  <si>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</si>
  <si>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</si>
  <si>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</si>
  <si>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</si>
  <si>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</si>
  <si>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</si>
  <si>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</si>
  <si>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</si>
  <si>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</si>
  <si>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</si>
  <si>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</si>
  <si>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</si>
  <si>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</si>
  <si>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</si>
  <si>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</si>
  <si>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</si>
  <si>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</si>
  <si>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</si>
  <si>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</si>
  <si>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</si>
  <si>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</si>
  <si>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</si>
  <si>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</si>
  <si>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</si>
  <si>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</si>
  <si>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</si>
  <si>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</si>
  <si>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</si>
  <si>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</si>
  <si>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</si>
  <si>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</si>
  <si>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</si>
  <si>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</si>
  <si>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</si>
  <si>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</si>
  <si>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</si>
  <si>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</si>
  <si>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</si>
  <si>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</si>
  <si>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</si>
  <si>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</si>
  <si>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</si>
  <si>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</si>
  <si>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</si>
  <si>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</si>
  <si>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</si>
  <si>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</si>
  <si>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</si>
  <si>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</si>
  <si>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</si>
  <si>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</si>
  <si>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</si>
  <si>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</si>
  <si>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</si>
  <si>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</si>
  <si>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</si>
  <si>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</si>
  <si>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</si>
  <si>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</si>
  <si>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</si>
  <si>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</si>
  <si>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</si>
  <si>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</si>
  <si>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</si>
  <si>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</si>
  <si>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</si>
  <si>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</si>
  <si>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</si>
  <si>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</si>
  <si>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</si>
  <si>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</si>
  <si>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</si>
  <si>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</si>
  <si>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</si>
  <si>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</si>
  <si>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</si>
  <si>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</si>
  <si>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</si>
  <si>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</si>
  <si>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</si>
  <si>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</si>
  <si>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</si>
  <si>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</si>
  <si>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</si>
  <si>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</si>
  <si>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</si>
  <si>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</si>
  <si>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</si>
  <si>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</si>
  <si>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</si>
  <si>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</si>
  <si>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</si>
  <si>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</si>
  <si>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</si>
  <si>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</si>
  <si>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</si>
  <si>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</si>
  <si>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</si>
  <si>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</si>
  <si>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</si>
  <si>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</si>
  <si>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</si>
  <si>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</si>
  <si>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</si>
  <si>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</si>
  <si>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</si>
  <si>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</si>
  <si>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</si>
  <si>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</si>
  <si>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</si>
  <si>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</si>
  <si>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</si>
  <si>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</si>
  <si>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</si>
  <si>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</si>
  <si>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</si>
  <si>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</si>
  <si>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</si>
  <si>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</si>
  <si>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</si>
  <si>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</si>
  <si>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</si>
  <si>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</si>
  <si>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</si>
  <si>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</si>
  <si>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</si>
  <si>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</si>
  <si>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</si>
  <si>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</si>
  <si>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</si>
  <si>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</si>
  <si>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</si>
  <si>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</si>
  <si>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</si>
  <si>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</si>
  <si>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</si>
  <si>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</si>
  <si>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</si>
  <si>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</si>
  <si>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</si>
  <si>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</si>
  <si>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</si>
  <si>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</si>
  <si>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</si>
  <si>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</si>
  <si>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</si>
  <si>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</si>
  <si>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</si>
  <si>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</si>
  <si>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</si>
  <si>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</si>
  <si>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</si>
  <si>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</si>
  <si>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</si>
  <si>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</si>
  <si>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</si>
  <si>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</si>
  <si>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</si>
  <si>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</si>
  <si>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</si>
  <si>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</si>
  <si>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</si>
  <si>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</si>
  <si>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</si>
  <si>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</si>
  <si>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</si>
  <si>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</si>
  <si>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</si>
  <si>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</si>
  <si>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</si>
  <si>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</si>
  <si>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</si>
  <si>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</si>
  <si>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</si>
  <si>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</si>
  <si>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</si>
  <si>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</si>
  <si>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</si>
  <si>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</si>
  <si>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</si>
  <si>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</si>
  <si>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</si>
  <si>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</si>
  <si>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</si>
  <si>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</si>
  <si>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</si>
  <si>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</si>
  <si>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</si>
  <si>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</si>
  <si>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</si>
  <si>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</si>
  <si>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</si>
  <si>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</si>
  <si>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</si>
  <si>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</si>
  <si>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</si>
  <si>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</si>
  <si>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</si>
  <si>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</si>
  <si>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</si>
  <si>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</si>
  <si>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</si>
  <si>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</si>
  <si>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</si>
  <si>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</si>
  <si>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</si>
  <si>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</si>
  <si>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</si>
  <si>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</si>
  <si>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</si>
  <si>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</si>
  <si>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</si>
  <si>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</si>
  <si>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</si>
  <si>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</si>
  <si>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</si>
  <si>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</si>
  <si>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</si>
  <si>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</si>
  <si>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</si>
  <si>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</si>
  <si>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</si>
  <si>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</si>
  <si>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</si>
  <si>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</si>
  <si>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</si>
  <si>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</si>
  <si>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</si>
  <si>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</si>
  <si>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</si>
  <si>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</si>
  <si>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</si>
  <si>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</si>
  <si>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</si>
  <si>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</si>
  <si>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</si>
  <si>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</si>
  <si>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</si>
  <si>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</si>
  <si>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</si>
  <si>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</si>
  <si>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</si>
  <si>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</si>
  <si>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</si>
  <si>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</si>
  <si>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</si>
  <si>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</si>
  <si>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</si>
  <si>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</si>
  <si>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</si>
  <si>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</si>
  <si>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</si>
  <si>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</si>
  <si>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</si>
  <si>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</si>
  <si>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</si>
  <si>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</si>
  <si>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</si>
  <si>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</si>
  <si>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</si>
  <si>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</si>
  <si>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</si>
  <si>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</si>
  <si>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</si>
  <si>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</si>
  <si>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</si>
  <si>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</si>
  <si>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</si>
  <si>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</si>
  <si>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</si>
  <si>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</si>
  <si>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</si>
  <si>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</si>
  <si>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</si>
  <si>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</si>
  <si>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</si>
  <si>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</si>
  <si>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</si>
  <si>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</si>
  <si>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</si>
  <si>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</si>
  <si>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</si>
  <si>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</si>
  <si>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</si>
  <si>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</si>
  <si>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</si>
  <si>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</si>
  <si>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</si>
  <si>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</si>
  <si>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</si>
  <si>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</si>
  <si>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</si>
  <si>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</si>
  <si>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</si>
  <si>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</si>
  <si>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</si>
  <si>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</si>
  <si>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</si>
  <si>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</si>
  <si>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</si>
  <si>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</si>
  <si>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</si>
  <si>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</si>
  <si>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</si>
  <si>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</si>
  <si>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</si>
  <si>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</si>
  <si>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</si>
  <si>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</si>
  <si>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</si>
  <si>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</si>
  <si>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</si>
  <si>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</si>
  <si>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</si>
  <si>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</si>
  <si>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</si>
  <si>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</si>
  <si>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</si>
  <si>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</si>
  <si>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</si>
  <si>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</si>
  <si>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</si>
  <si>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</si>
  <si>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</si>
  <si>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</si>
  <si>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</si>
  <si>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</si>
  <si>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</si>
  <si>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</si>
  <si>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</si>
  <si>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</si>
  <si>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</si>
  <si>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</si>
  <si>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</si>
  <si>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</si>
  <si>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</si>
  <si>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</si>
  <si>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</si>
  <si>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</si>
  <si>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</si>
  <si>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</si>
  <si>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</si>
  <si>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</si>
  <si>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</si>
  <si>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</si>
  <si>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</si>
  <si>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</si>
  <si>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</si>
  <si>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</si>
  <si>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</si>
  <si>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</si>
  <si>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</si>
  <si>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</si>
  <si>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</si>
  <si>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</si>
  <si>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</si>
  <si>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</si>
  <si>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</si>
  <si>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</si>
  <si>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</si>
  <si>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</si>
  <si>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</si>
  <si>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</si>
  <si>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</si>
  <si>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</si>
  <si>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</si>
  <si>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</si>
  <si>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</si>
  <si>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</si>
  <si>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</si>
  <si>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</si>
  <si>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</si>
  <si>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</si>
  <si>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</si>
  <si>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</si>
  <si>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</si>
  <si>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</si>
  <si>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</si>
  <si>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</si>
  <si>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</si>
  <si>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</si>
  <si>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</si>
  <si>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</si>
  <si>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</si>
  <si>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</si>
  <si>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</si>
  <si>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</si>
  <si>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</si>
  <si>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</si>
  <si>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</si>
  <si>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</si>
  <si>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</si>
  <si>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</si>
  <si>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</si>
  <si>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</si>
  <si>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</si>
  <si>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</si>
  <si>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</si>
  <si>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</si>
  <si>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</si>
  <si>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</si>
  <si>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</si>
  <si>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</si>
  <si>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</si>
  <si>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</si>
  <si>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</si>
  <si>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</si>
  <si>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</si>
  <si>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</si>
  <si>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</si>
  <si>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</si>
  <si>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</si>
  <si>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</si>
  <si>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</si>
  <si>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</si>
  <si>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</si>
  <si>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</si>
  <si>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</si>
  <si>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</si>
  <si>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</si>
  <si>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</si>
  <si>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</si>
  <si>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</si>
  <si>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</si>
  <si>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</si>
  <si>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</si>
  <si>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</si>
  <si>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</si>
  <si>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</si>
  <si>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</si>
  <si>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</si>
  <si>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</si>
  <si>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</si>
  <si>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</si>
  <si>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</si>
  <si>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</si>
  <si>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</si>
  <si>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</si>
  <si>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</si>
  <si>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</si>
  <si>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</si>
  <si>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</si>
  <si>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</si>
  <si>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</si>
  <si>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</si>
  <si>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</si>
  <si>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</si>
  <si>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</si>
  <si>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</si>
  <si>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</si>
  <si>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</si>
  <si>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</si>
  <si>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</si>
  <si>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</si>
  <si>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</si>
  <si>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</si>
  <si>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</si>
  <si>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</si>
  <si>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</si>
  <si>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</si>
  <si>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</si>
  <si>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</si>
  <si>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</si>
  <si>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</si>
  <si>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</si>
  <si>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</si>
  <si>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</si>
  <si>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</si>
  <si>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</si>
  <si>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</si>
  <si>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</si>
  <si>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</si>
  <si>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</si>
  <si>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</si>
  <si>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</si>
  <si>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</si>
  <si>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</si>
  <si>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</si>
  <si>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</si>
  <si>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</si>
  <si>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</si>
  <si>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</si>
  <si>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</si>
  <si>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</si>
  <si>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</si>
  <si>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</si>
  <si>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</si>
  <si>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</si>
  <si>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</si>
  <si>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</si>
  <si>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</si>
  <si>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</si>
  <si>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</si>
  <si>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</si>
  <si>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</si>
  <si>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</si>
  <si>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</si>
  <si>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</si>
  <si>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</si>
  <si>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</si>
  <si>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</si>
  <si>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</si>
  <si>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</si>
  <si>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</si>
  <si>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</si>
  <si>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</si>
  <si>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</si>
  <si>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</si>
  <si>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</si>
  <si>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</si>
  <si>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</si>
  <si>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</si>
  <si>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</si>
  <si>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</si>
  <si>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</si>
  <si>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</si>
  <si>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</si>
  <si>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</si>
  <si>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</si>
  <si>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</si>
  <si>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</si>
  <si>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</si>
  <si>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</si>
  <si>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</si>
  <si>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</si>
  <si>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</si>
  <si>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</si>
  <si>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</si>
  <si>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</si>
  <si>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</si>
  <si>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</si>
  <si>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</si>
  <si>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</si>
  <si>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</si>
  <si>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</si>
  <si>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</si>
  <si>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</si>
  <si>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</si>
  <si>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</si>
  <si>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</si>
  <si>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</si>
  <si>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</si>
  <si>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</si>
  <si>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</si>
  <si>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</si>
  <si>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</si>
  <si>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</si>
  <si>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</si>
  <si>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</si>
  <si>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</si>
  <si>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</si>
  <si>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</si>
  <si>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</si>
  <si>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</si>
  <si>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</si>
  <si>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</si>
  <si>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</si>
  <si>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</si>
  <si>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</si>
  <si>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</si>
  <si>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</si>
  <si>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</si>
  <si>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</si>
  <si>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</si>
  <si>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</si>
  <si>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</si>
  <si>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</si>
  <si>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</si>
  <si>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</si>
  <si>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</si>
  <si>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</si>
  <si>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</si>
  <si>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</si>
  <si>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</si>
  <si>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</si>
  <si>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</si>
  <si>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</si>
  <si>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</si>
  <si>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</si>
  <si>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</si>
  <si>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</si>
  <si>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</si>
  <si>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</si>
  <si>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</si>
  <si>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</si>
  <si>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</si>
  <si>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</si>
  <si>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</si>
  <si>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</si>
  <si>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</si>
  <si>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</si>
  <si>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</si>
  <si>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</si>
  <si>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</si>
  <si>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</si>
  <si>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</si>
  <si>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</si>
  <si>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</si>
  <si>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</si>
  <si>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</si>
  <si>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</si>
  <si>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</si>
  <si>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</si>
  <si>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</si>
  <si>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</si>
  <si>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</si>
  <si>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</si>
  <si>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</si>
  <si>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</si>
  <si>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</si>
  <si>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</si>
  <si>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</si>
  <si>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</si>
  <si>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</si>
  <si>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</si>
  <si>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</si>
  <si>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</si>
  <si>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</si>
  <si>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</si>
  <si>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</si>
  <si>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</si>
  <si>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</si>
  <si>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</si>
  <si>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</si>
  <si>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</si>
  <si>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</si>
  <si>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</si>
  <si>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</si>
  <si>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</si>
  <si>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</si>
  <si>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</si>
  <si>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</si>
  <si>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</si>
  <si>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</si>
  <si>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</si>
  <si>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</si>
  <si>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</si>
  <si>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</si>
  <si>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</si>
  <si>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</si>
  <si>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</si>
  <si>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</si>
  <si>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</si>
  <si>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</si>
  <si>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</si>
  <si>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</si>
  <si>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</si>
  <si>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</si>
  <si>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</si>
  <si>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</si>
  <si>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</si>
  <si>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</si>
  <si>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</si>
  <si>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</si>
  <si>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</si>
  <si>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</si>
  <si>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</si>
  <si>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</si>
  <si>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</si>
  <si>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</si>
  <si>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</si>
  <si>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</si>
  <si>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</si>
  <si>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</si>
  <si>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</si>
  <si>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</si>
  <si>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</si>
  <si>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</si>
  <si>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</si>
  <si>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</si>
  <si>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</si>
  <si>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</si>
  <si>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</si>
  <si>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</si>
  <si>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</si>
  <si>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</si>
  <si>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</si>
  <si>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</si>
  <si>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</si>
  <si>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</si>
  <si>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</si>
  <si>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</si>
  <si>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</si>
  <si>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</si>
  <si>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</si>
  <si>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</si>
  <si>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</si>
  <si>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</si>
  <si>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</si>
  <si>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</si>
  <si>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</si>
  <si>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</si>
  <si>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</si>
  <si>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</si>
  <si>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</si>
  <si>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</si>
  <si>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</si>
  <si>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</si>
  <si>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</si>
  <si>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</si>
  <si>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</si>
  <si>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</si>
  <si>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</si>
  <si>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</si>
  <si>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</si>
  <si>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</si>
  <si>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</si>
  <si>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</si>
  <si>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</si>
  <si>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</si>
  <si>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</si>
  <si>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</si>
  <si>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</si>
  <si>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</si>
  <si>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</si>
  <si>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</si>
  <si>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</si>
  <si>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</si>
  <si>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</si>
  <si>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</si>
  <si>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</si>
  <si>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</si>
  <si>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</si>
  <si>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</si>
  <si>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</si>
  <si>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</si>
  <si>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</si>
  <si>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</si>
  <si>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</si>
  <si>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</si>
  <si>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</si>
  <si>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</si>
  <si>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</si>
  <si>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</si>
  <si>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</si>
  <si>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</si>
  <si>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</si>
  <si>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</si>
  <si>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</si>
  <si>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</si>
  <si>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</si>
  <si>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</si>
  <si>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</si>
  <si>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</si>
  <si>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</si>
  <si>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</si>
  <si>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</si>
  <si>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</si>
  <si>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</si>
  <si>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</si>
  <si>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</si>
  <si>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</si>
  <si>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</si>
  <si>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</si>
  <si>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</si>
  <si>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</si>
  <si>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</si>
  <si>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</si>
  <si>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</si>
  <si>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</si>
  <si>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</si>
  <si>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</si>
  <si>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</si>
  <si>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</si>
  <si>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</si>
  <si>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</si>
  <si>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</si>
  <si>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</si>
  <si>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</si>
  <si>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</si>
  <si>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</si>
  <si>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</si>
  <si>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</si>
  <si>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</si>
  <si>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</si>
  <si>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</si>
  <si>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</si>
  <si>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</si>
  <si>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</si>
  <si>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</si>
  <si>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</si>
  <si>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</si>
  <si>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</si>
  <si>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</si>
  <si>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</si>
  <si>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</si>
  <si>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</si>
  <si>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</si>
  <si>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</si>
  <si>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</si>
  <si>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</si>
  <si>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</si>
  <si>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</si>
  <si>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</si>
  <si>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</si>
  <si>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</si>
  <si>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</si>
  <si>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</si>
  <si>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</si>
  <si>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</si>
  <si>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</si>
  <si>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</si>
  <si>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</si>
  <si>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</si>
  <si>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</si>
  <si>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</si>
  <si>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</si>
  <si>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</si>
  <si>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</si>
  <si>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</si>
  <si>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</si>
  <si>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</si>
  <si>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</si>
  <si>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</si>
  <si>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</si>
  <si>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</si>
  <si>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</si>
  <si>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</si>
  <si>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</si>
  <si>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</si>
  <si>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</si>
  <si>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</si>
  <si>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</si>
  <si>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</si>
  <si>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</si>
  <si>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</si>
  <si>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</si>
  <si>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</si>
  <si>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</si>
  <si>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</si>
  <si>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</si>
  <si>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</si>
  <si>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</si>
  <si>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</si>
  <si>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</si>
  <si>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</si>
  <si>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</si>
  <si>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</si>
  <si>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</si>
  <si>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</si>
  <si>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</si>
  <si>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</si>
  <si>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</si>
  <si>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</si>
  <si>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</si>
  <si>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</si>
  <si>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</si>
  <si>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</si>
  <si>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</si>
  <si>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</si>
  <si>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</si>
  <si>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</si>
  <si>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</si>
  <si>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</si>
  <si>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</si>
  <si>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</si>
  <si>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</si>
  <si>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</si>
  <si>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</si>
  <si>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</si>
  <si>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</si>
  <si>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</si>
  <si>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</si>
  <si>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</si>
  <si>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</si>
  <si>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</si>
  <si>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</si>
  <si>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</si>
  <si>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</si>
  <si>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</si>
  <si>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</si>
  <si>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</si>
  <si>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</si>
  <si>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</si>
  <si>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</si>
  <si>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</si>
  <si>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</si>
  <si>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</si>
  <si>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</si>
  <si>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</si>
  <si>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</si>
  <si>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</si>
  <si>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</si>
  <si>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</si>
  <si>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</si>
  <si>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</si>
  <si>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</si>
  <si>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</si>
  <si>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</si>
  <si>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</si>
  <si>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</si>
  <si>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</si>
  <si>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</si>
  <si>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</si>
  <si>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</si>
  <si>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</si>
  <si>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</si>
  <si>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</si>
  <si>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</si>
  <si>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</si>
  <si>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</si>
  <si>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</si>
  <si>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</si>
  <si>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</si>
  <si>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</si>
  <si>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</si>
  <si>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</si>
  <si>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</si>
  <si>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</si>
  <si>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</si>
  <si>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</si>
  <si>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</si>
  <si>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</si>
  <si>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</si>
  <si>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</si>
  <si>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</si>
  <si>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</si>
  <si>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</si>
  <si>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</si>
  <si>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</si>
  <si>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</si>
  <si>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</si>
  <si>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</si>
  <si>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</si>
  <si>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</si>
  <si>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</si>
  <si>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</si>
  <si>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</si>
  <si>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</si>
  <si>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</si>
  <si>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</si>
  <si>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</si>
  <si>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</si>
  <si>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</si>
  <si>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</si>
  <si>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</si>
  <si>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</si>
  <si>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</si>
  <si>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</si>
  <si>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</si>
  <si>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</si>
  <si>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</si>
  <si>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</si>
  <si>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</si>
  <si>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</si>
  <si>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</si>
  <si>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</si>
  <si>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</si>
  <si>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</si>
  <si>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</si>
  <si>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</si>
  <si>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</si>
  <si>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</si>
  <si>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</si>
  <si>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</si>
  <si>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</si>
  <si>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</si>
  <si>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</si>
  <si>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</si>
  <si>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</si>
  <si>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</si>
  <si>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</si>
  <si>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</si>
  <si>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</si>
  <si>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</si>
  <si>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</si>
  <si>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</si>
  <si>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</si>
  <si>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</si>
  <si>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</si>
  <si>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</si>
  <si>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</si>
  <si>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</si>
  <si>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</si>
  <si>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</si>
  <si>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</si>
  <si>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</si>
  <si>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</si>
  <si>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</si>
  <si>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</si>
  <si>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</si>
  <si>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</si>
  <si>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</si>
  <si>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</si>
  <si>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</si>
  <si>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</si>
  <si>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</si>
  <si>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</si>
  <si>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</si>
  <si>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</si>
  <si>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</si>
  <si>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</si>
  <si>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</si>
  <si>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</si>
  <si>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</si>
  <si>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</si>
  <si>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</si>
  <si>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</si>
  <si>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</si>
  <si>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</si>
  <si>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</si>
  <si>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</si>
  <si>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</si>
  <si>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</si>
  <si>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</si>
  <si>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</si>
  <si>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</si>
  <si>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</si>
  <si>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</si>
  <si>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</si>
  <si>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</si>
  <si>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</si>
  <si>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</si>
  <si>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</si>
  <si>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</si>
  <si>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</si>
  <si>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</si>
  <si>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</si>
  <si>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</si>
  <si>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</si>
  <si>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</si>
  <si>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</si>
  <si>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</si>
  <si>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</si>
  <si>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</si>
  <si>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</si>
  <si>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</si>
  <si>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</si>
  <si>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</si>
  <si>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</si>
  <si>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</si>
  <si>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</si>
  <si>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</si>
  <si>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</si>
  <si>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</si>
  <si>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</si>
  <si>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</si>
  <si>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</si>
  <si>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</si>
  <si>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</si>
  <si>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</si>
  <si>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</si>
  <si>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</si>
  <si>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</si>
  <si>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</si>
  <si>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</si>
  <si>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</si>
  <si>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</si>
  <si>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</si>
  <si>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</si>
  <si>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</si>
  <si>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</si>
  <si>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</si>
  <si>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</si>
  <si>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</si>
  <si>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</si>
  <si>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</si>
  <si>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</si>
  <si>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</si>
  <si>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</si>
  <si>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</si>
  <si>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</si>
  <si>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</si>
  <si>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</si>
  <si>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</si>
  <si>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</si>
  <si>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</si>
  <si>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</si>
  <si>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</si>
  <si>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</si>
  <si>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</si>
  <si>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</si>
  <si>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</si>
  <si>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</si>
  <si>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</si>
  <si>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</si>
  <si>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</si>
  <si>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</si>
  <si>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</si>
  <si>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</si>
  <si>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</si>
  <si>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</si>
  <si>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</si>
  <si>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</si>
  <si>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</si>
  <si>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</si>
  <si>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</si>
  <si>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</si>
  <si>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</si>
  <si>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</si>
  <si>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</si>
  <si>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</si>
  <si>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</si>
  <si>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</si>
  <si>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</si>
  <si>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</si>
  <si>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</si>
  <si>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</si>
  <si>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</si>
  <si>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</si>
  <si>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</si>
  <si>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</si>
  <si>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</si>
  <si>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</si>
  <si>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</si>
  <si>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</si>
  <si>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</si>
  <si>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</si>
  <si>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</si>
  <si>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</si>
  <si>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</si>
  <si>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</si>
  <si>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</si>
  <si>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</si>
  <si>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</si>
  <si>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</si>
  <si>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</si>
  <si>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</si>
  <si>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</si>
  <si>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</si>
  <si>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</si>
  <si>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</si>
  <si>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</si>
  <si>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</si>
  <si>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</si>
  <si>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</si>
  <si>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</si>
  <si>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</si>
  <si>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</si>
  <si>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</si>
  <si>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</si>
  <si>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</si>
  <si>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</si>
  <si>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</si>
  <si>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</si>
  <si>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</si>
  <si>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</si>
  <si>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</si>
  <si>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</si>
  <si>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</si>
  <si>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</si>
  <si>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</si>
  <si>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</si>
  <si>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</si>
  <si>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</si>
  <si>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</si>
  <si>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</si>
  <si>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</si>
  <si>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</si>
  <si>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</si>
  <si>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</si>
  <si>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</si>
  <si>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</si>
  <si>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</si>
  <si>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</si>
  <si>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</si>
  <si>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</si>
  <si>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</si>
  <si>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</si>
  <si>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</si>
  <si>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</si>
  <si>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</si>
  <si>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</si>
  <si>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</si>
  <si>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</si>
  <si>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</si>
  <si>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</si>
  <si>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</si>
  <si>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</si>
  <si>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</si>
  <si>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</si>
  <si>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</si>
  <si>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</si>
  <si>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</si>
  <si>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</si>
  <si>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</si>
  <si>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</si>
  <si>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</si>
  <si>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</si>
  <si>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</si>
  <si>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</si>
  <si>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</si>
  <si>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</si>
  <si>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</si>
  <si>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</si>
  <si>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</si>
  <si>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</si>
  <si>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</si>
  <si>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</si>
  <si>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</si>
  <si>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</si>
  <si>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</si>
  <si>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</si>
  <si>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</si>
  <si>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</si>
  <si>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</si>
  <si>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</si>
  <si>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</si>
  <si>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</si>
  <si>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</si>
  <si>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</si>
  <si>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</si>
  <si>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</si>
  <si>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</si>
  <si>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</si>
  <si>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</si>
  <si>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</si>
  <si>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</si>
  <si>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</si>
  <si>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</si>
  <si>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</si>
  <si>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</si>
  <si>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</si>
  <si>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</si>
  <si>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</si>
  <si>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</si>
  <si>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</si>
  <si>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</si>
  <si>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</si>
  <si>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</si>
  <si>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</si>
  <si>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</si>
  <si>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</si>
  <si>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</si>
  <si>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</si>
  <si>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</si>
  <si>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</si>
  <si>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</si>
  <si>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</si>
  <si>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</si>
  <si>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</si>
  <si>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</si>
  <si>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</si>
  <si>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</si>
  <si>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</si>
  <si>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</si>
  <si>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</si>
  <si>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</si>
  <si>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</si>
  <si>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</si>
  <si>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</si>
  <si>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</si>
  <si>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</si>
  <si>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</si>
  <si>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</si>
  <si>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</si>
  <si>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</si>
  <si>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</si>
  <si>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</si>
  <si>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</si>
  <si>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</si>
  <si>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</si>
  <si>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</si>
  <si>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</si>
  <si>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</si>
  <si>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</si>
  <si>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</si>
  <si>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</si>
  <si>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</si>
  <si>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</si>
  <si>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</si>
  <si>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</si>
  <si>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</si>
  <si>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</si>
  <si>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</si>
  <si>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</si>
  <si>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</si>
  <si>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</si>
  <si>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</si>
  <si>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</si>
  <si>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</si>
  <si>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</si>
  <si>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</si>
  <si>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</si>
  <si>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</si>
  <si>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</si>
  <si>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</si>
  <si>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</si>
  <si>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</si>
  <si>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</si>
  <si>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</si>
  <si>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</si>
  <si>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</si>
  <si>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</si>
  <si>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</si>
  <si>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</si>
  <si>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</si>
  <si>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</si>
  <si>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</si>
  <si>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</si>
  <si>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</si>
  <si>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</si>
  <si>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</si>
  <si>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</si>
  <si>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</si>
  <si>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</si>
  <si>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</si>
  <si>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</si>
  <si>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</si>
  <si>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</si>
  <si>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</si>
  <si>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</si>
  <si>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</si>
  <si>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</si>
  <si>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</si>
  <si>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</si>
  <si>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</si>
  <si>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</si>
  <si>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</si>
  <si>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</si>
  <si>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</si>
  <si>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</si>
  <si>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</si>
  <si>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</si>
  <si>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</si>
  <si>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</si>
  <si>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</si>
  <si>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</si>
  <si>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</si>
  <si>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</si>
  <si>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</si>
  <si>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</si>
  <si>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</si>
  <si>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</si>
  <si>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</si>
  <si>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</si>
  <si>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</si>
  <si>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</si>
  <si>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</si>
  <si>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</si>
  <si>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</si>
  <si>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</si>
  <si>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</si>
  <si>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</si>
  <si>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</si>
  <si>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</si>
  <si>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</si>
  <si>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</si>
  <si>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</si>
  <si>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</si>
  <si>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</si>
  <si>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</si>
  <si>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</si>
  <si>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</si>
  <si>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</si>
  <si>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</si>
  <si>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</si>
  <si>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</si>
  <si>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</si>
  <si>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</si>
  <si>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</si>
  <si>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</si>
  <si>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</si>
  <si>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</si>
  <si>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</si>
  <si>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</si>
  <si>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</si>
  <si>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</si>
  <si>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</si>
  <si>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</si>
  <si>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</si>
  <si>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</si>
  <si>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</si>
  <si>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</si>
  <si>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</si>
  <si>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</si>
  <si>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</si>
  <si>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</si>
  <si>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</si>
  <si>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</si>
  <si>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</si>
  <si>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</si>
  <si>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</si>
  <si>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</si>
  <si>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</si>
  <si>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</si>
  <si>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</si>
  <si>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</si>
  <si>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</si>
  <si>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</si>
  <si>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</si>
  <si>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</si>
  <si>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</si>
  <si>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</si>
  <si>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</si>
  <si>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</si>
  <si>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</si>
  <si>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</si>
  <si>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</si>
  <si>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</si>
  <si>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</si>
  <si>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</si>
  <si>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</si>
  <si>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</si>
  <si>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</si>
  <si>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</si>
  <si>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</si>
  <si>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</si>
  <si>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</si>
  <si>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</si>
  <si>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</si>
  <si>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</si>
  <si>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</si>
  <si>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</si>
  <si>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</si>
  <si>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</si>
  <si>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</si>
  <si>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</si>
  <si>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</si>
  <si>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</si>
  <si>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</si>
  <si>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</si>
  <si>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</si>
  <si>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</si>
  <si>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</si>
  <si>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</si>
  <si>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</si>
  <si>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</si>
  <si>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</si>
  <si>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</si>
  <si>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</si>
  <si>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</si>
  <si>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</si>
  <si>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</si>
  <si>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</si>
  <si>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</si>
  <si>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</si>
  <si>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</si>
  <si>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</si>
  <si>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</si>
  <si>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</si>
  <si>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</si>
  <si>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</si>
  <si>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</si>
  <si>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</si>
  <si>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</si>
  <si>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</si>
  <si>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</si>
  <si>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</si>
  <si>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</si>
  <si>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</si>
  <si>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</si>
  <si>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</si>
  <si>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</si>
  <si>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</si>
  <si>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</si>
  <si>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</si>
  <si>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</si>
  <si>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</si>
  <si>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</si>
  <si>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</si>
  <si>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</si>
  <si>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</si>
  <si>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</si>
  <si>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</si>
  <si>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</si>
  <si>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</si>
  <si>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</si>
  <si>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</si>
  <si>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</si>
  <si>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</si>
  <si>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</si>
  <si>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</si>
  <si>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</si>
  <si>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</si>
  <si>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</si>
  <si>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</si>
  <si>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</si>
  <si>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</si>
  <si>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</si>
  <si>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</si>
  <si>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</si>
  <si>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</si>
  <si>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</si>
  <si>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</si>
  <si>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</si>
  <si>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</si>
  <si>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</si>
  <si>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</si>
  <si>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</si>
  <si>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</si>
  <si>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</si>
  <si>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</si>
  <si>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</si>
  <si>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</si>
  <si>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</si>
  <si>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</si>
  <si>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</si>
  <si>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</si>
  <si>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</si>
  <si>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</si>
  <si>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</si>
  <si>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</si>
  <si>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</si>
  <si>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</si>
  <si>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</si>
  <si>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</si>
  <si>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</si>
  <si>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</si>
  <si>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</si>
  <si>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</si>
  <si>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</si>
  <si>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</si>
  <si>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</si>
  <si>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</si>
  <si>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</si>
  <si>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</si>
  <si>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</si>
  <si>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</si>
  <si>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</si>
  <si>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</si>
  <si>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</si>
  <si>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</si>
  <si>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</si>
  <si>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</si>
  <si>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</si>
  <si>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</si>
  <si>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</si>
  <si>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</si>
  <si>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</si>
  <si>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</si>
  <si>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</si>
  <si>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</si>
  <si>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</si>
  <si>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</si>
  <si>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</si>
  <si>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</si>
  <si>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</si>
  <si>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</si>
  <si>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</si>
  <si>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</si>
  <si>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</si>
  <si>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</si>
  <si>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</si>
  <si>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</si>
  <si>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</si>
  <si>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</si>
  <si>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</si>
  <si>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</si>
  <si>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</si>
  <si>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</si>
  <si>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</si>
  <si>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</si>
  <si>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</si>
  <si>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</si>
  <si>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</si>
  <si>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</si>
  <si>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</si>
  <si>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</si>
  <si>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</si>
  <si>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</si>
  <si>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</si>
  <si>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</si>
  <si>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</si>
  <si>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</si>
  <si>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</si>
  <si>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</si>
  <si>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</si>
  <si>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</si>
  <si>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</si>
  <si>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</si>
  <si>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</si>
  <si>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</si>
  <si>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</si>
  <si>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</si>
  <si>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</si>
  <si>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</si>
  <si>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</si>
  <si>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</si>
  <si>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</si>
  <si>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</si>
  <si>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</si>
  <si>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</si>
  <si>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</si>
  <si>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</si>
  <si>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</si>
  <si>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</si>
  <si>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</si>
  <si>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</si>
  <si>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</si>
  <si>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</si>
  <si>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</si>
  <si>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</si>
  <si>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</si>
  <si>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</si>
  <si>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</si>
  <si>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</si>
  <si>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</si>
  <si>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</si>
  <si>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</si>
  <si>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</si>
  <si>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</si>
  <si>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</si>
  <si>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</si>
  <si>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</si>
  <si>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</si>
  <si>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</si>
  <si>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</si>
  <si>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</si>
  <si>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</si>
  <si>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</si>
  <si>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</si>
  <si>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</si>
  <si>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</si>
  <si>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</si>
  <si>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</si>
  <si>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</si>
  <si>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</si>
  <si>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</si>
  <si>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</si>
  <si>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</si>
  <si>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</si>
  <si>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</si>
  <si>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</si>
  <si>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</si>
  <si>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</si>
  <si>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</si>
  <si>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</si>
  <si>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</si>
  <si>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</si>
  <si>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</si>
  <si>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</si>
  <si>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</si>
  <si>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</si>
  <si>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</si>
  <si>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</si>
  <si>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</si>
  <si>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</si>
  <si>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</si>
  <si>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</si>
  <si>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</si>
  <si>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</si>
  <si>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</si>
  <si>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</si>
  <si>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</si>
  <si>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</si>
  <si>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</si>
  <si>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</si>
  <si>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</si>
  <si>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</si>
  <si>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</si>
  <si>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</si>
  <si>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</si>
  <si>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</si>
  <si>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</si>
  <si>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</si>
  <si>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</si>
  <si>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</si>
  <si>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</si>
  <si>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</si>
  <si>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</si>
  <si>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</si>
  <si>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</si>
  <si>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</si>
  <si>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</si>
  <si>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</si>
  <si>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</si>
  <si>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</si>
  <si>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</si>
  <si>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</si>
  <si>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</si>
  <si>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</si>
  <si>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</si>
  <si>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</si>
  <si>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</si>
  <si>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</si>
  <si>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</si>
  <si>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</si>
  <si>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</si>
  <si>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</si>
  <si>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</si>
  <si>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</si>
  <si>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</si>
  <si>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</si>
  <si>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</si>
  <si>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</si>
  <si>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</si>
  <si>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</si>
  <si>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</si>
  <si>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</si>
  <si>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</si>
  <si>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</si>
  <si>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</si>
  <si>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</si>
  <si>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</si>
  <si>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</si>
  <si>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</si>
  <si>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</si>
  <si>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</si>
  <si>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</si>
  <si>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</si>
  <si>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</si>
  <si>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</si>
  <si>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</si>
  <si>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</si>
  <si>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</si>
  <si>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</si>
  <si>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</si>
  <si>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</si>
  <si>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</si>
  <si>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</si>
  <si>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</si>
  <si>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</si>
  <si>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</si>
  <si>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</si>
  <si>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</si>
  <si>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</si>
  <si>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</si>
  <si>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</si>
  <si>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</si>
  <si>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</si>
  <si>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</si>
  <si>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</si>
  <si>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</si>
  <si>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</si>
  <si>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</si>
  <si>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</si>
  <si>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</si>
  <si>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</si>
  <si>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</si>
  <si>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</si>
  <si>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</si>
  <si>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</si>
  <si>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</si>
  <si>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</si>
  <si>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</si>
  <si>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</si>
  <si>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</si>
  <si>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</si>
  <si>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</si>
  <si>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</si>
  <si>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</si>
  <si>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</si>
  <si>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</si>
  <si>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</si>
  <si>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</si>
  <si>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</si>
  <si>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</si>
  <si>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</si>
  <si>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</si>
  <si>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</si>
  <si>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</si>
  <si>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</si>
  <si>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</si>
  <si>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</si>
  <si>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</si>
  <si>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</si>
  <si>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</si>
  <si>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</si>
  <si>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</si>
  <si>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</si>
  <si>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</si>
  <si>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</si>
  <si>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</si>
  <si>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</si>
  <si>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</si>
  <si>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</si>
  <si>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</si>
  <si>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</si>
  <si>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</si>
  <si>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</si>
  <si>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</si>
  <si>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</si>
  <si>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</si>
  <si>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</si>
  <si>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</si>
  <si>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</si>
  <si>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</si>
  <si>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</si>
  <si>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</si>
  <si>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</si>
  <si>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</si>
  <si>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</si>
  <si>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</si>
  <si>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</si>
  <si>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</si>
  <si>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</si>
  <si>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</si>
  <si>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</si>
  <si>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</si>
  <si>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</si>
  <si>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</si>
  <si>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</si>
  <si>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</si>
  <si>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</si>
  <si>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</si>
  <si>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</si>
  <si>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</si>
  <si>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</si>
  <si>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</si>
  <si>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</si>
  <si>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</si>
  <si>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</si>
  <si>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</si>
  <si>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</si>
  <si>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</si>
  <si>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</si>
  <si>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</si>
  <si>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</si>
  <si>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</si>
  <si>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</si>
  <si>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</si>
  <si>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</si>
  <si>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</si>
  <si>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</si>
  <si>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</si>
  <si>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</si>
  <si>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</si>
  <si>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</si>
  <si>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</si>
  <si>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</si>
  <si>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</si>
  <si>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</si>
  <si>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</si>
  <si>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</si>
  <si>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</si>
  <si>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</si>
  <si>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</si>
  <si>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</si>
  <si>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</si>
  <si>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</si>
  <si>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</si>
  <si>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</si>
  <si>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</si>
  <si>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</si>
  <si>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</si>
  <si>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</si>
  <si>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</si>
  <si>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</si>
  <si>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</si>
  <si>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</si>
  <si>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</si>
  <si>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</si>
  <si>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</si>
  <si>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</si>
  <si>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</si>
  <si>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</si>
  <si>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</si>
  <si>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</si>
  <si>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</si>
  <si>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</si>
  <si>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</si>
  <si>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</si>
  <si>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</si>
  <si>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</si>
  <si>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</si>
  <si>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</si>
  <si>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</si>
  <si>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</si>
  <si>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</si>
  <si>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</si>
  <si>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</si>
  <si>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</si>
  <si>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</si>
  <si>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</si>
  <si>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</si>
  <si>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</si>
  <si>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</si>
  <si>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</si>
  <si>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</si>
  <si>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</si>
  <si>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</si>
  <si>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</si>
  <si>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</si>
  <si>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</si>
  <si>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</si>
  <si>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</si>
  <si>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</si>
  <si>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</si>
  <si>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</si>
  <si>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</si>
  <si>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</si>
  <si>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</si>
  <si>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</si>
  <si>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</si>
  <si>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</si>
  <si>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</si>
  <si>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</si>
  <si>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</si>
  <si>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</si>
  <si>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</si>
  <si>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</si>
  <si>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</si>
  <si>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</si>
  <si>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</si>
  <si>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</si>
  <si>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</si>
  <si>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</si>
  <si>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</si>
  <si>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</si>
  <si>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</si>
  <si>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</si>
  <si>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</si>
  <si>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</si>
  <si>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</si>
  <si>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</si>
  <si>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</si>
  <si>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</si>
  <si>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</si>
  <si>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</si>
  <si>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</si>
  <si>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</si>
  <si>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</si>
  <si>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</si>
  <si>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</si>
  <si>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</si>
  <si>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</si>
  <si>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</si>
  <si>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</si>
  <si>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</si>
  <si>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</si>
  <si>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</si>
  <si>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</si>
  <si>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</si>
  <si>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</si>
  <si>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</si>
  <si>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</si>
  <si>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</si>
  <si>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</si>
  <si>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</si>
  <si>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</si>
  <si>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</si>
  <si>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</si>
  <si>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</si>
  <si>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</si>
  <si>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</si>
  <si>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</si>
  <si>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</si>
  <si>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</si>
  <si>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</si>
  <si>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</si>
  <si>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</si>
  <si>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</si>
  <si>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</si>
  <si>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</si>
  <si>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</si>
  <si>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</si>
  <si>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</si>
  <si>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</si>
  <si>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</si>
  <si>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</si>
  <si>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</si>
  <si>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</si>
  <si>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</si>
  <si>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</si>
  <si>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</si>
  <si>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</si>
  <si>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</si>
  <si>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</si>
  <si>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</si>
  <si>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</si>
  <si>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</si>
  <si>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</si>
  <si>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</si>
  <si>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</si>
  <si>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</si>
  <si>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</si>
  <si>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</si>
  <si>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</si>
  <si>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</si>
  <si>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</si>
  <si>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</si>
  <si>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</si>
  <si>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</si>
  <si>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</si>
  <si>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</si>
  <si>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</si>
  <si>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</si>
  <si>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</si>
  <si>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</si>
  <si>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</si>
  <si>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</si>
  <si>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</si>
  <si>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</si>
  <si>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</si>
  <si>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</si>
  <si>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</si>
  <si>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</si>
  <si>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</si>
  <si>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</si>
  <si>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</si>
  <si>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</si>
  <si>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</si>
  <si>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</si>
  <si>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</si>
  <si>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</si>
  <si>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</si>
  <si>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</si>
  <si>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</si>
  <si>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</si>
  <si>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</si>
  <si>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</si>
  <si>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</si>
  <si>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</si>
  <si>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</si>
  <si>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</si>
  <si>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</si>
  <si>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</si>
  <si>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</si>
  <si>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</si>
  <si>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</si>
  <si>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</si>
  <si>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</si>
  <si>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</si>
  <si>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</si>
  <si>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</si>
  <si>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</si>
  <si>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</si>
  <si>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</si>
  <si>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</si>
  <si>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</si>
  <si>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</si>
  <si>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</si>
  <si>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</si>
  <si>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</si>
  <si>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</si>
  <si>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</si>
  <si>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</si>
  <si>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</si>
  <si>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</si>
  <si>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</si>
  <si>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</si>
  <si>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</si>
  <si>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</si>
  <si>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</si>
  <si>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</si>
  <si>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</si>
  <si>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</si>
  <si>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</si>
  <si>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</si>
  <si>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</si>
  <si>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</si>
  <si>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</si>
  <si>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</si>
  <si>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</si>
  <si>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</si>
  <si>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</si>
  <si>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</si>
  <si>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</si>
  <si>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</si>
  <si>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</si>
  <si>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</si>
  <si>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</si>
  <si>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</si>
  <si>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</si>
  <si>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</si>
  <si>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</si>
  <si>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</si>
  <si>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</si>
  <si>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</si>
  <si>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</si>
  <si>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</si>
  <si>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</si>
  <si>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</si>
  <si>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</si>
  <si>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</si>
  <si>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</si>
  <si>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</si>
  <si>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</si>
  <si>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</si>
  <si>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</si>
  <si>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</si>
  <si>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</si>
  <si>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</si>
  <si>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</si>
  <si>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</si>
  <si>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</si>
  <si>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</si>
  <si>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</si>
  <si>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</si>
  <si>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</si>
  <si>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</si>
  <si>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</si>
  <si>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</si>
  <si>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</si>
  <si>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</si>
  <si>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</si>
  <si>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</si>
  <si>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</si>
  <si>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</si>
  <si>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</si>
  <si>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</si>
  <si>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</si>
  <si>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</si>
  <si>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</si>
  <si>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</si>
  <si>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</si>
  <si>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</si>
  <si>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</si>
  <si>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</si>
  <si>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</si>
  <si>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</si>
  <si>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</si>
  <si>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</si>
  <si>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</si>
  <si>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</si>
  <si>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</si>
  <si>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</si>
  <si>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</si>
  <si>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</si>
  <si>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</si>
  <si>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</si>
  <si>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</si>
  <si>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</si>
  <si>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</si>
  <si>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</si>
  <si>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</si>
  <si>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</si>
  <si>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</si>
  <si>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</si>
  <si>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</si>
  <si>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</si>
  <si>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</si>
  <si>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</si>
  <si>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</si>
  <si>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</si>
  <si>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</si>
  <si>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</si>
  <si>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</si>
  <si>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</si>
  <si>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</si>
  <si>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</si>
  <si>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</si>
  <si>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</si>
  <si>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</si>
  <si>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</si>
  <si>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</si>
  <si>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</si>
  <si>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</si>
  <si>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</si>
  <si>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</si>
  <si>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</si>
  <si>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</si>
  <si>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</si>
  <si>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</si>
  <si>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</si>
  <si>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</si>
  <si>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</si>
  <si>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</si>
  <si>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</si>
  <si>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</si>
  <si>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</si>
  <si>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</si>
  <si>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</si>
  <si>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</si>
  <si>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</si>
  <si>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</si>
  <si>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</si>
  <si>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</si>
  <si>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</si>
  <si>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</si>
  <si>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</si>
  <si>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</si>
  <si>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</si>
  <si>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</si>
  <si>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</si>
  <si>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</si>
  <si>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</si>
  <si>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</si>
  <si>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</si>
  <si>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</si>
  <si>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</si>
  <si>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</si>
  <si>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</si>
  <si>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</si>
  <si>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</si>
  <si>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</si>
  <si>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</si>
  <si>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</si>
  <si>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</si>
  <si>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</si>
  <si>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</si>
  <si>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</si>
  <si>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</si>
  <si>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</si>
  <si>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</si>
  <si>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</si>
  <si>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</si>
  <si>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</si>
  <si>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</si>
  <si>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</si>
  <si>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</si>
  <si>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</si>
  <si>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</si>
  <si>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</si>
  <si>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</si>
  <si>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</si>
  <si>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</si>
  <si>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</si>
  <si>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</si>
  <si>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</si>
  <si>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</si>
  <si>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</si>
  <si>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</si>
  <si>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</si>
  <si>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</si>
  <si>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</si>
  <si>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</si>
  <si>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</si>
  <si>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</si>
  <si>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</si>
  <si>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</si>
  <si>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</si>
  <si>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</si>
  <si>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</si>
  <si>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</si>
  <si>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</si>
  <si>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</si>
  <si>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</si>
  <si>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</si>
  <si>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</si>
  <si>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</si>
  <si>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</si>
  <si>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</si>
  <si>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</si>
  <si>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</si>
  <si>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</si>
  <si>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</si>
  <si>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</si>
  <si>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</si>
  <si>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</si>
  <si>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</si>
  <si>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</si>
  <si>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</si>
  <si>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</si>
  <si>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</si>
  <si>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</si>
  <si>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</si>
  <si>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</si>
  <si>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</si>
  <si>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</si>
  <si>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</si>
  <si>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</si>
  <si>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</si>
  <si>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</si>
  <si>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</si>
  <si>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</si>
  <si>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</si>
  <si>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</si>
  <si>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</si>
  <si>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</si>
  <si>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</si>
  <si>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</si>
  <si>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</si>
  <si>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</si>
  <si>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</si>
  <si>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</si>
  <si>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</si>
  <si>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</si>
  <si>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</si>
  <si>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</si>
  <si>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</si>
  <si>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</si>
  <si>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</si>
  <si>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</si>
  <si>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</si>
  <si>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</si>
  <si>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</si>
  <si>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</si>
  <si>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</si>
  <si>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</si>
  <si>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</si>
  <si>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</si>
  <si>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</si>
  <si>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</si>
  <si>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</si>
  <si>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</si>
  <si>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</si>
  <si>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</si>
  <si>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</si>
  <si>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</si>
  <si>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</si>
  <si>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</si>
  <si>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</si>
  <si>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</si>
  <si>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</si>
  <si>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</si>
  <si>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</si>
  <si>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</si>
  <si>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</si>
  <si>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</si>
  <si>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</si>
  <si>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</si>
  <si>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</si>
  <si>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</si>
  <si>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</si>
  <si>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</si>
  <si>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</si>
  <si>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</si>
  <si>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</si>
  <si>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</si>
  <si>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</si>
  <si>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</si>
  <si>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</si>
  <si>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</si>
  <si>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</si>
  <si>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</si>
  <si>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</si>
  <si>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</si>
  <si>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</si>
  <si>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</si>
  <si>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</si>
  <si>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</si>
  <si>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</si>
  <si>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</si>
  <si>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</si>
  <si>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</si>
  <si>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</si>
  <si>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</si>
  <si>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</si>
  <si>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</si>
  <si>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</si>
  <si>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</si>
  <si>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</si>
  <si>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</si>
  <si>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</si>
  <si>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</si>
  <si>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</si>
  <si>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</si>
  <si>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</si>
  <si>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</si>
  <si>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</si>
  <si>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</si>
  <si>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</si>
  <si>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</si>
  <si>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</si>
  <si>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</si>
  <si>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</si>
  <si>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</si>
  <si>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</si>
  <si>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</si>
  <si>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</si>
  <si>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</si>
  <si>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</si>
  <si>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</si>
  <si>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</si>
  <si>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</si>
  <si>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</si>
  <si>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</si>
  <si>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</si>
  <si>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</si>
  <si>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</si>
  <si>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</si>
  <si>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</si>
  <si>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</si>
  <si>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</si>
  <si>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</si>
  <si>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</si>
  <si>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</si>
  <si>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</si>
  <si>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</si>
  <si>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</si>
  <si>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</si>
  <si>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</si>
  <si>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</si>
  <si>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</si>
  <si>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</si>
  <si>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</si>
  <si>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</si>
  <si>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</si>
  <si>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</si>
  <si>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</si>
  <si>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</si>
  <si>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</si>
  <si>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</si>
  <si>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</si>
  <si>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</si>
  <si>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</si>
  <si>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</si>
  <si>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</si>
  <si>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</si>
  <si>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</si>
  <si>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</si>
  <si>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</si>
  <si>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</si>
  <si>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</si>
  <si>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</si>
  <si>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</si>
  <si>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</si>
  <si>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</si>
  <si>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</si>
  <si>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</si>
  <si>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</si>
  <si>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</si>
  <si>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</si>
  <si>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</si>
  <si>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</si>
  <si>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</si>
  <si>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</si>
  <si>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</si>
  <si>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</si>
  <si>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</si>
  <si>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</si>
  <si>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</si>
  <si>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</si>
  <si>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</si>
  <si>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</si>
  <si>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</si>
  <si>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</si>
  <si>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</si>
  <si>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</si>
  <si>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</si>
  <si>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</si>
  <si>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</si>
  <si>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</si>
  <si>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</si>
  <si>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</si>
  <si>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</si>
  <si>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</si>
  <si>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</si>
  <si>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</si>
  <si>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</si>
  <si>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</si>
  <si>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</si>
  <si>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</si>
  <si>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</si>
  <si>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</si>
  <si>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</si>
  <si>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</si>
  <si>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</si>
  <si>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</si>
  <si>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</si>
  <si>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</si>
  <si>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</si>
  <si>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</si>
  <si>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</si>
  <si>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</si>
  <si>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</si>
  <si>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</si>
  <si>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</si>
  <si>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</si>
  <si>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</si>
  <si>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</si>
  <si>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</si>
  <si>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</si>
  <si>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</si>
  <si>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</si>
  <si>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</si>
  <si>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</si>
  <si>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</si>
  <si>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</si>
  <si>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</si>
  <si>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</si>
  <si>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</si>
  <si>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</si>
  <si>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</si>
  <si>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</si>
  <si>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</si>
  <si>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</si>
  <si>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</si>
  <si>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</si>
  <si>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</si>
  <si>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</si>
  <si>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</si>
  <si>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</si>
  <si>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</si>
  <si>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</si>
  <si>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</si>
  <si>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</si>
  <si>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</si>
  <si>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</si>
  <si>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</si>
  <si>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</si>
  <si>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</si>
  <si>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</si>
  <si>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</si>
  <si>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</si>
  <si>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</si>
  <si>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</si>
  <si>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</si>
  <si>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</si>
  <si>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</si>
  <si>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</si>
  <si>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</si>
  <si>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</si>
  <si>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</si>
  <si>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</si>
  <si>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</si>
  <si>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</si>
  <si>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</si>
  <si>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</si>
  <si>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</si>
  <si>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</si>
  <si>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</si>
  <si>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</si>
  <si>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</si>
  <si>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</si>
  <si>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</si>
  <si>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</si>
  <si>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</si>
  <si>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</si>
  <si>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</si>
  <si>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</si>
  <si>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</si>
  <si>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</si>
  <si>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</si>
  <si>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</si>
  <si>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</si>
  <si>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</si>
  <si>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</si>
  <si>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</si>
  <si>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</si>
  <si>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</si>
  <si>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</si>
  <si>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</si>
  <si>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</si>
  <si>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</si>
  <si>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</si>
  <si>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</si>
  <si>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</si>
  <si>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</si>
  <si>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</si>
  <si>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</si>
  <si>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</si>
  <si>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</si>
  <si>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</si>
  <si>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</si>
  <si>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</si>
  <si>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</si>
  <si>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</si>
  <si>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</si>
  <si>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</si>
  <si>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</si>
  <si>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</si>
  <si>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</si>
  <si>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</si>
  <si>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</si>
  <si>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</si>
  <si>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</si>
  <si>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</si>
  <si>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</si>
  <si>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</si>
  <si>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</si>
  <si>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</si>
  <si>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</si>
  <si>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</si>
  <si>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</si>
  <si>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</si>
  <si>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</si>
  <si>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</si>
  <si>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</si>
  <si>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</si>
  <si>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</si>
  <si>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</si>
  <si>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</si>
  <si>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</si>
  <si>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</si>
  <si>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</si>
  <si>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</si>
  <si>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</si>
  <si>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</si>
  <si>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</si>
  <si>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</si>
  <si>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</si>
  <si>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</si>
  <si>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</si>
  <si>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</si>
  <si>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</si>
  <si>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</si>
  <si>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</si>
  <si>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</si>
  <si>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</si>
  <si>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</si>
  <si>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</si>
  <si>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</si>
  <si>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</si>
  <si>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</si>
  <si>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</si>
  <si>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</si>
  <si>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</si>
  <si>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</si>
  <si>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</si>
  <si>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</si>
  <si>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</si>
  <si>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</si>
  <si>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</si>
  <si>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</si>
  <si>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</si>
  <si>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</si>
  <si>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</si>
  <si>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</si>
  <si>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</si>
  <si>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</si>
  <si>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</si>
  <si>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</si>
  <si>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</si>
  <si>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</si>
  <si>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</si>
  <si>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</si>
  <si>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Manufacture Name</t>
  </si>
  <si>
    <t>Month</t>
  </si>
  <si>
    <t>Day</t>
  </si>
  <si>
    <t>Row Labels</t>
  </si>
  <si>
    <t>January</t>
  </si>
  <si>
    <t>February</t>
  </si>
  <si>
    <t>March</t>
  </si>
  <si>
    <t>April</t>
  </si>
  <si>
    <t>May</t>
  </si>
  <si>
    <t>June</t>
  </si>
  <si>
    <t>Grand Total</t>
  </si>
  <si>
    <t>Sum of Revenue</t>
  </si>
  <si>
    <t>Monthly Revenue Growth</t>
  </si>
  <si>
    <t>Sunday</t>
  </si>
  <si>
    <t>Monday</t>
  </si>
  <si>
    <t>Tuesday</t>
  </si>
  <si>
    <t>Wednesday</t>
  </si>
  <si>
    <t>Thursday</t>
  </si>
  <si>
    <t>Friday</t>
  </si>
  <si>
    <t>Saturday</t>
  </si>
  <si>
    <t>Daily Revenue</t>
  </si>
  <si>
    <t>Proportion of Category to Total Revenue</t>
  </si>
  <si>
    <t>Contribution of Each State to Total Revenue</t>
  </si>
  <si>
    <t>Segment with highest Revenue</t>
  </si>
  <si>
    <t>Top 5 Best Selling Produts</t>
  </si>
  <si>
    <t>No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</si>
</sst>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409]#,##0.00;[Red][$$-409]#,##0.00"/>
    <numFmt numFmtId="165" formatCode="&quot;$&quot;#,##0.00"/>
    <numFmt numFmtId="166" formatCode="[$-F400]h:mm:ss\ AM/PM"/>
  </numFmts>
  <fonts count="4" x14ac:knownFonts="1">
    <font>
      <sz val="11"/>
      <color theme="1"/>
      <name val="Calibri"/>
      <family val="2"/>
      <scheme val="minor"/>
    </font>
    <font>
      <b/>
      <sz val="11"/>
      <color theme="0"/>
      <name val="Calibri"/>
      <family val="2"/>
      <scheme val="minor"/>
    </font>
    <font>
      <b/>
      <sz val="11"/>
      <color theme="0"/>
      <name val="Calibri"/>
      <scheme val="minor"/>
    </font>
    <font>
      <sz val="11"/>
      <color theme="1"/>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17">
    <xf numFmtId="0" fontId="0" fillId="0" borderId="0" xfId="0"/>
    <xf numFmtId="0" fontId="1" fillId="2" borderId="0" xfId="0" applyFont="1" applyFill="1"/>
    <xf numFmtId="14" fontId="0" fillId="0" borderId="0" xfId="0" applyNumberFormat="1"/>
    <xf numFmtId="164" fontId="0" fillId="0" borderId="0" xfId="0" applyNumberFormat="1"/>
    <xf numFmtId="0" fontId="2" fillId="2" borderId="0" xfId="0" applyFont="1" applyFill="1"/>
    <xf numFmtId="49" fontId="1" fillId="2" borderId="0" xfId="0" applyNumberFormat="1" applyFont="1" applyFill="1"/>
    <xf numFmtId="0" fontId="0" fillId="0" borderId="0" xfId="0" applyNumberFormat="1"/>
    <xf numFmtId="165" fontId="0" fillId="0" borderId="0" xfId="0" applyNumberFormat="1"/>
    <xf numFmtId="166" fontId="2" fillId="2" borderId="0" xfId="0" applyNumberFormat="1" applyFont="1" applyFill="1"/>
    <xf numFmtId="166" fontId="0" fillId="0" borderId="0" xfId="0" applyNumberFormat="1"/>
    <xf numFmtId="0" fontId="0" fillId="0" borderId="0" xfId="0" pivotButton="1"/>
    <xf numFmtId="0" fontId="0" fillId="0" borderId="0" xfId="0" applyAlignment="1">
      <alignment horizontal="left"/>
    </xf>
    <xf numFmtId="165" fontId="2" fillId="2" borderId="0" xfId="1" applyNumberFormat="1" applyFont="1" applyFill="1"/>
    <xf numFmtId="10" fontId="0" fillId="0" borderId="0" xfId="0" applyNumberFormat="1"/>
    <xf numFmtId="0" fontId="0" fillId="3" borderId="0" xfId="0" applyFill="1"/>
    <xf numFmtId="0" fontId="0" fillId="0" borderId="0" xfId="0" applyFill="1"/>
    <xf numFmtId="0" fontId="0" fillId="0" borderId="0" xfId="0" applyAlignment="1">
      <alignment horizontal="center"/>
    </xf>
  </cellXfs>
  <cellStyles count="2">
    <cellStyle name="Currency" xfId="1" builtinId="4"/>
    <cellStyle name="Normal" xfId="0" builtinId="0"/>
  </cellStyles>
  <dxfs count="16">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
      <numFmt numFmtId="164" formatCode="[$$-409]#,##0.00;[Red][$$-409]#,##0.00"/>
    </dxf>
    <dxf>
      <numFmt numFmtId="19" formatCode="m/d/yyyy"/>
    </dxf>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
      <numFmt numFmtId="0" formatCode="General"/>
    </dxf>
    <dxf>
      <numFmt numFmtId="0" formatCode="General"/>
    </dxf>
    <dxf>
      <numFmt numFmtId="165" formatCode="&quot;$&quot;#,##0.00"/>
    </dxf>
    <dxf>
      <numFmt numFmtId="0" formatCode="General"/>
    </dxf>
    <dxf>
      <numFmt numFmtId="0" formatCode="General"/>
    </dxf>
    <dxf>
      <numFmt numFmtId="19" formatCode="m/d/yyyy"/>
    </dxf>
    <dxf>
      <numFmt numFmtId="19" formatCode="m/d/yyyy"/>
    </dxf>
    <dxf>
      <numFmt numFmtId="19" formatCode="m/d/yyyy"/>
    </dxf>
    <dxf>
      <numFmt numFmtId="0" formatCode="General"/>
    </dxf>
    <dxf>
      <font>
        <b/>
        <i val="0"/>
        <strike val="0"/>
        <condense val="0"/>
        <extend val="0"/>
        <outline val="0"/>
        <shadow val="0"/>
        <u val="none"/>
        <vertAlign val="baseline"/>
        <sz val="11"/>
        <color theme="0"/>
        <name val="Calibri"/>
        <scheme val="minor"/>
      </font>
      <fill>
        <patternFill patternType="solid">
          <fgColor indexed="64"/>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Recovered (Recovered).xlsx]Monthly Revenue!PivotTable1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'Monthly Revenue'!$B$3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Revenue'!$A$4:$A$11</c:f>
              <c:strCache>
                <c:ptCount val="7"/>
                <c:pt idx="0">
                  <c:v>January</c:v>
                </c:pt>
                <c:pt idx="1">
                  <c:v>February</c:v>
                </c:pt>
                <c:pt idx="2">
                  <c:v>March</c:v>
                </c:pt>
                <c:pt idx="3">
                  <c:v>April</c:v>
                </c:pt>
                <c:pt idx="4">
                  <c:v>May</c:v>
                </c:pt>
                <c:pt idx="5">
                  <c:v>June</c:v>
                </c:pt>
                <c:pt idx="6">
                  <c:v>No Data</c:v>
                </c:pt>
              </c:strCache>
            </c:strRef>
          </c:cat>
          <c:val>
            <c:numRef>
              <c:f>'Monthly Revenue'!$B$4:$B$11</c:f>
              <c:numCache>
                <c:formatCode>"$"#,##0.00</c:formatCode>
                <c:ptCount val="7"/>
                <c:pt idx="0">
                  <c:v>288794.51999999996</c:v>
                </c:pt>
                <c:pt idx="1">
                  <c:v>285289.19999999984</c:v>
                </c:pt>
                <c:pt idx="2">
                  <c:v>503650.97999999975</c:v>
                </c:pt>
                <c:pt idx="3">
                  <c:v>424144.34999999969</c:v>
                </c:pt>
                <c:pt idx="4">
                  <c:v>362400.56999999977</c:v>
                </c:pt>
                <c:pt idx="5">
                  <c:v>262592.18999999983</c:v>
                </c:pt>
                <c:pt idx="6">
                  <c:v>0</c:v>
                </c:pt>
              </c:numCache>
            </c:numRef>
          </c:val>
          <c:smooth val="0"/>
          <c:extLst>
            <c:ext xmlns:c16="http://schemas.microsoft.com/office/drawing/2014/chart" uri="{C3380CC4-5D6E-409C-BE32-E72D297353CC}">
              <c16:uniqueId val="{00000000-28C7-4DC9-9EF5-4E14B4396AA6}"/>
            </c:ext>
          </c:extLst>
        </c:ser>
        <c:dLbls>
          <c:showLegendKey val="0"/>
          <c:showVal val="0"/>
          <c:showCatName val="0"/>
          <c:showSerName val="0"/>
          <c:showPercent val="0"/>
          <c:showBubbleSize val="0"/>
        </c:dLbls>
        <c:marker val="1"/>
        <c:smooth val="0"/>
        <c:axId val="122317600"/>
        <c:axId val="112669392"/>
      </c:lineChart>
      <c:catAx>
        <c:axId val="12231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69392"/>
        <c:crosses val="autoZero"/>
        <c:auto val="1"/>
        <c:lblAlgn val="ctr"/>
        <c:lblOffset val="100"/>
        <c:noMultiLvlLbl val="0"/>
      </c:catAx>
      <c:valAx>
        <c:axId val="112669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1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Recovered (Recovered).xlsx]States!PivotTable1</c:name>
    <c:fmtId val="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3.2958793722305292E-2"/>
          <c:y val="0.14414414414414414"/>
          <c:w val="0.93408241255538937"/>
          <c:h val="0.69190749804923035"/>
        </c:manualLayout>
      </c:layout>
      <c:barChart>
        <c:barDir val="col"/>
        <c:grouping val="clustered"/>
        <c:varyColors val="0"/>
        <c:ser>
          <c:idx val="0"/>
          <c:order val="0"/>
          <c:tx>
            <c:strRef>
              <c:f>States!$B$3</c:f>
              <c:strCache>
                <c:ptCount val="1"/>
                <c:pt idx="0">
                  <c:v>Total</c:v>
                </c:pt>
              </c:strCache>
            </c:strRef>
          </c:tx>
          <c:spPr>
            <a:solidFill>
              <a:schemeClr val="accent1"/>
            </a:solidFill>
            <a:ln>
              <a:noFill/>
            </a:ln>
            <a:effectLst/>
          </c:spPr>
          <c:invertIfNegative val="0"/>
          <c:cat>
            <c:strRef>
              <c:f>States!$A$4:$A$10</c:f>
              <c:strCache>
                <c:ptCount val="6"/>
                <c:pt idx="0">
                  <c:v>Alberta</c:v>
                </c:pt>
                <c:pt idx="1">
                  <c:v>British Columbia</c:v>
                </c:pt>
                <c:pt idx="2">
                  <c:v>Manitoba</c:v>
                </c:pt>
                <c:pt idx="3">
                  <c:v>No Data</c:v>
                </c:pt>
                <c:pt idx="4">
                  <c:v>Ontario</c:v>
                </c:pt>
                <c:pt idx="5">
                  <c:v>Quebec</c:v>
                </c:pt>
              </c:strCache>
            </c:strRef>
          </c:cat>
          <c:val>
            <c:numRef>
              <c:f>States!$B$4:$B$10</c:f>
              <c:numCache>
                <c:formatCode>"$"#,##0.00</c:formatCode>
                <c:ptCount val="6"/>
                <c:pt idx="0">
                  <c:v>535875.47999999963</c:v>
                </c:pt>
                <c:pt idx="1">
                  <c:v>247729.22999999981</c:v>
                </c:pt>
                <c:pt idx="2">
                  <c:v>322784.2799999998</c:v>
                </c:pt>
                <c:pt idx="3">
                  <c:v>0</c:v>
                </c:pt>
                <c:pt idx="4">
                  <c:v>983634.11999999895</c:v>
                </c:pt>
                <c:pt idx="5">
                  <c:v>36848.700000000004</c:v>
                </c:pt>
              </c:numCache>
            </c:numRef>
          </c:val>
          <c:extLst>
            <c:ext xmlns:c16="http://schemas.microsoft.com/office/drawing/2014/chart" uri="{C3380CC4-5D6E-409C-BE32-E72D297353CC}">
              <c16:uniqueId val="{00000000-830A-4A76-9848-D7BFEC65A5A3}"/>
            </c:ext>
          </c:extLst>
        </c:ser>
        <c:dLbls>
          <c:showLegendKey val="0"/>
          <c:showVal val="0"/>
          <c:showCatName val="0"/>
          <c:showSerName val="0"/>
          <c:showPercent val="0"/>
          <c:showBubbleSize val="0"/>
        </c:dLbls>
        <c:gapWidth val="219"/>
        <c:overlap val="-27"/>
        <c:axId val="122317184"/>
        <c:axId val="122320928"/>
      </c:barChart>
      <c:catAx>
        <c:axId val="12231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22320928"/>
        <c:crosses val="autoZero"/>
        <c:auto val="1"/>
        <c:lblAlgn val="ctr"/>
        <c:lblOffset val="100"/>
        <c:noMultiLvlLbl val="0"/>
      </c:catAx>
      <c:valAx>
        <c:axId val="122320928"/>
        <c:scaling>
          <c:orientation val="minMax"/>
        </c:scaling>
        <c:delete val="1"/>
        <c:axPos val="l"/>
        <c:numFmt formatCode="&quot;$&quot;#,##0.00" sourceLinked="1"/>
        <c:majorTickMark val="none"/>
        <c:minorTickMark val="none"/>
        <c:tickLblPos val="nextTo"/>
        <c:crossAx val="12231718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Recovered (Recovered).xlsx]Segment!PivotTable2</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6.3339242417709135E-2"/>
          <c:y val="0.11494252873563218"/>
          <c:w val="0.89584442012009757"/>
          <c:h val="0.50733580716203575"/>
        </c:manualLayout>
      </c:layout>
      <c:barChart>
        <c:barDir val="col"/>
        <c:grouping val="stacked"/>
        <c:varyColors val="0"/>
        <c:ser>
          <c:idx val="0"/>
          <c:order val="0"/>
          <c:tx>
            <c:strRef>
              <c:f>Segment!$B$3</c:f>
              <c:strCache>
                <c:ptCount val="1"/>
                <c:pt idx="0">
                  <c:v>Total</c:v>
                </c:pt>
              </c:strCache>
            </c:strRef>
          </c:tx>
          <c:spPr>
            <a:solidFill>
              <a:schemeClr val="accent1"/>
            </a:solidFill>
            <a:ln>
              <a:noFill/>
            </a:ln>
            <a:effectLst/>
          </c:spPr>
          <c:invertIfNegative val="0"/>
          <c:cat>
            <c:strRef>
              <c:f>Segment!$A$4:$A$12</c:f>
              <c:strCache>
                <c:ptCount val="8"/>
                <c:pt idx="0">
                  <c:v>All Season</c:v>
                </c:pt>
                <c:pt idx="1">
                  <c:v>Convenience</c:v>
                </c:pt>
                <c:pt idx="2">
                  <c:v>Extreme</c:v>
                </c:pt>
                <c:pt idx="3">
                  <c:v>Moderation</c:v>
                </c:pt>
                <c:pt idx="4">
                  <c:v>Productivity</c:v>
                </c:pt>
                <c:pt idx="5">
                  <c:v>Regular</c:v>
                </c:pt>
                <c:pt idx="6">
                  <c:v>Select</c:v>
                </c:pt>
                <c:pt idx="7">
                  <c:v>Youth</c:v>
                </c:pt>
              </c:strCache>
            </c:strRef>
          </c:cat>
          <c:val>
            <c:numRef>
              <c:f>Segment!$B$4:$B$12</c:f>
              <c:numCache>
                <c:formatCode>"$"#,##0.00</c:formatCode>
                <c:ptCount val="8"/>
                <c:pt idx="0">
                  <c:v>99679.86</c:v>
                </c:pt>
                <c:pt idx="1">
                  <c:v>650650.76999999944</c:v>
                </c:pt>
                <c:pt idx="2">
                  <c:v>310159.70999999996</c:v>
                </c:pt>
                <c:pt idx="3">
                  <c:v>523649.6999999999</c:v>
                </c:pt>
                <c:pt idx="4">
                  <c:v>283637.33999999979</c:v>
                </c:pt>
                <c:pt idx="5">
                  <c:v>93201.569999999992</c:v>
                </c:pt>
                <c:pt idx="6">
                  <c:v>67086.180000000022</c:v>
                </c:pt>
                <c:pt idx="7">
                  <c:v>98806.679999999978</c:v>
                </c:pt>
              </c:numCache>
            </c:numRef>
          </c:val>
          <c:extLst>
            <c:ext xmlns:c16="http://schemas.microsoft.com/office/drawing/2014/chart" uri="{C3380CC4-5D6E-409C-BE32-E72D297353CC}">
              <c16:uniqueId val="{00000000-06E4-414B-AE78-C304B6168EF7}"/>
            </c:ext>
          </c:extLst>
        </c:ser>
        <c:dLbls>
          <c:showLegendKey val="0"/>
          <c:showVal val="0"/>
          <c:showCatName val="0"/>
          <c:showSerName val="0"/>
          <c:showPercent val="0"/>
          <c:showBubbleSize val="0"/>
        </c:dLbls>
        <c:gapWidth val="150"/>
        <c:overlap val="100"/>
        <c:axId val="115800784"/>
        <c:axId val="115794960"/>
      </c:barChart>
      <c:catAx>
        <c:axId val="11580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15794960"/>
        <c:crosses val="autoZero"/>
        <c:auto val="1"/>
        <c:lblAlgn val="ctr"/>
        <c:lblOffset val="100"/>
        <c:noMultiLvlLbl val="0"/>
      </c:catAx>
      <c:valAx>
        <c:axId val="115794960"/>
        <c:scaling>
          <c:orientation val="minMax"/>
        </c:scaling>
        <c:delete val="1"/>
        <c:axPos val="l"/>
        <c:numFmt formatCode="&quot;$&quot;#,##0.00" sourceLinked="1"/>
        <c:majorTickMark val="none"/>
        <c:minorTickMark val="none"/>
        <c:tickLblPos val="nextTo"/>
        <c:crossAx val="1158007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Recovered (Recovered).xlsx]Monthly Revenue!PivotTable1</c:name>
    <c:fmtId val="1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'Monthly Revenue'!$B$3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Revenue'!$A$4:$A$11</c:f>
              <c:strCache>
                <c:ptCount val="7"/>
                <c:pt idx="0">
                  <c:v>January</c:v>
                </c:pt>
                <c:pt idx="1">
                  <c:v>February</c:v>
                </c:pt>
                <c:pt idx="2">
                  <c:v>March</c:v>
                </c:pt>
                <c:pt idx="3">
                  <c:v>April</c:v>
                </c:pt>
                <c:pt idx="4">
                  <c:v>May</c:v>
                </c:pt>
                <c:pt idx="5">
                  <c:v>June</c:v>
                </c:pt>
                <c:pt idx="6">
                  <c:v>No Data</c:v>
                </c:pt>
              </c:strCache>
            </c:strRef>
          </c:cat>
          <c:val>
            <c:numRef>
              <c:f>'Monthly Revenue'!$B$4:$B$11</c:f>
              <c:numCache>
                <c:formatCode>"$"#,##0.00</c:formatCode>
                <c:ptCount val="7"/>
                <c:pt idx="0">
                  <c:v>288794.51999999996</c:v>
                </c:pt>
                <c:pt idx="1">
                  <c:v>285289.19999999984</c:v>
                </c:pt>
                <c:pt idx="2">
                  <c:v>503650.97999999975</c:v>
                </c:pt>
                <c:pt idx="3">
                  <c:v>424144.34999999969</c:v>
                </c:pt>
                <c:pt idx="4">
                  <c:v>362400.56999999977</c:v>
                </c:pt>
                <c:pt idx="5">
                  <c:v>262592.18999999983</c:v>
                </c:pt>
                <c:pt idx="6">
                  <c:v>0</c:v>
                </c:pt>
              </c:numCache>
            </c:numRef>
          </c:val>
          <c:smooth val="0"/>
          <c:extLst>
            <c:ext xmlns:c16="http://schemas.microsoft.com/office/drawing/2014/chart" uri="{C3380CC4-5D6E-409C-BE32-E72D297353CC}">
              <c16:uniqueId val="{00000000-D43C-4BF9-83CA-794564C76F1B}"/>
            </c:ext>
          </c:extLst>
        </c:ser>
        <c:dLbls>
          <c:showLegendKey val="0"/>
          <c:showVal val="0"/>
          <c:showCatName val="0"/>
          <c:showSerName val="0"/>
          <c:showPercent val="0"/>
          <c:showBubbleSize val="0"/>
        </c:dLbls>
        <c:marker val="1"/>
        <c:smooth val="0"/>
        <c:axId val="122317600"/>
        <c:axId val="112669392"/>
      </c:lineChart>
      <c:catAx>
        <c:axId val="12231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12669392"/>
        <c:crosses val="autoZero"/>
        <c:auto val="1"/>
        <c:lblAlgn val="ctr"/>
        <c:lblOffset val="100"/>
        <c:noMultiLvlLbl val="0"/>
      </c:catAx>
      <c:valAx>
        <c:axId val="112669392"/>
        <c:scaling>
          <c:orientation val="minMax"/>
        </c:scaling>
        <c:delete val="1"/>
        <c:axPos val="l"/>
        <c:numFmt formatCode="&quot;$&quot;#,##0.00" sourceLinked="1"/>
        <c:majorTickMark val="none"/>
        <c:minorTickMark val="none"/>
        <c:tickLblPos val="nextTo"/>
        <c:crossAx val="1223176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Recovered (Recovered).xlsx]Daily Revenue!PivotTable1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'Daily Revenue'!$B$3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'Daily Revenue'!$A$4:$A$12</c:f>
              <c:strCache>
                <c:ptCount val="8"/>
                <c:pt idx="0">
                  <c:v>Sunday</c:v>
                </c:pt>
                <c:pt idx="1">
                  <c:v>Monday</c:v>
                </c:pt>
                <c:pt idx="2">
                  <c:v>Tuesday</c:v>
                </c:pt>
                <c:pt idx="3">
                  <c:v>Wednesday</c:v>
                </c:pt>
                <c:pt idx="4">
                  <c:v>Thursday</c:v>
                </c:pt>
                <c:pt idx="5">
                  <c:v>Friday</c:v>
                </c:pt>
                <c:pt idx="6">
                  <c:v>Saturday</c:v>
                </c:pt>
                <c:pt idx="7">
                  <c:v>No Data</c:v>
                </c:pt>
              </c:strCache>
            </c:strRef>
          </c:cat>
          <c:val>
            <c:numRef>
              <c:f>'Daily Revenue'!$B$4:$B$12</c:f>
              <c:numCache>
                <c:formatCode>"$"#,##0.00</c:formatCode>
                <c:ptCount val="8"/>
                <c:pt idx="0">
                  <c:v>276447.77999999974</c:v>
                </c:pt>
                <c:pt idx="1">
                  <c:v>472112.54999999964</c:v>
                </c:pt>
                <c:pt idx="2">
                  <c:v>446947.82999999984</c:v>
                </c:pt>
                <c:pt idx="3">
                  <c:v>294429.23999999987</c:v>
                </c:pt>
                <c:pt idx="4">
                  <c:v>398233.07999999978</c:v>
                </c:pt>
                <c:pt idx="5">
                  <c:v>173510.18999999994</c:v>
                </c:pt>
                <c:pt idx="6">
                  <c:v>65191.140000000007</c:v>
                </c:pt>
                <c:pt idx="7">
                  <c:v>0</c:v>
                </c:pt>
              </c:numCache>
            </c:numRef>
          </c:val>
          <c:smooth val="0"/>
          <c:extLst>
            <c:ext xmlns:c16="http://schemas.microsoft.com/office/drawing/2014/chart" uri="{C3380CC4-5D6E-409C-BE32-E72D297353CC}">
              <c16:uniqueId val="{00000000-BD44-4310-9AFD-B6A01C56DDFD}"/>
            </c:ext>
          </c:extLst>
        </c:ser>
        <c:dLbls>
          <c:showLegendKey val="0"/>
          <c:showVal val="0"/>
          <c:showCatName val="0"/>
          <c:showSerName val="0"/>
          <c:showPercent val="0"/>
          <c:showBubbleSize val="0"/>
        </c:dLbls>
        <c:marker val="1"/>
        <c:smooth val="0"/>
        <c:axId val="112728832"/>
        <c:axId val="112734240"/>
      </c:lineChart>
      <c:catAx>
        <c:axId val="11272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34240"/>
        <c:crosses val="autoZero"/>
        <c:auto val="1"/>
        <c:lblAlgn val="ctr"/>
        <c:lblOffset val="100"/>
        <c:noMultiLvlLbl val="0"/>
      </c:catAx>
      <c:valAx>
        <c:axId val="1127342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2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Recovered (Recovered).xlsx]Category!PivotTable2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19050">
            <a:solidFill>
              <a:schemeClr val="lt1"/>
            </a:solidFill>
          </a:ln>
          <a:effectLst/>
        </c:spPr>
        <c:marker>
          <c:symbol val="none"/>
        </c:marker>
      </c:pivotFmt>
      <c:pivotFmt>
        <c:idx val="6"/>
        <c:spPr>
          <a:solidFill>
            <a:schemeClr val="accent1"/>
          </a:solidFill>
          <a:ln w="25400">
            <a:solidFill>
              <a:schemeClr val="lt1"/>
            </a:solidFill>
          </a:ln>
          <a:effectLst/>
          <a:sp3d contourW="25400">
            <a:contourClr>
              <a:schemeClr val="lt1"/>
            </a:contourClr>
          </a:sp3d>
        </c:spPr>
        <c:marker>
          <c:symbol val="none"/>
        </c:marker>
      </c:pivotFmt>
      <c:pivotFmt>
        <c:idx val="7"/>
        <c:spPr>
          <a:solidFill>
            <a:schemeClr val="accent1"/>
          </a:solidFill>
          <a:ln w="25400">
            <a:solidFill>
              <a:schemeClr val="lt1"/>
            </a:solidFill>
          </a:ln>
          <a:effectLst/>
          <a:sp3d contourW="25400">
            <a:contourClr>
              <a:schemeClr val="lt1"/>
            </a:contourClr>
          </a:sp3d>
        </c:spPr>
        <c:marker>
          <c:symbol val="none"/>
        </c:marker>
      </c:pivotFmt>
      <c:pivotFmt>
        <c:idx val="8"/>
        <c:spPr>
          <a:solidFill>
            <a:schemeClr val="accent1"/>
          </a:solidFill>
          <a:ln w="25400">
            <a:solidFill>
              <a:schemeClr val="lt1"/>
            </a:solidFill>
          </a:ln>
          <a:effectLst/>
          <a:sp3d contourW="25400">
            <a:contourClr>
              <a:schemeClr val="lt1"/>
            </a:contourClr>
          </a:sp3d>
        </c:spPr>
        <c:marker>
          <c:symbol val="none"/>
        </c:marke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Category!$B$3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930-45B5-B8F3-679917AB947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930-45B5-B8F3-679917AB947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930-45B5-B8F3-679917AB947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930-45B5-B8F3-679917AB9471}"/>
              </c:ext>
            </c:extLst>
          </c:dPt>
          <c:cat>
            <c:strRef>
              <c:f>Category!$A$4:$A$8</c:f>
              <c:strCache>
                <c:ptCount val="4"/>
                <c:pt idx="0">
                  <c:v>Mix</c:v>
                </c:pt>
                <c:pt idx="1">
                  <c:v>Rural</c:v>
                </c:pt>
                <c:pt idx="2">
                  <c:v>Urban</c:v>
                </c:pt>
                <c:pt idx="3">
                  <c:v>Youth</c:v>
                </c:pt>
              </c:strCache>
            </c:strRef>
          </c:cat>
          <c:val>
            <c:numRef>
              <c:f>Category!$B$4:$B$8</c:f>
              <c:numCache>
                <c:formatCode>0.00%</c:formatCode>
                <c:ptCount val="4"/>
                <c:pt idx="0">
                  <c:v>5.776503286298184E-2</c:v>
                </c:pt>
                <c:pt idx="1">
                  <c:v>0.15400296268913297</c:v>
                </c:pt>
                <c:pt idx="2">
                  <c:v>0.74177566442050957</c:v>
                </c:pt>
                <c:pt idx="3">
                  <c:v>4.6456340027375552E-2</c:v>
                </c:pt>
              </c:numCache>
            </c:numRef>
          </c:val>
          <c:extLst>
            <c:ext xmlns:c16="http://schemas.microsoft.com/office/drawing/2014/chart" uri="{C3380CC4-5D6E-409C-BE32-E72D297353CC}">
              <c16:uniqueId val="{00000000-3829-491D-8BE6-885406744F8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Recovered (Recovered).xlsx]States!PivotTable1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States!$B$3</c:f>
              <c:strCache>
                <c:ptCount val="1"/>
                <c:pt idx="0">
                  <c:v>Total</c:v>
                </c:pt>
              </c:strCache>
            </c:strRef>
          </c:tx>
          <c:spPr>
            <a:solidFill>
              <a:schemeClr val="accent1"/>
            </a:solidFill>
            <a:ln>
              <a:noFill/>
            </a:ln>
            <a:effectLst/>
          </c:spPr>
          <c:invertIfNegative val="0"/>
          <c:cat>
            <c:strRef>
              <c:f>States!$A$4:$A$10</c:f>
              <c:strCache>
                <c:ptCount val="6"/>
                <c:pt idx="0">
                  <c:v>Alberta</c:v>
                </c:pt>
                <c:pt idx="1">
                  <c:v>British Columbia</c:v>
                </c:pt>
                <c:pt idx="2">
                  <c:v>Manitoba</c:v>
                </c:pt>
                <c:pt idx="3">
                  <c:v>No Data</c:v>
                </c:pt>
                <c:pt idx="4">
                  <c:v>Ontario</c:v>
                </c:pt>
                <c:pt idx="5">
                  <c:v>Quebec</c:v>
                </c:pt>
              </c:strCache>
            </c:strRef>
          </c:cat>
          <c:val>
            <c:numRef>
              <c:f>States!$B$4:$B$10</c:f>
              <c:numCache>
                <c:formatCode>"$"#,##0.00</c:formatCode>
                <c:ptCount val="6"/>
                <c:pt idx="0">
                  <c:v>535875.47999999963</c:v>
                </c:pt>
                <c:pt idx="1">
                  <c:v>247729.22999999981</c:v>
                </c:pt>
                <c:pt idx="2">
                  <c:v>322784.2799999998</c:v>
                </c:pt>
                <c:pt idx="3">
                  <c:v>0</c:v>
                </c:pt>
                <c:pt idx="4">
                  <c:v>983634.11999999895</c:v>
                </c:pt>
                <c:pt idx="5">
                  <c:v>36848.700000000004</c:v>
                </c:pt>
              </c:numCache>
            </c:numRef>
          </c:val>
          <c:extLst>
            <c:ext xmlns:c16="http://schemas.microsoft.com/office/drawing/2014/chart" uri="{C3380CC4-5D6E-409C-BE32-E72D297353CC}">
              <c16:uniqueId val="{00000000-2253-4682-9392-AC03B5AE4898}"/>
            </c:ext>
          </c:extLst>
        </c:ser>
        <c:dLbls>
          <c:showLegendKey val="0"/>
          <c:showVal val="0"/>
          <c:showCatName val="0"/>
          <c:showSerName val="0"/>
          <c:showPercent val="0"/>
          <c:showBubbleSize val="0"/>
        </c:dLbls>
        <c:gapWidth val="219"/>
        <c:overlap val="-27"/>
        <c:axId val="122317184"/>
        <c:axId val="122320928"/>
      </c:barChart>
      <c:catAx>
        <c:axId val="12231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20928"/>
        <c:crosses val="autoZero"/>
        <c:auto val="1"/>
        <c:lblAlgn val="ctr"/>
        <c:lblOffset val="100"/>
        <c:noMultiLvlLbl val="0"/>
      </c:catAx>
      <c:valAx>
        <c:axId val="122320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1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Recovered (Recovered).xlsx]Segment!PivotTable2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Segment!$B$3</c:f>
              <c:strCache>
                <c:ptCount val="1"/>
                <c:pt idx="0">
                  <c:v>Total</c:v>
                </c:pt>
              </c:strCache>
            </c:strRef>
          </c:tx>
          <c:spPr>
            <a:solidFill>
              <a:schemeClr val="accent1"/>
            </a:solidFill>
            <a:ln>
              <a:noFill/>
            </a:ln>
            <a:effectLst/>
          </c:spPr>
          <c:invertIfNegative val="0"/>
          <c:cat>
            <c:strRef>
              <c:f>Segment!$A$4:$A$12</c:f>
              <c:strCache>
                <c:ptCount val="8"/>
                <c:pt idx="0">
                  <c:v>All Season</c:v>
                </c:pt>
                <c:pt idx="1">
                  <c:v>Convenience</c:v>
                </c:pt>
                <c:pt idx="2">
                  <c:v>Extreme</c:v>
                </c:pt>
                <c:pt idx="3">
                  <c:v>Moderation</c:v>
                </c:pt>
                <c:pt idx="4">
                  <c:v>Productivity</c:v>
                </c:pt>
                <c:pt idx="5">
                  <c:v>Regular</c:v>
                </c:pt>
                <c:pt idx="6">
                  <c:v>Select</c:v>
                </c:pt>
                <c:pt idx="7">
                  <c:v>Youth</c:v>
                </c:pt>
              </c:strCache>
            </c:strRef>
          </c:cat>
          <c:val>
            <c:numRef>
              <c:f>Segment!$B$4:$B$12</c:f>
              <c:numCache>
                <c:formatCode>"$"#,##0.00</c:formatCode>
                <c:ptCount val="8"/>
                <c:pt idx="0">
                  <c:v>99679.86</c:v>
                </c:pt>
                <c:pt idx="1">
                  <c:v>650650.76999999944</c:v>
                </c:pt>
                <c:pt idx="2">
                  <c:v>310159.70999999996</c:v>
                </c:pt>
                <c:pt idx="3">
                  <c:v>523649.6999999999</c:v>
                </c:pt>
                <c:pt idx="4">
                  <c:v>283637.33999999979</c:v>
                </c:pt>
                <c:pt idx="5">
                  <c:v>93201.569999999992</c:v>
                </c:pt>
                <c:pt idx="6">
                  <c:v>67086.180000000022</c:v>
                </c:pt>
                <c:pt idx="7">
                  <c:v>98806.679999999978</c:v>
                </c:pt>
              </c:numCache>
            </c:numRef>
          </c:val>
          <c:extLst>
            <c:ext xmlns:c16="http://schemas.microsoft.com/office/drawing/2014/chart" uri="{C3380CC4-5D6E-409C-BE32-E72D297353CC}">
              <c16:uniqueId val="{00000000-CEA6-4803-83BC-C38D2CA7A314}"/>
            </c:ext>
          </c:extLst>
        </c:ser>
        <c:dLbls>
          <c:showLegendKey val="0"/>
          <c:showVal val="0"/>
          <c:showCatName val="0"/>
          <c:showSerName val="0"/>
          <c:showPercent val="0"/>
          <c:showBubbleSize val="0"/>
        </c:dLbls>
        <c:gapWidth val="150"/>
        <c:overlap val="100"/>
        <c:axId val="115800784"/>
        <c:axId val="115794960"/>
      </c:barChart>
      <c:catAx>
        <c:axId val="11580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94960"/>
        <c:crosses val="autoZero"/>
        <c:auto val="1"/>
        <c:lblAlgn val="ctr"/>
        <c:lblOffset val="100"/>
        <c:noMultiLvlLbl val="0"/>
      </c:catAx>
      <c:valAx>
        <c:axId val="1157949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0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Recovered (Recovered).xlsx]Top 5 Products!PivotTable1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'Top 5 Products'!$B$3</c:f>
              <c:strCache>
                <c:ptCount val="1"/>
                <c:pt idx="0">
                  <c:v>Total</c:v>
                </c:pt>
              </c:strCache>
            </c:strRef>
          </c:tx>
          <c:spPr>
            <a:solidFill>
              <a:schemeClr val="accent1"/>
            </a:solidFill>
            <a:ln>
              <a:noFill/>
            </a:ln>
            <a:effectLst/>
          </c:spPr>
          <c:invertIfNegative val="0"/>
          <c:cat>
            <c:strRef>
              <c:f>'Top 5 Products'!$A$4:$A$9</c:f>
              <c:strCache>
                <c:ptCount val="5"/>
                <c:pt idx="0">
                  <c:v>Maximus RS-01</c:v>
                </c:pt>
                <c:pt idx="1">
                  <c:v>Maximus UM-12</c:v>
                </c:pt>
                <c:pt idx="2">
                  <c:v>Maximus UM-10</c:v>
                </c:pt>
                <c:pt idx="3">
                  <c:v>Maximus UC-24</c:v>
                </c:pt>
                <c:pt idx="4">
                  <c:v>Maximus UM-11</c:v>
                </c:pt>
              </c:strCache>
            </c:strRef>
          </c:cat>
          <c:val>
            <c:numRef>
              <c:f>'Top 5 Products'!$B$4:$B$9</c:f>
              <c:numCache>
                <c:formatCode>"$"#,##0.00</c:formatCode>
                <c:ptCount val="5"/>
                <c:pt idx="0">
                  <c:v>19686.87</c:v>
                </c:pt>
                <c:pt idx="1">
                  <c:v>20505.87</c:v>
                </c:pt>
                <c:pt idx="2">
                  <c:v>22994.37</c:v>
                </c:pt>
                <c:pt idx="3">
                  <c:v>25198.739999999998</c:v>
                </c:pt>
                <c:pt idx="4">
                  <c:v>38554.74</c:v>
                </c:pt>
              </c:numCache>
            </c:numRef>
          </c:val>
          <c:extLst>
            <c:ext xmlns:c16="http://schemas.microsoft.com/office/drawing/2014/chart" uri="{C3380CC4-5D6E-409C-BE32-E72D297353CC}">
              <c16:uniqueId val="{00000000-9961-4C4D-A89A-8B8D4C0E282F}"/>
            </c:ext>
          </c:extLst>
        </c:ser>
        <c:dLbls>
          <c:showLegendKey val="0"/>
          <c:showVal val="0"/>
          <c:showCatName val="0"/>
          <c:showSerName val="0"/>
          <c:showPercent val="0"/>
          <c:showBubbleSize val="0"/>
        </c:dLbls>
        <c:gapWidth val="182"/>
        <c:axId val="122320096"/>
        <c:axId val="122318432"/>
      </c:barChart>
      <c:catAx>
        <c:axId val="12232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18432"/>
        <c:crosses val="autoZero"/>
        <c:auto val="1"/>
        <c:lblAlgn val="ctr"/>
        <c:lblOffset val="100"/>
        <c:noMultiLvlLbl val="0"/>
      </c:catAx>
      <c:valAx>
        <c:axId val="1223184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2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Recovered (Recovered).xlsx]Category!PivotTable2</c:name>
    <c:fmtId val="12"/>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19050">
            <a:solidFill>
              <a:schemeClr val="lt1"/>
            </a:solidFill>
          </a:ln>
          <a:effectLst/>
        </c:spPr>
        <c:marker>
          <c:symbol val="none"/>
        </c:marker>
      </c:pivotFmt>
      <c:pivotFmt>
        <c:idx val="6"/>
        <c:spPr>
          <a:solidFill>
            <a:schemeClr val="accent1"/>
          </a:solidFill>
          <a:ln w="25400">
            <a:solidFill>
              <a:schemeClr val="lt1"/>
            </a:solidFill>
          </a:ln>
          <a:effectLst/>
          <a:sp3d contourW="25400">
            <a:contourClr>
              <a:schemeClr val="lt1"/>
            </a:contourClr>
          </a:sp3d>
        </c:spPr>
        <c:marker>
          <c:symbol val="none"/>
        </c:marker>
      </c:pivotFmt>
      <c:pivotFmt>
        <c:idx val="7"/>
        <c:spPr>
          <a:solidFill>
            <a:schemeClr val="accent1"/>
          </a:solidFill>
          <a:ln w="25400">
            <a:solidFill>
              <a:schemeClr val="lt1"/>
            </a:solidFill>
          </a:ln>
          <a:effectLst/>
          <a:sp3d contourW="25400">
            <a:contourClr>
              <a:schemeClr val="lt1"/>
            </a:contourClr>
          </a:sp3d>
        </c:spPr>
        <c:marker>
          <c:symbol val="none"/>
        </c:marker>
      </c:pivotFmt>
      <c:pivotFmt>
        <c:idx val="8"/>
        <c:spPr>
          <a:solidFill>
            <a:schemeClr val="accent1"/>
          </a:solidFill>
          <a:ln w="25400">
            <a:solidFill>
              <a:schemeClr val="lt1"/>
            </a:solidFill>
          </a:ln>
          <a:effectLst/>
          <a:sp3d contourW="25400">
            <a:contourClr>
              <a:schemeClr val="lt1"/>
            </a:contourClr>
          </a:sp3d>
        </c:spPr>
        <c:marker>
          <c:symbol val="none"/>
        </c:marke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497879558948262E-2"/>
          <c:y val="6.8535825545171333E-2"/>
          <c:w val="0.77414223985360608"/>
          <c:h val="0.86292834890965731"/>
        </c:manualLayout>
      </c:layout>
      <c:pie3DChart>
        <c:varyColors val="1"/>
        <c:ser>
          <c:idx val="0"/>
          <c:order val="0"/>
          <c:tx>
            <c:strRef>
              <c:f>Category!$B$3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887-4A73-8101-4A0A84A222C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887-4A73-8101-4A0A84A222C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887-4A73-8101-4A0A84A222C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887-4A73-8101-4A0A84A222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1"/>
            <c:leaderLines>
              <c:spPr>
                <a:ln w="6350" cap="flat" cmpd="sng" algn="ctr">
                  <a:solidFill>
                    <a:schemeClr val="accent1"/>
                  </a:solidFill>
                  <a:prstDash val="solid"/>
                  <a:miter lim="800000"/>
                </a:ln>
                <a:effectLst/>
              </c:spPr>
            </c:leaderLines>
            <c:extLst>
              <c:ext xmlns:c15="http://schemas.microsoft.com/office/drawing/2012/chart" uri="{CE6537A1-D6FC-4f65-9D91-7224C49458BB}">
                <c15:layout/>
              </c:ext>
            </c:extLst>
          </c:dLbls>
          <c:cat>
            <c:strRef>
              <c:f>Category!$A$4:$A$8</c:f>
              <c:strCache>
                <c:ptCount val="4"/>
                <c:pt idx="0">
                  <c:v>Mix</c:v>
                </c:pt>
                <c:pt idx="1">
                  <c:v>Rural</c:v>
                </c:pt>
                <c:pt idx="2">
                  <c:v>Urban</c:v>
                </c:pt>
                <c:pt idx="3">
                  <c:v>Youth</c:v>
                </c:pt>
              </c:strCache>
            </c:strRef>
          </c:cat>
          <c:val>
            <c:numRef>
              <c:f>Category!$B$4:$B$8</c:f>
              <c:numCache>
                <c:formatCode>0.00%</c:formatCode>
                <c:ptCount val="4"/>
                <c:pt idx="0">
                  <c:v>5.776503286298184E-2</c:v>
                </c:pt>
                <c:pt idx="1">
                  <c:v>0.15400296268913297</c:v>
                </c:pt>
                <c:pt idx="2">
                  <c:v>0.74177566442050957</c:v>
                </c:pt>
                <c:pt idx="3">
                  <c:v>4.6456340027375552E-2</c:v>
                </c:pt>
              </c:numCache>
            </c:numRef>
          </c:val>
          <c:extLst>
            <c:ext xmlns:c16="http://schemas.microsoft.com/office/drawing/2014/chart" uri="{C3380CC4-5D6E-409C-BE32-E72D297353CC}">
              <c16:uniqueId val="{00000008-D887-4A73-8101-4A0A84A222C5}"/>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Recovered (Recovered).xlsx]Top 5 Products!PivotTable1</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'Top 5 Products'!$B$3</c:f>
              <c:strCache>
                <c:ptCount val="1"/>
                <c:pt idx="0">
                  <c:v>Total</c:v>
                </c:pt>
              </c:strCache>
            </c:strRef>
          </c:tx>
          <c:spPr>
            <a:solidFill>
              <a:schemeClr val="accent1"/>
            </a:solidFill>
            <a:ln>
              <a:noFill/>
            </a:ln>
            <a:effectLst/>
          </c:spPr>
          <c:invertIfNegative val="0"/>
          <c:cat>
            <c:strRef>
              <c:f>'Top 5 Products'!$A$4:$A$9</c:f>
              <c:strCache>
                <c:ptCount val="5"/>
                <c:pt idx="0">
                  <c:v>Maximus RS-01</c:v>
                </c:pt>
                <c:pt idx="1">
                  <c:v>Maximus UM-12</c:v>
                </c:pt>
                <c:pt idx="2">
                  <c:v>Maximus UM-10</c:v>
                </c:pt>
                <c:pt idx="3">
                  <c:v>Maximus UC-24</c:v>
                </c:pt>
                <c:pt idx="4">
                  <c:v>Maximus UM-11</c:v>
                </c:pt>
              </c:strCache>
            </c:strRef>
          </c:cat>
          <c:val>
            <c:numRef>
              <c:f>'Top 5 Products'!$B$4:$B$9</c:f>
              <c:numCache>
                <c:formatCode>"$"#,##0.00</c:formatCode>
                <c:ptCount val="5"/>
                <c:pt idx="0">
                  <c:v>19686.87</c:v>
                </c:pt>
                <c:pt idx="1">
                  <c:v>20505.87</c:v>
                </c:pt>
                <c:pt idx="2">
                  <c:v>22994.37</c:v>
                </c:pt>
                <c:pt idx="3">
                  <c:v>25198.739999999998</c:v>
                </c:pt>
                <c:pt idx="4">
                  <c:v>38554.74</c:v>
                </c:pt>
              </c:numCache>
            </c:numRef>
          </c:val>
          <c:extLst>
            <c:ext xmlns:c16="http://schemas.microsoft.com/office/drawing/2014/chart" uri="{C3380CC4-5D6E-409C-BE32-E72D297353CC}">
              <c16:uniqueId val="{00000000-45D3-4FDB-87D5-3A665E559E6B}"/>
            </c:ext>
          </c:extLst>
        </c:ser>
        <c:dLbls>
          <c:showLegendKey val="0"/>
          <c:showVal val="0"/>
          <c:showCatName val="0"/>
          <c:showSerName val="0"/>
          <c:showPercent val="0"/>
          <c:showBubbleSize val="0"/>
        </c:dLbls>
        <c:gapWidth val="182"/>
        <c:axId val="122320096"/>
        <c:axId val="122318432"/>
      </c:barChart>
      <c:catAx>
        <c:axId val="12232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22318432"/>
        <c:crosses val="autoZero"/>
        <c:auto val="1"/>
        <c:lblAlgn val="ctr"/>
        <c:lblOffset val="100"/>
        <c:noMultiLvlLbl val="0"/>
      </c:catAx>
      <c:valAx>
        <c:axId val="122318432"/>
        <c:scaling>
          <c:orientation val="minMax"/>
        </c:scaling>
        <c:delete val="1"/>
        <c:axPos val="b"/>
        <c:numFmt formatCode="&quot;$&quot;#,##0.00" sourceLinked="1"/>
        <c:majorTickMark val="none"/>
        <c:minorTickMark val="none"/>
        <c:tickLblPos val="nextTo"/>
        <c:crossAx val="1223200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 MATCH Project Recovered (Recovered).xlsx]Daily Revenue!PivotTable1</c:name>
    <c:fmtId val="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3.0785359322880023E-2"/>
          <c:y val="0.11618257261410789"/>
          <c:w val="0.91157775306905076"/>
          <c:h val="0.66014441140915481"/>
        </c:manualLayout>
      </c:layout>
      <c:lineChart>
        <c:grouping val="standard"/>
        <c:varyColors val="0"/>
        <c:ser>
          <c:idx val="0"/>
          <c:order val="0"/>
          <c:tx>
            <c:strRef>
              <c:f>'Daily Revenue'!$B$3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'Daily Revenue'!$A$4:$A$12</c:f>
              <c:strCache>
                <c:ptCount val="8"/>
                <c:pt idx="0">
                  <c:v>Sunday</c:v>
                </c:pt>
                <c:pt idx="1">
                  <c:v>Monday</c:v>
                </c:pt>
                <c:pt idx="2">
                  <c:v>Tuesday</c:v>
                </c:pt>
                <c:pt idx="3">
                  <c:v>Wednesday</c:v>
                </c:pt>
                <c:pt idx="4">
                  <c:v>Thursday</c:v>
                </c:pt>
                <c:pt idx="5">
                  <c:v>Friday</c:v>
                </c:pt>
                <c:pt idx="6">
                  <c:v>Saturday</c:v>
                </c:pt>
                <c:pt idx="7">
                  <c:v>No Data</c:v>
                </c:pt>
              </c:strCache>
            </c:strRef>
          </c:cat>
          <c:val>
            <c:numRef>
              <c:f>'Daily Revenue'!$B$4:$B$12</c:f>
              <c:numCache>
                <c:formatCode>"$"#,##0.00</c:formatCode>
                <c:ptCount val="8"/>
                <c:pt idx="0">
                  <c:v>276447.77999999974</c:v>
                </c:pt>
                <c:pt idx="1">
                  <c:v>472112.54999999964</c:v>
                </c:pt>
                <c:pt idx="2">
                  <c:v>446947.82999999984</c:v>
                </c:pt>
                <c:pt idx="3">
                  <c:v>294429.23999999987</c:v>
                </c:pt>
                <c:pt idx="4">
                  <c:v>398233.07999999978</c:v>
                </c:pt>
                <c:pt idx="5">
                  <c:v>173510.18999999994</c:v>
                </c:pt>
                <c:pt idx="6">
                  <c:v>65191.140000000007</c:v>
                </c:pt>
                <c:pt idx="7">
                  <c:v>0</c:v>
                </c:pt>
              </c:numCache>
            </c:numRef>
          </c:val>
          <c:smooth val="0"/>
          <c:extLst>
            <c:ext xmlns:c16="http://schemas.microsoft.com/office/drawing/2014/chart" uri="{C3380CC4-5D6E-409C-BE32-E72D297353CC}">
              <c16:uniqueId val="{00000000-1DEC-4841-8E75-4AE89C75AFFF}"/>
            </c:ext>
          </c:extLst>
        </c:ser>
        <c:dLbls>
          <c:showLegendKey val="0"/>
          <c:showVal val="0"/>
          <c:showCatName val="0"/>
          <c:showSerName val="0"/>
          <c:showPercent val="0"/>
          <c:showBubbleSize val="0"/>
        </c:dLbls>
        <c:marker val="1"/>
        <c:smooth val="0"/>
        <c:axId val="112728832"/>
        <c:axId val="112734240"/>
      </c:lineChart>
      <c:catAx>
        <c:axId val="11272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12734240"/>
        <c:crosses val="autoZero"/>
        <c:auto val="1"/>
        <c:lblAlgn val="ctr"/>
        <c:lblOffset val="100"/>
        <c:noMultiLvlLbl val="0"/>
      </c:catAx>
      <c:valAx>
        <c:axId val="112734240"/>
        <c:scaling>
          <c:orientation val="minMax"/>
        </c:scaling>
        <c:delete val="1"/>
        <c:axPos val="l"/>
        <c:numFmt formatCode="&quot;$&quot;#,##0.00" sourceLinked="1"/>
        <c:majorTickMark val="none"/>
        <c:minorTickMark val="none"/>
        <c:tickLblPos val="nextTo"/>
        <c:crossAx val="1127288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128587</xdr:colOff>
      <xdr:row>2</xdr:row>
      <xdr:rowOff>4762</xdr:rowOff>
    </xdr:from>
    <xdr:to>
      <xdr:col>9</xdr:col>
      <xdr:colOff>433387</xdr:colOff>
      <xdr:row>16</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300037</xdr:colOff>
      <xdr:row>1</xdr:row>
      <xdr:rowOff>157162</xdr:rowOff>
    </xdr:from>
    <xdr:to>
      <xdr:col>9</xdr:col>
      <xdr:colOff>604837</xdr:colOff>
      <xdr:row>16</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328612</xdr:colOff>
      <xdr:row>1</xdr:row>
      <xdr:rowOff>176212</xdr:rowOff>
    </xdr:from>
    <xdr:to>
      <xdr:col>10</xdr:col>
      <xdr:colOff>23812</xdr:colOff>
      <xdr:row>16</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157162</xdr:colOff>
      <xdr:row>1</xdr:row>
      <xdr:rowOff>185737</xdr:rowOff>
    </xdr:from>
    <xdr:to>
      <xdr:col>9</xdr:col>
      <xdr:colOff>461962</xdr:colOff>
      <xdr:row>16</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185737</xdr:colOff>
      <xdr:row>1</xdr:row>
      <xdr:rowOff>176212</xdr:rowOff>
    </xdr:from>
    <xdr:to>
      <xdr:col>9</xdr:col>
      <xdr:colOff>490537</xdr:colOff>
      <xdr:row>16</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300037</xdr:colOff>
      <xdr:row>1</xdr:row>
      <xdr:rowOff>147637</xdr:rowOff>
    </xdr:from>
    <xdr:to>
      <xdr:col>9</xdr:col>
      <xdr:colOff>604837</xdr:colOff>
      <xdr:row>16</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9525</xdr:colOff>
      <xdr:row>2</xdr:row>
      <xdr:rowOff>0</xdr:rowOff>
    </xdr:from>
    <xdr:to>
      <xdr:col>21</xdr:col>
      <xdr:colOff>9525</xdr:colOff>
      <xdr:row>2</xdr:row>
      <xdr:rowOff>114300</xdr:rowOff>
    </xdr:to>
    <xdr:sp macro="" textlink="">
      <xdr:nvSpPr>
        <xdr:cNvPr id="2" name="Rectangle 1"/>
        <xdr:cNvSpPr/>
      </xdr:nvSpPr>
      <xdr:spPr>
        <a:xfrm>
          <a:off x="9525" y="381000"/>
          <a:ext cx="12534900" cy="114300"/>
        </a:xfrm>
        <a:prstGeom prst="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40000"/>
                <a:lumOff val="60000"/>
              </a:schemeClr>
            </a:solidFill>
          </a:endParaRPr>
        </a:p>
      </xdr:txBody>
    </xdr:sp>
    <xdr:clientData/>
  </xdr:twoCellAnchor>
  <xdr:twoCellAnchor>
    <xdr:from>
      <xdr:col>5</xdr:col>
      <xdr:colOff>66675</xdr:colOff>
      <xdr:row>0</xdr:row>
      <xdr:rowOff>38100</xdr:rowOff>
    </xdr:from>
    <xdr:to>
      <xdr:col>19</xdr:col>
      <xdr:colOff>85726</xdr:colOff>
      <xdr:row>3</xdr:row>
      <xdr:rowOff>123825</xdr:rowOff>
    </xdr:to>
    <xdr:grpSp>
      <xdr:nvGrpSpPr>
        <xdr:cNvPr id="6" name="Group 5"/>
        <xdr:cNvGrpSpPr/>
      </xdr:nvGrpSpPr>
      <xdr:grpSpPr>
        <a:xfrm>
          <a:off x="3114675" y="38100"/>
          <a:ext cx="8553451" cy="647700"/>
          <a:chOff x="3219450" y="47625"/>
          <a:chExt cx="8553451" cy="647700"/>
        </a:xfrm>
      </xdr:grpSpPr>
      <xdr:sp macro="" textlink="">
        <xdr:nvSpPr>
          <xdr:cNvPr id="3" name="TextBox 2"/>
          <xdr:cNvSpPr txBox="1"/>
        </xdr:nvSpPr>
        <xdr:spPr>
          <a:xfrm>
            <a:off x="3219450" y="47625"/>
            <a:ext cx="4991100"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2"/>
                </a:solidFill>
              </a:rPr>
              <a:t>WIXSIN</a:t>
            </a:r>
            <a:r>
              <a:rPr lang="en-US" sz="1600" b="1" baseline="0">
                <a:solidFill>
                  <a:schemeClr val="accent2"/>
                </a:solidFill>
              </a:rPr>
              <a:t> COMPANY REVENUE INTERACTIVE DASHBOARD</a:t>
            </a:r>
            <a:endParaRPr lang="en-US" sz="1600" b="1">
              <a:solidFill>
                <a:schemeClr val="accent2"/>
              </a:solidFill>
            </a:endParaRPr>
          </a:p>
        </xdr:txBody>
      </xdr:sp>
      <xdr:sp macro="" textlink="">
        <xdr:nvSpPr>
          <xdr:cNvPr id="4" name="TextBox 3"/>
          <xdr:cNvSpPr txBox="1"/>
        </xdr:nvSpPr>
        <xdr:spPr>
          <a:xfrm>
            <a:off x="10191751" y="114300"/>
            <a:ext cx="15811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2"/>
                </a:solidFill>
              </a:rPr>
              <a:t>AUDU FRED ANEBI</a:t>
            </a:r>
          </a:p>
        </xdr:txBody>
      </xdr:sp>
    </xdr:grpSp>
    <xdr:clientData/>
  </xdr:twoCellAnchor>
  <xdr:twoCellAnchor>
    <xdr:from>
      <xdr:col>6</xdr:col>
      <xdr:colOff>209550</xdr:colOff>
      <xdr:row>8</xdr:row>
      <xdr:rowOff>123825</xdr:rowOff>
    </xdr:from>
    <xdr:to>
      <xdr:col>12</xdr:col>
      <xdr:colOff>533400</xdr:colOff>
      <xdr:row>20</xdr:row>
      <xdr:rowOff>104775</xdr:rowOff>
    </xdr:to>
    <xdr:grpSp>
      <xdr:nvGrpSpPr>
        <xdr:cNvPr id="22" name="Group 21"/>
        <xdr:cNvGrpSpPr/>
      </xdr:nvGrpSpPr>
      <xdr:grpSpPr>
        <a:xfrm>
          <a:off x="3867150" y="1638300"/>
          <a:ext cx="3981450" cy="2266950"/>
          <a:chOff x="3848100" y="1666875"/>
          <a:chExt cx="3981450" cy="2266950"/>
        </a:xfrm>
      </xdr:grpSpPr>
      <xdr:sp macro="" textlink="">
        <xdr:nvSpPr>
          <xdr:cNvPr id="12" name="Rounded Rectangle 11"/>
          <xdr:cNvSpPr/>
        </xdr:nvSpPr>
        <xdr:spPr>
          <a:xfrm>
            <a:off x="3848100" y="1666875"/>
            <a:ext cx="3981450" cy="2266950"/>
          </a:xfrm>
          <a:prstGeom prst="roundRect">
            <a:avLst/>
          </a:prstGeom>
          <a:effectLst>
            <a:glow rad="63500">
              <a:schemeClr val="accent2">
                <a:satMod val="175000"/>
                <a:alpha val="40000"/>
              </a:schemeClr>
            </a:glow>
            <a:outerShdw blurRad="63500" sx="102000" sy="102000" algn="ctr" rotWithShape="0">
              <a:prstClr val="black">
                <a:alpha val="40000"/>
              </a:prstClr>
            </a:outerShdw>
          </a:effectLst>
          <a:scene3d>
            <a:camera prst="orthographicFront"/>
            <a:lightRig rig="threePt" dir="t"/>
          </a:scene3d>
          <a:sp3d>
            <a:bevelT w="114300" prst="artDeco"/>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100">
                <a:solidFill>
                  <a:schemeClr val="accent5"/>
                </a:solidFill>
              </a:rPr>
              <a:t>                  </a:t>
            </a:r>
            <a:r>
              <a:rPr lang="en-US" sz="1400" b="1" baseline="0">
                <a:solidFill>
                  <a:schemeClr val="accent5"/>
                </a:solidFill>
              </a:rPr>
              <a:t>                 Category</a:t>
            </a:r>
            <a:endParaRPr lang="en-US" sz="1400" b="1">
              <a:solidFill>
                <a:schemeClr val="accent5"/>
              </a:solidFill>
            </a:endParaRPr>
          </a:p>
        </xdr:txBody>
      </xdr:sp>
      <xdr:graphicFrame macro="">
        <xdr:nvGraphicFramePr>
          <xdr:cNvPr id="20" name="Chart 19"/>
          <xdr:cNvGraphicFramePr>
            <a:graphicFrameLocks/>
          </xdr:cNvGraphicFramePr>
        </xdr:nvGraphicFramePr>
        <xdr:xfrm>
          <a:off x="3971925" y="1885950"/>
          <a:ext cx="3743325" cy="203835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13</xdr:col>
      <xdr:colOff>38099</xdr:colOff>
      <xdr:row>3</xdr:row>
      <xdr:rowOff>47625</xdr:rowOff>
    </xdr:from>
    <xdr:to>
      <xdr:col>20</xdr:col>
      <xdr:colOff>276224</xdr:colOff>
      <xdr:row>14</xdr:row>
      <xdr:rowOff>38101</xdr:rowOff>
    </xdr:to>
    <xdr:grpSp>
      <xdr:nvGrpSpPr>
        <xdr:cNvPr id="43" name="Group 42"/>
        <xdr:cNvGrpSpPr/>
      </xdr:nvGrpSpPr>
      <xdr:grpSpPr>
        <a:xfrm>
          <a:off x="7962899" y="609600"/>
          <a:ext cx="4505325" cy="2085976"/>
          <a:chOff x="7991474" y="609600"/>
          <a:chExt cx="4505325" cy="2085976"/>
        </a:xfrm>
      </xdr:grpSpPr>
      <xdr:sp macro="" textlink="">
        <xdr:nvSpPr>
          <xdr:cNvPr id="14" name="Rounded Rectangle 13"/>
          <xdr:cNvSpPr/>
        </xdr:nvSpPr>
        <xdr:spPr>
          <a:xfrm>
            <a:off x="7991474" y="609600"/>
            <a:ext cx="4505325" cy="2085976"/>
          </a:xfrm>
          <a:prstGeom prst="roundRect">
            <a:avLst/>
          </a:prstGeom>
          <a:effectLst>
            <a:glow rad="63500">
              <a:schemeClr val="accent2">
                <a:satMod val="175000"/>
                <a:alpha val="40000"/>
              </a:schemeClr>
            </a:glow>
            <a:outerShdw blurRad="63500" sx="102000" sy="102000" algn="ctr" rotWithShape="0">
              <a:prstClr val="black">
                <a:alpha val="40000"/>
              </a:prstClr>
            </a:outerShdw>
          </a:effectLst>
          <a:scene3d>
            <a:camera prst="orthographicFront"/>
            <a:lightRig rig="threePt" dir="t"/>
          </a:scene3d>
          <a:sp3d>
            <a:bevelT w="114300" prst="artDeco"/>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200" b="1">
                <a:solidFill>
                  <a:schemeClr val="accent5"/>
                </a:solidFill>
              </a:rPr>
              <a:t>Top 5</a:t>
            </a:r>
            <a:r>
              <a:rPr lang="en-US" sz="1200" b="1" baseline="0">
                <a:solidFill>
                  <a:schemeClr val="accent5"/>
                </a:solidFill>
              </a:rPr>
              <a:t> Best Selling Products</a:t>
            </a:r>
            <a:endParaRPr lang="en-US" sz="1200" b="1">
              <a:solidFill>
                <a:schemeClr val="accent5"/>
              </a:solidFill>
            </a:endParaRPr>
          </a:p>
        </xdr:txBody>
      </xdr:sp>
      <xdr:graphicFrame macro="">
        <xdr:nvGraphicFramePr>
          <xdr:cNvPr id="17" name="Chart 16"/>
          <xdr:cNvGraphicFramePr>
            <a:graphicFrameLocks/>
          </xdr:cNvGraphicFramePr>
        </xdr:nvGraphicFramePr>
        <xdr:xfrm>
          <a:off x="8034934" y="880734"/>
          <a:ext cx="4451928" cy="1724099"/>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95250</xdr:colOff>
      <xdr:row>3</xdr:row>
      <xdr:rowOff>104776</xdr:rowOff>
    </xdr:from>
    <xdr:to>
      <xdr:col>3</xdr:col>
      <xdr:colOff>476249</xdr:colOff>
      <xdr:row>10</xdr:row>
      <xdr:rowOff>104776</xdr:rowOff>
    </xdr:to>
    <xdr:grpSp>
      <xdr:nvGrpSpPr>
        <xdr:cNvPr id="62" name="Group 61"/>
        <xdr:cNvGrpSpPr/>
      </xdr:nvGrpSpPr>
      <xdr:grpSpPr>
        <a:xfrm>
          <a:off x="95250" y="666751"/>
          <a:ext cx="2209799" cy="1333500"/>
          <a:chOff x="47625" y="695326"/>
          <a:chExt cx="2209799" cy="1333500"/>
        </a:xfrm>
      </xdr:grpSpPr>
      <xdr:sp macro="" textlink="">
        <xdr:nvSpPr>
          <xdr:cNvPr id="7" name="Rounded Rectangle 6"/>
          <xdr:cNvSpPr/>
        </xdr:nvSpPr>
        <xdr:spPr>
          <a:xfrm>
            <a:off x="47625" y="695326"/>
            <a:ext cx="2209799" cy="1333500"/>
          </a:xfrm>
          <a:prstGeom prst="roundRect">
            <a:avLst/>
          </a:prstGeom>
          <a:effectLst>
            <a:glow rad="63500">
              <a:schemeClr val="accent2">
                <a:satMod val="175000"/>
                <a:alpha val="40000"/>
              </a:schemeClr>
            </a:glow>
            <a:outerShdw blurRad="63500" sx="102000" sy="102000" algn="ctr" rotWithShape="0">
              <a:prstClr val="black">
                <a:alpha val="40000"/>
              </a:prstClr>
            </a:outerShdw>
          </a:effectLst>
          <a:scene3d>
            <a:camera prst="orthographicFront"/>
            <a:lightRig rig="threePt" dir="t"/>
          </a:scene3d>
          <a:sp3d>
            <a:bevelT w="114300" prst="artDeco"/>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59" name="Month"/>
              <xdr:cNvGraphicFramePr/>
            </xdr:nvGraphicFramePr>
            <xdr:xfrm>
              <a:off x="209550" y="771525"/>
              <a:ext cx="1828800" cy="1171576"/>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57175" y="742950"/>
                <a:ext cx="1828800" cy="1171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3</xdr:col>
      <xdr:colOff>542925</xdr:colOff>
      <xdr:row>3</xdr:row>
      <xdr:rowOff>104775</xdr:rowOff>
    </xdr:from>
    <xdr:to>
      <xdr:col>6</xdr:col>
      <xdr:colOff>85725</xdr:colOff>
      <xdr:row>16</xdr:row>
      <xdr:rowOff>133350</xdr:rowOff>
    </xdr:to>
    <xdr:grpSp>
      <xdr:nvGrpSpPr>
        <xdr:cNvPr id="64" name="Group 63"/>
        <xdr:cNvGrpSpPr/>
      </xdr:nvGrpSpPr>
      <xdr:grpSpPr>
        <a:xfrm>
          <a:off x="2371725" y="666750"/>
          <a:ext cx="1371600" cy="2505075"/>
          <a:chOff x="2352675" y="685800"/>
          <a:chExt cx="1371600" cy="2505075"/>
        </a:xfrm>
      </xdr:grpSpPr>
      <xdr:sp macro="" textlink="">
        <xdr:nvSpPr>
          <xdr:cNvPr id="8" name="Rounded Rectangle 7"/>
          <xdr:cNvSpPr/>
        </xdr:nvSpPr>
        <xdr:spPr>
          <a:xfrm>
            <a:off x="2352675" y="685800"/>
            <a:ext cx="1371600" cy="2505075"/>
          </a:xfrm>
          <a:prstGeom prst="roundRect">
            <a:avLst/>
          </a:prstGeom>
          <a:effectLst>
            <a:glow rad="63500">
              <a:schemeClr val="accent2">
                <a:satMod val="175000"/>
                <a:alpha val="40000"/>
              </a:schemeClr>
            </a:glow>
            <a:outerShdw blurRad="63500" sx="102000" sy="102000" algn="ctr" rotWithShape="0">
              <a:prstClr val="black">
                <a:alpha val="40000"/>
              </a:prstClr>
            </a:outerShdw>
          </a:effectLst>
          <a:scene3d>
            <a:camera prst="orthographicFront"/>
            <a:lightRig rig="threePt" dir="t"/>
          </a:scene3d>
          <a:sp3d>
            <a:bevelT w="114300" prst="artDeco"/>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58" name="Day"/>
              <xdr:cNvGraphicFramePr/>
            </xdr:nvGraphicFramePr>
            <xdr:xfrm>
              <a:off x="2486025" y="809626"/>
              <a:ext cx="1076325" cy="224790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2505075" y="790576"/>
                <a:ext cx="1076325" cy="224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6</xdr:col>
      <xdr:colOff>247650</xdr:colOff>
      <xdr:row>3</xdr:row>
      <xdr:rowOff>142875</xdr:rowOff>
    </xdr:from>
    <xdr:to>
      <xdr:col>12</xdr:col>
      <xdr:colOff>514350</xdr:colOff>
      <xdr:row>8</xdr:row>
      <xdr:rowOff>28575</xdr:rowOff>
    </xdr:to>
    <xdr:grpSp>
      <xdr:nvGrpSpPr>
        <xdr:cNvPr id="5" name="Group 4"/>
        <xdr:cNvGrpSpPr/>
      </xdr:nvGrpSpPr>
      <xdr:grpSpPr>
        <a:xfrm>
          <a:off x="3905250" y="704850"/>
          <a:ext cx="3924300" cy="838200"/>
          <a:chOff x="3905250" y="704850"/>
          <a:chExt cx="3924300" cy="838200"/>
        </a:xfrm>
      </xdr:grpSpPr>
      <xdr:sp macro="" textlink="">
        <xdr:nvSpPr>
          <xdr:cNvPr id="11" name="Rounded Rectangle 10"/>
          <xdr:cNvSpPr/>
        </xdr:nvSpPr>
        <xdr:spPr>
          <a:xfrm>
            <a:off x="3905250" y="704850"/>
            <a:ext cx="3924300" cy="838200"/>
          </a:xfrm>
          <a:prstGeom prst="roundRect">
            <a:avLst/>
          </a:prstGeom>
          <a:effectLst>
            <a:glow rad="63500">
              <a:schemeClr val="accent2">
                <a:satMod val="175000"/>
                <a:alpha val="40000"/>
              </a:schemeClr>
            </a:glow>
            <a:outerShdw blurRad="63500" sx="102000" sy="102000" algn="ctr" rotWithShape="0">
              <a:prstClr val="black">
                <a:alpha val="40000"/>
              </a:prstClr>
            </a:outerShdw>
          </a:effectLst>
          <a:scene3d>
            <a:camera prst="orthographicFront"/>
            <a:lightRig rig="threePt" dir="t"/>
          </a:scene3d>
          <a:sp3d>
            <a:bevelT w="114300" prst="artDeco"/>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60" name="Category"/>
              <xdr:cNvGraphicFramePr/>
            </xdr:nvGraphicFramePr>
            <xdr:xfrm>
              <a:off x="4019550" y="809626"/>
              <a:ext cx="3676650" cy="638174"/>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019550" y="809626"/>
                <a:ext cx="3676650" cy="638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114300</xdr:colOff>
      <xdr:row>10</xdr:row>
      <xdr:rowOff>180975</xdr:rowOff>
    </xdr:from>
    <xdr:to>
      <xdr:col>3</xdr:col>
      <xdr:colOff>485776</xdr:colOff>
      <xdr:row>16</xdr:row>
      <xdr:rowOff>180976</xdr:rowOff>
    </xdr:to>
    <xdr:grpSp>
      <xdr:nvGrpSpPr>
        <xdr:cNvPr id="25" name="Group 24"/>
        <xdr:cNvGrpSpPr/>
      </xdr:nvGrpSpPr>
      <xdr:grpSpPr>
        <a:xfrm>
          <a:off x="114300" y="2076450"/>
          <a:ext cx="2200276" cy="1143001"/>
          <a:chOff x="66675" y="2066925"/>
          <a:chExt cx="2200276" cy="1143001"/>
        </a:xfrm>
      </xdr:grpSpPr>
      <xdr:sp macro="" textlink="">
        <xdr:nvSpPr>
          <xdr:cNvPr id="9" name="Rounded Rectangle 8"/>
          <xdr:cNvSpPr/>
        </xdr:nvSpPr>
        <xdr:spPr>
          <a:xfrm>
            <a:off x="66675" y="2066925"/>
            <a:ext cx="2200276" cy="1143001"/>
          </a:xfrm>
          <a:prstGeom prst="roundRect">
            <a:avLst/>
          </a:prstGeom>
          <a:effectLst>
            <a:glow rad="63500">
              <a:schemeClr val="accent2">
                <a:satMod val="175000"/>
                <a:alpha val="40000"/>
              </a:schemeClr>
            </a:glow>
            <a:outerShdw blurRad="63500" sx="102000" sy="102000" algn="ctr" rotWithShape="0">
              <a:prstClr val="black">
                <a:alpha val="40000"/>
              </a:prstClr>
            </a:outerShdw>
          </a:effectLst>
          <a:scene3d>
            <a:camera prst="orthographicFront"/>
            <a:lightRig rig="threePt" dir="t"/>
          </a:scene3d>
          <a:sp3d>
            <a:bevelT w="114300" prst="artDeco"/>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24" name="State"/>
              <xdr:cNvGraphicFramePr/>
            </xdr:nvGraphicFramePr>
            <xdr:xfrm>
              <a:off x="171450" y="2190751"/>
              <a:ext cx="1962150" cy="85725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19075" y="2200276"/>
                <a:ext cx="196215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57149</xdr:colOff>
      <xdr:row>17</xdr:row>
      <xdr:rowOff>57150</xdr:rowOff>
    </xdr:from>
    <xdr:to>
      <xdr:col>6</xdr:col>
      <xdr:colOff>38100</xdr:colOff>
      <xdr:row>30</xdr:row>
      <xdr:rowOff>142876</xdr:rowOff>
    </xdr:to>
    <xdr:grpSp>
      <xdr:nvGrpSpPr>
        <xdr:cNvPr id="21" name="Group 20"/>
        <xdr:cNvGrpSpPr/>
      </xdr:nvGrpSpPr>
      <xdr:grpSpPr>
        <a:xfrm>
          <a:off x="57149" y="3286125"/>
          <a:ext cx="3638551" cy="2562226"/>
          <a:chOff x="114299" y="3276600"/>
          <a:chExt cx="3638551" cy="2562226"/>
        </a:xfrm>
      </xdr:grpSpPr>
      <xdr:sp macro="" textlink="">
        <xdr:nvSpPr>
          <xdr:cNvPr id="10" name="Rounded Rectangle 9"/>
          <xdr:cNvSpPr/>
        </xdr:nvSpPr>
        <xdr:spPr>
          <a:xfrm>
            <a:off x="114299" y="3276600"/>
            <a:ext cx="3638551" cy="2562226"/>
          </a:xfrm>
          <a:prstGeom prst="roundRect">
            <a:avLst/>
          </a:prstGeom>
          <a:effectLst>
            <a:glow rad="63500">
              <a:schemeClr val="accent2">
                <a:satMod val="175000"/>
                <a:alpha val="40000"/>
              </a:schemeClr>
            </a:glow>
            <a:outerShdw blurRad="63500" sx="102000" sy="102000" algn="ctr" rotWithShape="0">
              <a:prstClr val="black">
                <a:alpha val="40000"/>
              </a:prstClr>
            </a:outerShdw>
          </a:effectLst>
          <a:scene3d>
            <a:camera prst="orthographicFront"/>
            <a:lightRig rig="threePt" dir="t"/>
          </a:scene3d>
          <a:sp3d>
            <a:bevelT w="114300" prst="artDeco"/>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200">
                <a:solidFill>
                  <a:schemeClr val="accent5"/>
                </a:solidFill>
              </a:rPr>
              <a:t>                                 Daily</a:t>
            </a:r>
            <a:r>
              <a:rPr lang="en-US" sz="1200" baseline="0">
                <a:solidFill>
                  <a:schemeClr val="accent5"/>
                </a:solidFill>
              </a:rPr>
              <a:t> Revenue</a:t>
            </a:r>
            <a:endParaRPr lang="en-US" sz="1200">
              <a:solidFill>
                <a:schemeClr val="accent5"/>
              </a:solidFill>
            </a:endParaRPr>
          </a:p>
        </xdr:txBody>
      </xdr:sp>
      <xdr:graphicFrame macro="">
        <xdr:nvGraphicFramePr>
          <xdr:cNvPr id="36" name="Chart 35"/>
          <xdr:cNvGraphicFramePr>
            <a:graphicFrameLocks/>
          </xdr:cNvGraphicFramePr>
        </xdr:nvGraphicFramePr>
        <xdr:xfrm>
          <a:off x="266700" y="3409950"/>
          <a:ext cx="3305175" cy="229552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13</xdr:col>
      <xdr:colOff>19051</xdr:colOff>
      <xdr:row>22</xdr:row>
      <xdr:rowOff>95250</xdr:rowOff>
    </xdr:from>
    <xdr:to>
      <xdr:col>20</xdr:col>
      <xdr:colOff>190501</xdr:colOff>
      <xdr:row>30</xdr:row>
      <xdr:rowOff>85725</xdr:rowOff>
    </xdr:to>
    <xdr:grpSp>
      <xdr:nvGrpSpPr>
        <xdr:cNvPr id="23" name="Group 22"/>
        <xdr:cNvGrpSpPr/>
      </xdr:nvGrpSpPr>
      <xdr:grpSpPr>
        <a:xfrm>
          <a:off x="7943851" y="4276725"/>
          <a:ext cx="4438650" cy="1514475"/>
          <a:chOff x="7943851" y="4276725"/>
          <a:chExt cx="4438650" cy="1514475"/>
        </a:xfrm>
      </xdr:grpSpPr>
      <xdr:sp macro="" textlink="">
        <xdr:nvSpPr>
          <xdr:cNvPr id="16" name="Rounded Rectangle 15"/>
          <xdr:cNvSpPr/>
        </xdr:nvSpPr>
        <xdr:spPr>
          <a:xfrm>
            <a:off x="7943851" y="4276725"/>
            <a:ext cx="4438650" cy="1514475"/>
          </a:xfrm>
          <a:prstGeom prst="roundRect">
            <a:avLst/>
          </a:prstGeom>
          <a:effectLst>
            <a:glow rad="63500">
              <a:schemeClr val="accent2">
                <a:satMod val="175000"/>
                <a:alpha val="40000"/>
              </a:schemeClr>
            </a:glow>
            <a:outerShdw blurRad="63500" sx="102000" sy="102000" algn="ctr" rotWithShape="0">
              <a:prstClr val="black">
                <a:alpha val="40000"/>
              </a:prstClr>
            </a:outerShdw>
          </a:effectLst>
          <a:scene3d>
            <a:camera prst="orthographicFront"/>
            <a:lightRig rig="threePt" dir="t"/>
          </a:scene3d>
          <a:sp3d>
            <a:bevelT w="114300" prst="artDeco"/>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200">
                <a:solidFill>
                  <a:schemeClr val="accent5"/>
                </a:solidFill>
              </a:rPr>
              <a:t>                                                     States</a:t>
            </a:r>
          </a:p>
        </xdr:txBody>
      </xdr:sp>
      <xdr:graphicFrame macro="">
        <xdr:nvGraphicFramePr>
          <xdr:cNvPr id="38" name="Chart 37"/>
          <xdr:cNvGraphicFramePr>
            <a:graphicFrameLocks/>
          </xdr:cNvGraphicFramePr>
        </xdr:nvGraphicFramePr>
        <xdr:xfrm>
          <a:off x="8020050" y="4314825"/>
          <a:ext cx="4238626" cy="14097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6</xdr:col>
      <xdr:colOff>180975</xdr:colOff>
      <xdr:row>21</xdr:row>
      <xdr:rowOff>19050</xdr:rowOff>
    </xdr:from>
    <xdr:to>
      <xdr:col>12</xdr:col>
      <xdr:colOff>523875</xdr:colOff>
      <xdr:row>30</xdr:row>
      <xdr:rowOff>76200</xdr:rowOff>
    </xdr:to>
    <xdr:grpSp>
      <xdr:nvGrpSpPr>
        <xdr:cNvPr id="28" name="Group 27"/>
        <xdr:cNvGrpSpPr/>
      </xdr:nvGrpSpPr>
      <xdr:grpSpPr>
        <a:xfrm>
          <a:off x="3838575" y="4010025"/>
          <a:ext cx="4000500" cy="1771650"/>
          <a:chOff x="3838575" y="4010025"/>
          <a:chExt cx="4000500" cy="1771650"/>
        </a:xfrm>
      </xdr:grpSpPr>
      <xdr:sp macro="" textlink="">
        <xdr:nvSpPr>
          <xdr:cNvPr id="13" name="Rounded Rectangle 12"/>
          <xdr:cNvSpPr/>
        </xdr:nvSpPr>
        <xdr:spPr>
          <a:xfrm>
            <a:off x="3838575" y="4010025"/>
            <a:ext cx="4000500" cy="1771650"/>
          </a:xfrm>
          <a:prstGeom prst="roundRect">
            <a:avLst/>
          </a:prstGeom>
          <a:effectLst>
            <a:glow rad="63500">
              <a:schemeClr val="accent2">
                <a:satMod val="175000"/>
                <a:alpha val="40000"/>
              </a:schemeClr>
            </a:glow>
            <a:outerShdw blurRad="63500" sx="102000" sy="102000" algn="ctr" rotWithShape="0">
              <a:prstClr val="black">
                <a:alpha val="40000"/>
              </a:prstClr>
            </a:outerShdw>
          </a:effectLst>
          <a:scene3d>
            <a:camera prst="orthographicFront"/>
            <a:lightRig rig="threePt" dir="t"/>
          </a:scene3d>
          <a:sp3d>
            <a:bevelT w="114300" prst="artDeco"/>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200">
                <a:solidFill>
                  <a:schemeClr val="accent5"/>
                </a:solidFill>
              </a:rPr>
              <a:t>                                             Segment</a:t>
            </a:r>
          </a:p>
        </xdr:txBody>
      </xdr:sp>
      <xdr:graphicFrame macro="">
        <xdr:nvGraphicFramePr>
          <xdr:cNvPr id="40" name="Chart 39"/>
          <xdr:cNvGraphicFramePr>
            <a:graphicFrameLocks/>
          </xdr:cNvGraphicFramePr>
        </xdr:nvGraphicFramePr>
        <xdr:xfrm>
          <a:off x="3981450" y="4076700"/>
          <a:ext cx="3733799" cy="165735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13</xdr:col>
      <xdr:colOff>9525</xdr:colOff>
      <xdr:row>14</xdr:row>
      <xdr:rowOff>95251</xdr:rowOff>
    </xdr:from>
    <xdr:to>
      <xdr:col>20</xdr:col>
      <xdr:colOff>333374</xdr:colOff>
      <xdr:row>22</xdr:row>
      <xdr:rowOff>28575</xdr:rowOff>
    </xdr:to>
    <xdr:grpSp>
      <xdr:nvGrpSpPr>
        <xdr:cNvPr id="18" name="Group 17"/>
        <xdr:cNvGrpSpPr/>
      </xdr:nvGrpSpPr>
      <xdr:grpSpPr>
        <a:xfrm>
          <a:off x="7934325" y="2752726"/>
          <a:ext cx="4591049" cy="1457324"/>
          <a:chOff x="7943850" y="2743201"/>
          <a:chExt cx="4591049" cy="1457324"/>
        </a:xfrm>
      </xdr:grpSpPr>
      <xdr:sp macro="" textlink="">
        <xdr:nvSpPr>
          <xdr:cNvPr id="15" name="Rounded Rectangle 14"/>
          <xdr:cNvSpPr/>
        </xdr:nvSpPr>
        <xdr:spPr>
          <a:xfrm>
            <a:off x="7943850" y="2743201"/>
            <a:ext cx="4591049" cy="1457324"/>
          </a:xfrm>
          <a:prstGeom prst="roundRect">
            <a:avLst/>
          </a:prstGeom>
          <a:effectLst>
            <a:glow rad="63500">
              <a:schemeClr val="accent2">
                <a:satMod val="175000"/>
                <a:alpha val="40000"/>
              </a:schemeClr>
            </a:glow>
            <a:outerShdw blurRad="63500" sx="102000" sy="102000" algn="ctr" rotWithShape="0">
              <a:prstClr val="black">
                <a:alpha val="40000"/>
              </a:prstClr>
            </a:outerShdw>
          </a:effectLst>
          <a:scene3d>
            <a:camera prst="orthographicFront"/>
            <a:lightRig rig="threePt" dir="t"/>
          </a:scene3d>
          <a:sp3d>
            <a:bevelT w="114300" prst="artDeco"/>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200">
                <a:solidFill>
                  <a:schemeClr val="accent5"/>
                </a:solidFill>
              </a:rPr>
              <a:t>                                              Monthly</a:t>
            </a:r>
            <a:r>
              <a:rPr lang="en-US" sz="1200" baseline="0">
                <a:solidFill>
                  <a:schemeClr val="accent5"/>
                </a:solidFill>
              </a:rPr>
              <a:t> Revenue</a:t>
            </a:r>
            <a:endParaRPr lang="en-US" sz="1200">
              <a:solidFill>
                <a:schemeClr val="accent5"/>
              </a:solidFill>
            </a:endParaRPr>
          </a:p>
        </xdr:txBody>
      </xdr:sp>
      <xdr:graphicFrame macro="">
        <xdr:nvGraphicFramePr>
          <xdr:cNvPr id="42" name="Chart 41"/>
          <xdr:cNvGraphicFramePr>
            <a:graphicFrameLocks/>
          </xdr:cNvGraphicFramePr>
        </xdr:nvGraphicFramePr>
        <xdr:xfrm>
          <a:off x="8077201" y="2867024"/>
          <a:ext cx="4333874" cy="1276351"/>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119.171015509259" createdVersion="6" refreshedVersion="6" minRefreshableVersion="3" recordCount="2412">
  <cacheSource type="worksheet">
    <worksheetSource name="Product_Table6"/>
  </cacheSource>
  <cacheFields count="14">
    <cacheField name="Product Name" numFmtId="0">
      <sharedItems count="2172">
        <s v="Abbas MA-01"/>
        <s v="Abbas MA-02"/>
        <s v="Abbas MA-03"/>
        <s v="Abbas MA-04"/>
        <s v="Abbas MA-05"/>
        <s v="Abbas MA-06"/>
        <s v="Abbas MA-07"/>
        <s v="Abbas MA-08"/>
        <s v="Abbas MA-09"/>
        <s v="Abbas MA-10"/>
        <s v="Abbas MA-11"/>
        <s v="Abbas MA-12"/>
        <s v="Abbas MA-13"/>
        <s v="Abbas MA-14"/>
        <s v="Abbas MA-15"/>
        <s v="Abbas MA-16"/>
        <s v="Abbas MA-17"/>
        <s v="Abbas MA-18"/>
        <s v="Abbas MA-19"/>
        <s v="Abbas MA-20"/>
        <s v="Abbas MA-21"/>
        <s v="Abbas MA-22"/>
        <s v="Abbas MA-23"/>
        <s v="Abbas MA-24"/>
        <s v="Abbas MA-25"/>
        <s v="Abbas MA-26"/>
        <s v="Abbas MA-27"/>
        <s v="Abbas MA-28"/>
        <s v="Abbas MA-29"/>
        <s v="Abbas MA-30"/>
        <s v="Abbas MA-31"/>
        <s v="Abbas MA-32"/>
        <s v="Abbas MA-33"/>
        <s v="Abbas MA-34"/>
        <s v="Abbas MA-35"/>
        <s v="Abbas MA-36"/>
        <s v="Abbas MA-37"/>
        <s v="Abbas MA-38"/>
        <s v="Abbas MA-39"/>
        <s v="Abbas MA-40"/>
        <s v="Abbas MA-41"/>
        <s v="Abbas MA-42"/>
        <s v="Abbas MA-43"/>
        <s v="Abbas MA-44"/>
        <s v="Abbas MA-45"/>
        <s v="Abbas RP-01"/>
        <s v="Abbas RP-02"/>
        <s v="Abbas RP-03"/>
        <s v="Abbas RP-04"/>
        <s v="Abbas RP-05"/>
        <s v="Abbas RP-06"/>
        <s v="Abbas RP-07"/>
        <s v="Abbas RP-08"/>
        <s v="Abbas RP-09"/>
        <s v="Abbas RP-10"/>
        <s v="Abbas RP-11"/>
        <s v="Abbas RP-12"/>
        <s v="Abbas RP-13"/>
        <s v="Abbas RP-14"/>
        <s v="Abbas RP-15"/>
        <s v="Abbas RP-16"/>
        <s v="Abbas RP-17"/>
        <s v="Abbas RP-18"/>
        <s v="Abbas RP-19"/>
        <s v="Abbas RP-20"/>
        <s v="Abbas RP-21"/>
        <s v="Abbas RP-22"/>
        <s v="Abbas RS-01"/>
        <s v="Abbas RS-02"/>
        <s v="Abbas RS-03"/>
        <s v="Abbas RS-04"/>
        <s v="Abbas RS-05"/>
        <s v="Abbas RS-06"/>
        <s v="Abbas UM-01"/>
        <s v="Abbas UM-02"/>
        <s v="Abbas UM-03"/>
        <s v="Abbas UM-04"/>
        <s v="Abbas UM-05"/>
        <s v="Abbas UM-06"/>
        <s v="Abbas UM-07"/>
        <s v="Abbas UM-08"/>
        <s v="Abbas UM-09"/>
        <s v="Abbas UM-10"/>
        <s v="Abbas UM-11"/>
        <s v="Abbas UM-12"/>
        <s v="Abbas UM-13"/>
        <s v="Abbas UM-14"/>
        <s v="Abbas UM-15"/>
        <s v="Abbas UM-16"/>
        <s v="Abbas UM-17"/>
        <s v="Abbas UM-18"/>
        <s v="Abbas UM-19"/>
        <s v="Abbas UM-20"/>
        <s v="Abbas UM-21"/>
        <s v="Abbas UM-22"/>
        <s v="Abbas UM-23"/>
        <s v="Abbas UM-24"/>
        <s v="Abbas UM-25"/>
        <s v="Abbas UM-26"/>
        <s v="Abbas UM-27"/>
        <s v="Abbas UM-28"/>
        <s v="Abbas UM-29"/>
        <s v="Abbas UM-30"/>
        <s v="Abbas UM-31"/>
        <s v="Abbas UM-32"/>
        <s v="Abbas UM-33"/>
        <s v="Abbas UM-34"/>
        <s v="Abbas UM-35"/>
        <s v="Abbas UM-36"/>
        <s v="Abbas UM-37"/>
        <s v="Abbas UM-38"/>
        <s v="Abbas UM-39"/>
        <s v="Abbas UM-40"/>
        <s v="Abbas UM-41"/>
        <s v="Abbas UM-42"/>
        <s v="Abbas UM-43"/>
        <s v="Abbas UM-44"/>
        <s v="Abbas UM-45"/>
        <s v="Abbas UM-46"/>
        <s v="Abbas UM-47"/>
        <s v="Abbas UM-48"/>
        <s v="Abbas UM-49"/>
        <s v="Abbas UM-50"/>
        <s v="Abbas UM-51"/>
        <s v="Abbas UM-52"/>
        <s v="Abbas UM-53"/>
        <s v="Abbas UM-54"/>
        <s v="Abbas UM-55"/>
        <s v="Abbas UM-56"/>
        <s v="Abbas UR-01"/>
        <s v="Abbas UR-02"/>
        <s v="Abbas UR-03"/>
        <s v="Abbas UR-04"/>
        <s v="Abbas UR-05"/>
        <s v="Abbas UR-06"/>
        <s v="Abbas UR-07"/>
        <s v="Abbas UR-08"/>
        <s v="Abbas UR-09"/>
        <s v="Abbas UR-10"/>
        <s v="Abbas UR-11"/>
        <s v="Abbas UR-12"/>
        <s v="Abbas UR-13"/>
        <s v="Abbas UR-14"/>
        <s v="Abbas UR-15"/>
        <s v="Abbas UR-16"/>
        <s v="Abbas UR-17"/>
        <s v="Abbas UR-18"/>
        <s v="Abbas UR-19"/>
        <s v="Abbas UR-20"/>
        <s v="Abbas UR-21"/>
        <s v="Abbas UR-22"/>
        <s v="Abbas UR-23"/>
        <s v="Abbas UR-24"/>
        <s v="Abbas UR-25"/>
        <s v="Abbas UR-26"/>
        <s v="Abbas UR-27"/>
        <s v="Abbas UR-28"/>
        <s v="Abbas UR-29"/>
        <s v="Abbas UR-30"/>
        <s v="Abbas UR-31"/>
        <s v="Abbas UR-32"/>
        <s v="Abbas UR-33"/>
        <s v="Abbas UR-34"/>
        <s v="Abbas UR-35"/>
        <s v="Abbas UR-36"/>
        <s v="Abbas UR-37"/>
        <s v="Abbas UR-38"/>
        <s v="Abbas UR-39"/>
        <s v="Abbas UR-40"/>
        <s v="Abbas UR-41"/>
        <s v="Abbas UR-42"/>
        <s v="Abbas UR-43"/>
        <s v="Abbas UE-01"/>
        <s v="Abbas UE-02"/>
        <s v="Abbas UE-03"/>
        <s v="Abbas UE-04"/>
        <s v="Abbas UE-05"/>
        <s v="Abbas UE-06"/>
        <s v="Abbas UE-07"/>
        <s v="Abbas UE-08"/>
        <s v="Abbas UE-09"/>
        <s v="Abbas UE-10"/>
        <s v="Abbas UE-11"/>
        <s v="Abbas UE-12"/>
        <s v="Abbas UE-13"/>
        <s v="Abbas UE-14"/>
        <s v="Abbas UE-15"/>
        <s v="Abbas UE-16"/>
        <s v="Abbas UC-01"/>
        <s v="Abbas UC-02"/>
        <s v="Abbas UC-03"/>
        <s v="Abbas UC-04"/>
        <s v="Abbas UC-05"/>
        <s v="Abbas UC-06"/>
        <s v="Abbas UC-07"/>
        <s v="Abbas UC-08"/>
        <s v="Abbas YY-01"/>
        <s v="Abbas YY-02"/>
        <s v="Barba UM-01"/>
        <s v="Barba UM-02"/>
        <s v="Barba UM-03"/>
        <s v="Barba UM-04"/>
        <s v="Barba UM-05"/>
        <s v="Barba UM-06"/>
        <s v="Barba UM-07"/>
        <s v="Barba UM-08"/>
        <s v="Barba UM-09"/>
        <s v="Barba UM-10"/>
        <s v="Barba UM-11"/>
        <s v="Barba UM-12"/>
        <s v="Fama MA-01"/>
        <s v="Fama MA-02"/>
        <s v="Fama RP-01"/>
        <s v="Fama RP-02"/>
        <s v="Fama RP-03"/>
        <s v="Fama RP-04"/>
        <s v="Fama RP-05"/>
        <s v="Fama RP-06"/>
        <s v="Fama RP-07"/>
        <s v="Fama RP-08"/>
        <s v="Fama RP-09"/>
        <s v="Fama RP-10"/>
        <s v="Fama UM-01"/>
        <s v="Fama UM-02"/>
        <s v="Fama UM-03"/>
        <s v="Fama UM-04"/>
        <s v="Fama UM-05"/>
        <s v="Fama UM-06"/>
        <s v="Fama UR-01"/>
        <s v="Fama UR-02"/>
        <s v="Fama UR-03"/>
        <s v="Fama UR-04"/>
        <s v="Fama UR-05"/>
        <s v="Fama UR-06"/>
        <s v="Fama UR-07"/>
        <s v="Fama UR-08"/>
        <s v="Fama UR-09"/>
        <s v="Fama UR-10"/>
        <s v="Fama UR-11"/>
        <s v="Fama UR-12"/>
        <s v="Fama UR-13"/>
        <s v="Fama UR-14"/>
        <s v="Fama UR-15"/>
        <s v="Fama UR-16"/>
        <s v="Fama UR-17"/>
        <s v="Fama UR-18"/>
        <s v="Fama UR-19"/>
        <s v="Fama UR-20"/>
        <s v="Fama UR-21"/>
        <s v="Fama UR-22"/>
        <s v="Fama UR-23"/>
        <s v="Fama UR-24"/>
        <s v="Fama UR-25"/>
        <s v="Fama UR-26"/>
        <s v="Fama UR-27"/>
        <s v="Fama UR-28"/>
        <s v="Fama UR-29"/>
        <s v="Fama UR-30"/>
        <s v="Fama UR-31"/>
        <s v="Fama UR-32"/>
        <s v="Fama UR-33"/>
        <s v="Fama UR-34"/>
        <s v="Fama UR-35"/>
        <s v="Fama UR-36"/>
        <s v="Fama UR-37"/>
        <s v="Fama UR-38"/>
        <s v="Fama UR-39"/>
        <s v="Fama UR-40"/>
        <s v="Fama UR-41"/>
        <s v="Fama UR-42"/>
        <s v="Fama UR-43"/>
        <s v="Fama UR-44"/>
        <s v="Fama UR-45"/>
        <s v="Fama UR-46"/>
        <s v="Fama UR-47"/>
        <s v="Fama UR-48"/>
        <s v="Fama UR-49"/>
        <s v="Fama UR-50"/>
        <s v="Fama UR-51"/>
        <s v="Fama UE-01"/>
        <s v="Fama UE-02"/>
        <s v="Fama UE-03"/>
        <s v="Fama UE-04"/>
        <s v="Fama UE-05"/>
        <s v="Fama UE-06"/>
        <s v="Fama UE-07"/>
        <s v="Fama UE-08"/>
        <s v="Fama UE-09"/>
        <s v="Fama UE-10"/>
        <s v="Fama UE-11"/>
        <s v="Fama UE-12"/>
        <s v="Fama UE-13"/>
        <s v="Fama UE-14"/>
        <s v="Fama UE-15"/>
        <s v="Fama UE-16"/>
        <s v="Fama UE-17"/>
        <s v="Fama UE-18"/>
        <s v="Fama UE-19"/>
        <s v="Fama UE-20"/>
        <s v="Fama UE-21"/>
        <s v="Fama UE-22"/>
        <s v="Fama UE-23"/>
        <s v="Fama UE-24"/>
        <s v="Fama UE-25"/>
        <s v="Fama UE-26"/>
        <s v="Fama UE-27"/>
        <s v="Fama UE-28"/>
        <s v="Fama UE-29"/>
        <s v="Fama UE-30"/>
        <s v="Fama UE-31"/>
        <s v="Fama UE-32"/>
        <s v="Fama UE-33"/>
        <s v="Fama UE-34"/>
        <s v="Fama UE-35"/>
        <s v="Fama UE-36"/>
        <s v="Fama UE-37"/>
        <s v="Fama UE-38"/>
        <s v="Fama UE-39"/>
        <s v="Fama UE-40"/>
        <s v="Fama UE-41"/>
        <s v="Fama UE-42"/>
        <s v="Fama UE-43"/>
        <s v="Fama UE-44"/>
        <s v="Fama UE-45"/>
        <s v="Fama UE-46"/>
        <s v="Fama UE-47"/>
        <s v="Fama UE-48"/>
        <s v="Fama UE-49"/>
        <s v="Fama UE-50"/>
        <s v="Fama UE-51"/>
        <s v="Fama UE-52"/>
        <s v="Fama UE-53"/>
        <s v="Fama UE-54"/>
        <s v="Fama UE-55"/>
        <s v="Fama UE-56"/>
        <s v="Fama UE-57"/>
        <s v="Fama UE-58"/>
        <s v="Fama UE-59"/>
        <s v="Fama UE-60"/>
        <s v="Fama UE-61"/>
        <s v="Fama UE-62"/>
        <s v="Fama UE-63"/>
        <s v="Fama UE-64"/>
        <s v="Fama UE-65"/>
        <s v="Fama UE-66"/>
        <s v="Fama UE-67"/>
        <s v="Fama UE-68"/>
        <s v="Fama UE-69"/>
        <s v="Fama UE-70"/>
        <s v="Fama UE-71"/>
        <s v="Fama UE-72"/>
        <s v="Fama UE-73"/>
        <s v="Fama UE-74"/>
        <s v="Fama UE-75"/>
        <s v="Fama UE-76"/>
        <s v="Fama UE-77"/>
        <s v="Fama UE-78"/>
        <s v="Fama UE-79"/>
        <s v="Fama UE-80"/>
        <s v="Fama UE-81"/>
        <s v="Fama UE-82"/>
        <s v="Fama UE-83"/>
        <s v="Fama UE-84"/>
        <s v="Fama UE-85"/>
        <s v="Fama UE-86"/>
        <s v="Fama UE-87"/>
        <s v="Fama UE-88"/>
        <s v="Fama UE-89"/>
        <s v="Fama UE-90"/>
        <s v="Fama UE-91"/>
        <s v="Fama UE-92"/>
        <s v="Fama UE-93"/>
        <s v="Fama UE-94"/>
        <s v="Fama UE-95"/>
        <s v="Fama UE-96"/>
        <s v="Fama UE-97"/>
        <s v="Fama UE-98"/>
        <s v="Fama UE-99"/>
        <s v="Fama UE-00"/>
        <s v="Fama UC-01"/>
        <s v="Fama UC-02"/>
        <s v="Fama UC-03"/>
        <s v="Fama UC-04"/>
        <s v="Fama UC-05"/>
        <s v="Maximus RP-01"/>
        <s v="Maximus RP-02"/>
        <s v="Maximus RS-01"/>
        <s v="Maximus RS-02"/>
        <s v="Maximus UM-01"/>
        <s v="Maximus UM-02"/>
        <s v="Maximus UM-03"/>
        <s v="Maximus UM-04"/>
        <s v="Maximus UM-05"/>
        <s v="Maximus UM-06"/>
        <s v="Maximus UM-07"/>
        <s v="Maximus UM-08"/>
        <s v="Maximus UM-09"/>
        <s v="Maximus UM-10"/>
        <s v="Maximus UM-11"/>
        <s v="Maximus UM-12"/>
        <s v="Maximus UM-13"/>
        <s v="Maximus UM-14"/>
        <s v="Maximus UM-15"/>
        <s v="Maximus UM-16"/>
        <s v="Maximus UM-17"/>
        <s v="Maximus UM-18"/>
        <s v="Maximus UM-19"/>
        <s v="Maximus UM-20"/>
        <s v="Maximus UM-21"/>
        <s v="Maximus UM-22"/>
        <s v="Maximus UM-23"/>
        <s v="Maximus UM-24"/>
        <s v="Maximus UM-25"/>
        <s v="Maximus UM-26"/>
        <s v="Maximus UM-27"/>
        <s v="Maximus UM-28"/>
        <s v="Maximus UM-29"/>
        <s v="Maximus UM-30"/>
        <s v="Maximus UM-31"/>
        <s v="Maximus UM-32"/>
        <s v="Maximus UM-33"/>
        <s v="Maximus UM-34"/>
        <s v="Maximus UM-35"/>
        <s v="Maximus UM-36"/>
        <s v="Maximus UM-37"/>
        <s v="Maximus UM-38"/>
        <s v="Maximus UM-39"/>
        <s v="Maximus UM-40"/>
        <s v="Maximus UM-41"/>
        <s v="Maximus UM-42"/>
        <s v="Maximus UM-43"/>
        <s v="Maximus UM-44"/>
        <s v="Maximus UM-45"/>
        <s v="Maximus UM-46"/>
        <s v="Maximus UM-47"/>
        <s v="Maximus UM-48"/>
        <s v="Maximus UM-49"/>
        <s v="Maximus UM-50"/>
        <s v="Maximus UM-51"/>
        <s v="Maximus UM-52"/>
        <s v="Maximus UM-53"/>
        <s v="Maximus UM-54"/>
        <s v="Maximus UM-55"/>
        <s v="Maximus UM-56"/>
        <s v="Maximus UM-57"/>
        <s v="Maximus UM-58"/>
        <s v="Maximus UM-59"/>
        <s v="Maximus UM-60"/>
        <s v="Maximus UM-61"/>
        <s v="Maximus UM-62"/>
        <s v="Maximus UM-63"/>
        <s v="Maximus UM-64"/>
        <s v="Maximus UM-65"/>
        <s v="Maximus UM-66"/>
        <s v="Maximus UM-67"/>
        <s v="Maximus UM-68"/>
        <s v="Maximus UM-69"/>
        <s v="Maximus UM-70"/>
        <s v="Maximus UM-71"/>
        <s v="Maximus UM-72"/>
        <s v="Maximus UM-73"/>
        <s v="Maximus UM-74"/>
        <s v="Maximus UM-75"/>
        <s v="Maximus UM-76"/>
        <s v="Maximus UM-77"/>
        <s v="Maximus UM-78"/>
        <s v="Maximus UM-79"/>
        <s v="Maximus UM-80"/>
        <s v="Maximus UM-81"/>
        <s v="Maximus UM-82"/>
        <s v="Maximus UM-83"/>
        <s v="Maximus UM-84"/>
        <s v="Maximus UM-85"/>
        <s v="Maximus UM-86"/>
        <s v="Maximus UM-87"/>
        <s v="Maximus UM-88"/>
        <s v="Maximus UM-89"/>
        <s v="Maximus UM-90"/>
        <s v="Maximus UM-91"/>
        <s v="Maximus UM-92"/>
        <s v="Maximus UM-93"/>
        <s v="Maximus UM-94"/>
        <s v="Maximus UM-95"/>
        <s v="Maximus UM-96"/>
        <s v="Maximus UM-97"/>
        <s v="Maximus UM-98"/>
        <s v="Maximus UM-99"/>
        <s v="Maximus UM-00"/>
        <s v="Maximus UR-01"/>
        <s v="Maximus UE-01"/>
        <s v="Maximus UE-02"/>
        <s v="Maximus UE-03"/>
        <s v="Maximus UE-04"/>
        <s v="Maximus UE-05"/>
        <s v="Maximus UE-06"/>
        <s v="Maximus UE-07"/>
        <s v="Maximus UE-08"/>
        <s v="Maximus UE-09"/>
        <s v="Maximus UE-10"/>
        <s v="Maximus UE-11"/>
        <s v="Maximus UE-12"/>
        <s v="Maximus UE-13"/>
        <s v="Maximus UE-14"/>
        <s v="Maximus UE-15"/>
        <s v="Maximus UE-16"/>
        <s v="Maximus UE-17"/>
        <s v="Maximus UE-18"/>
        <s v="Maximus UE-19"/>
        <s v="Maximus UE-20"/>
        <s v="Maximus UE-21"/>
        <s v="Maximus UE-22"/>
        <s v="Maximus UE-23"/>
        <s v="Maximus UC-01"/>
        <s v="Maximus UC-02"/>
        <s v="Maximus UC-03"/>
        <s v="Maximus UC-04"/>
        <s v="Maximus UC-05"/>
        <s v="Maximus UC-06"/>
        <s v="Maximus UC-07"/>
        <s v="Maximus UC-08"/>
        <s v="Maximus UC-09"/>
        <s v="Maximus UC-10"/>
        <s v="Maximus UC-11"/>
        <s v="Maximus UC-12"/>
        <s v="Maximus UC-13"/>
        <s v="Maximus UC-14"/>
        <s v="Maximus UC-15"/>
        <s v="Maximus UC-16"/>
        <s v="Maximus UC-17"/>
        <s v="Maximus UC-18"/>
        <s v="Maximus UC-19"/>
        <s v="Maximus UC-20"/>
        <s v="Maximus UC-21"/>
        <s v="Maximus UC-22"/>
        <s v="Maximus UC-23"/>
        <s v="Maximus UC-24"/>
        <s v="Maximus UC-25"/>
        <s v="Maximus UC-26"/>
        <s v="Maximus UC-27"/>
        <s v="Maximus UC-28"/>
        <s v="Maximus UC-29"/>
        <s v="Maximus UC-30"/>
        <s v="Maximus UC-31"/>
        <s v="Maximus UC-32"/>
        <s v="Maximus UC-33"/>
        <s v="Maximus UC-34"/>
        <s v="Maximus UC-35"/>
        <s v="Maximus UC-36"/>
        <s v="Maximus UC-37"/>
        <s v="Maximus UC-38"/>
        <s v="Maximus UC-39"/>
        <s v="Maximus UC-40"/>
        <s v="Maximus UC-41"/>
        <s v="Maximus UC-42"/>
        <s v="Maximus UC-43"/>
        <s v="Maximus UC-44"/>
        <s v="Maximus UC-45"/>
        <s v="Maximus UC-46"/>
        <s v="Maximus UC-47"/>
        <s v="Maximus UC-48"/>
        <s v="Maximus UC-49"/>
        <s v="Maximus UC-50"/>
        <s v="Maximus UC-51"/>
        <s v="Maximus UC-52"/>
        <s v="Maximus UC-53"/>
        <s v="Maximus UC-54"/>
        <s v="Maximus UC-55"/>
        <s v="Maximus UC-56"/>
        <s v="Maximus UC-57"/>
        <s v="Maximus UC-58"/>
        <s v="Maximus UC-59"/>
        <s v="Maximus UC-60"/>
        <s v="Maximus UC-61"/>
        <s v="Maximus UC-62"/>
        <s v="Maximus UC-63"/>
        <s v="Maximus UC-64"/>
        <s v="Maximus UC-65"/>
        <s v="Maximus UC-66"/>
        <s v="Maximus UC-67"/>
        <s v="Maximus UC-68"/>
        <s v="Maximus UC-69"/>
        <s v="Maximus UC-70"/>
        <s v="Maximus UC-71"/>
        <s v="Maximus UC-72"/>
        <s v="Maximus UC-73"/>
        <s v="Maximus UC-74"/>
        <s v="Maximus UC-75"/>
        <s v="Maximus UC-76"/>
        <s v="Maximus UC-77"/>
        <s v="Maximus UC-78"/>
        <s v="Maximus UC-79"/>
        <s v="Maximus UC-80"/>
        <s v="Maximus UC-81"/>
        <s v="Maximus UC-82"/>
        <s v="Maximus UC-83"/>
        <s v="Maximus UC-84"/>
        <s v="Maximus UC-85"/>
        <s v="Maximus UC-86"/>
        <s v="Maximus UC-87"/>
        <s v="Maximus UC-88"/>
        <s v="Maximus UC-89"/>
        <s v="Maximus UC-90"/>
        <s v="Maximus UC-91"/>
        <s v="Maximus UC-92"/>
        <s v="Maximus UC-93"/>
        <s v="Maximus UC-94"/>
        <s v="Maximus UC-95"/>
        <s v="Maximus UC-96"/>
        <s v="Maximus UC-97"/>
        <s v="Maximus UC-98"/>
        <s v="Maximus UC-99"/>
        <s v="Maximus UC-00"/>
        <s v="Natura MA-01"/>
        <s v="Natura MA-02"/>
        <s v="Natura MA-03"/>
        <s v="Natura MA-04"/>
        <s v="Natura MA-05"/>
        <s v="Natura MA-06"/>
        <s v="Natura MA-07"/>
        <s v="Natura MA-08"/>
        <s v="Natura MA-09"/>
        <s v="Natura MA-10"/>
        <s v="Natura MA-11"/>
        <s v="Natura MA-12"/>
        <s v="Natura MA-13"/>
        <s v="Natura MA-14"/>
        <s v="Natura MA-15"/>
        <s v="Natura MA-16"/>
        <s v="Natura MA-17"/>
        <s v="Natura MA-18"/>
        <s v="Natura MA-19"/>
        <s v="Natura RP-01"/>
        <s v="Natura RP-02"/>
        <s v="Natura RP-03"/>
        <s v="Natura RP-04"/>
        <s v="Natura RP-05"/>
        <s v="Natura RP-06"/>
        <s v="Natura RP-07"/>
        <s v="Natura RP-08"/>
        <s v="Natura RP-09"/>
        <s v="Natura RP-10"/>
        <s v="Natura RP-11"/>
        <s v="Natura RP-12"/>
        <s v="Natura RP-13"/>
        <s v="Natura RP-14"/>
        <s v="Natura RP-15"/>
        <s v="Natura RP-16"/>
        <s v="Natura RP-17"/>
        <s v="Natura RP-18"/>
        <s v="Natura RP-19"/>
        <s v="Natura RP-20"/>
        <s v="Natura RP-21"/>
        <s v="Natura RP-22"/>
        <s v="Natura RP-23"/>
        <s v="Natura RP-24"/>
        <s v="Natura RP-25"/>
        <s v="Natura RP-26"/>
        <s v="Natura RP-27"/>
        <s v="Natura RP-28"/>
        <s v="Natura RP-29"/>
        <s v="Natura RP-30"/>
        <s v="Natura RP-31"/>
        <s v="Natura RP-32"/>
        <s v="Natura RP-33"/>
        <s v="Natura RP-34"/>
        <s v="Natura RP-35"/>
        <s v="Natura RP-36"/>
        <s v="Natura RP-37"/>
        <s v="Natura RP-38"/>
        <s v="Natura RP-39"/>
        <s v="Natura RP-40"/>
        <s v="Natura RP-41"/>
        <s v="Natura RP-42"/>
        <s v="Natura RP-43"/>
        <s v="Natura RP-44"/>
        <s v="Natura RP-45"/>
        <s v="Natura RP-46"/>
        <s v="Natura RP-47"/>
        <s v="Natura RP-48"/>
        <s v="Natura RP-49"/>
        <s v="Natura RP-50"/>
        <s v="Natura RP-51"/>
        <s v="Natura RP-52"/>
        <s v="Natura RP-53"/>
        <s v="Natura RP-54"/>
        <s v="Natura RP-55"/>
        <s v="Natura RP-56"/>
        <s v="Natura RP-57"/>
        <s v="Natura RP-58"/>
        <s v="Natura RP-59"/>
        <s v="Natura RP-60"/>
        <s v="Natura RP-61"/>
        <s v="Natura RP-62"/>
        <s v="Natura RP-63"/>
        <s v="Natura RP-64"/>
        <s v="Natura RP-65"/>
        <s v="Natura RP-66"/>
        <s v="Natura RP-67"/>
        <s v="Natura RP-68"/>
        <s v="Natura RP-69"/>
        <s v="Natura RP-70"/>
        <s v="Natura RP-71"/>
        <s v="Natura RP-72"/>
        <s v="Natura RP-73"/>
        <s v="Natura RP-74"/>
        <s v="Natura RP-75"/>
        <s v="Natura RP-76"/>
        <s v="Natura RP-77"/>
        <s v="Natura RP-78"/>
        <s v="Natura RP-79"/>
        <s v="Natura RP-80"/>
        <s v="Natura RP-81"/>
        <s v="Natura RP-82"/>
        <s v="Natura RP-83"/>
        <s v="Natura RP-84"/>
        <s v="Natura RS-01"/>
        <s v="Natura RS-02"/>
        <s v="Natura RS-03"/>
        <s v="Natura RS-04"/>
        <s v="Natura RS-05"/>
        <s v="Natura RS-06"/>
        <s v="Natura RS-07"/>
        <s v="Natura RS-08"/>
        <s v="Natura RS-09"/>
        <s v="Natura RS-10"/>
        <s v="Natura RS-11"/>
        <s v="Natura RS-12"/>
        <s v="Natura RS-13"/>
        <s v="Natura RS-14"/>
        <s v="Natura RS-15"/>
        <s v="Natura RS-16"/>
        <s v="Natura RS-17"/>
        <s v="Natura RS-18"/>
        <s v="Natura RS-19"/>
        <s v="Natura RS-20"/>
        <s v="Natura UM-01"/>
        <s v="Natura UM-02"/>
        <s v="Natura UM-03"/>
        <s v="Natura UM-04"/>
        <s v="Natura UM-05"/>
        <s v="Natura UM-06"/>
        <s v="Natura UM-07"/>
        <s v="Natura UM-08"/>
        <s v="Natura UM-09"/>
        <s v="Natura UM-10"/>
        <s v="Natura UM-11"/>
        <s v="Natura UM-12"/>
        <s v="Natura UM-13"/>
        <s v="Natura UM-14"/>
        <s v="Natura UM-15"/>
        <s v="Natura UM-16"/>
        <s v="Natura UM-17"/>
        <s v="Natura UM-18"/>
        <s v="Natura UM-19"/>
        <s v="Natura UM-20"/>
        <s v="Natura UM-21"/>
        <s v="Natura UM-22"/>
        <s v="Natura UM-23"/>
        <s v="Natura UM-24"/>
        <s v="Natura UM-25"/>
        <s v="Natura UM-26"/>
        <s v="Natura UM-27"/>
        <s v="Natura UM-28"/>
        <s v="Natura UM-29"/>
        <s v="Natura UM-30"/>
        <s v="Natura UM-31"/>
        <s v="Natura UM-32"/>
        <s v="Natura UM-33"/>
        <s v="Natura UM-34"/>
        <s v="Natura UM-35"/>
        <s v="Natura UM-36"/>
        <s v="Natura UM-37"/>
        <s v="Natura UM-38"/>
        <s v="Natura UR-01"/>
        <s v="Natura UR-02"/>
        <s v="Natura UR-03"/>
        <s v="Natura UR-04"/>
        <s v="Natura UR-05"/>
        <s v="Natura UR-06"/>
        <s v="Natura UR-07"/>
        <s v="Natura UR-08"/>
        <s v="Natura UR-09"/>
        <s v="Natura UR-10"/>
        <s v="Natura UR-11"/>
        <s v="Natura UR-12"/>
        <s v="Natura UR-13"/>
        <s v="Natura UR-14"/>
        <s v="Natura UR-15"/>
        <s v="Natura UR-16"/>
        <s v="Natura UR-17"/>
        <s v="Natura UR-18"/>
        <s v="Natura UR-19"/>
        <s v="Natura UR-20"/>
        <s v="Natura UR-21"/>
        <s v="Natura UR-22"/>
        <s v="Natura UR-23"/>
        <s v="Natura UR-24"/>
        <s v="Natura UR-25"/>
        <s v="Natura UR-26"/>
        <s v="Natura UR-27"/>
        <s v="Natura UR-28"/>
        <s v="Natura UR-29"/>
        <s v="Natura UR-30"/>
        <s v="Natura UR-31"/>
        <s v="Natura UR-32"/>
        <s v="Natura UR-33"/>
        <s v="Natura UR-34"/>
        <s v="Natura UR-35"/>
        <s v="Natura UR-36"/>
        <s v="Natura UR-37"/>
        <s v="Natura UE-01"/>
        <s v="Natura UE-02"/>
        <s v="Natura UE-03"/>
        <s v="Natura UE-04"/>
        <s v="Natura UE-05"/>
        <s v="Natura UE-06"/>
        <s v="Natura UE-07"/>
        <s v="Natura UE-08"/>
        <s v="Natura UE-09"/>
        <s v="Natura UE-10"/>
        <s v="Natura UE-11"/>
        <s v="Natura UE-12"/>
        <s v="Natura UE-13"/>
        <s v="Natura UE-14"/>
        <s v="Natura UE-15"/>
        <s v="Natura UE-16"/>
        <s v="Natura UE-17"/>
        <s v="Natura UE-18"/>
        <s v="Natura UE-19"/>
        <s v="Natura UE-20"/>
        <s v="Natura UE-21"/>
        <s v="Natura UE-22"/>
        <s v="Natura UE-23"/>
        <s v="Natura UE-24"/>
        <s v="Natura UE-25"/>
        <s v="Natura UE-26"/>
        <s v="Natura UE-27"/>
        <s v="Natura UE-28"/>
        <s v="Natura UE-29"/>
        <s v="Natura UE-30"/>
        <s v="Natura UE-31"/>
        <s v="Natura UE-32"/>
        <s v="Natura UE-33"/>
        <s v="Natura UE-34"/>
        <s v="Natura UE-35"/>
        <s v="Natura UE-36"/>
        <s v="Natura UE-37"/>
        <s v="Natura UE-38"/>
        <s v="Natura UE-39"/>
        <s v="Natura UE-40"/>
        <s v="Natura UE-41"/>
        <s v="Natura UE-42"/>
        <s v="Natura UE-43"/>
        <s v="Natura UE-44"/>
        <s v="Natura UE-45"/>
        <s v="Natura UE-46"/>
        <s v="Natura UC-01"/>
        <s v="Natura UC-02"/>
        <s v="Natura UC-03"/>
        <s v="Natura UC-04"/>
        <s v="Natura UC-05"/>
        <s v="Natura UC-06"/>
        <s v="Natura UC-07"/>
        <s v="Natura UC-08"/>
        <s v="Natura UC-09"/>
        <s v="Natura UC-10"/>
        <s v="Natura UC-11"/>
        <s v="Natura UC-12"/>
        <s v="Natura UC-13"/>
        <s v="Natura UC-14"/>
        <s v="Natura UC-15"/>
        <s v="Natura UC-16"/>
        <s v="Natura UC-17"/>
        <s v="Natura UC-18"/>
        <s v="Natura UC-19"/>
        <s v="Natura UC-20"/>
        <s v="Natura UC-21"/>
        <s v="Natura UC-22"/>
        <s v="Natura UC-23"/>
        <s v="Natura UC-24"/>
        <s v="Natura UC-25"/>
        <s v="Natura UC-26"/>
        <s v="Natura UC-27"/>
        <s v="Natura UC-28"/>
        <s v="Natura UC-29"/>
        <s v="Natura UC-30"/>
        <s v="Natura UC-31"/>
        <s v="Natura UC-32"/>
        <s v="Natura UC-33"/>
        <s v="Natura UC-34"/>
        <s v="Natura UC-35"/>
        <s v="Natura UC-36"/>
        <s v="Natura UC-37"/>
        <s v="Natura UC-38"/>
        <s v="Natura UC-39"/>
        <s v="Natura UC-40"/>
        <s v="Natura UC-41"/>
        <s v="Natura UC-42"/>
        <s v="Natura UC-43"/>
        <s v="Natura UC-44"/>
        <s v="Natura UC-45"/>
        <s v="Natura UC-46"/>
        <s v="Natura UC-47"/>
        <s v="Natura UC-48"/>
        <s v="Natura UC-49"/>
        <s v="Natura UC-50"/>
        <s v="Natura UC-51"/>
        <s v="Natura UC-52"/>
        <s v="Natura UC-53"/>
        <s v="Natura UC-54"/>
        <s v="Natura UC-55"/>
        <s v="Natura UC-56"/>
        <s v="Natura UC-57"/>
        <s v="Natura UC-58"/>
        <s v="Natura UC-59"/>
        <s v="Natura UC-60"/>
        <s v="Natura UC-61"/>
        <s v="Natura UC-62"/>
        <s v="Natura YY-01"/>
        <s v="Natura YY-02"/>
        <s v="Natura YY-03"/>
        <s v="Natura YY-04"/>
        <s v="Natura YY-05"/>
        <s v="Natura YY-06"/>
        <s v="Natura YY-07"/>
        <s v="Natura YY-08"/>
        <s v="Natura YY-09"/>
        <s v="Natura YY-10"/>
        <s v="Natura YY-11"/>
        <s v="Natura YY-12"/>
        <s v="Natura YY-13"/>
        <s v="Natura YY-14"/>
        <s v="Natura YY-15"/>
        <s v="Natura YY-16"/>
        <s v="Natura YY-17"/>
        <s v="Natura YY-18"/>
        <s v="Natura YY-19"/>
        <s v="Natura YY-20"/>
        <s v="Natura YY-21"/>
        <s v="Natura YY-22"/>
        <s v="Natura YY-23"/>
        <s v="Natura YY-24"/>
        <s v="Natura YY-25"/>
        <s v="Natura YY-26"/>
        <s v="Natura YY-27"/>
        <s v="Palma UM-01"/>
        <s v="Palma UM-02"/>
        <s v="Palma UC-01"/>
        <s v="Palma UC-02"/>
        <s v="Palma UC-03"/>
        <s v="Palma UC-04"/>
        <s v="Palma UC-05"/>
        <s v="Palma UC-06"/>
        <s v="Palma UC-07"/>
        <s v="Palma UC-08"/>
        <s v="Palma UC-09"/>
        <s v="Palma UC-10"/>
        <s v="Palma UC-11"/>
        <s v="Palma UC-12"/>
        <s v="Palma UC-13"/>
        <s v="Palma UC-14"/>
        <s v="Pirum MA-01"/>
        <s v="Pirum MA-02"/>
        <s v="Pirum MA-03"/>
        <s v="Pirum MA-04"/>
        <s v="Pirum MA-05"/>
        <s v="Pirum MA-06"/>
        <s v="Pirum MA-07"/>
        <s v="Pirum MA-08"/>
        <s v="Pirum MA-09"/>
        <s v="Pirum MA-10"/>
        <s v="Pirum MA-11"/>
        <s v="Pirum MA-12"/>
        <s v="Pirum RP-01"/>
        <s v="Pirum RP-02"/>
        <s v="Pirum RP-03"/>
        <s v="Pirum RP-04"/>
        <s v="Pirum RP-05"/>
        <s v="Pirum RP-06"/>
        <s v="Pirum RP-07"/>
        <s v="Pirum RP-08"/>
        <s v="Pirum RP-09"/>
        <s v="Pirum RP-10"/>
        <s v="Pirum RP-11"/>
        <s v="Pirum RP-12"/>
        <s v="Pirum RP-13"/>
        <s v="Pirum RP-14"/>
        <s v="Pirum RP-15"/>
        <s v="Pirum RP-16"/>
        <s v="Pirum RP-17"/>
        <s v="Pirum RP-18"/>
        <s v="Pirum RP-19"/>
        <s v="Pirum RP-20"/>
        <s v="Pirum RP-21"/>
        <s v="Pirum RP-22"/>
        <s v="Pirum RP-23"/>
        <s v="Pirum RP-24"/>
        <s v="Pirum RP-25"/>
        <s v="Pirum RP-26"/>
        <s v="Pirum RP-27"/>
        <s v="Pirum RP-28"/>
        <s v="Pirum RP-29"/>
        <s v="Pirum RP-30"/>
        <s v="Pirum RP-31"/>
        <s v="Pirum RP-32"/>
        <s v="Pirum RP-33"/>
        <s v="Pirum RP-34"/>
        <s v="Pirum RP-35"/>
        <s v="Pirum RP-36"/>
        <s v="Pirum RP-37"/>
        <s v="Pirum RP-38"/>
        <s v="Pirum RP-39"/>
        <s v="Pirum RP-40"/>
        <s v="Pirum RP-41"/>
        <s v="Pirum RP-42"/>
        <s v="Pirum RP-43"/>
        <s v="Pirum RP-44"/>
        <s v="Pirum RP-45"/>
        <s v="Pirum RP-46"/>
        <s v="Pirum RP-47"/>
        <s v="Pirum RP-48"/>
        <s v="Pirum RP-49"/>
        <s v="Pirum RP-50"/>
        <s v="Pirum RP-51"/>
        <s v="Pirum RP-52"/>
        <s v="Pirum RP-53"/>
        <s v="Pirum RP-54"/>
        <s v="Pirum RP-55"/>
        <s v="Pirum RP-56"/>
        <s v="Pirum RP-57"/>
        <s v="Pirum RP-58"/>
        <s v="Pirum RS-01"/>
        <s v="Pirum RS-02"/>
        <s v="Pirum RS-03"/>
        <s v="Pirum RS-04"/>
        <s v="Pirum RS-05"/>
        <s v="Pirum RS-06"/>
        <s v="Pirum RS-07"/>
        <s v="Pirum RS-08"/>
        <s v="Pirum RS-09"/>
        <s v="Pirum RS-10"/>
        <s v="Pirum RS-11"/>
        <s v="Pirum UM-01"/>
        <s v="Pirum UM-02"/>
        <s v="Pirum UM-03"/>
        <s v="Pirum UM-04"/>
        <s v="Pirum UM-05"/>
        <s v="Pirum UM-06"/>
        <s v="Pirum UM-07"/>
        <s v="Pirum UM-08"/>
        <s v="Pirum UM-09"/>
        <s v="Pirum UM-10"/>
        <s v="Pirum UM-11"/>
        <s v="Pirum UM-12"/>
        <s v="Pirum UM-13"/>
        <s v="Pirum UM-14"/>
        <s v="Pirum UM-15"/>
        <s v="Pirum UM-16"/>
        <s v="Pirum UM-17"/>
        <s v="Pirum UM-18"/>
        <s v="Pirum UM-19"/>
        <s v="Pirum UM-20"/>
        <s v="Pirum UR-01"/>
        <s v="Pirum UR-02"/>
        <s v="Pirum UR-03"/>
        <s v="Pirum UR-04"/>
        <s v="Pirum UR-05"/>
        <s v="Pirum UR-06"/>
        <s v="Pirum UR-07"/>
        <s v="Pirum UR-08"/>
        <s v="Pirum UR-09"/>
        <s v="Pirum UR-10"/>
        <s v="Pirum UR-11"/>
        <s v="Pirum UR-12"/>
        <s v="Pirum UR-13"/>
        <s v="Pirum UR-14"/>
        <s v="Pirum UR-15"/>
        <s v="Pirum UR-16"/>
        <s v="Pirum UR-17"/>
        <s v="Pirum UR-18"/>
        <s v="Pirum UR-19"/>
        <s v="Pirum UR-20"/>
        <s v="Pirum UR-21"/>
        <s v="Pirum UE-01"/>
        <s v="Pirum UE-02"/>
        <s v="Pirum UE-03"/>
        <s v="Pirum UE-04"/>
        <s v="Pirum UE-05"/>
        <s v="Pirum UE-06"/>
        <s v="Pirum UE-07"/>
        <s v="Pirum UE-08"/>
        <s v="Pirum UE-09"/>
        <s v="Pirum UE-10"/>
        <s v="Pirum UE-11"/>
        <s v="Pirum UE-12"/>
        <s v="Pirum UE-13"/>
        <s v="Pirum UE-14"/>
        <s v="Pirum UE-15"/>
        <s v="Pirum UE-16"/>
        <s v="Pirum UE-17"/>
        <s v="Pirum UE-18"/>
        <s v="Pirum UE-19"/>
        <s v="Pirum UE-20"/>
        <s v="Pirum UE-21"/>
        <s v="Pirum UE-22"/>
        <s v="Pirum UE-23"/>
        <s v="Pirum UE-24"/>
        <s v="Pirum UE-25"/>
        <s v="Pirum UE-26"/>
        <s v="Pirum UE-27"/>
        <s v="Pirum UE-28"/>
        <s v="Pirum UE-29"/>
        <s v="Pirum UE-30"/>
        <s v="Pirum UE-31"/>
        <s v="Pirum UE-32"/>
        <s v="Pirum UE-33"/>
        <s v="Pirum UE-34"/>
        <s v="Pirum UC-01"/>
        <s v="Pirum UC-02"/>
        <s v="Pirum UC-03"/>
        <s v="Pirum UC-04"/>
        <s v="Pirum UC-05"/>
        <s v="Pirum UC-06"/>
        <s v="Pirum UC-07"/>
        <s v="Pirum UC-08"/>
        <s v="Pirum UC-09"/>
        <s v="Pirum UC-10"/>
        <s v="Pirum UC-11"/>
        <s v="Pirum UC-12"/>
        <s v="Pirum UC-13"/>
        <s v="Pirum UC-14"/>
        <s v="Pirum UC-15"/>
        <s v="Pirum UC-16"/>
        <s v="Pirum UC-17"/>
        <s v="Pirum UC-18"/>
        <s v="Pirum UC-19"/>
        <s v="Pirum UC-20"/>
        <s v="Pirum UC-21"/>
        <s v="Pirum UC-22"/>
        <s v="Pirum UC-23"/>
        <s v="Pirum UC-24"/>
        <s v="Pirum UC-25"/>
        <s v="Pirum UC-26"/>
        <s v="Pirum UC-27"/>
        <s v="Pirum UC-28"/>
        <s v="Pirum UC-29"/>
        <s v="Pirum UC-30"/>
        <s v="Pirum UC-31"/>
        <s v="Pirum UC-32"/>
        <s v="Pirum UC-33"/>
        <s v="Pirum UC-34"/>
        <s v="Quibus MP-01"/>
        <s v="Quibus MP-02"/>
        <s v="Quibus MP-03"/>
        <s v="Quibus MP-04"/>
        <s v="Quibus MP-05"/>
        <s v="Quibus MP-06"/>
        <s v="Quibus MP-07"/>
        <s v="Quibus MP-08"/>
        <s v="Quibus MP-09"/>
        <s v="Quibus MP-10"/>
        <s v="Quibus MP-11"/>
        <s v="Quibus MP-12"/>
        <s v="Quibus MP-13"/>
        <s v="Quibus MP-14"/>
        <s v="Quibus MP-15"/>
        <s v="Quibus MP-16"/>
        <s v="Quibus MP-17"/>
        <s v="Quibus MP-18"/>
        <s v="Quibus MP-19"/>
        <s v="Quibus MP-20"/>
        <s v="Quibus MP-21"/>
        <s v="Quibus MP-22"/>
        <s v="Quibus MP-23"/>
        <s v="Quibus MP-24"/>
        <s v="Quibus MP-25"/>
        <s v="Quibus MP-26"/>
        <s v="Quibus MP-27"/>
        <s v="Quibus MP-28"/>
        <s v="Quibus MP-29"/>
        <s v="Quibus MP-30"/>
        <s v="Quibus MP-31"/>
        <s v="Quibus MP-32"/>
        <s v="Quibus MA-01"/>
        <s v="Quibus MA-02"/>
        <s v="Quibus MA-03"/>
        <s v="Quibus MA-04"/>
        <s v="Quibus MA-05"/>
        <s v="Quibus MA-06"/>
        <s v="Quibus MA-07"/>
        <s v="Quibus MA-08"/>
        <s v="Quibus MA-09"/>
        <s v="Quibus MA-10"/>
        <s v="Quibus MA-11"/>
        <s v="Quibus MA-12"/>
        <s v="Quibus MA-13"/>
        <s v="Quibus MA-14"/>
        <s v="Quibus MA-15"/>
        <s v="Quibus MA-16"/>
        <s v="Quibus MA-17"/>
        <s v="Quibus MA-18"/>
        <s v="Quibus MA-19"/>
        <s v="Quibus MA-20"/>
        <s v="Quibus MA-21"/>
        <s v="Quibus MA-22"/>
        <s v="Quibus MA-23"/>
        <s v="Quibus MA-24"/>
        <s v="Quibus MA-25"/>
        <s v="Quibus MA-26"/>
        <s v="Quibus MA-27"/>
        <s v="Quibus MA-28"/>
        <s v="Quibus MA-29"/>
        <s v="Quibus MA-30"/>
        <s v="Quibus MA-31"/>
        <s v="Quibus MA-32"/>
        <s v="Quibus MA-33"/>
        <s v="Quibus MA-34"/>
        <s v="Quibus MA-35"/>
        <s v="Quibus MA-36"/>
        <s v="Quibus MA-37"/>
        <s v="Quibus MA-38"/>
        <s v="Quibus MA-39"/>
        <s v="Quibus MA-40"/>
        <s v="Quibus MA-41"/>
        <s v="Quibus MA-42"/>
        <s v="Quibus MA-43"/>
        <s v="Quibus MA-44"/>
        <s v="Quibus RP-01"/>
        <s v="Quibus RP-02"/>
        <s v="Quibus RP-03"/>
        <s v="Quibus RP-04"/>
        <s v="Quibus RP-05"/>
        <s v="Quibus RP-06"/>
        <s v="Quibus RP-07"/>
        <s v="Quibus RP-08"/>
        <s v="Quibus RP-09"/>
        <s v="Quibus RP-10"/>
        <s v="Quibus RP-11"/>
        <s v="Quibus RP-12"/>
        <s v="Quibus RP-13"/>
        <s v="Quibus RP-14"/>
        <s v="Quibus RP-15"/>
        <s v="Quibus RP-16"/>
        <s v="Quibus RP-17"/>
        <s v="Quibus RP-18"/>
        <s v="Quibus RP-19"/>
        <s v="Quibus RP-20"/>
        <s v="Quibus RP-21"/>
        <s v="Quibus RP-22"/>
        <s v="Quibus RP-23"/>
        <s v="Quibus RP-24"/>
        <s v="Quibus RP-25"/>
        <s v="Quibus RP-26"/>
        <s v="Quibus RP-27"/>
        <s v="Quibus RP-28"/>
        <s v="Quibus RP-29"/>
        <s v="Quibus RP-30"/>
        <s v="Quibus RP-31"/>
        <s v="Quibus RP-32"/>
        <s v="Quibus RP-33"/>
        <s v="Quibus RP-34"/>
        <s v="Quibus RP-35"/>
        <s v="Quibus RP-36"/>
        <s v="Quibus RP-37"/>
        <s v="Quibus RP-38"/>
        <s v="Quibus RP-39"/>
        <s v="Quibus RP-40"/>
        <s v="Quibus RP-41"/>
        <s v="Quibus RP-42"/>
        <s v="Quibus RP-43"/>
        <s v="Quibus RP-44"/>
        <s v="Quibus RP-45"/>
        <s v="Quibus RP-46"/>
        <s v="Quibus RP-47"/>
        <s v="Quibus RP-48"/>
        <s v="Quibus RP-49"/>
        <s v="Quibus RP-50"/>
        <s v="Quibus RP-51"/>
        <s v="Quibus RP-52"/>
        <s v="Quibus RP-53"/>
        <s v="Quibus RP-54"/>
        <s v="Quibus RP-55"/>
        <s v="Quibus RP-56"/>
        <s v="Quibus RP-57"/>
        <s v="Quibus RP-58"/>
        <s v="Quibus RP-59"/>
        <s v="Quibus RP-60"/>
        <s v="Quibus RP-61"/>
        <s v="Quibus RP-62"/>
        <s v="Quibus RP-63"/>
        <s v="Quibus RP-64"/>
        <s v="Quibus RP-65"/>
        <s v="Quibus RP-66"/>
        <s v="Quibus RP-67"/>
        <s v="Quibus RP-68"/>
        <s v="Quibus RP-69"/>
        <s v="Quibus RP-70"/>
        <s v="Quibus RP-71"/>
        <s v="Quibus RP-72"/>
        <s v="Quibus RP-73"/>
        <s v="Quibus RP-74"/>
        <s v="Quibus RP-75"/>
        <s v="Quibus RP-76"/>
        <s v="Quibus RP-77"/>
        <s v="Quibus RP-78"/>
        <s v="Quibus RP-79"/>
        <s v="Quibus RP-80"/>
        <s v="Quibus RP-81"/>
        <s v="Quibus RP-82"/>
        <s v="Quibus RP-83"/>
        <s v="Quibus RP-84"/>
        <s v="Quibus RP-85"/>
        <s v="Quibus RP-86"/>
        <s v="Quibus RP-87"/>
        <s v="Quibus RP-88"/>
        <s v="Quibus RP-89"/>
        <s v="Quibus RP-90"/>
        <s v="Quibus RP-91"/>
        <s v="Quibus RP-92"/>
        <s v="Quibus RP-93"/>
        <s v="Quibus RP-94"/>
        <s v="Quibus RP-95"/>
        <s v="Quibus RP-96"/>
        <s v="Quibus RP-97"/>
        <s v="Quibus RP-98"/>
        <s v="Quibus RP-99"/>
        <s v="Quibus RP-00"/>
        <s v="Quibus RS-01"/>
        <s v="Quibus RS-02"/>
        <s v="Quibus RS-03"/>
        <s v="Quibus RS-04"/>
        <s v="Quibus RS-05"/>
        <s v="Quibus RS-06"/>
        <s v="Quibus RS-07"/>
        <s v="Quibus RS-08"/>
        <s v="Quibus RS-09"/>
        <s v="Quibus RS-10"/>
        <s v="Quibus RS-11"/>
        <s v="Quibus RS-12"/>
        <s v="Quibus RS-13"/>
        <s v="Quibus RS-14"/>
        <s v="Quibus RS-15"/>
        <s v="Quibus RS-16"/>
        <s v="Quibus RS-17"/>
        <s v="Quibus RS-18"/>
        <s v="Quibus RS-19"/>
        <s v="Quibus RS-20"/>
        <s v="Quibus RS-21"/>
        <s v="Quibus RS-22"/>
        <s v="Quibus RS-23"/>
        <s v="Quibus RS-24"/>
        <s v="Quibus RS-25"/>
        <s v="Quibus RS-26"/>
        <s v="Quibus RS-27"/>
        <s v="Quibus RS-28"/>
        <s v="Quibus RS-29"/>
        <s v="Quibus RS-30"/>
        <s v="Quibus RS-31"/>
        <s v="Quibus RS-32"/>
        <s v="Quibus RS-33"/>
        <s v="Quibus RS-34"/>
        <s v="Quibus RS-35"/>
        <s v="Quibus RS-36"/>
        <s v="Quibus RS-37"/>
        <s v="Quibus RS-38"/>
        <s v="Quibus RS-39"/>
        <s v="Quibus RS-40"/>
        <s v="Quibus RS-41"/>
        <s v="Quibus RS-42"/>
        <s v="Quibus RS-43"/>
        <s v="Quibus RS-44"/>
        <s v="Quibus RS-45"/>
        <s v="Quibus RS-46"/>
        <s v="Quibus RS-47"/>
        <s v="Quibus RS-48"/>
        <s v="Quibus RS-49"/>
        <s v="Quibus RS-50"/>
        <s v="Quibus RS-51"/>
        <s v="Quibus RS-52"/>
        <s v="Quibus RS-53"/>
        <s v="Quibus RS-54"/>
        <s v="Quibus RS-55"/>
        <s v="Quibus RS-56"/>
        <s v="Quibus RS-57"/>
        <s v="Quibus RS-58"/>
        <s v="Quibus RS-59"/>
        <s v="Quibus RS-60"/>
        <s v="Quibus RS-61"/>
        <s v="Quibus RS-62"/>
        <s v="Quibus RS-63"/>
        <s v="Quibus RS-64"/>
        <s v="Quibus RS-65"/>
        <s v="Quibus RS-66"/>
        <s v="Quibus RS-67"/>
        <s v="Quibus RS-68"/>
        <s v="Quibus RS-69"/>
        <s v="Quibus RS-70"/>
        <s v="Quibus RS-71"/>
        <s v="Quibus RS-72"/>
        <s v="Quibus RS-73"/>
        <s v="Quibus RS-74"/>
        <s v="Quibus RS-75"/>
        <s v="Quibus RS-76"/>
        <s v="Quibus RS-77"/>
        <s v="Quibus RS-78"/>
        <s v="Quibus RS-79"/>
        <s v="Quibus RS-80"/>
        <s v="Quibus RS-81"/>
        <s v="Quibus RS-82"/>
        <s v="Quibus RS-83"/>
        <s v="Quibus RS-84"/>
        <s v="Quibus RS-85"/>
        <s v="Quibus RS-86"/>
        <s v="Quibus RS-87"/>
        <s v="Quibus RS-88"/>
        <s v="Quibus RS-89"/>
        <s v="Quibus RS-90"/>
        <s v="Quibus RS-91"/>
        <s v="Quibus RS-92"/>
        <s v="Quibus RS-93"/>
        <s v="Quibus RS-94"/>
        <s v="Quibus RS-95"/>
        <s v="Quibus RS-96"/>
        <s v="Quibus RS-97"/>
        <s v="Quibus RS-98"/>
        <s v="Quibus RS-99"/>
        <s v="Quibus RS-00"/>
        <s v="Quibus UR-01"/>
        <s v="Quibus UR-02"/>
        <s v="Quibus UR-03"/>
        <s v="Quibus UE-01"/>
        <s v="Quibus UE-02"/>
        <s v="Quibus UE-03"/>
        <s v="Quibus UE-04"/>
        <s v="Quibus UE-05"/>
        <s v="Quibus UE-06"/>
        <s v="Quibus UE-07"/>
        <s v="Quibus UE-08"/>
        <s v="Quibus UE-09"/>
        <s v="Quibus UE-10"/>
        <s v="Quibus UE-11"/>
        <s v="Quibus UE-12"/>
        <s v="Quibus UE-13"/>
        <s v="Quibus UE-14"/>
        <s v="Quibus UE-15"/>
        <s v="Quibus UE-16"/>
        <s v="Quibus UE-17"/>
        <s v="Salvus UE-01"/>
        <s v="Salvus UC-01"/>
        <s v="Salvus YY-01"/>
        <s v="Salvus YY-02"/>
        <s v="Salvus YY-03"/>
        <s v="Salvus YY-04"/>
        <s v="Salvus YY-05"/>
        <s v="Salvus YY-06"/>
        <s v="Salvus YY-07"/>
        <s v="Salvus YY-08"/>
        <s v="Salvus YY-09"/>
        <s v="Salvus YY-10"/>
        <s v="Salvus YY-11"/>
        <s v="Salvus YY-12"/>
        <s v="Salvus YY-13"/>
        <s v="Salvus YY-14"/>
        <s v="Salvus YY-15"/>
        <s v="Salvus YY-16"/>
        <s v="Salvus YY-17"/>
        <s v="Salvus YY-18"/>
        <s v="Salvus YY-19"/>
        <s v="Salvus YY-20"/>
        <s v="Salvus YY-21"/>
        <s v="Salvus YY-22"/>
        <s v="Salvus YY-23"/>
        <s v="Salvus YY-24"/>
        <s v="Salvus YY-25"/>
        <s v="Salvus YY-26"/>
        <s v="Salvus YY-27"/>
        <s v="Salvus YY-28"/>
        <s v="Salvus YY-29"/>
        <s v="Salvus YY-30"/>
        <s v="Salvus YY-31"/>
        <s v="Salvus YY-32"/>
        <s v="Salvus YY-33"/>
        <s v="Salvus YY-34"/>
        <s v="Salvus YY-35"/>
        <s v="Salvus YY-36"/>
        <s v="Pomum MA-01"/>
        <s v="Pomum MA-02"/>
        <s v="Pomum MA-03"/>
        <s v="Pomum MA-04"/>
        <s v="Pomum MA-05"/>
        <s v="Pomum MA-06"/>
        <s v="Pomum RP-01"/>
        <s v="Pomum RP-02"/>
        <s v="Pomum RP-03"/>
        <s v="Pomum RP-04"/>
        <s v="Pomum RP-05"/>
        <s v="Pomum RP-06"/>
        <s v="Pomum RP-07"/>
        <s v="Pomum RP-08"/>
        <s v="Pomum RP-09"/>
        <s v="Pomum RP-10"/>
        <s v="Pomum RP-11"/>
        <s v="Pomum RP-12"/>
        <s v="Pomum RP-13"/>
        <s v="Pomum RP-14"/>
        <s v="Pomum RS-01"/>
        <s v="Pomum RS-02"/>
        <s v="Pomum RS-03"/>
        <s v="Pomum UM-01"/>
        <s v="Pomum UM-02"/>
        <s v="Pomum UM-03"/>
        <s v="Pomum UM-04"/>
        <s v="Pomum UM-05"/>
        <s v="Pomum UM-06"/>
        <s v="Pomum UR-01"/>
        <s v="Pomum UR-02"/>
        <s v="Pomum UR-03"/>
        <s v="Pomum UR-04"/>
        <s v="Pomum UR-05"/>
        <s v="Pomum UR-06"/>
        <s v="Pomum UR-07"/>
        <s v="Pomum UR-08"/>
        <s v="Pomum UR-09"/>
        <s v="Pomum UR-10"/>
        <s v="Pomum UR-11"/>
        <s v="Pomum UE-01"/>
        <s v="Pomum UE-02"/>
        <s v="Pomum UE-03"/>
        <s v="Pomum UE-04"/>
        <s v="Pomum UE-05"/>
        <s v="Pomum UE-06"/>
        <s v="Pomum UE-07"/>
        <s v="Pomum UE-08"/>
        <s v="Pomum UE-09"/>
        <s v="Pomum UE-10"/>
        <s v="Pomum UE-11"/>
        <s v="Pomum UE-12"/>
        <s v="Pomum UE-13"/>
        <s v="Pomum UE-14"/>
        <s v="Pomum UE-15"/>
        <s v="Pomum UE-16"/>
        <s v="Pomum UE-17"/>
        <s v="Pomum UE-18"/>
        <s v="Pomum UE-19"/>
        <s v="Pomum UE-20"/>
        <s v="Pomum UE-21"/>
        <s v="Pomum UE-22"/>
        <s v="Pomum UE-23"/>
        <s v="Pomum UE-24"/>
        <s v="Pomum UE-25"/>
        <s v="Pomum UE-26"/>
        <s v="Pomum UE-27"/>
        <s v="Pomum UE-28"/>
        <s v="Pomum UE-29"/>
        <s v="Pomum UC-01"/>
        <s v="Pomum UC-02"/>
        <s v="Pomum UC-03"/>
        <s v="Pomum UC-04"/>
        <s v="Pomum UC-05"/>
        <s v="Pomum UC-06"/>
        <s v="Pomum UC-07"/>
        <s v="Pomum UC-08"/>
        <s v="Pomum UC-09"/>
        <s v="Pomum UC-10"/>
        <s v="Pomum UC-11"/>
        <s v="Pomum YY-01"/>
        <s v="Pomum YY-02"/>
        <s v="Pomum YY-03"/>
        <s v="Pomum YY-04"/>
        <s v="Pomum YY-05"/>
        <s v="Pomum YY-06"/>
        <s v="Pomum YY-07"/>
        <s v="Pomum YY-08"/>
        <s v="Pomum YY-09"/>
        <s v="Pomum YY-10"/>
        <s v="Pomum YY-11"/>
        <s v="Pomum YY-12"/>
        <s v="Pomum YY-13"/>
        <s v="Pomum YY-14"/>
        <s v="Pomum YY-15"/>
        <s v="Pomum YY-16"/>
        <s v="Pomum YY-17"/>
        <s v="Pomum YY-18"/>
        <s v="Pomum YY-19"/>
        <s v="Pomum YY-20"/>
        <s v="Pomum YY-21"/>
        <s v="Pomum YY-22"/>
        <s v="Pomum YY-23"/>
        <s v="Pomum YY-24"/>
        <s v="Pomum YY-25"/>
        <s v="Pomum YY-26"/>
        <s v="Pomum YY-27"/>
        <s v="Pomum YY-28"/>
        <s v="Pomum YY-29"/>
        <s v="Pomum YY-30"/>
        <s v="Pomum YY-31"/>
        <s v="Pomum YY-32"/>
        <s v="Pomum YY-33"/>
        <s v="Pomum YY-34"/>
        <s v="Pomum YY-35"/>
        <s v="Pomum YY-36"/>
        <s v="Pomum YY-37"/>
        <s v="Pomum YY-38"/>
        <s v="Pomum YY-39"/>
        <s v="Pomum YY-40"/>
        <s v="Pomum YY-41"/>
        <s v="Pomum YY-42"/>
        <s v="Pomum YY-43"/>
        <s v="Pomum YY-44"/>
        <s v="Pomum YY-45"/>
        <s v="Pomum YY-46"/>
        <s v="Pomum YY-47"/>
        <s v="Pomum YY-48"/>
        <s v="Pomum YY-49"/>
        <s v="Pomum YY-50"/>
        <s v="Pomum YY-51"/>
        <s v="Pomum YY-52"/>
        <s v="Pomum YY-53"/>
        <s v="Pomum YY-54"/>
        <s v="Pomum YY-55"/>
        <s v="Pomum YY-56"/>
        <s v="Pomum YY-57"/>
        <s v="Leo UM-01"/>
        <s v="Leo UM-02"/>
        <s v="Leo UM-03"/>
        <s v="Leo UM-04"/>
        <s v="Leo UM-05"/>
        <s v="Leo UM-06"/>
        <s v="Leo UM-07"/>
        <s v="Leo UM-08"/>
        <s v="Leo UM-09"/>
        <s v="Leo UM-10"/>
        <s v="Leo UM-11"/>
        <s v="Leo UM-12"/>
        <s v="Leo UM-13"/>
        <s v="Leo UM-14"/>
        <s v="Leo UM-15"/>
        <s v="Leo UM-16"/>
        <s v="Leo UM-17"/>
        <s v="Leo UM-18"/>
        <s v="Leo UM-19"/>
        <s v="Leo UC-01"/>
        <s v="Leo UC-02"/>
        <s v="Leo UC-03"/>
        <s v="Leo UC-04"/>
        <s v="Leo UC-05"/>
        <s v="Leo UC-06"/>
        <s v="Leo UC-07"/>
        <s v="Leo UC-08"/>
        <s v="Leo UC-09"/>
        <s v="Leo UC-10"/>
        <s v="Leo UC-11"/>
        <s v="Leo UC-12"/>
        <s v="Leo UC-13"/>
        <s v="Leo UC-14"/>
        <s v="Leo UC-15"/>
        <s v="Leo UC-16"/>
        <s v="Leo UC-17"/>
        <s v="Leo UC-18"/>
        <s v="Leo UC-19"/>
        <s v="Leo UC-20"/>
        <s v="Leo UC-21"/>
        <s v="Leo UC-22"/>
        <s v="Leo UC-23"/>
        <s v="Leo UC-24"/>
        <s v="Leo UC-25"/>
        <s v="Leo UC-26"/>
        <s v="Currus MA-01"/>
        <s v="Currus MA-02"/>
        <s v="Currus MA-03"/>
        <s v="Currus MA-04"/>
        <s v="Currus MA-05"/>
        <s v="Currus MA-06"/>
        <s v="Currus MA-07"/>
        <s v="Currus MA-08"/>
        <s v="Currus MA-09"/>
        <s v="Currus MA-10"/>
        <s v="Currus MA-11"/>
        <s v="Currus MA-12"/>
        <s v="Currus MA-13"/>
        <s v="Currus MA-14"/>
        <s v="Currus MA-15"/>
        <s v="Currus MA-16"/>
        <s v="Currus MA-17"/>
        <s v="Currus MA-18"/>
        <s v="Currus RP-01"/>
        <s v="Currus RP-02"/>
        <s v="Currus RP-03"/>
        <s v="Currus RP-04"/>
        <s v="Currus RP-05"/>
        <s v="Currus RP-06"/>
        <s v="Currus RP-07"/>
        <s v="Currus RP-08"/>
        <s v="Currus RP-09"/>
        <s v="Currus RP-10"/>
        <s v="Currus RP-11"/>
        <s v="Currus RP-12"/>
        <s v="Currus RP-13"/>
        <s v="Currus RP-14"/>
        <s v="Currus RP-15"/>
        <s v="Currus RP-16"/>
        <s v="Currus RP-17"/>
        <s v="Currus RP-18"/>
        <s v="Currus RP-19"/>
        <s v="Currus RP-20"/>
        <s v="Currus RP-21"/>
        <s v="Currus RP-22"/>
        <s v="Currus RP-23"/>
        <s v="Currus RP-24"/>
        <s v="Currus RP-25"/>
        <s v="Currus RP-26"/>
        <s v="Currus RP-27"/>
        <s v="Currus RP-28"/>
        <s v="Currus RP-29"/>
        <s v="Currus RP-30"/>
        <s v="Currus RP-31"/>
        <s v="Currus RP-32"/>
        <s v="Currus RP-33"/>
        <s v="Currus RP-34"/>
        <s v="Currus RP-35"/>
        <s v="Currus RP-36"/>
        <s v="Currus RP-37"/>
        <s v="Currus RP-38"/>
        <s v="Currus RP-39"/>
        <s v="Currus RP-40"/>
        <s v="Currus RP-41"/>
        <s v="Currus RP-42"/>
        <s v="Currus RP-43"/>
        <s v="Currus RP-44"/>
        <s v="Currus RP-45"/>
        <s v="Currus RP-46"/>
        <s v="Currus RP-47"/>
        <s v="Currus RP-48"/>
        <s v="Currus RP-49"/>
        <s v="Currus RP-50"/>
        <s v="Currus RP-51"/>
        <s v="Currus RP-52"/>
        <s v="Currus RP-53"/>
        <s v="Currus RP-54"/>
        <s v="Currus RP-55"/>
        <s v="Currus RP-56"/>
        <s v="Currus RS-01"/>
        <s v="Currus RS-02"/>
        <s v="Currus RS-03"/>
        <s v="Currus RS-04"/>
        <s v="Currus RS-05"/>
        <s v="Currus RS-06"/>
        <s v="Currus RS-07"/>
        <s v="Currus RS-08"/>
        <s v="Currus RS-09"/>
        <s v="Currus RS-10"/>
        <s v="Currus RS-11"/>
        <s v="Currus RS-12"/>
        <s v="Currus UM-01"/>
        <s v="Currus UM-02"/>
        <s v="Currus UM-03"/>
        <s v="Currus UM-04"/>
        <s v="Currus UR-01"/>
        <s v="Currus UR-02"/>
        <s v="Currus UR-03"/>
        <s v="Currus UR-04"/>
        <s v="Currus UR-05"/>
        <s v="Currus UR-06"/>
        <s v="Currus UR-07"/>
        <s v="Currus UR-08"/>
        <s v="Currus UR-09"/>
        <s v="Currus UR-10"/>
        <s v="Currus UR-11"/>
        <s v="Currus UR-12"/>
        <s v="Currus UR-13"/>
        <s v="Currus UR-14"/>
        <s v="Currus UR-15"/>
        <s v="Currus UR-16"/>
        <s v="Currus UR-17"/>
        <s v="Currus UR-18"/>
        <s v="Currus UR-19"/>
        <s v="Currus UR-20"/>
        <s v="Currus UR-21"/>
        <s v="Currus UR-22"/>
        <s v="Currus UR-23"/>
        <s v="Currus UR-24"/>
        <s v="Currus UR-25"/>
        <s v="Currus UR-26"/>
        <s v="Currus UR-27"/>
        <s v="Currus UR-28"/>
        <s v="Currus UR-29"/>
        <s v="Currus UR-30"/>
        <s v="Currus UR-31"/>
        <s v="Currus UR-32"/>
        <s v="Currus UR-33"/>
        <s v="Currus UR-34"/>
        <s v="Currus UR-35"/>
        <s v="Currus UR-36"/>
        <s v="Currus UR-37"/>
        <s v="Currus UR-38"/>
        <s v="Currus UR-39"/>
        <s v="Currus UR-40"/>
        <s v="Currus UR-41"/>
        <s v="Currus UR-42"/>
        <s v="Currus UR-43"/>
        <s v="Currus UE-01"/>
        <s v="Currus UE-02"/>
        <s v="Currus UE-03"/>
        <s v="Currus UE-04"/>
        <s v="Currus UE-05"/>
        <s v="Currus UE-06"/>
        <s v="Currus UE-07"/>
        <s v="Currus UE-08"/>
        <s v="Currus UE-09"/>
        <s v="Currus UE-10"/>
        <s v="Currus UE-11"/>
        <s v="Currus UE-12"/>
        <s v="Currus UE-13"/>
        <s v="Currus UE-14"/>
        <s v="Currus UE-15"/>
        <s v="Currus UE-16"/>
        <s v="Currus UE-17"/>
        <s v="Currus UE-18"/>
        <s v="Currus UE-19"/>
        <s v="Currus UE-20"/>
        <s v="Currus UE-21"/>
        <s v="Currus UE-22"/>
        <s v="Currus UE-23"/>
        <s v="Currus UE-24"/>
        <s v="Currus UE-25"/>
        <s v="Currus UC-01"/>
        <s v="Currus UC-02"/>
        <s v="Currus UC-03"/>
        <s v="Currus UC-04"/>
        <s v="Currus UC-05"/>
        <s v="Currus UC-06"/>
        <s v="Currus UC-07"/>
        <s v="Currus UC-08"/>
        <s v="Currus UC-09"/>
        <s v="Currus UC-10"/>
        <s v="Currus UC-11"/>
        <s v="Currus UC-12"/>
        <s v="Currus UC-13"/>
        <s v="Currus UC-14"/>
        <s v="Currus UC-15"/>
        <s v="Currus UC-16"/>
        <s v="Currus UC-17"/>
        <s v="Currus UC-18"/>
        <s v="Currus UC-19"/>
        <s v="Currus UC-20"/>
        <s v="Currus UC-21"/>
        <s v="Currus UC-22"/>
        <s v="Currus UC-23"/>
        <s v="Currus UC-24"/>
        <s v="Currus UC-25"/>
        <s v="Currus UC-26"/>
        <s v="Currus UC-27"/>
        <s v="Currus UC-28"/>
        <s v="Currus UC-29"/>
        <s v="Currus UC-30"/>
        <s v="Currus UC-31"/>
        <s v="Currus YY-01"/>
        <s v="Currus YY-02"/>
        <s v="Currus YY-03"/>
        <s v="Currus YY-04"/>
        <s v="Currus YY-05"/>
        <s v="Victoria MA-01"/>
        <s v="Victoria MA-02"/>
        <s v="Victoria MA-03"/>
        <s v="Victoria MA-04"/>
        <s v="Victoria MA-05"/>
        <s v="Victoria MA-06"/>
        <s v="Victoria RP-01"/>
        <s v="Victoria RP-02"/>
        <s v="Victoria UM-01"/>
        <s v="Victoria UM-02"/>
        <s v="Victoria UM-03"/>
        <s v="Victoria UM-04"/>
        <s v="Victoria UM-05"/>
        <s v="Victoria UM-06"/>
        <s v="Victoria UM-07"/>
        <s v="Victoria UM-08"/>
        <s v="Victoria UM-09"/>
        <s v="Victoria UM-10"/>
        <s v="Victoria UM-11"/>
        <s v="Victoria UM-12"/>
        <s v="Victoria UM-13"/>
        <s v="Victoria UM-14"/>
        <s v="Victoria UM-15"/>
        <s v="Victoria UR-01"/>
        <s v="Victoria UR-02"/>
        <s v="Victoria UR-03"/>
        <s v="Victoria UR-04"/>
        <s v="Victoria UR-05"/>
        <s v="Victoria UR-06"/>
        <s v="Victoria UR-07"/>
        <s v="Victoria UR-08"/>
        <s v="Victoria UR-09"/>
        <s v="Victoria UR-10"/>
        <s v="Victoria UR-11"/>
        <s v="Victoria UR-12"/>
        <s v="Victoria UR-13"/>
        <s v="Victoria UR-14"/>
        <s v="Victoria UR-15"/>
        <s v="Victoria UR-16"/>
        <s v="Victoria UR-17"/>
        <s v="Victoria UR-18"/>
        <s v="Victoria UR-19"/>
        <s v="Victoria UR-20"/>
        <s v="Victoria UR-21"/>
        <s v="Victoria UR-22"/>
        <s v="Victoria UR-23"/>
        <s v="Victoria UE-01"/>
        <s v="Victoria UE-02"/>
        <s v="Victoria UE-03"/>
        <s v="Victoria UE-04"/>
        <s v="Victoria UE-05"/>
        <s v="Victoria UE-06"/>
        <s v="Victoria UE-07"/>
        <s v="Victoria UE-08"/>
        <s v="Victoria UE-09"/>
        <s v="Victoria UE-10"/>
        <s v="Victoria UE-11"/>
        <s v="Victoria UE-12"/>
        <s v="Victoria UE-13"/>
        <s v="Victoria UE-14"/>
        <s v="Victoria UE-15"/>
        <s v="Victoria UE-16"/>
        <s v="Victoria UE-17"/>
        <s v="Victoria UE-18"/>
        <s v="Victoria UE-19"/>
        <s v="Victoria UE-20"/>
        <s v="Victoria UE-21"/>
        <s v="Victoria UE-22"/>
        <s v="Victoria UE-23"/>
        <s v="Victoria UC-01"/>
        <s v="Victoria UC-02"/>
        <s v="Victoria UC-03"/>
        <s v="Victoria UC-04"/>
        <s v="Victoria UC-05"/>
        <s v="Victoria UC-06"/>
        <s v="Victoria UC-07"/>
        <s v="Victoria UC-08"/>
        <s v="Victoria UC-09"/>
        <s v="Victoria UC-10"/>
        <s v="Victoria UC-11"/>
        <s v="Victoria UC-12"/>
        <s v="Victoria UC-13"/>
        <s v="Victoria UC-14"/>
        <s v="Victoria UC-15"/>
        <s v="Victoria UC-16"/>
        <s v="Aliqui MA-01"/>
        <s v="Aliqui MA-02"/>
        <s v="Aliqui MA-03"/>
        <s v="Aliqui MA-04"/>
        <s v="Aliqui MA-05"/>
        <s v="Aliqui MA-06"/>
        <s v="Aliqui MA-07"/>
        <s v="Aliqui MA-08"/>
        <s v="Aliqui MA-09"/>
        <s v="Aliqui MA-10"/>
        <s v="Aliqui MA-11"/>
        <s v="Aliqui MA-12"/>
        <s v="Aliqui MA-13"/>
        <s v="Aliqui MA-14"/>
        <s v="Aliqui MA-15"/>
        <s v="Aliqui MA-16"/>
        <s v="Aliqui MA-17"/>
        <s v="Aliqui RP-01"/>
        <s v="Aliqui RP-02"/>
        <s v="Aliqui RP-03"/>
        <s v="Aliqui RP-04"/>
        <s v="Aliqui RP-05"/>
        <s v="Aliqui RP-06"/>
        <s v="Aliqui RP-07"/>
        <s v="Aliqui RP-08"/>
        <s v="Aliqui RP-09"/>
        <s v="Aliqui RP-10"/>
        <s v="Aliqui RP-11"/>
        <s v="Aliqui RP-12"/>
        <s v="Aliqui RP-13"/>
        <s v="Aliqui RP-14"/>
        <s v="Aliqui RP-15"/>
        <s v="Aliqui RP-16"/>
        <s v="Aliqui RP-17"/>
        <s v="Aliqui RP-18"/>
        <s v="Aliqui RP-19"/>
        <s v="Aliqui RP-20"/>
        <s v="Aliqui RP-21"/>
        <s v="Aliqui RP-22"/>
        <s v="Aliqui RP-23"/>
        <s v="Aliqui RP-24"/>
        <s v="Aliqui RP-25"/>
        <s v="Aliqui RP-26"/>
        <s v="Aliqui RP-27"/>
        <s v="Aliqui RP-28"/>
        <s v="Aliqui RP-29"/>
        <s v="Aliqui RP-30"/>
        <s v="Aliqui RP-31"/>
        <s v="Aliqui RP-32"/>
        <s v="Aliqui RP-33"/>
        <s v="Aliqui RP-34"/>
        <s v="Aliqui RP-35"/>
        <s v="Aliqui RP-36"/>
        <s v="Aliqui RP-37"/>
        <s v="Aliqui RP-38"/>
        <s v="Aliqui RP-39"/>
        <s v="Aliqui RP-40"/>
        <s v="Aliqui RP-41"/>
        <s v="Aliqui RP-42"/>
        <s v="Aliqui RP-43"/>
        <s v="Aliqui RP-44"/>
        <s v="Aliqui RP-45"/>
        <s v="Aliqui RP-46"/>
        <s v="Aliqui RP-47"/>
        <s v="Aliqui RP-48"/>
        <s v="Aliqui RP-49"/>
        <s v="Aliqui RP-50"/>
        <s v="Aliqui RP-51"/>
        <s v="Aliqui RP-52"/>
        <s v="Aliqui RP-53"/>
        <s v="Aliqui RP-54"/>
        <s v="Aliqui RP-55"/>
        <s v="Aliqui RP-56"/>
        <s v="Aliqui RP-57"/>
        <s v="Aliqui RP-58"/>
        <s v="Aliqui RP-59"/>
        <s v="Aliqui RP-60"/>
        <s v="Aliqui RP-61"/>
        <s v="Aliqui RP-62"/>
        <s v="Aliqui RP-63"/>
        <s v="Aliqui RP-64"/>
        <s v="Aliqui RS-01"/>
        <s v="Aliqui RS-02"/>
        <s v="Aliqui RS-03"/>
        <s v="Aliqui RS-04"/>
        <s v="Aliqui RS-05"/>
        <s v="Aliqui RS-06"/>
        <s v="Aliqui RS-07"/>
        <s v="Aliqui RS-08"/>
        <s v="Aliqui RS-09"/>
        <s v="Aliqui RS-10"/>
        <s v="Aliqui RS-11"/>
        <s v="Aliqui RS-12"/>
        <s v="Aliqui RS-13"/>
        <s v="Aliqui RS-14"/>
        <s v="Aliqui RS-15"/>
        <s v="Aliqui RS-16"/>
        <s v="Aliqui RS-17"/>
        <s v="Aliqui RS-18"/>
        <s v="Aliqui UM-01"/>
        <s v="Aliqui UM-02"/>
        <s v="Aliqui UM-03"/>
        <s v="Aliqui UM-04"/>
        <s v="Aliqui UM-05"/>
        <s v="Aliqui UM-06"/>
        <s v="Aliqui UM-07"/>
        <s v="Aliqui UM-08"/>
        <s v="Aliqui UM-09"/>
        <s v="Aliqui UM-10"/>
        <s v="Aliqui UM-11"/>
        <s v="Aliqui UM-12"/>
        <s v="Aliqui UR-01"/>
        <s v="Aliqui UR-02"/>
        <s v="Aliqui UR-03"/>
        <s v="Aliqui UR-04"/>
        <s v="Aliqui UR-05"/>
        <s v="Aliqui UR-06"/>
        <s v="Aliqui UR-07"/>
        <s v="Aliqui UR-08"/>
        <s v="Aliqui UR-09"/>
        <s v="Aliqui UR-10"/>
        <s v="Aliqui UR-11"/>
        <s v="Aliqui UR-12"/>
        <s v="Aliqui UR-13"/>
        <s v="Aliqui UR-14"/>
        <s v="Aliqui UR-15"/>
        <s v="Aliqui UR-16"/>
        <s v="Aliqui UR-17"/>
        <s v="Aliqui UR-18"/>
        <s v="Aliqui UR-19"/>
        <s v="Aliqui UR-20"/>
        <s v="Aliqui UR-21"/>
        <s v="Aliqui UR-22"/>
        <s v="Aliqui UR-23"/>
        <s v="Aliqui UR-24"/>
        <s v="Aliqui UR-25"/>
        <s v="Aliqui UR-26"/>
        <s v="Aliqui UR-27"/>
        <s v="Aliqui UR-28"/>
        <s v="Aliqui UR-29"/>
        <s v="Aliqui UE-01"/>
        <s v="Aliqui UE-02"/>
        <s v="Aliqui UE-03"/>
        <s v="Aliqui UE-04"/>
        <s v="Aliqui UE-05"/>
        <s v="Aliqui UE-06"/>
        <s v="Aliqui UE-07"/>
        <s v="Aliqui UE-08"/>
        <s v="Aliqui UE-09"/>
        <s v="Aliqui UE-10"/>
        <s v="Aliqui UE-11"/>
        <s v="Aliqui UE-12"/>
        <s v="Aliqui UE-13"/>
        <s v="Aliqui UE-14"/>
        <s v="Aliqui UE-15"/>
        <s v="Aliqui UE-16"/>
        <s v="Aliqui UE-17"/>
        <s v="Aliqui UE-18"/>
        <s v="Aliqui UE-19"/>
        <s v="Aliqui UE-20"/>
        <s v="Aliqui UE-21"/>
        <s v="Aliqui UE-22"/>
        <s v="Aliqui UE-23"/>
        <s v="Aliqui UE-24"/>
        <s v="Aliqui UE-25"/>
        <s v="Aliqui UE-26"/>
        <s v="Aliqui UC-01"/>
        <s v="Aliqui UC-02"/>
        <s v="Aliqui UC-03"/>
        <s v="Aliqui UC-04"/>
        <s v="Aliqui UC-05"/>
        <s v="Aliqui UC-06"/>
        <s v="Aliqui UC-07"/>
        <s v="Aliqui UC-08"/>
        <s v="Aliqui UC-09"/>
        <s v="Aliqui UC-10"/>
        <s v="Aliqui UC-11"/>
        <s v="Aliqui UC-12"/>
        <s v="Aliqui UC-13"/>
        <s v="Aliqui UC-14"/>
        <s v="Aliqui UC-15"/>
        <s v="Aliqui UC-16"/>
        <s v="Aliqui UC-17"/>
        <s v="Aliqui UC-18"/>
        <s v="Aliqui UC-19"/>
        <s v="Aliqui UC-20"/>
        <s v="Aliqui UC-21"/>
        <s v="Aliqui UC-22"/>
        <s v="Aliqui UC-23"/>
        <s v="Aliqui UC-24"/>
        <s v="Aliqui UC-25"/>
        <s v="Aliqui UC-26"/>
        <s v="Aliqui UC-27"/>
        <s v="Aliqui UC-28"/>
        <s v="Aliqui UC-29"/>
        <s v="Aliqui UC-30"/>
        <s v="Aliqui UC-31"/>
        <s v="Aliqui UC-32"/>
        <s v="Aliqui UC-33"/>
        <s v="Aliqui UC-34"/>
        <s v="Aliqui UC-35"/>
        <s v="Aliqui UC-36"/>
        <s v="Aliqui UC-37"/>
        <s v="Aliqui UC-38"/>
        <s v="Aliqui UC-39"/>
        <s v="Aliqui YY-01"/>
        <s v="Aliqui YY-02"/>
        <s v="Aliqui YY-03"/>
        <s v="Aliqui YY-04"/>
        <s v="Aliqui YY-05"/>
        <s v="Aliqui YY-06"/>
        <s v="Aliqui YY-07"/>
        <s v="Aliqui YY-08"/>
        <s v="Aliqui YY-09"/>
        <s v="Aliqui YY-10"/>
        <s v="Aliqui YY-11"/>
        <s v="Aliqui YY-12"/>
        <s v="Aliqui YY-13"/>
        <s v="Aliqui YY-14"/>
        <s v="Aliqui YY-15"/>
        <s v="Aliqui YY-16"/>
        <s v="Aliqui YY-17"/>
        <s v="Aliqui YY-18"/>
        <s v="Aliqui YY-19"/>
        <s v="Aliqui YY-20"/>
        <s v="Aliqui YY-21"/>
      </sharedItems>
    </cacheField>
    <cacheField name="Category" numFmtId="0">
      <sharedItems count="4">
        <s v="Mix"/>
        <s v="Rural"/>
        <s v="Urban"/>
        <s v="Youth"/>
      </sharedItems>
    </cacheField>
    <cacheField name="Segment" numFmtId="0">
      <sharedItems count="8">
        <s v="All Season"/>
        <s v="Productivity"/>
        <s v="Select"/>
        <s v="Moderation"/>
        <s v="Regular"/>
        <s v="Extreme"/>
        <s v="Convenience"/>
        <s v="Youth"/>
      </sharedItems>
    </cacheField>
    <cacheField name="ManufacturerID" numFmtId="0">
      <sharedItems containsSemiMixedTypes="0" containsString="0" containsNumber="1" containsInteger="1" minValue="1" maxValue="14"/>
    </cacheField>
    <cacheField name="ProductID" numFmtId="0">
      <sharedItems containsSemiMixedTypes="0" containsString="0" containsNumber="1" containsInteger="1" minValue="1" maxValue="2412"/>
    </cacheField>
    <cacheField name="Manufacture Name" numFmtId="0">
      <sharedItems/>
    </cacheField>
    <cacheField name="Date" numFmtId="14">
      <sharedItems containsDate="1" containsMixedTypes="1" minDate="2015-01-01T00:00:00" maxDate="2015-07-01T00:00:00" count="114">
        <s v="No Data"/>
        <d v="2015-03-26T00:00:00"/>
        <d v="2015-03-16T00:00:00"/>
        <d v="2015-01-06T00:00:00"/>
        <d v="2015-03-31T00:00:00"/>
        <d v="2015-01-08T00:00:00"/>
        <d v="2015-01-12T00:00:00"/>
        <d v="2015-01-21T00:00:00"/>
        <d v="2015-05-19T00:00:00"/>
        <d v="2015-02-19T00:00:00"/>
        <d v="2015-05-01T00:00:00"/>
        <d v="2015-04-23T00:00:00"/>
        <d v="2015-04-06T00:00:00"/>
        <d v="2015-06-22T00:00:00"/>
        <d v="2015-03-10T00:00:00"/>
        <d v="2015-05-12T00:00:00"/>
        <d v="2015-01-16T00:00:00"/>
        <d v="2015-05-27T00:00:00"/>
        <d v="2015-03-13T00:00:00"/>
        <d v="2015-04-03T00:00:00"/>
        <d v="2015-03-09T00:00:00"/>
        <d v="2015-06-29T00:00:00"/>
        <d v="2015-05-25T00:00:00"/>
        <d v="2015-01-14T00:00:00"/>
        <d v="2015-06-28T00:00:00"/>
        <d v="2015-02-03T00:00:00"/>
        <d v="2015-01-29T00:00:00"/>
        <d v="2015-02-10T00:00:00"/>
        <d v="2015-01-17T00:00:00"/>
        <d v="2015-04-20T00:00:00"/>
        <d v="2015-02-28T00:00:00"/>
        <d v="2015-05-26T00:00:00"/>
        <d v="2015-03-11T00:00:00"/>
        <d v="2015-03-12T00:00:00"/>
        <d v="2015-05-29T00:00:00"/>
        <d v="2015-02-22T00:00:00"/>
        <d v="2015-01-30T00:00:00"/>
        <d v="2015-03-07T00:00:00"/>
        <d v="2015-03-24T00:00:00"/>
        <d v="2015-01-11T00:00:00"/>
        <d v="2015-02-11T00:00:00"/>
        <d v="2015-02-02T00:00:00"/>
        <d v="2015-06-24T00:00:00"/>
        <d v="2015-04-24T00:00:00"/>
        <d v="2015-03-15T00:00:00"/>
        <d v="2015-03-02T00:00:00"/>
        <d v="2015-02-25T00:00:00"/>
        <d v="2015-04-10T00:00:00"/>
        <d v="2015-03-21T00:00:00"/>
        <d v="2015-01-28T00:00:00"/>
        <d v="2015-03-23T00:00:00"/>
        <d v="2015-04-13T00:00:00"/>
        <d v="2015-06-25T00:00:00"/>
        <d v="2015-04-02T00:00:00"/>
        <d v="2015-03-08T00:00:00"/>
        <d v="2015-01-18T00:00:00"/>
        <d v="2015-05-31T00:00:00"/>
        <d v="2015-01-15T00:00:00"/>
        <d v="2015-02-26T00:00:00"/>
        <d v="2015-04-09T00:00:00"/>
        <d v="2015-04-05T00:00:00"/>
        <d v="2015-03-22T00:00:00"/>
        <d v="2015-05-05T00:00:00"/>
        <d v="2015-06-02T00:00:00"/>
        <d v="2015-06-26T00:00:00"/>
        <d v="2015-06-01T00:00:00"/>
        <d v="2015-02-24T00:00:00"/>
        <d v="2015-04-28T00:00:00"/>
        <d v="2015-06-21T00:00:00"/>
        <d v="2015-05-21T00:00:00"/>
        <d v="2015-02-15T00:00:00"/>
        <d v="2015-04-08T00:00:00"/>
        <d v="2015-04-30T00:00:00"/>
        <d v="2015-02-05T00:00:00"/>
        <d v="2015-03-01T00:00:00"/>
        <d v="2015-05-28T00:00:00"/>
        <d v="2015-02-09T00:00:00"/>
        <d v="2015-04-29T00:00:00"/>
        <d v="2015-01-09T00:00:00"/>
        <d v="2015-04-19T00:00:00"/>
        <d v="2015-06-30T00:00:00"/>
        <d v="2015-04-22T00:00:00"/>
        <d v="2015-02-01T00:00:00"/>
        <d v="2015-03-29T00:00:00"/>
        <d v="2015-01-05T00:00:00"/>
        <d v="2015-02-04T00:00:00"/>
        <d v="2015-02-23T00:00:00"/>
        <d v="2015-03-04T00:00:00"/>
        <d v="2015-01-19T00:00:00"/>
        <d v="2015-03-03T00:00:00"/>
        <d v="2015-05-24T00:00:00"/>
        <d v="2015-02-16T00:00:00"/>
        <d v="2015-04-12T00:00:00"/>
        <d v="2015-05-11T00:00:00"/>
        <d v="2015-05-13T00:00:00"/>
        <d v="2015-01-01T00:00:00"/>
        <d v="2015-04-14T00:00:00"/>
        <d v="2015-04-26T00:00:00"/>
        <d v="2015-05-08T00:00:00"/>
        <d v="2015-04-01T00:00:00"/>
        <d v="2015-06-08T00:00:00"/>
        <d v="2015-04-27T00:00:00"/>
        <d v="2015-03-19T00:00:00"/>
        <d v="2015-06-15T00:00:00"/>
        <d v="2015-01-27T00:00:00"/>
        <d v="2015-06-09T00:00:00"/>
        <d v="2015-04-21T00:00:00"/>
        <d v="2015-01-26T00:00:00"/>
        <d v="2015-02-27T00:00:00"/>
        <d v="2015-02-18T00:00:00"/>
        <d v="2015-05-03T00:00:00"/>
        <d v="2015-01-25T00:00:00"/>
        <d v="2015-04-15T00:00:00"/>
        <d v="2015-01-22T00:00:00"/>
      </sharedItems>
    </cacheField>
    <cacheField name="Month" numFmtId="14">
      <sharedItems count="7">
        <s v="No Data"/>
        <s v="March"/>
        <s v="January"/>
        <s v="May"/>
        <s v="February"/>
        <s v="April"/>
        <s v="June"/>
      </sharedItems>
    </cacheField>
    <cacheField name="Day" numFmtId="14">
      <sharedItems count="8">
        <s v="No Data"/>
        <s v="Thursday"/>
        <s v="Monday"/>
        <s v="Tuesday"/>
        <s v="Wednesday"/>
        <s v="Friday"/>
        <s v="Sunday"/>
        <s v="Saturday"/>
      </sharedItems>
    </cacheField>
    <cacheField name="Zip" numFmtId="0">
      <sharedItems/>
    </cacheField>
    <cacheField name="Units" numFmtId="0">
      <sharedItems containsMixedTypes="1" containsNumber="1" containsInteger="1" minValue="1" maxValue="2"/>
    </cacheField>
    <cacheField name="Revenue" numFmtId="165">
      <sharedItems containsMixedTypes="1" containsNumber="1" minValue="723.87" maxValue="22994.37" count="207">
        <s v="No Data"/>
        <n v="10710"/>
        <n v="11333.7"/>
        <n v="5480.37"/>
        <n v="4977"/>
        <n v="9292.5"/>
        <n v="6870.15"/>
        <n v="10584"/>
        <n v="8060.85"/>
        <n v="8694"/>
        <n v="15434.37"/>
        <n v="15749.37"/>
        <n v="11591.37"/>
        <n v="10457.370000000001"/>
        <n v="11843.37"/>
        <n v="7241.85"/>
        <n v="6296.85"/>
        <n v="5528.25"/>
        <n v="7556.85"/>
        <n v="8816.85"/>
        <n v="12596.85"/>
        <n v="11336.85"/>
        <n v="13730.85"/>
        <n v="19686.87"/>
        <n v="22994.37"/>
        <n v="20505.87"/>
        <n v="19529.37"/>
        <n v="11496.87"/>
        <n v="10827.81"/>
        <n v="11969.37"/>
        <n v="11084.85"/>
        <n v="17009.37"/>
        <n v="13229.37"/>
        <n v="10709.37"/>
        <n v="11147.85"/>
        <n v="13347.81"/>
        <n v="15560.37"/>
        <n v="8186.85"/>
        <n v="7367.85"/>
        <n v="5669.37"/>
        <n v="6485.85"/>
        <n v="10835.37"/>
        <n v="6236.37"/>
        <n v="6614.37"/>
        <n v="10268.370000000001"/>
        <n v="7559.37"/>
        <n v="10520.37"/>
        <n v="10546.2"/>
        <n v="12284.37"/>
        <n v="9449.3700000000008"/>
        <n v="15938.37"/>
        <n v="10013.85"/>
        <n v="5039.37"/>
        <n v="10961.37"/>
        <n v="10643.85"/>
        <n v="6299.37"/>
        <n v="10079.370000000001"/>
        <n v="8189.37"/>
        <n v="11503.8"/>
        <n v="6803.37"/>
        <n v="10583.37"/>
        <n v="6173.37"/>
        <n v="17639.37"/>
        <n v="8315.3700000000008"/>
        <n v="9134.3700000000008"/>
        <n v="2516.85"/>
        <n v="4409.37"/>
        <n v="2865.87"/>
        <n v="3779.37"/>
        <n v="3401.37"/>
        <n v="4787.37"/>
        <n v="4661.37"/>
        <n v="1983.87"/>
        <n v="2330.37"/>
        <n v="1542.87"/>
        <n v="1322.37"/>
        <n v="849.87"/>
        <n v="1070.3699999999999"/>
        <n v="4535.37"/>
        <n v="15528.87"/>
        <n v="14426.37"/>
        <n v="10153.08"/>
        <n v="7244.37"/>
        <n v="7307.37"/>
        <n v="5165.37"/>
        <n v="6929.37"/>
        <n v="7370.37"/>
        <n v="8504.3700000000008"/>
        <n v="10362.870000000001"/>
        <n v="8126.37"/>
        <n v="8031.87"/>
        <n v="9638.3700000000008"/>
        <n v="2141.37"/>
        <n v="9764.3700000000008"/>
        <n v="3338.37"/>
        <n v="4598.37"/>
        <n v="7181.37"/>
        <n v="8630.3700000000008"/>
        <n v="9386.3700000000008"/>
        <n v="1290.8699999999999"/>
        <n v="1511.37"/>
        <n v="1353.87"/>
        <n v="2834.37"/>
        <n v="1889.37"/>
        <n v="4346.37"/>
        <n v="3086.37"/>
        <n v="3527.37"/>
        <n v="4881.87"/>
        <n v="4220.37"/>
        <n v="1164.8699999999999"/>
        <n v="2424.87"/>
        <n v="5070.87"/>
        <n v="2109.87"/>
        <n v="8693.3700000000008"/>
        <n v="5543.37"/>
        <n v="8945.3700000000008"/>
        <n v="9575.3700000000008"/>
        <n v="8441.3700000000008"/>
        <n v="4031.37"/>
        <n v="4283.37"/>
        <n v="5921.37"/>
        <n v="7622.37"/>
        <n v="7086.87"/>
        <n v="2708.37"/>
        <n v="3212.37"/>
        <n v="4850.37"/>
        <n v="6992.37"/>
        <n v="7748.37"/>
        <n v="6866.37"/>
        <n v="1763.37"/>
        <n v="3464.37"/>
        <n v="5794.74"/>
        <n v="6487.74"/>
        <n v="4975.74"/>
        <n v="3463.74"/>
        <n v="3778.74"/>
        <n v="4408.74"/>
        <n v="4156.74"/>
        <n v="4282.74"/>
        <n v="10077.48"/>
        <n v="2455.7399999999998"/>
        <n v="2266.7399999999998"/>
        <n v="2077.7399999999998"/>
        <n v="2802.24"/>
        <n v="3526.74"/>
        <n v="1069.74"/>
        <n v="2361.2399999999998"/>
        <n v="2770.74"/>
        <n v="2707.74"/>
        <n v="12597.48"/>
        <n v="5038.74"/>
        <n v="1259.3699999999999"/>
        <n v="2771.37"/>
        <n v="2645.37"/>
        <n v="3968.37"/>
        <n v="1952.37"/>
        <n v="2015.37"/>
        <n v="1826.37"/>
        <n v="3905.37"/>
        <n v="2078.37"/>
        <n v="12914.37"/>
        <n v="11339.37"/>
        <n v="3590.37"/>
        <n v="1448.37"/>
        <n v="944.37"/>
        <n v="2204.37"/>
        <n v="3842.37"/>
        <n v="5354.37"/>
        <n v="4094.37"/>
        <n v="7685.37"/>
        <n v="7874.37"/>
        <n v="3275.37"/>
        <n v="4724.37"/>
        <n v="8252.3700000000008"/>
        <n v="2897.37"/>
        <n v="5858.37"/>
        <n v="7433.37"/>
        <n v="5417.37"/>
        <n v="5291.37"/>
        <n v="7118.37"/>
        <n v="5606.37"/>
        <n v="2456.37"/>
        <n v="1227.8699999999999"/>
        <n v="723.87"/>
        <n v="1700.37"/>
        <n v="3936.87"/>
        <n v="2046.87"/>
        <n v="4157.37"/>
        <n v="11459.7"/>
        <n v="7868.7"/>
        <n v="4592.7"/>
        <n v="9128.7000000000007"/>
        <n v="6167.7"/>
        <n v="4466.7"/>
        <n v="7937.37"/>
        <n v="7238.7"/>
        <n v="6356.7"/>
        <n v="5663.7"/>
        <n v="8687.7000000000007"/>
        <n v="5096.7"/>
        <n v="7968.87"/>
        <n v="9437.4"/>
        <n v="10577.7"/>
        <n v="2702.07"/>
        <n v="1442.7"/>
        <n v="4151.7"/>
        <n v="5102.37"/>
      </sharedItems>
    </cacheField>
    <cacheField name="Country" numFmtId="0">
      <sharedItems/>
    </cacheField>
    <cacheField name="State" numFmtId="0">
      <sharedItems count="6">
        <s v="No Data"/>
        <s v="Alberta"/>
        <s v="British Columbia"/>
        <s v="Ontario"/>
        <s v="Manitoba"/>
        <s v="Quebec"/>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12">
  <r>
    <x v="0"/>
    <x v="0"/>
    <x v="0"/>
    <n v="1"/>
    <n v="1"/>
    <s v="Abbas"/>
    <x v="0"/>
    <x v="0"/>
    <x v="0"/>
    <s v="No Data"/>
    <s v="No Data"/>
    <x v="0"/>
    <s v="No Data"/>
    <x v="0"/>
  </r>
  <r>
    <x v="1"/>
    <x v="0"/>
    <x v="0"/>
    <n v="1"/>
    <n v="2"/>
    <s v="Abbas"/>
    <x v="0"/>
    <x v="0"/>
    <x v="0"/>
    <s v="No Data"/>
    <s v="No Data"/>
    <x v="0"/>
    <s v="No Data"/>
    <x v="0"/>
  </r>
  <r>
    <x v="2"/>
    <x v="0"/>
    <x v="0"/>
    <n v="1"/>
    <n v="3"/>
    <s v="Abbas"/>
    <x v="1"/>
    <x v="1"/>
    <x v="1"/>
    <s v="T6C"/>
    <n v="1"/>
    <x v="1"/>
    <s v="Canada"/>
    <x v="1"/>
  </r>
  <r>
    <x v="3"/>
    <x v="0"/>
    <x v="0"/>
    <n v="1"/>
    <n v="4"/>
    <s v="Abbas"/>
    <x v="0"/>
    <x v="0"/>
    <x v="0"/>
    <s v="No Data"/>
    <s v="No Data"/>
    <x v="0"/>
    <s v="No Data"/>
    <x v="0"/>
  </r>
  <r>
    <x v="4"/>
    <x v="0"/>
    <x v="0"/>
    <n v="1"/>
    <n v="5"/>
    <s v="Abbas"/>
    <x v="0"/>
    <x v="0"/>
    <x v="0"/>
    <s v="No Data"/>
    <s v="No Data"/>
    <x v="0"/>
    <s v="No Data"/>
    <x v="0"/>
  </r>
  <r>
    <x v="5"/>
    <x v="0"/>
    <x v="0"/>
    <n v="1"/>
    <n v="6"/>
    <s v="Abbas"/>
    <x v="0"/>
    <x v="0"/>
    <x v="0"/>
    <s v="No Data"/>
    <s v="No Data"/>
    <x v="0"/>
    <s v="No Data"/>
    <x v="0"/>
  </r>
  <r>
    <x v="6"/>
    <x v="0"/>
    <x v="0"/>
    <n v="1"/>
    <n v="7"/>
    <s v="Abbas"/>
    <x v="0"/>
    <x v="0"/>
    <x v="0"/>
    <s v="No Data"/>
    <s v="No Data"/>
    <x v="0"/>
    <s v="No Data"/>
    <x v="0"/>
  </r>
  <r>
    <x v="7"/>
    <x v="0"/>
    <x v="0"/>
    <n v="1"/>
    <n v="8"/>
    <s v="Abbas"/>
    <x v="2"/>
    <x v="1"/>
    <x v="2"/>
    <s v="V6H"/>
    <n v="2"/>
    <x v="2"/>
    <s v="Canada"/>
    <x v="2"/>
  </r>
  <r>
    <x v="8"/>
    <x v="0"/>
    <x v="0"/>
    <n v="1"/>
    <n v="9"/>
    <s v="Abbas"/>
    <x v="0"/>
    <x v="0"/>
    <x v="0"/>
    <s v="No Data"/>
    <s v="No Data"/>
    <x v="0"/>
    <s v="No Data"/>
    <x v="0"/>
  </r>
  <r>
    <x v="9"/>
    <x v="0"/>
    <x v="0"/>
    <n v="1"/>
    <n v="10"/>
    <s v="Abbas"/>
    <x v="0"/>
    <x v="0"/>
    <x v="0"/>
    <s v="No Data"/>
    <s v="No Data"/>
    <x v="0"/>
    <s v="No Data"/>
    <x v="0"/>
  </r>
  <r>
    <x v="10"/>
    <x v="0"/>
    <x v="0"/>
    <n v="1"/>
    <n v="11"/>
    <s v="Abbas"/>
    <x v="0"/>
    <x v="0"/>
    <x v="0"/>
    <s v="No Data"/>
    <s v="No Data"/>
    <x v="0"/>
    <s v="No Data"/>
    <x v="0"/>
  </r>
  <r>
    <x v="11"/>
    <x v="0"/>
    <x v="0"/>
    <n v="1"/>
    <n v="12"/>
    <s v="Abbas"/>
    <x v="3"/>
    <x v="2"/>
    <x v="3"/>
    <s v="L5N"/>
    <n v="1"/>
    <x v="3"/>
    <s v="Canada"/>
    <x v="3"/>
  </r>
  <r>
    <x v="12"/>
    <x v="0"/>
    <x v="0"/>
    <n v="1"/>
    <n v="13"/>
    <s v="Abbas"/>
    <x v="0"/>
    <x v="0"/>
    <x v="0"/>
    <s v="No Data"/>
    <s v="No Data"/>
    <x v="0"/>
    <s v="No Data"/>
    <x v="0"/>
  </r>
  <r>
    <x v="13"/>
    <x v="0"/>
    <x v="0"/>
    <n v="1"/>
    <n v="14"/>
    <s v="Abbas"/>
    <x v="0"/>
    <x v="0"/>
    <x v="0"/>
    <s v="No Data"/>
    <s v="No Data"/>
    <x v="0"/>
    <s v="No Data"/>
    <x v="0"/>
  </r>
  <r>
    <x v="14"/>
    <x v="0"/>
    <x v="0"/>
    <n v="1"/>
    <n v="15"/>
    <s v="Abbas"/>
    <x v="0"/>
    <x v="0"/>
    <x v="0"/>
    <s v="No Data"/>
    <s v="No Data"/>
    <x v="0"/>
    <s v="No Data"/>
    <x v="0"/>
  </r>
  <r>
    <x v="15"/>
    <x v="0"/>
    <x v="0"/>
    <n v="1"/>
    <n v="16"/>
    <s v="Abbas"/>
    <x v="0"/>
    <x v="0"/>
    <x v="0"/>
    <s v="No Data"/>
    <s v="No Data"/>
    <x v="0"/>
    <s v="No Data"/>
    <x v="0"/>
  </r>
  <r>
    <x v="16"/>
    <x v="0"/>
    <x v="0"/>
    <n v="1"/>
    <n v="17"/>
    <s v="Abbas"/>
    <x v="4"/>
    <x v="1"/>
    <x v="3"/>
    <s v="T3C"/>
    <n v="1"/>
    <x v="4"/>
    <s v="Canada"/>
    <x v="1"/>
  </r>
  <r>
    <x v="17"/>
    <x v="0"/>
    <x v="0"/>
    <n v="1"/>
    <n v="18"/>
    <s v="Abbas"/>
    <x v="0"/>
    <x v="0"/>
    <x v="0"/>
    <s v="No Data"/>
    <s v="No Data"/>
    <x v="0"/>
    <s v="No Data"/>
    <x v="0"/>
  </r>
  <r>
    <x v="18"/>
    <x v="0"/>
    <x v="0"/>
    <n v="1"/>
    <n v="19"/>
    <s v="Abbas"/>
    <x v="0"/>
    <x v="0"/>
    <x v="0"/>
    <s v="No Data"/>
    <s v="No Data"/>
    <x v="0"/>
    <s v="No Data"/>
    <x v="0"/>
  </r>
  <r>
    <x v="19"/>
    <x v="0"/>
    <x v="0"/>
    <n v="1"/>
    <n v="20"/>
    <s v="Abbas"/>
    <x v="0"/>
    <x v="0"/>
    <x v="0"/>
    <s v="No Data"/>
    <s v="No Data"/>
    <x v="0"/>
    <s v="No Data"/>
    <x v="0"/>
  </r>
  <r>
    <x v="20"/>
    <x v="0"/>
    <x v="0"/>
    <n v="1"/>
    <n v="21"/>
    <s v="Abbas"/>
    <x v="0"/>
    <x v="0"/>
    <x v="0"/>
    <s v="No Data"/>
    <s v="No Data"/>
    <x v="0"/>
    <s v="No Data"/>
    <x v="0"/>
  </r>
  <r>
    <x v="21"/>
    <x v="0"/>
    <x v="0"/>
    <n v="1"/>
    <n v="22"/>
    <s v="Abbas"/>
    <x v="0"/>
    <x v="0"/>
    <x v="0"/>
    <s v="No Data"/>
    <s v="No Data"/>
    <x v="0"/>
    <s v="No Data"/>
    <x v="0"/>
  </r>
  <r>
    <x v="22"/>
    <x v="0"/>
    <x v="0"/>
    <n v="1"/>
    <n v="23"/>
    <s v="Abbas"/>
    <x v="0"/>
    <x v="0"/>
    <x v="0"/>
    <s v="No Data"/>
    <s v="No Data"/>
    <x v="0"/>
    <s v="No Data"/>
    <x v="0"/>
  </r>
  <r>
    <x v="23"/>
    <x v="0"/>
    <x v="0"/>
    <n v="1"/>
    <n v="24"/>
    <s v="Abbas"/>
    <x v="0"/>
    <x v="0"/>
    <x v="0"/>
    <s v="No Data"/>
    <s v="No Data"/>
    <x v="0"/>
    <s v="No Data"/>
    <x v="0"/>
  </r>
  <r>
    <x v="24"/>
    <x v="0"/>
    <x v="0"/>
    <n v="1"/>
    <n v="25"/>
    <s v="Abbas"/>
    <x v="0"/>
    <x v="0"/>
    <x v="0"/>
    <s v="No Data"/>
    <s v="No Data"/>
    <x v="0"/>
    <s v="No Data"/>
    <x v="0"/>
  </r>
  <r>
    <x v="25"/>
    <x v="0"/>
    <x v="0"/>
    <n v="1"/>
    <n v="26"/>
    <s v="Abbas"/>
    <x v="5"/>
    <x v="2"/>
    <x v="1"/>
    <s v="M5L"/>
    <n v="1"/>
    <x v="5"/>
    <s v="Canada"/>
    <x v="3"/>
  </r>
  <r>
    <x v="26"/>
    <x v="0"/>
    <x v="0"/>
    <n v="1"/>
    <n v="27"/>
    <s v="Abbas"/>
    <x v="0"/>
    <x v="0"/>
    <x v="0"/>
    <s v="No Data"/>
    <s v="No Data"/>
    <x v="0"/>
    <s v="No Data"/>
    <x v="0"/>
  </r>
  <r>
    <x v="27"/>
    <x v="0"/>
    <x v="0"/>
    <n v="1"/>
    <n v="28"/>
    <s v="Abbas"/>
    <x v="0"/>
    <x v="0"/>
    <x v="0"/>
    <s v="No Data"/>
    <s v="No Data"/>
    <x v="0"/>
    <s v="No Data"/>
    <x v="0"/>
  </r>
  <r>
    <x v="28"/>
    <x v="0"/>
    <x v="0"/>
    <n v="1"/>
    <n v="29"/>
    <s v="Abbas"/>
    <x v="0"/>
    <x v="0"/>
    <x v="0"/>
    <s v="No Data"/>
    <s v="No Data"/>
    <x v="0"/>
    <s v="No Data"/>
    <x v="0"/>
  </r>
  <r>
    <x v="29"/>
    <x v="0"/>
    <x v="0"/>
    <n v="1"/>
    <n v="30"/>
    <s v="Abbas"/>
    <x v="0"/>
    <x v="0"/>
    <x v="0"/>
    <s v="No Data"/>
    <s v="No Data"/>
    <x v="0"/>
    <s v="No Data"/>
    <x v="0"/>
  </r>
  <r>
    <x v="30"/>
    <x v="0"/>
    <x v="0"/>
    <n v="1"/>
    <n v="31"/>
    <s v="Abbas"/>
    <x v="0"/>
    <x v="0"/>
    <x v="0"/>
    <s v="No Data"/>
    <s v="No Data"/>
    <x v="0"/>
    <s v="No Data"/>
    <x v="0"/>
  </r>
  <r>
    <x v="31"/>
    <x v="0"/>
    <x v="0"/>
    <n v="1"/>
    <n v="32"/>
    <s v="Abbas"/>
    <x v="0"/>
    <x v="0"/>
    <x v="0"/>
    <s v="No Data"/>
    <s v="No Data"/>
    <x v="0"/>
    <s v="No Data"/>
    <x v="0"/>
  </r>
  <r>
    <x v="32"/>
    <x v="0"/>
    <x v="0"/>
    <n v="1"/>
    <n v="33"/>
    <s v="Abbas"/>
    <x v="0"/>
    <x v="0"/>
    <x v="0"/>
    <s v="No Data"/>
    <s v="No Data"/>
    <x v="0"/>
    <s v="No Data"/>
    <x v="0"/>
  </r>
  <r>
    <x v="33"/>
    <x v="0"/>
    <x v="0"/>
    <n v="1"/>
    <n v="34"/>
    <s v="Abbas"/>
    <x v="0"/>
    <x v="0"/>
    <x v="0"/>
    <s v="No Data"/>
    <s v="No Data"/>
    <x v="0"/>
    <s v="No Data"/>
    <x v="0"/>
  </r>
  <r>
    <x v="34"/>
    <x v="0"/>
    <x v="0"/>
    <n v="1"/>
    <n v="35"/>
    <s v="Abbas"/>
    <x v="0"/>
    <x v="0"/>
    <x v="0"/>
    <s v="No Data"/>
    <s v="No Data"/>
    <x v="0"/>
    <s v="No Data"/>
    <x v="0"/>
  </r>
  <r>
    <x v="35"/>
    <x v="0"/>
    <x v="0"/>
    <n v="1"/>
    <n v="36"/>
    <s v="Abbas"/>
    <x v="0"/>
    <x v="0"/>
    <x v="0"/>
    <s v="No Data"/>
    <s v="No Data"/>
    <x v="0"/>
    <s v="No Data"/>
    <x v="0"/>
  </r>
  <r>
    <x v="36"/>
    <x v="0"/>
    <x v="0"/>
    <n v="1"/>
    <n v="37"/>
    <s v="Abbas"/>
    <x v="0"/>
    <x v="0"/>
    <x v="0"/>
    <s v="No Data"/>
    <s v="No Data"/>
    <x v="0"/>
    <s v="No Data"/>
    <x v="0"/>
  </r>
  <r>
    <x v="37"/>
    <x v="0"/>
    <x v="0"/>
    <n v="1"/>
    <n v="38"/>
    <s v="Abbas"/>
    <x v="0"/>
    <x v="0"/>
    <x v="0"/>
    <s v="No Data"/>
    <s v="No Data"/>
    <x v="0"/>
    <s v="No Data"/>
    <x v="0"/>
  </r>
  <r>
    <x v="38"/>
    <x v="0"/>
    <x v="0"/>
    <n v="1"/>
    <n v="39"/>
    <s v="Abbas"/>
    <x v="0"/>
    <x v="0"/>
    <x v="0"/>
    <s v="No Data"/>
    <s v="No Data"/>
    <x v="0"/>
    <s v="No Data"/>
    <x v="0"/>
  </r>
  <r>
    <x v="39"/>
    <x v="0"/>
    <x v="0"/>
    <n v="1"/>
    <n v="40"/>
    <s v="Abbas"/>
    <x v="0"/>
    <x v="0"/>
    <x v="0"/>
    <s v="No Data"/>
    <s v="No Data"/>
    <x v="0"/>
    <s v="No Data"/>
    <x v="0"/>
  </r>
  <r>
    <x v="40"/>
    <x v="0"/>
    <x v="0"/>
    <n v="1"/>
    <n v="41"/>
    <s v="Abbas"/>
    <x v="0"/>
    <x v="0"/>
    <x v="0"/>
    <s v="No Data"/>
    <s v="No Data"/>
    <x v="0"/>
    <s v="No Data"/>
    <x v="0"/>
  </r>
  <r>
    <x v="41"/>
    <x v="0"/>
    <x v="0"/>
    <n v="1"/>
    <n v="42"/>
    <s v="Abbas"/>
    <x v="0"/>
    <x v="0"/>
    <x v="0"/>
    <s v="No Data"/>
    <s v="No Data"/>
    <x v="0"/>
    <s v="No Data"/>
    <x v="0"/>
  </r>
  <r>
    <x v="42"/>
    <x v="0"/>
    <x v="0"/>
    <n v="1"/>
    <n v="43"/>
    <s v="Abbas"/>
    <x v="0"/>
    <x v="0"/>
    <x v="0"/>
    <s v="No Data"/>
    <s v="No Data"/>
    <x v="0"/>
    <s v="No Data"/>
    <x v="0"/>
  </r>
  <r>
    <x v="43"/>
    <x v="0"/>
    <x v="0"/>
    <n v="1"/>
    <n v="44"/>
    <s v="Abbas"/>
    <x v="0"/>
    <x v="0"/>
    <x v="0"/>
    <s v="No Data"/>
    <s v="No Data"/>
    <x v="0"/>
    <s v="No Data"/>
    <x v="0"/>
  </r>
  <r>
    <x v="44"/>
    <x v="0"/>
    <x v="0"/>
    <n v="1"/>
    <n v="45"/>
    <s v="Abbas"/>
    <x v="0"/>
    <x v="0"/>
    <x v="0"/>
    <s v="No Data"/>
    <s v="No Data"/>
    <x v="0"/>
    <s v="No Data"/>
    <x v="0"/>
  </r>
  <r>
    <x v="45"/>
    <x v="1"/>
    <x v="1"/>
    <n v="1"/>
    <n v="46"/>
    <s v="Abbas"/>
    <x v="0"/>
    <x v="0"/>
    <x v="0"/>
    <s v="No Data"/>
    <s v="No Data"/>
    <x v="0"/>
    <s v="No Data"/>
    <x v="0"/>
  </r>
  <r>
    <x v="46"/>
    <x v="1"/>
    <x v="1"/>
    <n v="1"/>
    <n v="47"/>
    <s v="Abbas"/>
    <x v="0"/>
    <x v="0"/>
    <x v="0"/>
    <s v="No Data"/>
    <s v="No Data"/>
    <x v="0"/>
    <s v="No Data"/>
    <x v="0"/>
  </r>
  <r>
    <x v="47"/>
    <x v="1"/>
    <x v="1"/>
    <n v="1"/>
    <n v="48"/>
    <s v="Abbas"/>
    <x v="0"/>
    <x v="0"/>
    <x v="0"/>
    <s v="No Data"/>
    <s v="No Data"/>
    <x v="0"/>
    <s v="No Data"/>
    <x v="0"/>
  </r>
  <r>
    <x v="48"/>
    <x v="1"/>
    <x v="1"/>
    <n v="1"/>
    <n v="49"/>
    <s v="Abbas"/>
    <x v="0"/>
    <x v="0"/>
    <x v="0"/>
    <s v="No Data"/>
    <s v="No Data"/>
    <x v="0"/>
    <s v="No Data"/>
    <x v="0"/>
  </r>
  <r>
    <x v="49"/>
    <x v="1"/>
    <x v="1"/>
    <n v="1"/>
    <n v="50"/>
    <s v="Abbas"/>
    <x v="0"/>
    <x v="0"/>
    <x v="0"/>
    <s v="No Data"/>
    <s v="No Data"/>
    <x v="0"/>
    <s v="No Data"/>
    <x v="0"/>
  </r>
  <r>
    <x v="50"/>
    <x v="1"/>
    <x v="1"/>
    <n v="1"/>
    <n v="51"/>
    <s v="Abbas"/>
    <x v="0"/>
    <x v="0"/>
    <x v="0"/>
    <s v="No Data"/>
    <s v="No Data"/>
    <x v="0"/>
    <s v="No Data"/>
    <x v="0"/>
  </r>
  <r>
    <x v="51"/>
    <x v="1"/>
    <x v="1"/>
    <n v="1"/>
    <n v="52"/>
    <s v="Abbas"/>
    <x v="0"/>
    <x v="0"/>
    <x v="0"/>
    <s v="No Data"/>
    <s v="No Data"/>
    <x v="0"/>
    <s v="No Data"/>
    <x v="0"/>
  </r>
  <r>
    <x v="52"/>
    <x v="1"/>
    <x v="1"/>
    <n v="1"/>
    <n v="53"/>
    <s v="Abbas"/>
    <x v="0"/>
    <x v="0"/>
    <x v="0"/>
    <s v="No Data"/>
    <s v="No Data"/>
    <x v="0"/>
    <s v="No Data"/>
    <x v="0"/>
  </r>
  <r>
    <x v="53"/>
    <x v="1"/>
    <x v="1"/>
    <n v="1"/>
    <n v="54"/>
    <s v="Abbas"/>
    <x v="0"/>
    <x v="0"/>
    <x v="0"/>
    <s v="No Data"/>
    <s v="No Data"/>
    <x v="0"/>
    <s v="No Data"/>
    <x v="0"/>
  </r>
  <r>
    <x v="54"/>
    <x v="1"/>
    <x v="1"/>
    <n v="1"/>
    <n v="55"/>
    <s v="Abbas"/>
    <x v="0"/>
    <x v="0"/>
    <x v="0"/>
    <s v="No Data"/>
    <s v="No Data"/>
    <x v="0"/>
    <s v="No Data"/>
    <x v="0"/>
  </r>
  <r>
    <x v="55"/>
    <x v="1"/>
    <x v="1"/>
    <n v="1"/>
    <n v="56"/>
    <s v="Abbas"/>
    <x v="0"/>
    <x v="0"/>
    <x v="0"/>
    <s v="No Data"/>
    <s v="No Data"/>
    <x v="0"/>
    <s v="No Data"/>
    <x v="0"/>
  </r>
  <r>
    <x v="56"/>
    <x v="1"/>
    <x v="1"/>
    <n v="1"/>
    <n v="57"/>
    <s v="Abbas"/>
    <x v="0"/>
    <x v="0"/>
    <x v="0"/>
    <s v="No Data"/>
    <s v="No Data"/>
    <x v="0"/>
    <s v="No Data"/>
    <x v="0"/>
  </r>
  <r>
    <x v="57"/>
    <x v="1"/>
    <x v="1"/>
    <n v="1"/>
    <n v="58"/>
    <s v="Abbas"/>
    <x v="0"/>
    <x v="0"/>
    <x v="0"/>
    <s v="No Data"/>
    <s v="No Data"/>
    <x v="0"/>
    <s v="No Data"/>
    <x v="0"/>
  </r>
  <r>
    <x v="58"/>
    <x v="1"/>
    <x v="1"/>
    <n v="1"/>
    <n v="59"/>
    <s v="Abbas"/>
    <x v="0"/>
    <x v="0"/>
    <x v="0"/>
    <s v="No Data"/>
    <s v="No Data"/>
    <x v="0"/>
    <s v="No Data"/>
    <x v="0"/>
  </r>
  <r>
    <x v="59"/>
    <x v="1"/>
    <x v="1"/>
    <n v="1"/>
    <n v="60"/>
    <s v="Abbas"/>
    <x v="0"/>
    <x v="0"/>
    <x v="0"/>
    <s v="No Data"/>
    <s v="No Data"/>
    <x v="0"/>
    <s v="No Data"/>
    <x v="0"/>
  </r>
  <r>
    <x v="60"/>
    <x v="1"/>
    <x v="1"/>
    <n v="1"/>
    <n v="61"/>
    <s v="Abbas"/>
    <x v="0"/>
    <x v="0"/>
    <x v="0"/>
    <s v="No Data"/>
    <s v="No Data"/>
    <x v="0"/>
    <s v="No Data"/>
    <x v="0"/>
  </r>
  <r>
    <x v="61"/>
    <x v="1"/>
    <x v="1"/>
    <n v="1"/>
    <n v="62"/>
    <s v="Abbas"/>
    <x v="0"/>
    <x v="0"/>
    <x v="0"/>
    <s v="No Data"/>
    <s v="No Data"/>
    <x v="0"/>
    <s v="No Data"/>
    <x v="0"/>
  </r>
  <r>
    <x v="62"/>
    <x v="1"/>
    <x v="1"/>
    <n v="1"/>
    <n v="63"/>
    <s v="Abbas"/>
    <x v="0"/>
    <x v="0"/>
    <x v="0"/>
    <s v="No Data"/>
    <s v="No Data"/>
    <x v="0"/>
    <s v="No Data"/>
    <x v="0"/>
  </r>
  <r>
    <x v="63"/>
    <x v="1"/>
    <x v="1"/>
    <n v="1"/>
    <n v="64"/>
    <s v="Abbas"/>
    <x v="0"/>
    <x v="0"/>
    <x v="0"/>
    <s v="No Data"/>
    <s v="No Data"/>
    <x v="0"/>
    <s v="No Data"/>
    <x v="0"/>
  </r>
  <r>
    <x v="64"/>
    <x v="1"/>
    <x v="1"/>
    <n v="1"/>
    <n v="65"/>
    <s v="Abbas"/>
    <x v="0"/>
    <x v="0"/>
    <x v="0"/>
    <s v="No Data"/>
    <s v="No Data"/>
    <x v="0"/>
    <s v="No Data"/>
    <x v="0"/>
  </r>
  <r>
    <x v="65"/>
    <x v="1"/>
    <x v="1"/>
    <n v="1"/>
    <n v="66"/>
    <s v="Abbas"/>
    <x v="0"/>
    <x v="0"/>
    <x v="0"/>
    <s v="No Data"/>
    <s v="No Data"/>
    <x v="0"/>
    <s v="No Data"/>
    <x v="0"/>
  </r>
  <r>
    <x v="66"/>
    <x v="1"/>
    <x v="1"/>
    <n v="1"/>
    <n v="67"/>
    <s v="Abbas"/>
    <x v="0"/>
    <x v="0"/>
    <x v="0"/>
    <s v="No Data"/>
    <s v="No Data"/>
    <x v="0"/>
    <s v="No Data"/>
    <x v="0"/>
  </r>
  <r>
    <x v="67"/>
    <x v="1"/>
    <x v="2"/>
    <n v="1"/>
    <n v="68"/>
    <s v="Abbas"/>
    <x v="0"/>
    <x v="0"/>
    <x v="0"/>
    <s v="No Data"/>
    <s v="No Data"/>
    <x v="0"/>
    <s v="No Data"/>
    <x v="0"/>
  </r>
  <r>
    <x v="68"/>
    <x v="1"/>
    <x v="2"/>
    <n v="1"/>
    <n v="69"/>
    <s v="Abbas"/>
    <x v="0"/>
    <x v="0"/>
    <x v="0"/>
    <s v="No Data"/>
    <s v="No Data"/>
    <x v="0"/>
    <s v="No Data"/>
    <x v="0"/>
  </r>
  <r>
    <x v="69"/>
    <x v="1"/>
    <x v="2"/>
    <n v="1"/>
    <n v="70"/>
    <s v="Abbas"/>
    <x v="0"/>
    <x v="0"/>
    <x v="0"/>
    <s v="No Data"/>
    <s v="No Data"/>
    <x v="0"/>
    <s v="No Data"/>
    <x v="0"/>
  </r>
  <r>
    <x v="70"/>
    <x v="1"/>
    <x v="2"/>
    <n v="1"/>
    <n v="71"/>
    <s v="Abbas"/>
    <x v="0"/>
    <x v="0"/>
    <x v="0"/>
    <s v="No Data"/>
    <s v="No Data"/>
    <x v="0"/>
    <s v="No Data"/>
    <x v="0"/>
  </r>
  <r>
    <x v="71"/>
    <x v="1"/>
    <x v="2"/>
    <n v="1"/>
    <n v="72"/>
    <s v="Abbas"/>
    <x v="0"/>
    <x v="0"/>
    <x v="0"/>
    <s v="No Data"/>
    <s v="No Data"/>
    <x v="0"/>
    <s v="No Data"/>
    <x v="0"/>
  </r>
  <r>
    <x v="72"/>
    <x v="1"/>
    <x v="2"/>
    <n v="1"/>
    <n v="73"/>
    <s v="Abbas"/>
    <x v="0"/>
    <x v="0"/>
    <x v="0"/>
    <s v="No Data"/>
    <s v="No Data"/>
    <x v="0"/>
    <s v="No Data"/>
    <x v="0"/>
  </r>
  <r>
    <x v="73"/>
    <x v="2"/>
    <x v="3"/>
    <n v="1"/>
    <n v="74"/>
    <s v="Abbas"/>
    <x v="0"/>
    <x v="0"/>
    <x v="0"/>
    <s v="No Data"/>
    <s v="No Data"/>
    <x v="0"/>
    <s v="No Data"/>
    <x v="0"/>
  </r>
  <r>
    <x v="74"/>
    <x v="2"/>
    <x v="3"/>
    <n v="1"/>
    <n v="75"/>
    <s v="Abbas"/>
    <x v="0"/>
    <x v="0"/>
    <x v="0"/>
    <s v="No Data"/>
    <s v="No Data"/>
    <x v="0"/>
    <s v="No Data"/>
    <x v="0"/>
  </r>
  <r>
    <x v="75"/>
    <x v="2"/>
    <x v="3"/>
    <n v="1"/>
    <n v="76"/>
    <s v="Abbas"/>
    <x v="0"/>
    <x v="0"/>
    <x v="0"/>
    <s v="No Data"/>
    <s v="No Data"/>
    <x v="0"/>
    <s v="No Data"/>
    <x v="0"/>
  </r>
  <r>
    <x v="76"/>
    <x v="2"/>
    <x v="3"/>
    <n v="1"/>
    <n v="77"/>
    <s v="Abbas"/>
    <x v="0"/>
    <x v="0"/>
    <x v="0"/>
    <s v="No Data"/>
    <s v="No Data"/>
    <x v="0"/>
    <s v="No Data"/>
    <x v="0"/>
  </r>
  <r>
    <x v="77"/>
    <x v="2"/>
    <x v="3"/>
    <n v="1"/>
    <n v="78"/>
    <s v="Abbas"/>
    <x v="0"/>
    <x v="0"/>
    <x v="0"/>
    <s v="No Data"/>
    <s v="No Data"/>
    <x v="0"/>
    <s v="No Data"/>
    <x v="0"/>
  </r>
  <r>
    <x v="78"/>
    <x v="2"/>
    <x v="3"/>
    <n v="1"/>
    <n v="79"/>
    <s v="Abbas"/>
    <x v="0"/>
    <x v="0"/>
    <x v="0"/>
    <s v="No Data"/>
    <s v="No Data"/>
    <x v="0"/>
    <s v="No Data"/>
    <x v="0"/>
  </r>
  <r>
    <x v="79"/>
    <x v="2"/>
    <x v="3"/>
    <n v="1"/>
    <n v="80"/>
    <s v="Abbas"/>
    <x v="0"/>
    <x v="0"/>
    <x v="0"/>
    <s v="No Data"/>
    <s v="No Data"/>
    <x v="0"/>
    <s v="No Data"/>
    <x v="0"/>
  </r>
  <r>
    <x v="80"/>
    <x v="2"/>
    <x v="3"/>
    <n v="1"/>
    <n v="81"/>
    <s v="Abbas"/>
    <x v="0"/>
    <x v="0"/>
    <x v="0"/>
    <s v="No Data"/>
    <s v="No Data"/>
    <x v="0"/>
    <s v="No Data"/>
    <x v="0"/>
  </r>
  <r>
    <x v="81"/>
    <x v="2"/>
    <x v="3"/>
    <n v="1"/>
    <n v="82"/>
    <s v="Abbas"/>
    <x v="0"/>
    <x v="0"/>
    <x v="0"/>
    <s v="No Data"/>
    <s v="No Data"/>
    <x v="0"/>
    <s v="No Data"/>
    <x v="0"/>
  </r>
  <r>
    <x v="82"/>
    <x v="2"/>
    <x v="3"/>
    <n v="1"/>
    <n v="83"/>
    <s v="Abbas"/>
    <x v="0"/>
    <x v="0"/>
    <x v="0"/>
    <s v="No Data"/>
    <s v="No Data"/>
    <x v="0"/>
    <s v="No Data"/>
    <x v="0"/>
  </r>
  <r>
    <x v="83"/>
    <x v="2"/>
    <x v="3"/>
    <n v="1"/>
    <n v="84"/>
    <s v="Abbas"/>
    <x v="0"/>
    <x v="0"/>
    <x v="0"/>
    <s v="No Data"/>
    <s v="No Data"/>
    <x v="0"/>
    <s v="No Data"/>
    <x v="0"/>
  </r>
  <r>
    <x v="84"/>
    <x v="2"/>
    <x v="3"/>
    <n v="1"/>
    <n v="85"/>
    <s v="Abbas"/>
    <x v="0"/>
    <x v="0"/>
    <x v="0"/>
    <s v="No Data"/>
    <s v="No Data"/>
    <x v="0"/>
    <s v="No Data"/>
    <x v="0"/>
  </r>
  <r>
    <x v="85"/>
    <x v="2"/>
    <x v="3"/>
    <n v="1"/>
    <n v="86"/>
    <s v="Abbas"/>
    <x v="0"/>
    <x v="0"/>
    <x v="0"/>
    <s v="No Data"/>
    <s v="No Data"/>
    <x v="0"/>
    <s v="No Data"/>
    <x v="0"/>
  </r>
  <r>
    <x v="86"/>
    <x v="2"/>
    <x v="3"/>
    <n v="1"/>
    <n v="87"/>
    <s v="Abbas"/>
    <x v="0"/>
    <x v="0"/>
    <x v="0"/>
    <s v="No Data"/>
    <s v="No Data"/>
    <x v="0"/>
    <s v="No Data"/>
    <x v="0"/>
  </r>
  <r>
    <x v="87"/>
    <x v="2"/>
    <x v="3"/>
    <n v="1"/>
    <n v="88"/>
    <s v="Abbas"/>
    <x v="0"/>
    <x v="0"/>
    <x v="0"/>
    <s v="No Data"/>
    <s v="No Data"/>
    <x v="0"/>
    <s v="No Data"/>
    <x v="0"/>
  </r>
  <r>
    <x v="88"/>
    <x v="2"/>
    <x v="3"/>
    <n v="1"/>
    <n v="89"/>
    <s v="Abbas"/>
    <x v="0"/>
    <x v="0"/>
    <x v="0"/>
    <s v="No Data"/>
    <s v="No Data"/>
    <x v="0"/>
    <s v="No Data"/>
    <x v="0"/>
  </r>
  <r>
    <x v="89"/>
    <x v="2"/>
    <x v="3"/>
    <n v="1"/>
    <n v="90"/>
    <s v="Abbas"/>
    <x v="0"/>
    <x v="0"/>
    <x v="0"/>
    <s v="No Data"/>
    <s v="No Data"/>
    <x v="0"/>
    <s v="No Data"/>
    <x v="0"/>
  </r>
  <r>
    <x v="90"/>
    <x v="2"/>
    <x v="3"/>
    <n v="1"/>
    <n v="91"/>
    <s v="Abbas"/>
    <x v="0"/>
    <x v="0"/>
    <x v="0"/>
    <s v="No Data"/>
    <s v="No Data"/>
    <x v="0"/>
    <s v="No Data"/>
    <x v="0"/>
  </r>
  <r>
    <x v="91"/>
    <x v="2"/>
    <x v="3"/>
    <n v="1"/>
    <n v="92"/>
    <s v="Abbas"/>
    <x v="0"/>
    <x v="0"/>
    <x v="0"/>
    <s v="No Data"/>
    <s v="No Data"/>
    <x v="0"/>
    <s v="No Data"/>
    <x v="0"/>
  </r>
  <r>
    <x v="92"/>
    <x v="2"/>
    <x v="3"/>
    <n v="1"/>
    <n v="93"/>
    <s v="Abbas"/>
    <x v="0"/>
    <x v="0"/>
    <x v="0"/>
    <s v="No Data"/>
    <s v="No Data"/>
    <x v="0"/>
    <s v="No Data"/>
    <x v="0"/>
  </r>
  <r>
    <x v="93"/>
    <x v="2"/>
    <x v="3"/>
    <n v="1"/>
    <n v="94"/>
    <s v="Abbas"/>
    <x v="0"/>
    <x v="0"/>
    <x v="0"/>
    <s v="No Data"/>
    <s v="No Data"/>
    <x v="0"/>
    <s v="No Data"/>
    <x v="0"/>
  </r>
  <r>
    <x v="94"/>
    <x v="2"/>
    <x v="3"/>
    <n v="1"/>
    <n v="95"/>
    <s v="Abbas"/>
    <x v="0"/>
    <x v="0"/>
    <x v="0"/>
    <s v="No Data"/>
    <s v="No Data"/>
    <x v="0"/>
    <s v="No Data"/>
    <x v="0"/>
  </r>
  <r>
    <x v="95"/>
    <x v="2"/>
    <x v="3"/>
    <n v="1"/>
    <n v="96"/>
    <s v="Abbas"/>
    <x v="0"/>
    <x v="0"/>
    <x v="0"/>
    <s v="No Data"/>
    <s v="No Data"/>
    <x v="0"/>
    <s v="No Data"/>
    <x v="0"/>
  </r>
  <r>
    <x v="96"/>
    <x v="2"/>
    <x v="3"/>
    <n v="1"/>
    <n v="97"/>
    <s v="Abbas"/>
    <x v="0"/>
    <x v="0"/>
    <x v="0"/>
    <s v="No Data"/>
    <s v="No Data"/>
    <x v="0"/>
    <s v="No Data"/>
    <x v="0"/>
  </r>
  <r>
    <x v="97"/>
    <x v="2"/>
    <x v="3"/>
    <n v="1"/>
    <n v="98"/>
    <s v="Abbas"/>
    <x v="0"/>
    <x v="0"/>
    <x v="0"/>
    <s v="No Data"/>
    <s v="No Data"/>
    <x v="0"/>
    <s v="No Data"/>
    <x v="0"/>
  </r>
  <r>
    <x v="98"/>
    <x v="2"/>
    <x v="3"/>
    <n v="1"/>
    <n v="99"/>
    <s v="Abbas"/>
    <x v="0"/>
    <x v="0"/>
    <x v="0"/>
    <s v="No Data"/>
    <s v="No Data"/>
    <x v="0"/>
    <s v="No Data"/>
    <x v="0"/>
  </r>
  <r>
    <x v="99"/>
    <x v="2"/>
    <x v="3"/>
    <n v="1"/>
    <n v="100"/>
    <s v="Abbas"/>
    <x v="0"/>
    <x v="0"/>
    <x v="0"/>
    <s v="No Data"/>
    <s v="No Data"/>
    <x v="0"/>
    <s v="No Data"/>
    <x v="0"/>
  </r>
  <r>
    <x v="100"/>
    <x v="2"/>
    <x v="3"/>
    <n v="1"/>
    <n v="101"/>
    <s v="Abbas"/>
    <x v="0"/>
    <x v="0"/>
    <x v="0"/>
    <s v="No Data"/>
    <s v="No Data"/>
    <x v="0"/>
    <s v="No Data"/>
    <x v="0"/>
  </r>
  <r>
    <x v="101"/>
    <x v="2"/>
    <x v="3"/>
    <n v="1"/>
    <n v="102"/>
    <s v="Abbas"/>
    <x v="0"/>
    <x v="0"/>
    <x v="0"/>
    <s v="No Data"/>
    <s v="No Data"/>
    <x v="0"/>
    <s v="No Data"/>
    <x v="0"/>
  </r>
  <r>
    <x v="102"/>
    <x v="2"/>
    <x v="3"/>
    <n v="1"/>
    <n v="103"/>
    <s v="Abbas"/>
    <x v="0"/>
    <x v="0"/>
    <x v="0"/>
    <s v="No Data"/>
    <s v="No Data"/>
    <x v="0"/>
    <s v="No Data"/>
    <x v="0"/>
  </r>
  <r>
    <x v="103"/>
    <x v="2"/>
    <x v="3"/>
    <n v="1"/>
    <n v="104"/>
    <s v="Abbas"/>
    <x v="0"/>
    <x v="0"/>
    <x v="0"/>
    <s v="No Data"/>
    <s v="No Data"/>
    <x v="0"/>
    <s v="No Data"/>
    <x v="0"/>
  </r>
  <r>
    <x v="104"/>
    <x v="2"/>
    <x v="3"/>
    <n v="1"/>
    <n v="105"/>
    <s v="Abbas"/>
    <x v="0"/>
    <x v="0"/>
    <x v="0"/>
    <s v="No Data"/>
    <s v="No Data"/>
    <x v="0"/>
    <s v="No Data"/>
    <x v="0"/>
  </r>
  <r>
    <x v="105"/>
    <x v="2"/>
    <x v="3"/>
    <n v="1"/>
    <n v="106"/>
    <s v="Abbas"/>
    <x v="0"/>
    <x v="0"/>
    <x v="0"/>
    <s v="No Data"/>
    <s v="No Data"/>
    <x v="0"/>
    <s v="No Data"/>
    <x v="0"/>
  </r>
  <r>
    <x v="106"/>
    <x v="2"/>
    <x v="3"/>
    <n v="1"/>
    <n v="107"/>
    <s v="Abbas"/>
    <x v="6"/>
    <x v="2"/>
    <x v="2"/>
    <s v="M6H"/>
    <n v="1"/>
    <x v="6"/>
    <s v="Canada"/>
    <x v="3"/>
  </r>
  <r>
    <x v="107"/>
    <x v="2"/>
    <x v="3"/>
    <n v="1"/>
    <n v="108"/>
    <s v="Abbas"/>
    <x v="0"/>
    <x v="0"/>
    <x v="0"/>
    <s v="No Data"/>
    <s v="No Data"/>
    <x v="0"/>
    <s v="No Data"/>
    <x v="0"/>
  </r>
  <r>
    <x v="108"/>
    <x v="2"/>
    <x v="3"/>
    <n v="1"/>
    <n v="109"/>
    <s v="Abbas"/>
    <x v="0"/>
    <x v="0"/>
    <x v="0"/>
    <s v="No Data"/>
    <s v="No Data"/>
    <x v="0"/>
    <s v="No Data"/>
    <x v="0"/>
  </r>
  <r>
    <x v="109"/>
    <x v="2"/>
    <x v="3"/>
    <n v="1"/>
    <n v="110"/>
    <s v="Abbas"/>
    <x v="0"/>
    <x v="0"/>
    <x v="0"/>
    <s v="No Data"/>
    <s v="No Data"/>
    <x v="0"/>
    <s v="No Data"/>
    <x v="0"/>
  </r>
  <r>
    <x v="110"/>
    <x v="2"/>
    <x v="3"/>
    <n v="1"/>
    <n v="111"/>
    <s v="Abbas"/>
    <x v="0"/>
    <x v="0"/>
    <x v="0"/>
    <s v="No Data"/>
    <s v="No Data"/>
    <x v="0"/>
    <s v="No Data"/>
    <x v="0"/>
  </r>
  <r>
    <x v="111"/>
    <x v="2"/>
    <x v="3"/>
    <n v="1"/>
    <n v="112"/>
    <s v="Abbas"/>
    <x v="0"/>
    <x v="0"/>
    <x v="0"/>
    <s v="No Data"/>
    <s v="No Data"/>
    <x v="0"/>
    <s v="No Data"/>
    <x v="0"/>
  </r>
  <r>
    <x v="112"/>
    <x v="2"/>
    <x v="3"/>
    <n v="1"/>
    <n v="113"/>
    <s v="Abbas"/>
    <x v="0"/>
    <x v="0"/>
    <x v="0"/>
    <s v="No Data"/>
    <s v="No Data"/>
    <x v="0"/>
    <s v="No Data"/>
    <x v="0"/>
  </r>
  <r>
    <x v="113"/>
    <x v="2"/>
    <x v="3"/>
    <n v="1"/>
    <n v="114"/>
    <s v="Abbas"/>
    <x v="0"/>
    <x v="0"/>
    <x v="0"/>
    <s v="No Data"/>
    <s v="No Data"/>
    <x v="0"/>
    <s v="No Data"/>
    <x v="0"/>
  </r>
  <r>
    <x v="114"/>
    <x v="2"/>
    <x v="3"/>
    <n v="1"/>
    <n v="115"/>
    <s v="Abbas"/>
    <x v="7"/>
    <x v="2"/>
    <x v="4"/>
    <s v="V7W"/>
    <n v="1"/>
    <x v="7"/>
    <s v="Canada"/>
    <x v="2"/>
  </r>
  <r>
    <x v="115"/>
    <x v="2"/>
    <x v="3"/>
    <n v="1"/>
    <n v="116"/>
    <s v="Abbas"/>
    <x v="0"/>
    <x v="0"/>
    <x v="0"/>
    <s v="No Data"/>
    <s v="No Data"/>
    <x v="0"/>
    <s v="No Data"/>
    <x v="0"/>
  </r>
  <r>
    <x v="116"/>
    <x v="2"/>
    <x v="3"/>
    <n v="1"/>
    <n v="117"/>
    <s v="Abbas"/>
    <x v="0"/>
    <x v="0"/>
    <x v="0"/>
    <s v="No Data"/>
    <s v="No Data"/>
    <x v="0"/>
    <s v="No Data"/>
    <x v="0"/>
  </r>
  <r>
    <x v="117"/>
    <x v="2"/>
    <x v="3"/>
    <n v="1"/>
    <n v="118"/>
    <s v="Abbas"/>
    <x v="0"/>
    <x v="0"/>
    <x v="0"/>
    <s v="No Data"/>
    <s v="No Data"/>
    <x v="0"/>
    <s v="No Data"/>
    <x v="0"/>
  </r>
  <r>
    <x v="118"/>
    <x v="2"/>
    <x v="3"/>
    <n v="1"/>
    <n v="119"/>
    <s v="Abbas"/>
    <x v="0"/>
    <x v="0"/>
    <x v="0"/>
    <s v="No Data"/>
    <s v="No Data"/>
    <x v="0"/>
    <s v="No Data"/>
    <x v="0"/>
  </r>
  <r>
    <x v="119"/>
    <x v="2"/>
    <x v="3"/>
    <n v="1"/>
    <n v="120"/>
    <s v="Abbas"/>
    <x v="0"/>
    <x v="0"/>
    <x v="0"/>
    <s v="No Data"/>
    <s v="No Data"/>
    <x v="0"/>
    <s v="No Data"/>
    <x v="0"/>
  </r>
  <r>
    <x v="120"/>
    <x v="2"/>
    <x v="3"/>
    <n v="1"/>
    <n v="121"/>
    <s v="Abbas"/>
    <x v="0"/>
    <x v="0"/>
    <x v="0"/>
    <s v="No Data"/>
    <s v="No Data"/>
    <x v="0"/>
    <s v="No Data"/>
    <x v="0"/>
  </r>
  <r>
    <x v="121"/>
    <x v="2"/>
    <x v="3"/>
    <n v="1"/>
    <n v="122"/>
    <s v="Abbas"/>
    <x v="0"/>
    <x v="0"/>
    <x v="0"/>
    <s v="No Data"/>
    <s v="No Data"/>
    <x v="0"/>
    <s v="No Data"/>
    <x v="0"/>
  </r>
  <r>
    <x v="122"/>
    <x v="2"/>
    <x v="3"/>
    <n v="1"/>
    <n v="123"/>
    <s v="Abbas"/>
    <x v="0"/>
    <x v="0"/>
    <x v="0"/>
    <s v="No Data"/>
    <s v="No Data"/>
    <x v="0"/>
    <s v="No Data"/>
    <x v="0"/>
  </r>
  <r>
    <x v="123"/>
    <x v="2"/>
    <x v="3"/>
    <n v="1"/>
    <n v="124"/>
    <s v="Abbas"/>
    <x v="0"/>
    <x v="0"/>
    <x v="0"/>
    <s v="No Data"/>
    <s v="No Data"/>
    <x v="0"/>
    <s v="No Data"/>
    <x v="0"/>
  </r>
  <r>
    <x v="124"/>
    <x v="2"/>
    <x v="3"/>
    <n v="1"/>
    <n v="125"/>
    <s v="Abbas"/>
    <x v="0"/>
    <x v="0"/>
    <x v="0"/>
    <s v="No Data"/>
    <s v="No Data"/>
    <x v="0"/>
    <s v="No Data"/>
    <x v="0"/>
  </r>
  <r>
    <x v="125"/>
    <x v="2"/>
    <x v="3"/>
    <n v="1"/>
    <n v="126"/>
    <s v="Abbas"/>
    <x v="0"/>
    <x v="0"/>
    <x v="0"/>
    <s v="No Data"/>
    <s v="No Data"/>
    <x v="0"/>
    <s v="No Data"/>
    <x v="0"/>
  </r>
  <r>
    <x v="126"/>
    <x v="2"/>
    <x v="3"/>
    <n v="1"/>
    <n v="127"/>
    <s v="Abbas"/>
    <x v="0"/>
    <x v="0"/>
    <x v="0"/>
    <s v="No Data"/>
    <s v="No Data"/>
    <x v="0"/>
    <s v="No Data"/>
    <x v="0"/>
  </r>
  <r>
    <x v="127"/>
    <x v="2"/>
    <x v="3"/>
    <n v="1"/>
    <n v="128"/>
    <s v="Abbas"/>
    <x v="0"/>
    <x v="0"/>
    <x v="0"/>
    <s v="No Data"/>
    <s v="No Data"/>
    <x v="0"/>
    <s v="No Data"/>
    <x v="0"/>
  </r>
  <r>
    <x v="128"/>
    <x v="2"/>
    <x v="3"/>
    <n v="1"/>
    <n v="129"/>
    <s v="Abbas"/>
    <x v="0"/>
    <x v="0"/>
    <x v="0"/>
    <s v="No Data"/>
    <s v="No Data"/>
    <x v="0"/>
    <s v="No Data"/>
    <x v="0"/>
  </r>
  <r>
    <x v="129"/>
    <x v="2"/>
    <x v="4"/>
    <n v="1"/>
    <n v="130"/>
    <s v="Abbas"/>
    <x v="0"/>
    <x v="0"/>
    <x v="0"/>
    <s v="No Data"/>
    <s v="No Data"/>
    <x v="0"/>
    <s v="No Data"/>
    <x v="0"/>
  </r>
  <r>
    <x v="130"/>
    <x v="2"/>
    <x v="4"/>
    <n v="1"/>
    <n v="131"/>
    <s v="Abbas"/>
    <x v="0"/>
    <x v="0"/>
    <x v="0"/>
    <s v="No Data"/>
    <s v="No Data"/>
    <x v="0"/>
    <s v="No Data"/>
    <x v="0"/>
  </r>
  <r>
    <x v="131"/>
    <x v="2"/>
    <x v="4"/>
    <n v="1"/>
    <n v="132"/>
    <s v="Abbas"/>
    <x v="0"/>
    <x v="0"/>
    <x v="0"/>
    <s v="No Data"/>
    <s v="No Data"/>
    <x v="0"/>
    <s v="No Data"/>
    <x v="0"/>
  </r>
  <r>
    <x v="132"/>
    <x v="2"/>
    <x v="4"/>
    <n v="1"/>
    <n v="133"/>
    <s v="Abbas"/>
    <x v="0"/>
    <x v="0"/>
    <x v="0"/>
    <s v="No Data"/>
    <s v="No Data"/>
    <x v="0"/>
    <s v="No Data"/>
    <x v="0"/>
  </r>
  <r>
    <x v="133"/>
    <x v="2"/>
    <x v="4"/>
    <n v="1"/>
    <n v="134"/>
    <s v="Abbas"/>
    <x v="0"/>
    <x v="0"/>
    <x v="0"/>
    <s v="No Data"/>
    <s v="No Data"/>
    <x v="0"/>
    <s v="No Data"/>
    <x v="0"/>
  </r>
  <r>
    <x v="134"/>
    <x v="2"/>
    <x v="4"/>
    <n v="1"/>
    <n v="135"/>
    <s v="Abbas"/>
    <x v="0"/>
    <x v="0"/>
    <x v="0"/>
    <s v="No Data"/>
    <s v="No Data"/>
    <x v="0"/>
    <s v="No Data"/>
    <x v="0"/>
  </r>
  <r>
    <x v="135"/>
    <x v="2"/>
    <x v="4"/>
    <n v="1"/>
    <n v="136"/>
    <s v="Abbas"/>
    <x v="0"/>
    <x v="0"/>
    <x v="0"/>
    <s v="No Data"/>
    <s v="No Data"/>
    <x v="0"/>
    <s v="No Data"/>
    <x v="0"/>
  </r>
  <r>
    <x v="136"/>
    <x v="2"/>
    <x v="4"/>
    <n v="1"/>
    <n v="137"/>
    <s v="Abbas"/>
    <x v="0"/>
    <x v="0"/>
    <x v="0"/>
    <s v="No Data"/>
    <s v="No Data"/>
    <x v="0"/>
    <s v="No Data"/>
    <x v="0"/>
  </r>
  <r>
    <x v="137"/>
    <x v="2"/>
    <x v="4"/>
    <n v="1"/>
    <n v="138"/>
    <s v="Abbas"/>
    <x v="0"/>
    <x v="0"/>
    <x v="0"/>
    <s v="No Data"/>
    <s v="No Data"/>
    <x v="0"/>
    <s v="No Data"/>
    <x v="0"/>
  </r>
  <r>
    <x v="138"/>
    <x v="2"/>
    <x v="4"/>
    <n v="1"/>
    <n v="139"/>
    <s v="Abbas"/>
    <x v="0"/>
    <x v="0"/>
    <x v="0"/>
    <s v="No Data"/>
    <s v="No Data"/>
    <x v="0"/>
    <s v="No Data"/>
    <x v="0"/>
  </r>
  <r>
    <x v="139"/>
    <x v="2"/>
    <x v="4"/>
    <n v="1"/>
    <n v="140"/>
    <s v="Abbas"/>
    <x v="0"/>
    <x v="0"/>
    <x v="0"/>
    <s v="No Data"/>
    <s v="No Data"/>
    <x v="0"/>
    <s v="No Data"/>
    <x v="0"/>
  </r>
  <r>
    <x v="140"/>
    <x v="2"/>
    <x v="4"/>
    <n v="1"/>
    <n v="141"/>
    <s v="Abbas"/>
    <x v="0"/>
    <x v="0"/>
    <x v="0"/>
    <s v="No Data"/>
    <s v="No Data"/>
    <x v="0"/>
    <s v="No Data"/>
    <x v="0"/>
  </r>
  <r>
    <x v="141"/>
    <x v="2"/>
    <x v="4"/>
    <n v="1"/>
    <n v="142"/>
    <s v="Abbas"/>
    <x v="0"/>
    <x v="0"/>
    <x v="0"/>
    <s v="No Data"/>
    <s v="No Data"/>
    <x v="0"/>
    <s v="No Data"/>
    <x v="0"/>
  </r>
  <r>
    <x v="142"/>
    <x v="2"/>
    <x v="4"/>
    <n v="1"/>
    <n v="143"/>
    <s v="Abbas"/>
    <x v="0"/>
    <x v="0"/>
    <x v="0"/>
    <s v="No Data"/>
    <s v="No Data"/>
    <x v="0"/>
    <s v="No Data"/>
    <x v="0"/>
  </r>
  <r>
    <x v="143"/>
    <x v="2"/>
    <x v="4"/>
    <n v="1"/>
    <n v="144"/>
    <s v="Abbas"/>
    <x v="0"/>
    <x v="0"/>
    <x v="0"/>
    <s v="No Data"/>
    <s v="No Data"/>
    <x v="0"/>
    <s v="No Data"/>
    <x v="0"/>
  </r>
  <r>
    <x v="144"/>
    <x v="2"/>
    <x v="4"/>
    <n v="1"/>
    <n v="145"/>
    <s v="Abbas"/>
    <x v="0"/>
    <x v="0"/>
    <x v="0"/>
    <s v="No Data"/>
    <s v="No Data"/>
    <x v="0"/>
    <s v="No Data"/>
    <x v="0"/>
  </r>
  <r>
    <x v="145"/>
    <x v="2"/>
    <x v="4"/>
    <n v="1"/>
    <n v="146"/>
    <s v="Abbas"/>
    <x v="0"/>
    <x v="0"/>
    <x v="0"/>
    <s v="No Data"/>
    <s v="No Data"/>
    <x v="0"/>
    <s v="No Data"/>
    <x v="0"/>
  </r>
  <r>
    <x v="146"/>
    <x v="2"/>
    <x v="4"/>
    <n v="1"/>
    <n v="147"/>
    <s v="Abbas"/>
    <x v="0"/>
    <x v="0"/>
    <x v="0"/>
    <s v="No Data"/>
    <s v="No Data"/>
    <x v="0"/>
    <s v="No Data"/>
    <x v="0"/>
  </r>
  <r>
    <x v="147"/>
    <x v="2"/>
    <x v="4"/>
    <n v="1"/>
    <n v="148"/>
    <s v="Abbas"/>
    <x v="0"/>
    <x v="0"/>
    <x v="0"/>
    <s v="No Data"/>
    <s v="No Data"/>
    <x v="0"/>
    <s v="No Data"/>
    <x v="0"/>
  </r>
  <r>
    <x v="148"/>
    <x v="2"/>
    <x v="4"/>
    <n v="1"/>
    <n v="149"/>
    <s v="Abbas"/>
    <x v="0"/>
    <x v="0"/>
    <x v="0"/>
    <s v="No Data"/>
    <s v="No Data"/>
    <x v="0"/>
    <s v="No Data"/>
    <x v="0"/>
  </r>
  <r>
    <x v="149"/>
    <x v="2"/>
    <x v="4"/>
    <n v="1"/>
    <n v="150"/>
    <s v="Abbas"/>
    <x v="0"/>
    <x v="0"/>
    <x v="0"/>
    <s v="No Data"/>
    <s v="No Data"/>
    <x v="0"/>
    <s v="No Data"/>
    <x v="0"/>
  </r>
  <r>
    <x v="150"/>
    <x v="2"/>
    <x v="4"/>
    <n v="1"/>
    <n v="151"/>
    <s v="Abbas"/>
    <x v="0"/>
    <x v="0"/>
    <x v="0"/>
    <s v="No Data"/>
    <s v="No Data"/>
    <x v="0"/>
    <s v="No Data"/>
    <x v="0"/>
  </r>
  <r>
    <x v="151"/>
    <x v="2"/>
    <x v="4"/>
    <n v="1"/>
    <n v="152"/>
    <s v="Abbas"/>
    <x v="0"/>
    <x v="0"/>
    <x v="0"/>
    <s v="No Data"/>
    <s v="No Data"/>
    <x v="0"/>
    <s v="No Data"/>
    <x v="0"/>
  </r>
  <r>
    <x v="152"/>
    <x v="2"/>
    <x v="4"/>
    <n v="1"/>
    <n v="153"/>
    <s v="Abbas"/>
    <x v="0"/>
    <x v="0"/>
    <x v="0"/>
    <s v="No Data"/>
    <s v="No Data"/>
    <x v="0"/>
    <s v="No Data"/>
    <x v="0"/>
  </r>
  <r>
    <x v="153"/>
    <x v="2"/>
    <x v="4"/>
    <n v="1"/>
    <n v="154"/>
    <s v="Abbas"/>
    <x v="0"/>
    <x v="0"/>
    <x v="0"/>
    <s v="No Data"/>
    <s v="No Data"/>
    <x v="0"/>
    <s v="No Data"/>
    <x v="0"/>
  </r>
  <r>
    <x v="154"/>
    <x v="2"/>
    <x v="4"/>
    <n v="1"/>
    <n v="155"/>
    <s v="Abbas"/>
    <x v="0"/>
    <x v="0"/>
    <x v="0"/>
    <s v="No Data"/>
    <s v="No Data"/>
    <x v="0"/>
    <s v="No Data"/>
    <x v="0"/>
  </r>
  <r>
    <x v="155"/>
    <x v="2"/>
    <x v="4"/>
    <n v="1"/>
    <n v="156"/>
    <s v="Abbas"/>
    <x v="0"/>
    <x v="0"/>
    <x v="0"/>
    <s v="No Data"/>
    <s v="No Data"/>
    <x v="0"/>
    <s v="No Data"/>
    <x v="0"/>
  </r>
  <r>
    <x v="156"/>
    <x v="2"/>
    <x v="4"/>
    <n v="1"/>
    <n v="157"/>
    <s v="Abbas"/>
    <x v="0"/>
    <x v="0"/>
    <x v="0"/>
    <s v="No Data"/>
    <s v="No Data"/>
    <x v="0"/>
    <s v="No Data"/>
    <x v="0"/>
  </r>
  <r>
    <x v="157"/>
    <x v="2"/>
    <x v="4"/>
    <n v="1"/>
    <n v="158"/>
    <s v="Abbas"/>
    <x v="0"/>
    <x v="0"/>
    <x v="0"/>
    <s v="No Data"/>
    <s v="No Data"/>
    <x v="0"/>
    <s v="No Data"/>
    <x v="0"/>
  </r>
  <r>
    <x v="158"/>
    <x v="2"/>
    <x v="4"/>
    <n v="1"/>
    <n v="159"/>
    <s v="Abbas"/>
    <x v="0"/>
    <x v="0"/>
    <x v="0"/>
    <s v="No Data"/>
    <s v="No Data"/>
    <x v="0"/>
    <s v="No Data"/>
    <x v="0"/>
  </r>
  <r>
    <x v="159"/>
    <x v="2"/>
    <x v="4"/>
    <n v="1"/>
    <n v="160"/>
    <s v="Abbas"/>
    <x v="0"/>
    <x v="0"/>
    <x v="0"/>
    <s v="No Data"/>
    <s v="No Data"/>
    <x v="0"/>
    <s v="No Data"/>
    <x v="0"/>
  </r>
  <r>
    <x v="160"/>
    <x v="2"/>
    <x v="4"/>
    <n v="1"/>
    <n v="161"/>
    <s v="Abbas"/>
    <x v="0"/>
    <x v="0"/>
    <x v="0"/>
    <s v="No Data"/>
    <s v="No Data"/>
    <x v="0"/>
    <s v="No Data"/>
    <x v="0"/>
  </r>
  <r>
    <x v="161"/>
    <x v="2"/>
    <x v="4"/>
    <n v="1"/>
    <n v="162"/>
    <s v="Abbas"/>
    <x v="0"/>
    <x v="0"/>
    <x v="0"/>
    <s v="No Data"/>
    <s v="No Data"/>
    <x v="0"/>
    <s v="No Data"/>
    <x v="0"/>
  </r>
  <r>
    <x v="162"/>
    <x v="2"/>
    <x v="4"/>
    <n v="1"/>
    <n v="163"/>
    <s v="Abbas"/>
    <x v="0"/>
    <x v="0"/>
    <x v="0"/>
    <s v="No Data"/>
    <s v="No Data"/>
    <x v="0"/>
    <s v="No Data"/>
    <x v="0"/>
  </r>
  <r>
    <x v="163"/>
    <x v="2"/>
    <x v="4"/>
    <n v="1"/>
    <n v="164"/>
    <s v="Abbas"/>
    <x v="0"/>
    <x v="0"/>
    <x v="0"/>
    <s v="No Data"/>
    <s v="No Data"/>
    <x v="0"/>
    <s v="No Data"/>
    <x v="0"/>
  </r>
  <r>
    <x v="164"/>
    <x v="2"/>
    <x v="4"/>
    <n v="1"/>
    <n v="165"/>
    <s v="Abbas"/>
    <x v="8"/>
    <x v="3"/>
    <x v="3"/>
    <s v="T2C"/>
    <n v="1"/>
    <x v="8"/>
    <s v="Canada"/>
    <x v="1"/>
  </r>
  <r>
    <x v="165"/>
    <x v="2"/>
    <x v="4"/>
    <n v="1"/>
    <n v="166"/>
    <s v="Abbas"/>
    <x v="0"/>
    <x v="0"/>
    <x v="0"/>
    <s v="No Data"/>
    <s v="No Data"/>
    <x v="0"/>
    <s v="No Data"/>
    <x v="0"/>
  </r>
  <r>
    <x v="166"/>
    <x v="2"/>
    <x v="4"/>
    <n v="1"/>
    <n v="167"/>
    <s v="Abbas"/>
    <x v="0"/>
    <x v="0"/>
    <x v="0"/>
    <s v="No Data"/>
    <s v="No Data"/>
    <x v="0"/>
    <s v="No Data"/>
    <x v="0"/>
  </r>
  <r>
    <x v="167"/>
    <x v="2"/>
    <x v="4"/>
    <n v="1"/>
    <n v="168"/>
    <s v="Abbas"/>
    <x v="0"/>
    <x v="0"/>
    <x v="0"/>
    <s v="No Data"/>
    <s v="No Data"/>
    <x v="0"/>
    <s v="No Data"/>
    <x v="0"/>
  </r>
  <r>
    <x v="168"/>
    <x v="2"/>
    <x v="4"/>
    <n v="1"/>
    <n v="169"/>
    <s v="Abbas"/>
    <x v="0"/>
    <x v="0"/>
    <x v="0"/>
    <s v="No Data"/>
    <s v="No Data"/>
    <x v="0"/>
    <s v="No Data"/>
    <x v="0"/>
  </r>
  <r>
    <x v="169"/>
    <x v="2"/>
    <x v="4"/>
    <n v="1"/>
    <n v="170"/>
    <s v="Abbas"/>
    <x v="0"/>
    <x v="0"/>
    <x v="0"/>
    <s v="No Data"/>
    <s v="No Data"/>
    <x v="0"/>
    <s v="No Data"/>
    <x v="0"/>
  </r>
  <r>
    <x v="170"/>
    <x v="2"/>
    <x v="4"/>
    <n v="1"/>
    <n v="171"/>
    <s v="Abbas"/>
    <x v="0"/>
    <x v="0"/>
    <x v="0"/>
    <s v="No Data"/>
    <s v="No Data"/>
    <x v="0"/>
    <s v="No Data"/>
    <x v="0"/>
  </r>
  <r>
    <x v="171"/>
    <x v="2"/>
    <x v="4"/>
    <n v="1"/>
    <n v="172"/>
    <s v="Abbas"/>
    <x v="0"/>
    <x v="0"/>
    <x v="0"/>
    <s v="No Data"/>
    <s v="No Data"/>
    <x v="0"/>
    <s v="No Data"/>
    <x v="0"/>
  </r>
  <r>
    <x v="172"/>
    <x v="2"/>
    <x v="5"/>
    <n v="1"/>
    <n v="173"/>
    <s v="Abbas"/>
    <x v="0"/>
    <x v="0"/>
    <x v="0"/>
    <s v="No Data"/>
    <s v="No Data"/>
    <x v="0"/>
    <s v="No Data"/>
    <x v="0"/>
  </r>
  <r>
    <x v="173"/>
    <x v="2"/>
    <x v="5"/>
    <n v="1"/>
    <n v="174"/>
    <s v="Abbas"/>
    <x v="0"/>
    <x v="0"/>
    <x v="0"/>
    <s v="No Data"/>
    <s v="No Data"/>
    <x v="0"/>
    <s v="No Data"/>
    <x v="0"/>
  </r>
  <r>
    <x v="174"/>
    <x v="2"/>
    <x v="5"/>
    <n v="1"/>
    <n v="175"/>
    <s v="Abbas"/>
    <x v="0"/>
    <x v="0"/>
    <x v="0"/>
    <s v="No Data"/>
    <s v="No Data"/>
    <x v="0"/>
    <s v="No Data"/>
    <x v="0"/>
  </r>
  <r>
    <x v="175"/>
    <x v="2"/>
    <x v="5"/>
    <n v="1"/>
    <n v="176"/>
    <s v="Abbas"/>
    <x v="0"/>
    <x v="0"/>
    <x v="0"/>
    <s v="No Data"/>
    <s v="No Data"/>
    <x v="0"/>
    <s v="No Data"/>
    <x v="0"/>
  </r>
  <r>
    <x v="176"/>
    <x v="2"/>
    <x v="5"/>
    <n v="1"/>
    <n v="177"/>
    <s v="Abbas"/>
    <x v="0"/>
    <x v="0"/>
    <x v="0"/>
    <s v="No Data"/>
    <s v="No Data"/>
    <x v="0"/>
    <s v="No Data"/>
    <x v="0"/>
  </r>
  <r>
    <x v="177"/>
    <x v="2"/>
    <x v="5"/>
    <n v="1"/>
    <n v="178"/>
    <s v="Abbas"/>
    <x v="0"/>
    <x v="0"/>
    <x v="0"/>
    <s v="No Data"/>
    <s v="No Data"/>
    <x v="0"/>
    <s v="No Data"/>
    <x v="0"/>
  </r>
  <r>
    <x v="178"/>
    <x v="2"/>
    <x v="5"/>
    <n v="1"/>
    <n v="179"/>
    <s v="Abbas"/>
    <x v="0"/>
    <x v="0"/>
    <x v="0"/>
    <s v="No Data"/>
    <s v="No Data"/>
    <x v="0"/>
    <s v="No Data"/>
    <x v="0"/>
  </r>
  <r>
    <x v="179"/>
    <x v="2"/>
    <x v="5"/>
    <n v="1"/>
    <n v="180"/>
    <s v="Abbas"/>
    <x v="0"/>
    <x v="0"/>
    <x v="0"/>
    <s v="No Data"/>
    <s v="No Data"/>
    <x v="0"/>
    <s v="No Data"/>
    <x v="0"/>
  </r>
  <r>
    <x v="180"/>
    <x v="2"/>
    <x v="5"/>
    <n v="1"/>
    <n v="181"/>
    <s v="Abbas"/>
    <x v="0"/>
    <x v="0"/>
    <x v="0"/>
    <s v="No Data"/>
    <s v="No Data"/>
    <x v="0"/>
    <s v="No Data"/>
    <x v="0"/>
  </r>
  <r>
    <x v="181"/>
    <x v="2"/>
    <x v="5"/>
    <n v="1"/>
    <n v="182"/>
    <s v="Abbas"/>
    <x v="0"/>
    <x v="0"/>
    <x v="0"/>
    <s v="No Data"/>
    <s v="No Data"/>
    <x v="0"/>
    <s v="No Data"/>
    <x v="0"/>
  </r>
  <r>
    <x v="182"/>
    <x v="2"/>
    <x v="5"/>
    <n v="1"/>
    <n v="183"/>
    <s v="Abbas"/>
    <x v="9"/>
    <x v="4"/>
    <x v="1"/>
    <s v="R3G"/>
    <n v="1"/>
    <x v="9"/>
    <s v="Canada"/>
    <x v="4"/>
  </r>
  <r>
    <x v="183"/>
    <x v="2"/>
    <x v="5"/>
    <n v="1"/>
    <n v="184"/>
    <s v="Abbas"/>
    <x v="0"/>
    <x v="0"/>
    <x v="0"/>
    <s v="No Data"/>
    <s v="No Data"/>
    <x v="0"/>
    <s v="No Data"/>
    <x v="0"/>
  </r>
  <r>
    <x v="184"/>
    <x v="2"/>
    <x v="5"/>
    <n v="1"/>
    <n v="185"/>
    <s v="Abbas"/>
    <x v="0"/>
    <x v="0"/>
    <x v="0"/>
    <s v="No Data"/>
    <s v="No Data"/>
    <x v="0"/>
    <s v="No Data"/>
    <x v="0"/>
  </r>
  <r>
    <x v="185"/>
    <x v="2"/>
    <x v="5"/>
    <n v="1"/>
    <n v="186"/>
    <s v="Abbas"/>
    <x v="0"/>
    <x v="0"/>
    <x v="0"/>
    <s v="No Data"/>
    <s v="No Data"/>
    <x v="0"/>
    <s v="No Data"/>
    <x v="0"/>
  </r>
  <r>
    <x v="186"/>
    <x v="2"/>
    <x v="5"/>
    <n v="1"/>
    <n v="187"/>
    <s v="Abbas"/>
    <x v="0"/>
    <x v="0"/>
    <x v="0"/>
    <s v="No Data"/>
    <s v="No Data"/>
    <x v="0"/>
    <s v="No Data"/>
    <x v="0"/>
  </r>
  <r>
    <x v="187"/>
    <x v="2"/>
    <x v="5"/>
    <n v="1"/>
    <n v="188"/>
    <s v="Abbas"/>
    <x v="0"/>
    <x v="0"/>
    <x v="0"/>
    <s v="No Data"/>
    <s v="No Data"/>
    <x v="0"/>
    <s v="No Data"/>
    <x v="0"/>
  </r>
  <r>
    <x v="188"/>
    <x v="2"/>
    <x v="6"/>
    <n v="1"/>
    <n v="189"/>
    <s v="Abbas"/>
    <x v="0"/>
    <x v="0"/>
    <x v="0"/>
    <s v="No Data"/>
    <s v="No Data"/>
    <x v="0"/>
    <s v="No Data"/>
    <x v="0"/>
  </r>
  <r>
    <x v="189"/>
    <x v="2"/>
    <x v="6"/>
    <n v="1"/>
    <n v="190"/>
    <s v="Abbas"/>
    <x v="0"/>
    <x v="0"/>
    <x v="0"/>
    <s v="No Data"/>
    <s v="No Data"/>
    <x v="0"/>
    <s v="No Data"/>
    <x v="0"/>
  </r>
  <r>
    <x v="190"/>
    <x v="2"/>
    <x v="6"/>
    <n v="1"/>
    <n v="191"/>
    <s v="Abbas"/>
    <x v="0"/>
    <x v="0"/>
    <x v="0"/>
    <s v="No Data"/>
    <s v="No Data"/>
    <x v="0"/>
    <s v="No Data"/>
    <x v="0"/>
  </r>
  <r>
    <x v="191"/>
    <x v="2"/>
    <x v="6"/>
    <n v="1"/>
    <n v="192"/>
    <s v="Abbas"/>
    <x v="0"/>
    <x v="0"/>
    <x v="0"/>
    <s v="No Data"/>
    <s v="No Data"/>
    <x v="0"/>
    <s v="No Data"/>
    <x v="0"/>
  </r>
  <r>
    <x v="192"/>
    <x v="2"/>
    <x v="6"/>
    <n v="1"/>
    <n v="193"/>
    <s v="Abbas"/>
    <x v="0"/>
    <x v="0"/>
    <x v="0"/>
    <s v="No Data"/>
    <s v="No Data"/>
    <x v="0"/>
    <s v="No Data"/>
    <x v="0"/>
  </r>
  <r>
    <x v="193"/>
    <x v="2"/>
    <x v="6"/>
    <n v="1"/>
    <n v="194"/>
    <s v="Abbas"/>
    <x v="0"/>
    <x v="0"/>
    <x v="0"/>
    <s v="No Data"/>
    <s v="No Data"/>
    <x v="0"/>
    <s v="No Data"/>
    <x v="0"/>
  </r>
  <r>
    <x v="194"/>
    <x v="2"/>
    <x v="6"/>
    <n v="1"/>
    <n v="195"/>
    <s v="Abbas"/>
    <x v="0"/>
    <x v="0"/>
    <x v="0"/>
    <s v="No Data"/>
    <s v="No Data"/>
    <x v="0"/>
    <s v="No Data"/>
    <x v="0"/>
  </r>
  <r>
    <x v="195"/>
    <x v="2"/>
    <x v="6"/>
    <n v="1"/>
    <n v="196"/>
    <s v="Abbas"/>
    <x v="0"/>
    <x v="0"/>
    <x v="0"/>
    <s v="No Data"/>
    <s v="No Data"/>
    <x v="0"/>
    <s v="No Data"/>
    <x v="0"/>
  </r>
  <r>
    <x v="196"/>
    <x v="3"/>
    <x v="7"/>
    <n v="1"/>
    <n v="197"/>
    <s v="Abbas"/>
    <x v="0"/>
    <x v="0"/>
    <x v="0"/>
    <s v="No Data"/>
    <s v="No Data"/>
    <x v="0"/>
    <s v="No Data"/>
    <x v="0"/>
  </r>
  <r>
    <x v="197"/>
    <x v="3"/>
    <x v="7"/>
    <n v="1"/>
    <n v="198"/>
    <s v="Abbas"/>
    <x v="0"/>
    <x v="0"/>
    <x v="0"/>
    <s v="No Data"/>
    <s v="No Data"/>
    <x v="0"/>
    <s v="No Data"/>
    <x v="0"/>
  </r>
  <r>
    <x v="198"/>
    <x v="2"/>
    <x v="3"/>
    <n v="3"/>
    <n v="199"/>
    <s v="Barba"/>
    <x v="0"/>
    <x v="0"/>
    <x v="0"/>
    <s v="No Data"/>
    <s v="No Data"/>
    <x v="0"/>
    <s v="No Data"/>
    <x v="0"/>
  </r>
  <r>
    <x v="199"/>
    <x v="2"/>
    <x v="3"/>
    <n v="3"/>
    <n v="200"/>
    <s v="Barba"/>
    <x v="10"/>
    <x v="3"/>
    <x v="5"/>
    <s v="T5J"/>
    <n v="1"/>
    <x v="10"/>
    <s v="Canada"/>
    <x v="1"/>
  </r>
  <r>
    <x v="200"/>
    <x v="2"/>
    <x v="3"/>
    <n v="3"/>
    <n v="201"/>
    <s v="Barba"/>
    <x v="0"/>
    <x v="0"/>
    <x v="0"/>
    <s v="No Data"/>
    <s v="No Data"/>
    <x v="0"/>
    <s v="No Data"/>
    <x v="0"/>
  </r>
  <r>
    <x v="201"/>
    <x v="2"/>
    <x v="3"/>
    <n v="3"/>
    <n v="202"/>
    <s v="Barba"/>
    <x v="4"/>
    <x v="1"/>
    <x v="3"/>
    <s v="L5P"/>
    <n v="1"/>
    <x v="11"/>
    <s v="Canada"/>
    <x v="3"/>
  </r>
  <r>
    <x v="202"/>
    <x v="2"/>
    <x v="3"/>
    <n v="3"/>
    <n v="203"/>
    <s v="Barba"/>
    <x v="0"/>
    <x v="0"/>
    <x v="0"/>
    <s v="No Data"/>
    <s v="No Data"/>
    <x v="0"/>
    <s v="No Data"/>
    <x v="0"/>
  </r>
  <r>
    <x v="203"/>
    <x v="2"/>
    <x v="3"/>
    <n v="3"/>
    <n v="204"/>
    <s v="Barba"/>
    <x v="11"/>
    <x v="5"/>
    <x v="1"/>
    <s v="T5J"/>
    <n v="1"/>
    <x v="12"/>
    <s v="Canada"/>
    <x v="1"/>
  </r>
  <r>
    <x v="204"/>
    <x v="2"/>
    <x v="3"/>
    <n v="3"/>
    <n v="205"/>
    <s v="Barba"/>
    <x v="0"/>
    <x v="0"/>
    <x v="0"/>
    <s v="No Data"/>
    <s v="No Data"/>
    <x v="0"/>
    <s v="No Data"/>
    <x v="0"/>
  </r>
  <r>
    <x v="205"/>
    <x v="2"/>
    <x v="3"/>
    <n v="3"/>
    <n v="206"/>
    <s v="Barba"/>
    <x v="12"/>
    <x v="5"/>
    <x v="2"/>
    <s v="T6G"/>
    <n v="1"/>
    <x v="13"/>
    <s v="Canada"/>
    <x v="1"/>
  </r>
  <r>
    <x v="206"/>
    <x v="2"/>
    <x v="3"/>
    <n v="3"/>
    <n v="207"/>
    <s v="Barba"/>
    <x v="13"/>
    <x v="6"/>
    <x v="2"/>
    <s v="T5B"/>
    <n v="1"/>
    <x v="14"/>
    <s v="Canada"/>
    <x v="1"/>
  </r>
  <r>
    <x v="207"/>
    <x v="2"/>
    <x v="3"/>
    <n v="3"/>
    <n v="208"/>
    <s v="Barba"/>
    <x v="0"/>
    <x v="0"/>
    <x v="0"/>
    <s v="No Data"/>
    <s v="No Data"/>
    <x v="0"/>
    <s v="No Data"/>
    <x v="0"/>
  </r>
  <r>
    <x v="208"/>
    <x v="2"/>
    <x v="3"/>
    <n v="3"/>
    <n v="209"/>
    <s v="Barba"/>
    <x v="0"/>
    <x v="0"/>
    <x v="0"/>
    <s v="No Data"/>
    <s v="No Data"/>
    <x v="0"/>
    <s v="No Data"/>
    <x v="0"/>
  </r>
  <r>
    <x v="209"/>
    <x v="2"/>
    <x v="3"/>
    <n v="3"/>
    <n v="210"/>
    <s v="Barba"/>
    <x v="0"/>
    <x v="0"/>
    <x v="0"/>
    <s v="No Data"/>
    <s v="No Data"/>
    <x v="0"/>
    <s v="No Data"/>
    <x v="0"/>
  </r>
  <r>
    <x v="210"/>
    <x v="0"/>
    <x v="0"/>
    <n v="5"/>
    <n v="211"/>
    <s v="Fama"/>
    <x v="0"/>
    <x v="0"/>
    <x v="0"/>
    <s v="No Data"/>
    <s v="No Data"/>
    <x v="0"/>
    <s v="No Data"/>
    <x v="0"/>
  </r>
  <r>
    <x v="211"/>
    <x v="0"/>
    <x v="0"/>
    <n v="5"/>
    <n v="212"/>
    <s v="Fama"/>
    <x v="0"/>
    <x v="0"/>
    <x v="0"/>
    <s v="No Data"/>
    <s v="No Data"/>
    <x v="0"/>
    <s v="No Data"/>
    <x v="0"/>
  </r>
  <r>
    <x v="212"/>
    <x v="1"/>
    <x v="1"/>
    <n v="5"/>
    <n v="213"/>
    <s v="Fama"/>
    <x v="0"/>
    <x v="0"/>
    <x v="0"/>
    <s v="No Data"/>
    <s v="No Data"/>
    <x v="0"/>
    <s v="No Data"/>
    <x v="0"/>
  </r>
  <r>
    <x v="213"/>
    <x v="1"/>
    <x v="1"/>
    <n v="5"/>
    <n v="214"/>
    <s v="Fama"/>
    <x v="0"/>
    <x v="0"/>
    <x v="0"/>
    <s v="No Data"/>
    <s v="No Data"/>
    <x v="0"/>
    <s v="No Data"/>
    <x v="0"/>
  </r>
  <r>
    <x v="214"/>
    <x v="1"/>
    <x v="1"/>
    <n v="5"/>
    <n v="215"/>
    <s v="Fama"/>
    <x v="0"/>
    <x v="0"/>
    <x v="0"/>
    <s v="No Data"/>
    <s v="No Data"/>
    <x v="0"/>
    <s v="No Data"/>
    <x v="0"/>
  </r>
  <r>
    <x v="215"/>
    <x v="1"/>
    <x v="1"/>
    <n v="5"/>
    <n v="216"/>
    <s v="Fama"/>
    <x v="0"/>
    <x v="0"/>
    <x v="0"/>
    <s v="No Data"/>
    <s v="No Data"/>
    <x v="0"/>
    <s v="No Data"/>
    <x v="0"/>
  </r>
  <r>
    <x v="216"/>
    <x v="1"/>
    <x v="1"/>
    <n v="5"/>
    <n v="217"/>
    <s v="Fama"/>
    <x v="0"/>
    <x v="0"/>
    <x v="0"/>
    <s v="No Data"/>
    <s v="No Data"/>
    <x v="0"/>
    <s v="No Data"/>
    <x v="0"/>
  </r>
  <r>
    <x v="217"/>
    <x v="1"/>
    <x v="1"/>
    <n v="5"/>
    <n v="218"/>
    <s v="Fama"/>
    <x v="0"/>
    <x v="0"/>
    <x v="0"/>
    <s v="No Data"/>
    <s v="No Data"/>
    <x v="0"/>
    <s v="No Data"/>
    <x v="0"/>
  </r>
  <r>
    <x v="218"/>
    <x v="1"/>
    <x v="1"/>
    <n v="5"/>
    <n v="219"/>
    <s v="Fama"/>
    <x v="0"/>
    <x v="0"/>
    <x v="0"/>
    <s v="No Data"/>
    <s v="No Data"/>
    <x v="0"/>
    <s v="No Data"/>
    <x v="0"/>
  </r>
  <r>
    <x v="219"/>
    <x v="1"/>
    <x v="1"/>
    <n v="5"/>
    <n v="220"/>
    <s v="Fama"/>
    <x v="0"/>
    <x v="0"/>
    <x v="0"/>
    <s v="No Data"/>
    <s v="No Data"/>
    <x v="0"/>
    <s v="No Data"/>
    <x v="0"/>
  </r>
  <r>
    <x v="220"/>
    <x v="1"/>
    <x v="1"/>
    <n v="5"/>
    <n v="221"/>
    <s v="Fama"/>
    <x v="0"/>
    <x v="0"/>
    <x v="0"/>
    <s v="No Data"/>
    <s v="No Data"/>
    <x v="0"/>
    <s v="No Data"/>
    <x v="0"/>
  </r>
  <r>
    <x v="221"/>
    <x v="1"/>
    <x v="1"/>
    <n v="5"/>
    <n v="222"/>
    <s v="Fama"/>
    <x v="0"/>
    <x v="0"/>
    <x v="0"/>
    <s v="No Data"/>
    <s v="No Data"/>
    <x v="0"/>
    <s v="No Data"/>
    <x v="0"/>
  </r>
  <r>
    <x v="222"/>
    <x v="2"/>
    <x v="3"/>
    <n v="5"/>
    <n v="223"/>
    <s v="Fama"/>
    <x v="0"/>
    <x v="0"/>
    <x v="0"/>
    <s v="No Data"/>
    <s v="No Data"/>
    <x v="0"/>
    <s v="No Data"/>
    <x v="0"/>
  </r>
  <r>
    <x v="223"/>
    <x v="2"/>
    <x v="3"/>
    <n v="5"/>
    <n v="224"/>
    <s v="Fama"/>
    <x v="0"/>
    <x v="0"/>
    <x v="0"/>
    <s v="No Data"/>
    <s v="No Data"/>
    <x v="0"/>
    <s v="No Data"/>
    <x v="0"/>
  </r>
  <r>
    <x v="224"/>
    <x v="2"/>
    <x v="3"/>
    <n v="5"/>
    <n v="225"/>
    <s v="Fama"/>
    <x v="0"/>
    <x v="0"/>
    <x v="0"/>
    <s v="No Data"/>
    <s v="No Data"/>
    <x v="0"/>
    <s v="No Data"/>
    <x v="0"/>
  </r>
  <r>
    <x v="225"/>
    <x v="2"/>
    <x v="3"/>
    <n v="5"/>
    <n v="226"/>
    <s v="Fama"/>
    <x v="0"/>
    <x v="0"/>
    <x v="0"/>
    <s v="No Data"/>
    <s v="No Data"/>
    <x v="0"/>
    <s v="No Data"/>
    <x v="0"/>
  </r>
  <r>
    <x v="226"/>
    <x v="2"/>
    <x v="3"/>
    <n v="5"/>
    <n v="227"/>
    <s v="Fama"/>
    <x v="0"/>
    <x v="0"/>
    <x v="0"/>
    <s v="No Data"/>
    <s v="No Data"/>
    <x v="0"/>
    <s v="No Data"/>
    <x v="0"/>
  </r>
  <r>
    <x v="227"/>
    <x v="2"/>
    <x v="3"/>
    <n v="5"/>
    <n v="228"/>
    <s v="Fama"/>
    <x v="0"/>
    <x v="0"/>
    <x v="0"/>
    <s v="No Data"/>
    <s v="No Data"/>
    <x v="0"/>
    <s v="No Data"/>
    <x v="0"/>
  </r>
  <r>
    <x v="228"/>
    <x v="2"/>
    <x v="4"/>
    <n v="5"/>
    <n v="229"/>
    <s v="Fama"/>
    <x v="14"/>
    <x v="1"/>
    <x v="3"/>
    <s v="T5J"/>
    <n v="1"/>
    <x v="15"/>
    <s v="Canada"/>
    <x v="1"/>
  </r>
  <r>
    <x v="229"/>
    <x v="2"/>
    <x v="4"/>
    <n v="5"/>
    <n v="230"/>
    <s v="Fama"/>
    <x v="0"/>
    <x v="0"/>
    <x v="0"/>
    <s v="No Data"/>
    <s v="No Data"/>
    <x v="0"/>
    <s v="No Data"/>
    <x v="0"/>
  </r>
  <r>
    <x v="230"/>
    <x v="2"/>
    <x v="4"/>
    <n v="5"/>
    <n v="231"/>
    <s v="Fama"/>
    <x v="0"/>
    <x v="0"/>
    <x v="0"/>
    <s v="No Data"/>
    <s v="No Data"/>
    <x v="0"/>
    <s v="No Data"/>
    <x v="0"/>
  </r>
  <r>
    <x v="231"/>
    <x v="2"/>
    <x v="4"/>
    <n v="5"/>
    <n v="232"/>
    <s v="Fama"/>
    <x v="0"/>
    <x v="0"/>
    <x v="0"/>
    <s v="No Data"/>
    <s v="No Data"/>
    <x v="0"/>
    <s v="No Data"/>
    <x v="0"/>
  </r>
  <r>
    <x v="232"/>
    <x v="2"/>
    <x v="4"/>
    <n v="5"/>
    <n v="233"/>
    <s v="Fama"/>
    <x v="0"/>
    <x v="0"/>
    <x v="0"/>
    <s v="No Data"/>
    <s v="No Data"/>
    <x v="0"/>
    <s v="No Data"/>
    <x v="0"/>
  </r>
  <r>
    <x v="233"/>
    <x v="2"/>
    <x v="4"/>
    <n v="5"/>
    <n v="234"/>
    <s v="Fama"/>
    <x v="0"/>
    <x v="0"/>
    <x v="0"/>
    <s v="No Data"/>
    <s v="No Data"/>
    <x v="0"/>
    <s v="No Data"/>
    <x v="0"/>
  </r>
  <r>
    <x v="234"/>
    <x v="2"/>
    <x v="4"/>
    <n v="5"/>
    <n v="235"/>
    <s v="Fama"/>
    <x v="0"/>
    <x v="0"/>
    <x v="0"/>
    <s v="No Data"/>
    <s v="No Data"/>
    <x v="0"/>
    <s v="No Data"/>
    <x v="0"/>
  </r>
  <r>
    <x v="235"/>
    <x v="2"/>
    <x v="4"/>
    <n v="5"/>
    <n v="236"/>
    <s v="Fama"/>
    <x v="0"/>
    <x v="0"/>
    <x v="0"/>
    <s v="No Data"/>
    <s v="No Data"/>
    <x v="0"/>
    <s v="No Data"/>
    <x v="0"/>
  </r>
  <r>
    <x v="236"/>
    <x v="2"/>
    <x v="4"/>
    <n v="5"/>
    <n v="237"/>
    <s v="Fama"/>
    <x v="15"/>
    <x v="3"/>
    <x v="3"/>
    <s v="L5T"/>
    <n v="1"/>
    <x v="16"/>
    <s v="Canada"/>
    <x v="3"/>
  </r>
  <r>
    <x v="237"/>
    <x v="2"/>
    <x v="4"/>
    <n v="5"/>
    <n v="238"/>
    <s v="Fama"/>
    <x v="0"/>
    <x v="0"/>
    <x v="0"/>
    <s v="No Data"/>
    <s v="No Data"/>
    <x v="0"/>
    <s v="No Data"/>
    <x v="0"/>
  </r>
  <r>
    <x v="238"/>
    <x v="2"/>
    <x v="4"/>
    <n v="5"/>
    <n v="239"/>
    <s v="Fama"/>
    <x v="0"/>
    <x v="0"/>
    <x v="0"/>
    <s v="No Data"/>
    <s v="No Data"/>
    <x v="0"/>
    <s v="No Data"/>
    <x v="0"/>
  </r>
  <r>
    <x v="239"/>
    <x v="2"/>
    <x v="4"/>
    <n v="5"/>
    <n v="240"/>
    <s v="Fama"/>
    <x v="16"/>
    <x v="2"/>
    <x v="5"/>
    <s v="V5M"/>
    <n v="1"/>
    <x v="17"/>
    <s v="Canada"/>
    <x v="2"/>
  </r>
  <r>
    <x v="240"/>
    <x v="2"/>
    <x v="4"/>
    <n v="5"/>
    <n v="241"/>
    <s v="Fama"/>
    <x v="0"/>
    <x v="0"/>
    <x v="0"/>
    <s v="No Data"/>
    <s v="No Data"/>
    <x v="0"/>
    <s v="No Data"/>
    <x v="0"/>
  </r>
  <r>
    <x v="241"/>
    <x v="2"/>
    <x v="4"/>
    <n v="5"/>
    <n v="242"/>
    <s v="Fama"/>
    <x v="0"/>
    <x v="0"/>
    <x v="0"/>
    <s v="No Data"/>
    <s v="No Data"/>
    <x v="0"/>
    <s v="No Data"/>
    <x v="0"/>
  </r>
  <r>
    <x v="242"/>
    <x v="2"/>
    <x v="4"/>
    <n v="5"/>
    <n v="243"/>
    <s v="Fama"/>
    <x v="0"/>
    <x v="0"/>
    <x v="0"/>
    <s v="No Data"/>
    <s v="No Data"/>
    <x v="0"/>
    <s v="No Data"/>
    <x v="0"/>
  </r>
  <r>
    <x v="243"/>
    <x v="2"/>
    <x v="4"/>
    <n v="5"/>
    <n v="244"/>
    <s v="Fama"/>
    <x v="17"/>
    <x v="3"/>
    <x v="4"/>
    <s v="L5N"/>
    <n v="1"/>
    <x v="18"/>
    <s v="Canada"/>
    <x v="3"/>
  </r>
  <r>
    <x v="244"/>
    <x v="2"/>
    <x v="4"/>
    <n v="5"/>
    <n v="245"/>
    <s v="Fama"/>
    <x v="0"/>
    <x v="0"/>
    <x v="0"/>
    <s v="No Data"/>
    <s v="No Data"/>
    <x v="0"/>
    <s v="No Data"/>
    <x v="0"/>
  </r>
  <r>
    <x v="245"/>
    <x v="2"/>
    <x v="4"/>
    <n v="5"/>
    <n v="246"/>
    <s v="Fama"/>
    <x v="0"/>
    <x v="0"/>
    <x v="0"/>
    <s v="No Data"/>
    <s v="No Data"/>
    <x v="0"/>
    <s v="No Data"/>
    <x v="0"/>
  </r>
  <r>
    <x v="246"/>
    <x v="2"/>
    <x v="4"/>
    <n v="5"/>
    <n v="247"/>
    <s v="Fama"/>
    <x v="0"/>
    <x v="0"/>
    <x v="0"/>
    <s v="No Data"/>
    <s v="No Data"/>
    <x v="0"/>
    <s v="No Data"/>
    <x v="0"/>
  </r>
  <r>
    <x v="247"/>
    <x v="2"/>
    <x v="4"/>
    <n v="5"/>
    <n v="248"/>
    <s v="Fama"/>
    <x v="0"/>
    <x v="0"/>
    <x v="0"/>
    <s v="No Data"/>
    <s v="No Data"/>
    <x v="0"/>
    <s v="No Data"/>
    <x v="0"/>
  </r>
  <r>
    <x v="248"/>
    <x v="2"/>
    <x v="4"/>
    <n v="5"/>
    <n v="249"/>
    <s v="Fama"/>
    <x v="0"/>
    <x v="0"/>
    <x v="0"/>
    <s v="No Data"/>
    <s v="No Data"/>
    <x v="0"/>
    <s v="No Data"/>
    <x v="0"/>
  </r>
  <r>
    <x v="249"/>
    <x v="2"/>
    <x v="4"/>
    <n v="5"/>
    <n v="250"/>
    <s v="Fama"/>
    <x v="0"/>
    <x v="0"/>
    <x v="0"/>
    <s v="No Data"/>
    <s v="No Data"/>
    <x v="0"/>
    <s v="No Data"/>
    <x v="0"/>
  </r>
  <r>
    <x v="250"/>
    <x v="2"/>
    <x v="4"/>
    <n v="5"/>
    <n v="251"/>
    <s v="Fama"/>
    <x v="0"/>
    <x v="0"/>
    <x v="0"/>
    <s v="No Data"/>
    <s v="No Data"/>
    <x v="0"/>
    <s v="No Data"/>
    <x v="0"/>
  </r>
  <r>
    <x v="251"/>
    <x v="2"/>
    <x v="4"/>
    <n v="5"/>
    <n v="252"/>
    <s v="Fama"/>
    <x v="0"/>
    <x v="0"/>
    <x v="0"/>
    <s v="No Data"/>
    <s v="No Data"/>
    <x v="0"/>
    <s v="No Data"/>
    <x v="0"/>
  </r>
  <r>
    <x v="252"/>
    <x v="2"/>
    <x v="4"/>
    <n v="5"/>
    <n v="253"/>
    <s v="Fama"/>
    <x v="18"/>
    <x v="1"/>
    <x v="5"/>
    <s v="M6G"/>
    <n v="1"/>
    <x v="19"/>
    <s v="Canada"/>
    <x v="3"/>
  </r>
  <r>
    <x v="253"/>
    <x v="2"/>
    <x v="4"/>
    <n v="5"/>
    <n v="254"/>
    <s v="Fama"/>
    <x v="0"/>
    <x v="0"/>
    <x v="0"/>
    <s v="No Data"/>
    <s v="No Data"/>
    <x v="0"/>
    <s v="No Data"/>
    <x v="0"/>
  </r>
  <r>
    <x v="254"/>
    <x v="2"/>
    <x v="4"/>
    <n v="5"/>
    <n v="255"/>
    <s v="Fama"/>
    <x v="0"/>
    <x v="0"/>
    <x v="0"/>
    <s v="No Data"/>
    <s v="No Data"/>
    <x v="0"/>
    <s v="No Data"/>
    <x v="0"/>
  </r>
  <r>
    <x v="255"/>
    <x v="2"/>
    <x v="4"/>
    <n v="5"/>
    <n v="256"/>
    <s v="Fama"/>
    <x v="0"/>
    <x v="0"/>
    <x v="0"/>
    <s v="No Data"/>
    <s v="No Data"/>
    <x v="0"/>
    <s v="No Data"/>
    <x v="0"/>
  </r>
  <r>
    <x v="256"/>
    <x v="2"/>
    <x v="4"/>
    <n v="5"/>
    <n v="257"/>
    <s v="Fama"/>
    <x v="0"/>
    <x v="0"/>
    <x v="0"/>
    <s v="No Data"/>
    <s v="No Data"/>
    <x v="0"/>
    <s v="No Data"/>
    <x v="0"/>
  </r>
  <r>
    <x v="257"/>
    <x v="2"/>
    <x v="4"/>
    <n v="5"/>
    <n v="258"/>
    <s v="Fama"/>
    <x v="0"/>
    <x v="0"/>
    <x v="0"/>
    <s v="No Data"/>
    <s v="No Data"/>
    <x v="0"/>
    <s v="No Data"/>
    <x v="0"/>
  </r>
  <r>
    <x v="258"/>
    <x v="2"/>
    <x v="4"/>
    <n v="5"/>
    <n v="259"/>
    <s v="Fama"/>
    <x v="0"/>
    <x v="0"/>
    <x v="0"/>
    <s v="No Data"/>
    <s v="No Data"/>
    <x v="0"/>
    <s v="No Data"/>
    <x v="0"/>
  </r>
  <r>
    <x v="259"/>
    <x v="2"/>
    <x v="4"/>
    <n v="5"/>
    <n v="260"/>
    <s v="Fama"/>
    <x v="0"/>
    <x v="0"/>
    <x v="0"/>
    <s v="No Data"/>
    <s v="No Data"/>
    <x v="0"/>
    <s v="No Data"/>
    <x v="0"/>
  </r>
  <r>
    <x v="260"/>
    <x v="2"/>
    <x v="4"/>
    <n v="5"/>
    <n v="261"/>
    <s v="Fama"/>
    <x v="0"/>
    <x v="0"/>
    <x v="0"/>
    <s v="No Data"/>
    <s v="No Data"/>
    <x v="0"/>
    <s v="No Data"/>
    <x v="0"/>
  </r>
  <r>
    <x v="261"/>
    <x v="2"/>
    <x v="4"/>
    <n v="5"/>
    <n v="262"/>
    <s v="Fama"/>
    <x v="0"/>
    <x v="0"/>
    <x v="0"/>
    <s v="No Data"/>
    <s v="No Data"/>
    <x v="0"/>
    <s v="No Data"/>
    <x v="0"/>
  </r>
  <r>
    <x v="262"/>
    <x v="2"/>
    <x v="4"/>
    <n v="5"/>
    <n v="263"/>
    <s v="Fama"/>
    <x v="0"/>
    <x v="0"/>
    <x v="0"/>
    <s v="No Data"/>
    <s v="No Data"/>
    <x v="0"/>
    <s v="No Data"/>
    <x v="0"/>
  </r>
  <r>
    <x v="263"/>
    <x v="2"/>
    <x v="4"/>
    <n v="5"/>
    <n v="264"/>
    <s v="Fama"/>
    <x v="0"/>
    <x v="0"/>
    <x v="0"/>
    <s v="No Data"/>
    <s v="No Data"/>
    <x v="0"/>
    <s v="No Data"/>
    <x v="0"/>
  </r>
  <r>
    <x v="264"/>
    <x v="2"/>
    <x v="4"/>
    <n v="5"/>
    <n v="265"/>
    <s v="Fama"/>
    <x v="0"/>
    <x v="0"/>
    <x v="0"/>
    <s v="No Data"/>
    <s v="No Data"/>
    <x v="0"/>
    <s v="No Data"/>
    <x v="0"/>
  </r>
  <r>
    <x v="265"/>
    <x v="2"/>
    <x v="4"/>
    <n v="5"/>
    <n v="266"/>
    <s v="Fama"/>
    <x v="0"/>
    <x v="0"/>
    <x v="0"/>
    <s v="No Data"/>
    <s v="No Data"/>
    <x v="0"/>
    <s v="No Data"/>
    <x v="0"/>
  </r>
  <r>
    <x v="266"/>
    <x v="2"/>
    <x v="4"/>
    <n v="5"/>
    <n v="267"/>
    <s v="Fama"/>
    <x v="0"/>
    <x v="0"/>
    <x v="0"/>
    <s v="No Data"/>
    <s v="No Data"/>
    <x v="0"/>
    <s v="No Data"/>
    <x v="0"/>
  </r>
  <r>
    <x v="267"/>
    <x v="2"/>
    <x v="4"/>
    <n v="5"/>
    <n v="268"/>
    <s v="Fama"/>
    <x v="0"/>
    <x v="0"/>
    <x v="0"/>
    <s v="No Data"/>
    <s v="No Data"/>
    <x v="0"/>
    <s v="No Data"/>
    <x v="0"/>
  </r>
  <r>
    <x v="268"/>
    <x v="2"/>
    <x v="4"/>
    <n v="5"/>
    <n v="269"/>
    <s v="Fama"/>
    <x v="0"/>
    <x v="0"/>
    <x v="0"/>
    <s v="No Data"/>
    <s v="No Data"/>
    <x v="0"/>
    <s v="No Data"/>
    <x v="0"/>
  </r>
  <r>
    <x v="269"/>
    <x v="2"/>
    <x v="4"/>
    <n v="5"/>
    <n v="270"/>
    <s v="Fama"/>
    <x v="0"/>
    <x v="0"/>
    <x v="0"/>
    <s v="No Data"/>
    <s v="No Data"/>
    <x v="0"/>
    <s v="No Data"/>
    <x v="0"/>
  </r>
  <r>
    <x v="270"/>
    <x v="2"/>
    <x v="4"/>
    <n v="5"/>
    <n v="271"/>
    <s v="Fama"/>
    <x v="0"/>
    <x v="0"/>
    <x v="0"/>
    <s v="No Data"/>
    <s v="No Data"/>
    <x v="0"/>
    <s v="No Data"/>
    <x v="0"/>
  </r>
  <r>
    <x v="271"/>
    <x v="2"/>
    <x v="4"/>
    <n v="5"/>
    <n v="272"/>
    <s v="Fama"/>
    <x v="0"/>
    <x v="0"/>
    <x v="0"/>
    <s v="No Data"/>
    <s v="No Data"/>
    <x v="0"/>
    <s v="No Data"/>
    <x v="0"/>
  </r>
  <r>
    <x v="272"/>
    <x v="2"/>
    <x v="4"/>
    <n v="5"/>
    <n v="273"/>
    <s v="Fama"/>
    <x v="0"/>
    <x v="0"/>
    <x v="0"/>
    <s v="No Data"/>
    <s v="No Data"/>
    <x v="0"/>
    <s v="No Data"/>
    <x v="0"/>
  </r>
  <r>
    <x v="273"/>
    <x v="2"/>
    <x v="4"/>
    <n v="5"/>
    <n v="274"/>
    <s v="Fama"/>
    <x v="0"/>
    <x v="0"/>
    <x v="0"/>
    <s v="No Data"/>
    <s v="No Data"/>
    <x v="0"/>
    <s v="No Data"/>
    <x v="0"/>
  </r>
  <r>
    <x v="274"/>
    <x v="2"/>
    <x v="4"/>
    <n v="5"/>
    <n v="275"/>
    <s v="Fama"/>
    <x v="0"/>
    <x v="0"/>
    <x v="0"/>
    <s v="No Data"/>
    <s v="No Data"/>
    <x v="0"/>
    <s v="No Data"/>
    <x v="0"/>
  </r>
  <r>
    <x v="275"/>
    <x v="2"/>
    <x v="4"/>
    <n v="5"/>
    <n v="276"/>
    <s v="Fama"/>
    <x v="0"/>
    <x v="0"/>
    <x v="0"/>
    <s v="No Data"/>
    <s v="No Data"/>
    <x v="0"/>
    <s v="No Data"/>
    <x v="0"/>
  </r>
  <r>
    <x v="276"/>
    <x v="2"/>
    <x v="4"/>
    <n v="5"/>
    <n v="277"/>
    <s v="Fama"/>
    <x v="0"/>
    <x v="0"/>
    <x v="0"/>
    <s v="No Data"/>
    <s v="No Data"/>
    <x v="0"/>
    <s v="No Data"/>
    <x v="0"/>
  </r>
  <r>
    <x v="277"/>
    <x v="2"/>
    <x v="4"/>
    <n v="5"/>
    <n v="278"/>
    <s v="Fama"/>
    <x v="0"/>
    <x v="0"/>
    <x v="0"/>
    <s v="No Data"/>
    <s v="No Data"/>
    <x v="0"/>
    <s v="No Data"/>
    <x v="0"/>
  </r>
  <r>
    <x v="278"/>
    <x v="2"/>
    <x v="4"/>
    <n v="5"/>
    <n v="279"/>
    <s v="Fama"/>
    <x v="0"/>
    <x v="0"/>
    <x v="0"/>
    <s v="No Data"/>
    <s v="No Data"/>
    <x v="0"/>
    <s v="No Data"/>
    <x v="0"/>
  </r>
  <r>
    <x v="279"/>
    <x v="2"/>
    <x v="5"/>
    <n v="5"/>
    <n v="280"/>
    <s v="Fama"/>
    <x v="0"/>
    <x v="0"/>
    <x v="0"/>
    <s v="No Data"/>
    <s v="No Data"/>
    <x v="0"/>
    <s v="No Data"/>
    <x v="0"/>
  </r>
  <r>
    <x v="280"/>
    <x v="2"/>
    <x v="5"/>
    <n v="5"/>
    <n v="281"/>
    <s v="Fama"/>
    <x v="0"/>
    <x v="0"/>
    <x v="0"/>
    <s v="No Data"/>
    <s v="No Data"/>
    <x v="0"/>
    <s v="No Data"/>
    <x v="0"/>
  </r>
  <r>
    <x v="281"/>
    <x v="2"/>
    <x v="5"/>
    <n v="5"/>
    <n v="282"/>
    <s v="Fama"/>
    <x v="0"/>
    <x v="0"/>
    <x v="0"/>
    <s v="No Data"/>
    <s v="No Data"/>
    <x v="0"/>
    <s v="No Data"/>
    <x v="0"/>
  </r>
  <r>
    <x v="282"/>
    <x v="2"/>
    <x v="5"/>
    <n v="5"/>
    <n v="283"/>
    <s v="Fama"/>
    <x v="0"/>
    <x v="0"/>
    <x v="0"/>
    <s v="No Data"/>
    <s v="No Data"/>
    <x v="0"/>
    <s v="No Data"/>
    <x v="0"/>
  </r>
  <r>
    <x v="283"/>
    <x v="2"/>
    <x v="5"/>
    <n v="5"/>
    <n v="284"/>
    <s v="Fama"/>
    <x v="0"/>
    <x v="0"/>
    <x v="0"/>
    <s v="No Data"/>
    <s v="No Data"/>
    <x v="0"/>
    <s v="No Data"/>
    <x v="0"/>
  </r>
  <r>
    <x v="284"/>
    <x v="2"/>
    <x v="5"/>
    <n v="5"/>
    <n v="285"/>
    <s v="Fama"/>
    <x v="0"/>
    <x v="0"/>
    <x v="0"/>
    <s v="No Data"/>
    <s v="No Data"/>
    <x v="0"/>
    <s v="No Data"/>
    <x v="0"/>
  </r>
  <r>
    <x v="285"/>
    <x v="2"/>
    <x v="5"/>
    <n v="5"/>
    <n v="286"/>
    <s v="Fama"/>
    <x v="0"/>
    <x v="0"/>
    <x v="0"/>
    <s v="No Data"/>
    <s v="No Data"/>
    <x v="0"/>
    <s v="No Data"/>
    <x v="0"/>
  </r>
  <r>
    <x v="286"/>
    <x v="2"/>
    <x v="5"/>
    <n v="5"/>
    <n v="287"/>
    <s v="Fama"/>
    <x v="0"/>
    <x v="0"/>
    <x v="0"/>
    <s v="No Data"/>
    <s v="No Data"/>
    <x v="0"/>
    <s v="No Data"/>
    <x v="0"/>
  </r>
  <r>
    <x v="287"/>
    <x v="2"/>
    <x v="5"/>
    <n v="5"/>
    <n v="288"/>
    <s v="Fama"/>
    <x v="0"/>
    <x v="0"/>
    <x v="0"/>
    <s v="No Data"/>
    <s v="No Data"/>
    <x v="0"/>
    <s v="No Data"/>
    <x v="0"/>
  </r>
  <r>
    <x v="288"/>
    <x v="2"/>
    <x v="5"/>
    <n v="5"/>
    <n v="289"/>
    <s v="Fama"/>
    <x v="0"/>
    <x v="0"/>
    <x v="0"/>
    <s v="No Data"/>
    <s v="No Data"/>
    <x v="0"/>
    <s v="No Data"/>
    <x v="0"/>
  </r>
  <r>
    <x v="289"/>
    <x v="2"/>
    <x v="5"/>
    <n v="5"/>
    <n v="290"/>
    <s v="Fama"/>
    <x v="0"/>
    <x v="0"/>
    <x v="0"/>
    <s v="No Data"/>
    <s v="No Data"/>
    <x v="0"/>
    <s v="No Data"/>
    <x v="0"/>
  </r>
  <r>
    <x v="290"/>
    <x v="2"/>
    <x v="5"/>
    <n v="5"/>
    <n v="291"/>
    <s v="Fama"/>
    <x v="0"/>
    <x v="0"/>
    <x v="0"/>
    <s v="No Data"/>
    <s v="No Data"/>
    <x v="0"/>
    <s v="No Data"/>
    <x v="0"/>
  </r>
  <r>
    <x v="291"/>
    <x v="2"/>
    <x v="5"/>
    <n v="5"/>
    <n v="292"/>
    <s v="Fama"/>
    <x v="0"/>
    <x v="0"/>
    <x v="0"/>
    <s v="No Data"/>
    <s v="No Data"/>
    <x v="0"/>
    <s v="No Data"/>
    <x v="0"/>
  </r>
  <r>
    <x v="292"/>
    <x v="2"/>
    <x v="5"/>
    <n v="5"/>
    <n v="293"/>
    <s v="Fama"/>
    <x v="0"/>
    <x v="0"/>
    <x v="0"/>
    <s v="No Data"/>
    <s v="No Data"/>
    <x v="0"/>
    <s v="No Data"/>
    <x v="0"/>
  </r>
  <r>
    <x v="293"/>
    <x v="2"/>
    <x v="5"/>
    <n v="5"/>
    <n v="294"/>
    <s v="Fama"/>
    <x v="0"/>
    <x v="0"/>
    <x v="0"/>
    <s v="No Data"/>
    <s v="No Data"/>
    <x v="0"/>
    <s v="No Data"/>
    <x v="0"/>
  </r>
  <r>
    <x v="294"/>
    <x v="2"/>
    <x v="5"/>
    <n v="5"/>
    <n v="295"/>
    <s v="Fama"/>
    <x v="17"/>
    <x v="3"/>
    <x v="4"/>
    <s v="V5M"/>
    <n v="1"/>
    <x v="20"/>
    <s v="Canada"/>
    <x v="2"/>
  </r>
  <r>
    <x v="295"/>
    <x v="2"/>
    <x v="5"/>
    <n v="5"/>
    <n v="296"/>
    <s v="Fama"/>
    <x v="0"/>
    <x v="0"/>
    <x v="0"/>
    <s v="No Data"/>
    <s v="No Data"/>
    <x v="0"/>
    <s v="No Data"/>
    <x v="0"/>
  </r>
  <r>
    <x v="296"/>
    <x v="2"/>
    <x v="5"/>
    <n v="5"/>
    <n v="297"/>
    <s v="Fama"/>
    <x v="0"/>
    <x v="0"/>
    <x v="0"/>
    <s v="No Data"/>
    <s v="No Data"/>
    <x v="0"/>
    <s v="No Data"/>
    <x v="0"/>
  </r>
  <r>
    <x v="297"/>
    <x v="2"/>
    <x v="5"/>
    <n v="5"/>
    <n v="298"/>
    <s v="Fama"/>
    <x v="0"/>
    <x v="0"/>
    <x v="0"/>
    <s v="No Data"/>
    <s v="No Data"/>
    <x v="0"/>
    <s v="No Data"/>
    <x v="0"/>
  </r>
  <r>
    <x v="298"/>
    <x v="2"/>
    <x v="5"/>
    <n v="5"/>
    <n v="299"/>
    <s v="Fama"/>
    <x v="0"/>
    <x v="0"/>
    <x v="0"/>
    <s v="No Data"/>
    <s v="No Data"/>
    <x v="0"/>
    <s v="No Data"/>
    <x v="0"/>
  </r>
  <r>
    <x v="299"/>
    <x v="2"/>
    <x v="5"/>
    <n v="5"/>
    <n v="300"/>
    <s v="Fama"/>
    <x v="0"/>
    <x v="0"/>
    <x v="0"/>
    <s v="No Data"/>
    <s v="No Data"/>
    <x v="0"/>
    <s v="No Data"/>
    <x v="0"/>
  </r>
  <r>
    <x v="300"/>
    <x v="2"/>
    <x v="5"/>
    <n v="5"/>
    <n v="301"/>
    <s v="Fama"/>
    <x v="0"/>
    <x v="0"/>
    <x v="0"/>
    <s v="No Data"/>
    <s v="No Data"/>
    <x v="0"/>
    <s v="No Data"/>
    <x v="0"/>
  </r>
  <r>
    <x v="301"/>
    <x v="2"/>
    <x v="5"/>
    <n v="5"/>
    <n v="302"/>
    <s v="Fama"/>
    <x v="0"/>
    <x v="0"/>
    <x v="0"/>
    <s v="No Data"/>
    <s v="No Data"/>
    <x v="0"/>
    <s v="No Data"/>
    <x v="0"/>
  </r>
  <r>
    <x v="302"/>
    <x v="2"/>
    <x v="5"/>
    <n v="5"/>
    <n v="303"/>
    <s v="Fama"/>
    <x v="0"/>
    <x v="0"/>
    <x v="0"/>
    <s v="No Data"/>
    <s v="No Data"/>
    <x v="0"/>
    <s v="No Data"/>
    <x v="0"/>
  </r>
  <r>
    <x v="303"/>
    <x v="2"/>
    <x v="5"/>
    <n v="5"/>
    <n v="304"/>
    <s v="Fama"/>
    <x v="0"/>
    <x v="0"/>
    <x v="0"/>
    <s v="No Data"/>
    <s v="No Data"/>
    <x v="0"/>
    <s v="No Data"/>
    <x v="0"/>
  </r>
  <r>
    <x v="304"/>
    <x v="2"/>
    <x v="5"/>
    <n v="5"/>
    <n v="305"/>
    <s v="Fama"/>
    <x v="0"/>
    <x v="0"/>
    <x v="0"/>
    <s v="No Data"/>
    <s v="No Data"/>
    <x v="0"/>
    <s v="No Data"/>
    <x v="0"/>
  </r>
  <r>
    <x v="305"/>
    <x v="2"/>
    <x v="5"/>
    <n v="5"/>
    <n v="306"/>
    <s v="Fama"/>
    <x v="0"/>
    <x v="0"/>
    <x v="0"/>
    <s v="No Data"/>
    <s v="No Data"/>
    <x v="0"/>
    <s v="No Data"/>
    <x v="0"/>
  </r>
  <r>
    <x v="306"/>
    <x v="2"/>
    <x v="5"/>
    <n v="5"/>
    <n v="307"/>
    <s v="Fama"/>
    <x v="0"/>
    <x v="0"/>
    <x v="0"/>
    <s v="No Data"/>
    <s v="No Data"/>
    <x v="0"/>
    <s v="No Data"/>
    <x v="0"/>
  </r>
  <r>
    <x v="307"/>
    <x v="2"/>
    <x v="5"/>
    <n v="5"/>
    <n v="308"/>
    <s v="Fama"/>
    <x v="0"/>
    <x v="0"/>
    <x v="0"/>
    <s v="No Data"/>
    <s v="No Data"/>
    <x v="0"/>
    <s v="No Data"/>
    <x v="0"/>
  </r>
  <r>
    <x v="308"/>
    <x v="2"/>
    <x v="5"/>
    <n v="5"/>
    <n v="309"/>
    <s v="Fama"/>
    <x v="0"/>
    <x v="0"/>
    <x v="0"/>
    <s v="No Data"/>
    <s v="No Data"/>
    <x v="0"/>
    <s v="No Data"/>
    <x v="0"/>
  </r>
  <r>
    <x v="309"/>
    <x v="2"/>
    <x v="5"/>
    <n v="5"/>
    <n v="310"/>
    <s v="Fama"/>
    <x v="0"/>
    <x v="0"/>
    <x v="0"/>
    <s v="No Data"/>
    <s v="No Data"/>
    <x v="0"/>
    <s v="No Data"/>
    <x v="0"/>
  </r>
  <r>
    <x v="310"/>
    <x v="2"/>
    <x v="5"/>
    <n v="5"/>
    <n v="311"/>
    <s v="Fama"/>
    <x v="0"/>
    <x v="0"/>
    <x v="0"/>
    <s v="No Data"/>
    <s v="No Data"/>
    <x v="0"/>
    <s v="No Data"/>
    <x v="0"/>
  </r>
  <r>
    <x v="311"/>
    <x v="2"/>
    <x v="5"/>
    <n v="5"/>
    <n v="312"/>
    <s v="Fama"/>
    <x v="0"/>
    <x v="0"/>
    <x v="0"/>
    <s v="No Data"/>
    <s v="No Data"/>
    <x v="0"/>
    <s v="No Data"/>
    <x v="0"/>
  </r>
  <r>
    <x v="312"/>
    <x v="2"/>
    <x v="5"/>
    <n v="5"/>
    <n v="313"/>
    <s v="Fama"/>
    <x v="0"/>
    <x v="0"/>
    <x v="0"/>
    <s v="No Data"/>
    <s v="No Data"/>
    <x v="0"/>
    <s v="No Data"/>
    <x v="0"/>
  </r>
  <r>
    <x v="313"/>
    <x v="2"/>
    <x v="5"/>
    <n v="5"/>
    <n v="314"/>
    <s v="Fama"/>
    <x v="0"/>
    <x v="0"/>
    <x v="0"/>
    <s v="No Data"/>
    <s v="No Data"/>
    <x v="0"/>
    <s v="No Data"/>
    <x v="0"/>
  </r>
  <r>
    <x v="314"/>
    <x v="2"/>
    <x v="5"/>
    <n v="5"/>
    <n v="315"/>
    <s v="Fama"/>
    <x v="0"/>
    <x v="0"/>
    <x v="0"/>
    <s v="No Data"/>
    <s v="No Data"/>
    <x v="0"/>
    <s v="No Data"/>
    <x v="0"/>
  </r>
  <r>
    <x v="315"/>
    <x v="2"/>
    <x v="5"/>
    <n v="5"/>
    <n v="316"/>
    <s v="Fama"/>
    <x v="0"/>
    <x v="0"/>
    <x v="0"/>
    <s v="No Data"/>
    <s v="No Data"/>
    <x v="0"/>
    <s v="No Data"/>
    <x v="0"/>
  </r>
  <r>
    <x v="316"/>
    <x v="2"/>
    <x v="5"/>
    <n v="5"/>
    <n v="317"/>
    <s v="Fama"/>
    <x v="0"/>
    <x v="0"/>
    <x v="0"/>
    <s v="No Data"/>
    <s v="No Data"/>
    <x v="0"/>
    <s v="No Data"/>
    <x v="0"/>
  </r>
  <r>
    <x v="317"/>
    <x v="2"/>
    <x v="5"/>
    <n v="5"/>
    <n v="318"/>
    <s v="Fama"/>
    <x v="0"/>
    <x v="0"/>
    <x v="0"/>
    <s v="No Data"/>
    <s v="No Data"/>
    <x v="0"/>
    <s v="No Data"/>
    <x v="0"/>
  </r>
  <r>
    <x v="318"/>
    <x v="2"/>
    <x v="5"/>
    <n v="5"/>
    <n v="319"/>
    <s v="Fama"/>
    <x v="0"/>
    <x v="0"/>
    <x v="0"/>
    <s v="No Data"/>
    <s v="No Data"/>
    <x v="0"/>
    <s v="No Data"/>
    <x v="0"/>
  </r>
  <r>
    <x v="319"/>
    <x v="2"/>
    <x v="5"/>
    <n v="5"/>
    <n v="320"/>
    <s v="Fama"/>
    <x v="0"/>
    <x v="0"/>
    <x v="0"/>
    <s v="No Data"/>
    <s v="No Data"/>
    <x v="0"/>
    <s v="No Data"/>
    <x v="0"/>
  </r>
  <r>
    <x v="320"/>
    <x v="2"/>
    <x v="5"/>
    <n v="5"/>
    <n v="321"/>
    <s v="Fama"/>
    <x v="0"/>
    <x v="0"/>
    <x v="0"/>
    <s v="No Data"/>
    <s v="No Data"/>
    <x v="0"/>
    <s v="No Data"/>
    <x v="0"/>
  </r>
  <r>
    <x v="321"/>
    <x v="2"/>
    <x v="5"/>
    <n v="5"/>
    <n v="322"/>
    <s v="Fama"/>
    <x v="0"/>
    <x v="0"/>
    <x v="0"/>
    <s v="No Data"/>
    <s v="No Data"/>
    <x v="0"/>
    <s v="No Data"/>
    <x v="0"/>
  </r>
  <r>
    <x v="322"/>
    <x v="2"/>
    <x v="5"/>
    <n v="5"/>
    <n v="323"/>
    <s v="Fama"/>
    <x v="0"/>
    <x v="0"/>
    <x v="0"/>
    <s v="No Data"/>
    <s v="No Data"/>
    <x v="0"/>
    <s v="No Data"/>
    <x v="0"/>
  </r>
  <r>
    <x v="323"/>
    <x v="2"/>
    <x v="5"/>
    <n v="5"/>
    <n v="324"/>
    <s v="Fama"/>
    <x v="0"/>
    <x v="0"/>
    <x v="0"/>
    <s v="No Data"/>
    <s v="No Data"/>
    <x v="0"/>
    <s v="No Data"/>
    <x v="0"/>
  </r>
  <r>
    <x v="324"/>
    <x v="2"/>
    <x v="5"/>
    <n v="5"/>
    <n v="325"/>
    <s v="Fama"/>
    <x v="0"/>
    <x v="0"/>
    <x v="0"/>
    <s v="No Data"/>
    <s v="No Data"/>
    <x v="0"/>
    <s v="No Data"/>
    <x v="0"/>
  </r>
  <r>
    <x v="325"/>
    <x v="2"/>
    <x v="5"/>
    <n v="5"/>
    <n v="326"/>
    <s v="Fama"/>
    <x v="0"/>
    <x v="0"/>
    <x v="0"/>
    <s v="No Data"/>
    <s v="No Data"/>
    <x v="0"/>
    <s v="No Data"/>
    <x v="0"/>
  </r>
  <r>
    <x v="326"/>
    <x v="2"/>
    <x v="5"/>
    <n v="5"/>
    <n v="327"/>
    <s v="Fama"/>
    <x v="0"/>
    <x v="0"/>
    <x v="0"/>
    <s v="No Data"/>
    <s v="No Data"/>
    <x v="0"/>
    <s v="No Data"/>
    <x v="0"/>
  </r>
  <r>
    <x v="327"/>
    <x v="2"/>
    <x v="5"/>
    <n v="5"/>
    <n v="328"/>
    <s v="Fama"/>
    <x v="0"/>
    <x v="0"/>
    <x v="0"/>
    <s v="No Data"/>
    <s v="No Data"/>
    <x v="0"/>
    <s v="No Data"/>
    <x v="0"/>
  </r>
  <r>
    <x v="328"/>
    <x v="2"/>
    <x v="5"/>
    <n v="5"/>
    <n v="329"/>
    <s v="Fama"/>
    <x v="0"/>
    <x v="0"/>
    <x v="0"/>
    <s v="No Data"/>
    <s v="No Data"/>
    <x v="0"/>
    <s v="No Data"/>
    <x v="0"/>
  </r>
  <r>
    <x v="329"/>
    <x v="2"/>
    <x v="5"/>
    <n v="5"/>
    <n v="330"/>
    <s v="Fama"/>
    <x v="0"/>
    <x v="0"/>
    <x v="0"/>
    <s v="No Data"/>
    <s v="No Data"/>
    <x v="0"/>
    <s v="No Data"/>
    <x v="0"/>
  </r>
  <r>
    <x v="330"/>
    <x v="2"/>
    <x v="5"/>
    <n v="5"/>
    <n v="331"/>
    <s v="Fama"/>
    <x v="0"/>
    <x v="0"/>
    <x v="0"/>
    <s v="No Data"/>
    <s v="No Data"/>
    <x v="0"/>
    <s v="No Data"/>
    <x v="0"/>
  </r>
  <r>
    <x v="331"/>
    <x v="2"/>
    <x v="5"/>
    <n v="5"/>
    <n v="332"/>
    <s v="Fama"/>
    <x v="19"/>
    <x v="5"/>
    <x v="5"/>
    <s v="V5R"/>
    <n v="1"/>
    <x v="21"/>
    <s v="Canada"/>
    <x v="2"/>
  </r>
  <r>
    <x v="332"/>
    <x v="2"/>
    <x v="5"/>
    <n v="5"/>
    <n v="333"/>
    <s v="Fama"/>
    <x v="0"/>
    <x v="0"/>
    <x v="0"/>
    <s v="No Data"/>
    <s v="No Data"/>
    <x v="0"/>
    <s v="No Data"/>
    <x v="0"/>
  </r>
  <r>
    <x v="333"/>
    <x v="2"/>
    <x v="5"/>
    <n v="5"/>
    <n v="334"/>
    <s v="Fama"/>
    <x v="0"/>
    <x v="0"/>
    <x v="0"/>
    <s v="No Data"/>
    <s v="No Data"/>
    <x v="0"/>
    <s v="No Data"/>
    <x v="0"/>
  </r>
  <r>
    <x v="334"/>
    <x v="2"/>
    <x v="5"/>
    <n v="5"/>
    <n v="335"/>
    <s v="Fama"/>
    <x v="0"/>
    <x v="0"/>
    <x v="0"/>
    <s v="No Data"/>
    <s v="No Data"/>
    <x v="0"/>
    <s v="No Data"/>
    <x v="0"/>
  </r>
  <r>
    <x v="335"/>
    <x v="2"/>
    <x v="5"/>
    <n v="5"/>
    <n v="336"/>
    <s v="Fama"/>
    <x v="0"/>
    <x v="0"/>
    <x v="0"/>
    <s v="No Data"/>
    <s v="No Data"/>
    <x v="0"/>
    <s v="No Data"/>
    <x v="0"/>
  </r>
  <r>
    <x v="336"/>
    <x v="2"/>
    <x v="5"/>
    <n v="5"/>
    <n v="337"/>
    <s v="Fama"/>
    <x v="0"/>
    <x v="0"/>
    <x v="0"/>
    <s v="No Data"/>
    <s v="No Data"/>
    <x v="0"/>
    <s v="No Data"/>
    <x v="0"/>
  </r>
  <r>
    <x v="337"/>
    <x v="2"/>
    <x v="5"/>
    <n v="5"/>
    <n v="338"/>
    <s v="Fama"/>
    <x v="0"/>
    <x v="0"/>
    <x v="0"/>
    <s v="No Data"/>
    <s v="No Data"/>
    <x v="0"/>
    <s v="No Data"/>
    <x v="0"/>
  </r>
  <r>
    <x v="338"/>
    <x v="2"/>
    <x v="5"/>
    <n v="5"/>
    <n v="339"/>
    <s v="Fama"/>
    <x v="0"/>
    <x v="0"/>
    <x v="0"/>
    <s v="No Data"/>
    <s v="No Data"/>
    <x v="0"/>
    <s v="No Data"/>
    <x v="0"/>
  </r>
  <r>
    <x v="339"/>
    <x v="2"/>
    <x v="5"/>
    <n v="5"/>
    <n v="340"/>
    <s v="Fama"/>
    <x v="0"/>
    <x v="0"/>
    <x v="0"/>
    <s v="No Data"/>
    <s v="No Data"/>
    <x v="0"/>
    <s v="No Data"/>
    <x v="0"/>
  </r>
  <r>
    <x v="340"/>
    <x v="2"/>
    <x v="5"/>
    <n v="5"/>
    <n v="341"/>
    <s v="Fama"/>
    <x v="0"/>
    <x v="0"/>
    <x v="0"/>
    <s v="No Data"/>
    <s v="No Data"/>
    <x v="0"/>
    <s v="No Data"/>
    <x v="0"/>
  </r>
  <r>
    <x v="341"/>
    <x v="2"/>
    <x v="5"/>
    <n v="5"/>
    <n v="342"/>
    <s v="Fama"/>
    <x v="20"/>
    <x v="1"/>
    <x v="2"/>
    <s v="H1B"/>
    <n v="1"/>
    <x v="19"/>
    <s v="Canada"/>
    <x v="5"/>
  </r>
  <r>
    <x v="342"/>
    <x v="2"/>
    <x v="5"/>
    <n v="5"/>
    <n v="343"/>
    <s v="Fama"/>
    <x v="0"/>
    <x v="0"/>
    <x v="0"/>
    <s v="No Data"/>
    <s v="No Data"/>
    <x v="0"/>
    <s v="No Data"/>
    <x v="0"/>
  </r>
  <r>
    <x v="343"/>
    <x v="2"/>
    <x v="5"/>
    <n v="5"/>
    <n v="344"/>
    <s v="Fama"/>
    <x v="0"/>
    <x v="0"/>
    <x v="0"/>
    <s v="No Data"/>
    <s v="No Data"/>
    <x v="0"/>
    <s v="No Data"/>
    <x v="0"/>
  </r>
  <r>
    <x v="344"/>
    <x v="2"/>
    <x v="5"/>
    <n v="5"/>
    <n v="345"/>
    <s v="Fama"/>
    <x v="0"/>
    <x v="0"/>
    <x v="0"/>
    <s v="No Data"/>
    <s v="No Data"/>
    <x v="0"/>
    <s v="No Data"/>
    <x v="0"/>
  </r>
  <r>
    <x v="345"/>
    <x v="2"/>
    <x v="5"/>
    <n v="5"/>
    <n v="346"/>
    <s v="Fama"/>
    <x v="0"/>
    <x v="0"/>
    <x v="0"/>
    <s v="No Data"/>
    <s v="No Data"/>
    <x v="0"/>
    <s v="No Data"/>
    <x v="0"/>
  </r>
  <r>
    <x v="346"/>
    <x v="2"/>
    <x v="5"/>
    <n v="5"/>
    <n v="347"/>
    <s v="Fama"/>
    <x v="0"/>
    <x v="0"/>
    <x v="0"/>
    <s v="No Data"/>
    <s v="No Data"/>
    <x v="0"/>
    <s v="No Data"/>
    <x v="0"/>
  </r>
  <r>
    <x v="347"/>
    <x v="2"/>
    <x v="5"/>
    <n v="5"/>
    <n v="348"/>
    <s v="Fama"/>
    <x v="21"/>
    <x v="6"/>
    <x v="2"/>
    <s v="V5X"/>
    <n v="1"/>
    <x v="18"/>
    <s v="Canada"/>
    <x v="2"/>
  </r>
  <r>
    <x v="348"/>
    <x v="2"/>
    <x v="5"/>
    <n v="5"/>
    <n v="349"/>
    <s v="Fama"/>
    <x v="0"/>
    <x v="0"/>
    <x v="0"/>
    <s v="No Data"/>
    <s v="No Data"/>
    <x v="0"/>
    <s v="No Data"/>
    <x v="0"/>
  </r>
  <r>
    <x v="349"/>
    <x v="2"/>
    <x v="5"/>
    <n v="5"/>
    <n v="350"/>
    <s v="Fama"/>
    <x v="0"/>
    <x v="0"/>
    <x v="0"/>
    <s v="No Data"/>
    <s v="No Data"/>
    <x v="0"/>
    <s v="No Data"/>
    <x v="0"/>
  </r>
  <r>
    <x v="350"/>
    <x v="2"/>
    <x v="5"/>
    <n v="5"/>
    <n v="351"/>
    <s v="Fama"/>
    <x v="0"/>
    <x v="0"/>
    <x v="0"/>
    <s v="No Data"/>
    <s v="No Data"/>
    <x v="0"/>
    <s v="No Data"/>
    <x v="0"/>
  </r>
  <r>
    <x v="351"/>
    <x v="2"/>
    <x v="5"/>
    <n v="5"/>
    <n v="352"/>
    <s v="Fama"/>
    <x v="0"/>
    <x v="0"/>
    <x v="0"/>
    <s v="No Data"/>
    <s v="No Data"/>
    <x v="0"/>
    <s v="No Data"/>
    <x v="0"/>
  </r>
  <r>
    <x v="352"/>
    <x v="2"/>
    <x v="5"/>
    <n v="5"/>
    <n v="353"/>
    <s v="Fama"/>
    <x v="0"/>
    <x v="0"/>
    <x v="0"/>
    <s v="No Data"/>
    <s v="No Data"/>
    <x v="0"/>
    <s v="No Data"/>
    <x v="0"/>
  </r>
  <r>
    <x v="353"/>
    <x v="2"/>
    <x v="5"/>
    <n v="5"/>
    <n v="354"/>
    <s v="Fama"/>
    <x v="0"/>
    <x v="0"/>
    <x v="0"/>
    <s v="No Data"/>
    <s v="No Data"/>
    <x v="0"/>
    <s v="No Data"/>
    <x v="0"/>
  </r>
  <r>
    <x v="354"/>
    <x v="2"/>
    <x v="5"/>
    <n v="5"/>
    <n v="355"/>
    <s v="Fama"/>
    <x v="0"/>
    <x v="0"/>
    <x v="0"/>
    <s v="No Data"/>
    <s v="No Data"/>
    <x v="0"/>
    <s v="No Data"/>
    <x v="0"/>
  </r>
  <r>
    <x v="355"/>
    <x v="2"/>
    <x v="5"/>
    <n v="5"/>
    <n v="356"/>
    <s v="Fama"/>
    <x v="0"/>
    <x v="0"/>
    <x v="0"/>
    <s v="No Data"/>
    <s v="No Data"/>
    <x v="0"/>
    <s v="No Data"/>
    <x v="0"/>
  </r>
  <r>
    <x v="356"/>
    <x v="2"/>
    <x v="5"/>
    <n v="5"/>
    <n v="357"/>
    <s v="Fama"/>
    <x v="0"/>
    <x v="0"/>
    <x v="0"/>
    <s v="No Data"/>
    <s v="No Data"/>
    <x v="0"/>
    <s v="No Data"/>
    <x v="0"/>
  </r>
  <r>
    <x v="357"/>
    <x v="2"/>
    <x v="5"/>
    <n v="5"/>
    <n v="358"/>
    <s v="Fama"/>
    <x v="0"/>
    <x v="0"/>
    <x v="0"/>
    <s v="No Data"/>
    <s v="No Data"/>
    <x v="0"/>
    <s v="No Data"/>
    <x v="0"/>
  </r>
  <r>
    <x v="358"/>
    <x v="2"/>
    <x v="5"/>
    <n v="5"/>
    <n v="359"/>
    <s v="Fama"/>
    <x v="19"/>
    <x v="5"/>
    <x v="5"/>
    <s v="T3C"/>
    <n v="1"/>
    <x v="22"/>
    <s v="Canada"/>
    <x v="1"/>
  </r>
  <r>
    <x v="359"/>
    <x v="2"/>
    <x v="5"/>
    <n v="5"/>
    <n v="360"/>
    <s v="Fama"/>
    <x v="0"/>
    <x v="0"/>
    <x v="0"/>
    <s v="No Data"/>
    <s v="No Data"/>
    <x v="0"/>
    <s v="No Data"/>
    <x v="0"/>
  </r>
  <r>
    <x v="360"/>
    <x v="2"/>
    <x v="5"/>
    <n v="5"/>
    <n v="361"/>
    <s v="Fama"/>
    <x v="0"/>
    <x v="0"/>
    <x v="0"/>
    <s v="No Data"/>
    <s v="No Data"/>
    <x v="0"/>
    <s v="No Data"/>
    <x v="0"/>
  </r>
  <r>
    <x v="361"/>
    <x v="2"/>
    <x v="5"/>
    <n v="5"/>
    <n v="362"/>
    <s v="Fama"/>
    <x v="0"/>
    <x v="0"/>
    <x v="0"/>
    <s v="No Data"/>
    <s v="No Data"/>
    <x v="0"/>
    <s v="No Data"/>
    <x v="0"/>
  </r>
  <r>
    <x v="362"/>
    <x v="2"/>
    <x v="5"/>
    <n v="5"/>
    <n v="363"/>
    <s v="Fama"/>
    <x v="0"/>
    <x v="0"/>
    <x v="0"/>
    <s v="No Data"/>
    <s v="No Data"/>
    <x v="0"/>
    <s v="No Data"/>
    <x v="0"/>
  </r>
  <r>
    <x v="363"/>
    <x v="2"/>
    <x v="5"/>
    <n v="5"/>
    <n v="364"/>
    <s v="Fama"/>
    <x v="0"/>
    <x v="0"/>
    <x v="0"/>
    <s v="No Data"/>
    <s v="No Data"/>
    <x v="0"/>
    <s v="No Data"/>
    <x v="0"/>
  </r>
  <r>
    <x v="364"/>
    <x v="2"/>
    <x v="5"/>
    <n v="5"/>
    <n v="365"/>
    <s v="Fama"/>
    <x v="0"/>
    <x v="0"/>
    <x v="0"/>
    <s v="No Data"/>
    <s v="No Data"/>
    <x v="0"/>
    <s v="No Data"/>
    <x v="0"/>
  </r>
  <r>
    <x v="365"/>
    <x v="2"/>
    <x v="5"/>
    <n v="5"/>
    <n v="366"/>
    <s v="Fama"/>
    <x v="0"/>
    <x v="0"/>
    <x v="0"/>
    <s v="No Data"/>
    <s v="No Data"/>
    <x v="0"/>
    <s v="No Data"/>
    <x v="0"/>
  </r>
  <r>
    <x v="366"/>
    <x v="2"/>
    <x v="5"/>
    <n v="5"/>
    <n v="367"/>
    <s v="Fama"/>
    <x v="0"/>
    <x v="0"/>
    <x v="0"/>
    <s v="No Data"/>
    <s v="No Data"/>
    <x v="0"/>
    <s v="No Data"/>
    <x v="0"/>
  </r>
  <r>
    <x v="367"/>
    <x v="2"/>
    <x v="5"/>
    <n v="5"/>
    <n v="368"/>
    <s v="Fama"/>
    <x v="0"/>
    <x v="0"/>
    <x v="0"/>
    <s v="No Data"/>
    <s v="No Data"/>
    <x v="0"/>
    <s v="No Data"/>
    <x v="0"/>
  </r>
  <r>
    <x v="368"/>
    <x v="2"/>
    <x v="5"/>
    <n v="5"/>
    <n v="369"/>
    <s v="Fama"/>
    <x v="0"/>
    <x v="0"/>
    <x v="0"/>
    <s v="No Data"/>
    <s v="No Data"/>
    <x v="0"/>
    <s v="No Data"/>
    <x v="0"/>
  </r>
  <r>
    <x v="369"/>
    <x v="2"/>
    <x v="5"/>
    <n v="5"/>
    <n v="370"/>
    <s v="Fama"/>
    <x v="0"/>
    <x v="0"/>
    <x v="0"/>
    <s v="No Data"/>
    <s v="No Data"/>
    <x v="0"/>
    <s v="No Data"/>
    <x v="0"/>
  </r>
  <r>
    <x v="370"/>
    <x v="2"/>
    <x v="5"/>
    <n v="5"/>
    <n v="371"/>
    <s v="Fama"/>
    <x v="0"/>
    <x v="0"/>
    <x v="0"/>
    <s v="No Data"/>
    <s v="No Data"/>
    <x v="0"/>
    <s v="No Data"/>
    <x v="0"/>
  </r>
  <r>
    <x v="371"/>
    <x v="2"/>
    <x v="5"/>
    <n v="5"/>
    <n v="372"/>
    <s v="Fama"/>
    <x v="0"/>
    <x v="0"/>
    <x v="0"/>
    <s v="No Data"/>
    <s v="No Data"/>
    <x v="0"/>
    <s v="No Data"/>
    <x v="0"/>
  </r>
  <r>
    <x v="372"/>
    <x v="2"/>
    <x v="5"/>
    <n v="5"/>
    <n v="373"/>
    <s v="Fama"/>
    <x v="0"/>
    <x v="0"/>
    <x v="0"/>
    <s v="No Data"/>
    <s v="No Data"/>
    <x v="0"/>
    <s v="No Data"/>
    <x v="0"/>
  </r>
  <r>
    <x v="373"/>
    <x v="2"/>
    <x v="5"/>
    <n v="5"/>
    <n v="374"/>
    <s v="Fama"/>
    <x v="0"/>
    <x v="0"/>
    <x v="0"/>
    <s v="No Data"/>
    <s v="No Data"/>
    <x v="0"/>
    <s v="No Data"/>
    <x v="0"/>
  </r>
  <r>
    <x v="374"/>
    <x v="2"/>
    <x v="5"/>
    <n v="5"/>
    <n v="375"/>
    <s v="Fama"/>
    <x v="0"/>
    <x v="0"/>
    <x v="0"/>
    <s v="No Data"/>
    <s v="No Data"/>
    <x v="0"/>
    <s v="No Data"/>
    <x v="0"/>
  </r>
  <r>
    <x v="375"/>
    <x v="2"/>
    <x v="5"/>
    <n v="5"/>
    <n v="376"/>
    <s v="Fama"/>
    <x v="0"/>
    <x v="0"/>
    <x v="0"/>
    <s v="No Data"/>
    <s v="No Data"/>
    <x v="0"/>
    <s v="No Data"/>
    <x v="0"/>
  </r>
  <r>
    <x v="376"/>
    <x v="2"/>
    <x v="5"/>
    <n v="5"/>
    <n v="377"/>
    <s v="Fama"/>
    <x v="0"/>
    <x v="0"/>
    <x v="0"/>
    <s v="No Data"/>
    <s v="No Data"/>
    <x v="0"/>
    <s v="No Data"/>
    <x v="0"/>
  </r>
  <r>
    <x v="377"/>
    <x v="2"/>
    <x v="5"/>
    <n v="5"/>
    <n v="378"/>
    <s v="Fama"/>
    <x v="0"/>
    <x v="0"/>
    <x v="0"/>
    <s v="No Data"/>
    <s v="No Data"/>
    <x v="0"/>
    <s v="No Data"/>
    <x v="0"/>
  </r>
  <r>
    <x v="378"/>
    <x v="2"/>
    <x v="5"/>
    <n v="5"/>
    <n v="379"/>
    <s v="Fama"/>
    <x v="0"/>
    <x v="0"/>
    <x v="0"/>
    <s v="No Data"/>
    <s v="No Data"/>
    <x v="0"/>
    <s v="No Data"/>
    <x v="0"/>
  </r>
  <r>
    <x v="279"/>
    <x v="2"/>
    <x v="5"/>
    <n v="5"/>
    <n v="380"/>
    <s v="Fama"/>
    <x v="0"/>
    <x v="0"/>
    <x v="0"/>
    <s v="No Data"/>
    <s v="No Data"/>
    <x v="0"/>
    <s v="No Data"/>
    <x v="0"/>
  </r>
  <r>
    <x v="280"/>
    <x v="2"/>
    <x v="5"/>
    <n v="5"/>
    <n v="381"/>
    <s v="Fama"/>
    <x v="0"/>
    <x v="0"/>
    <x v="0"/>
    <s v="No Data"/>
    <s v="No Data"/>
    <x v="0"/>
    <s v="No Data"/>
    <x v="0"/>
  </r>
  <r>
    <x v="281"/>
    <x v="2"/>
    <x v="5"/>
    <n v="5"/>
    <n v="382"/>
    <s v="Fama"/>
    <x v="0"/>
    <x v="0"/>
    <x v="0"/>
    <s v="No Data"/>
    <s v="No Data"/>
    <x v="0"/>
    <s v="No Data"/>
    <x v="0"/>
  </r>
  <r>
    <x v="282"/>
    <x v="2"/>
    <x v="5"/>
    <n v="5"/>
    <n v="383"/>
    <s v="Fama"/>
    <x v="0"/>
    <x v="0"/>
    <x v="0"/>
    <s v="No Data"/>
    <s v="No Data"/>
    <x v="0"/>
    <s v="No Data"/>
    <x v="0"/>
  </r>
  <r>
    <x v="283"/>
    <x v="2"/>
    <x v="5"/>
    <n v="5"/>
    <n v="384"/>
    <s v="Fama"/>
    <x v="0"/>
    <x v="0"/>
    <x v="0"/>
    <s v="No Data"/>
    <s v="No Data"/>
    <x v="0"/>
    <s v="No Data"/>
    <x v="0"/>
  </r>
  <r>
    <x v="284"/>
    <x v="2"/>
    <x v="5"/>
    <n v="5"/>
    <n v="385"/>
    <s v="Fama"/>
    <x v="0"/>
    <x v="0"/>
    <x v="0"/>
    <s v="No Data"/>
    <s v="No Data"/>
    <x v="0"/>
    <s v="No Data"/>
    <x v="0"/>
  </r>
  <r>
    <x v="285"/>
    <x v="2"/>
    <x v="5"/>
    <n v="5"/>
    <n v="386"/>
    <s v="Fama"/>
    <x v="0"/>
    <x v="0"/>
    <x v="0"/>
    <s v="No Data"/>
    <s v="No Data"/>
    <x v="0"/>
    <s v="No Data"/>
    <x v="0"/>
  </r>
  <r>
    <x v="379"/>
    <x v="2"/>
    <x v="6"/>
    <n v="5"/>
    <n v="387"/>
    <s v="Fama"/>
    <x v="0"/>
    <x v="0"/>
    <x v="0"/>
    <s v="No Data"/>
    <s v="No Data"/>
    <x v="0"/>
    <s v="No Data"/>
    <x v="0"/>
  </r>
  <r>
    <x v="380"/>
    <x v="2"/>
    <x v="6"/>
    <n v="5"/>
    <n v="388"/>
    <s v="Fama"/>
    <x v="0"/>
    <x v="0"/>
    <x v="0"/>
    <s v="No Data"/>
    <s v="No Data"/>
    <x v="0"/>
    <s v="No Data"/>
    <x v="0"/>
  </r>
  <r>
    <x v="381"/>
    <x v="2"/>
    <x v="6"/>
    <n v="5"/>
    <n v="389"/>
    <s v="Fama"/>
    <x v="0"/>
    <x v="0"/>
    <x v="0"/>
    <s v="No Data"/>
    <s v="No Data"/>
    <x v="0"/>
    <s v="No Data"/>
    <x v="0"/>
  </r>
  <r>
    <x v="382"/>
    <x v="2"/>
    <x v="6"/>
    <n v="5"/>
    <n v="390"/>
    <s v="Fama"/>
    <x v="0"/>
    <x v="0"/>
    <x v="0"/>
    <s v="No Data"/>
    <s v="No Data"/>
    <x v="0"/>
    <s v="No Data"/>
    <x v="0"/>
  </r>
  <r>
    <x v="383"/>
    <x v="2"/>
    <x v="6"/>
    <n v="5"/>
    <n v="391"/>
    <s v="Fama"/>
    <x v="0"/>
    <x v="0"/>
    <x v="0"/>
    <s v="No Data"/>
    <s v="No Data"/>
    <x v="0"/>
    <s v="No Data"/>
    <x v="0"/>
  </r>
  <r>
    <x v="384"/>
    <x v="1"/>
    <x v="1"/>
    <n v="7"/>
    <n v="392"/>
    <s v="VanArsdel"/>
    <x v="0"/>
    <x v="0"/>
    <x v="0"/>
    <s v="No Data"/>
    <s v="No Data"/>
    <x v="0"/>
    <s v="No Data"/>
    <x v="0"/>
  </r>
  <r>
    <x v="385"/>
    <x v="1"/>
    <x v="1"/>
    <n v="7"/>
    <n v="393"/>
    <s v="VanArsdel"/>
    <x v="0"/>
    <x v="0"/>
    <x v="0"/>
    <s v="No Data"/>
    <s v="No Data"/>
    <x v="0"/>
    <s v="No Data"/>
    <x v="0"/>
  </r>
  <r>
    <x v="386"/>
    <x v="1"/>
    <x v="2"/>
    <n v="7"/>
    <n v="394"/>
    <s v="VanArsdel"/>
    <x v="22"/>
    <x v="3"/>
    <x v="2"/>
    <s v="T6T"/>
    <n v="1"/>
    <x v="23"/>
    <s v="Canada"/>
    <x v="1"/>
  </r>
  <r>
    <x v="387"/>
    <x v="1"/>
    <x v="2"/>
    <n v="7"/>
    <n v="395"/>
    <s v="VanArsdel"/>
    <x v="0"/>
    <x v="0"/>
    <x v="0"/>
    <s v="No Data"/>
    <s v="No Data"/>
    <x v="0"/>
    <s v="No Data"/>
    <x v="0"/>
  </r>
  <r>
    <x v="388"/>
    <x v="2"/>
    <x v="3"/>
    <n v="7"/>
    <n v="396"/>
    <s v="VanArsdel"/>
    <x v="0"/>
    <x v="0"/>
    <x v="0"/>
    <s v="No Data"/>
    <s v="No Data"/>
    <x v="0"/>
    <s v="No Data"/>
    <x v="0"/>
  </r>
  <r>
    <x v="389"/>
    <x v="2"/>
    <x v="3"/>
    <n v="7"/>
    <n v="397"/>
    <s v="VanArsdel"/>
    <x v="0"/>
    <x v="0"/>
    <x v="0"/>
    <s v="No Data"/>
    <s v="No Data"/>
    <x v="0"/>
    <s v="No Data"/>
    <x v="0"/>
  </r>
  <r>
    <x v="390"/>
    <x v="2"/>
    <x v="3"/>
    <n v="7"/>
    <n v="398"/>
    <s v="VanArsdel"/>
    <x v="0"/>
    <x v="0"/>
    <x v="0"/>
    <s v="No Data"/>
    <s v="No Data"/>
    <x v="0"/>
    <s v="No Data"/>
    <x v="0"/>
  </r>
  <r>
    <x v="391"/>
    <x v="2"/>
    <x v="3"/>
    <n v="7"/>
    <n v="399"/>
    <s v="VanArsdel"/>
    <x v="0"/>
    <x v="0"/>
    <x v="0"/>
    <s v="No Data"/>
    <s v="No Data"/>
    <x v="0"/>
    <s v="No Data"/>
    <x v="0"/>
  </r>
  <r>
    <x v="392"/>
    <x v="2"/>
    <x v="3"/>
    <n v="7"/>
    <n v="400"/>
    <s v="VanArsdel"/>
    <x v="0"/>
    <x v="0"/>
    <x v="0"/>
    <s v="No Data"/>
    <s v="No Data"/>
    <x v="0"/>
    <s v="No Data"/>
    <x v="0"/>
  </r>
  <r>
    <x v="393"/>
    <x v="2"/>
    <x v="3"/>
    <n v="7"/>
    <n v="401"/>
    <s v="VanArsdel"/>
    <x v="0"/>
    <x v="0"/>
    <x v="0"/>
    <s v="No Data"/>
    <s v="No Data"/>
    <x v="0"/>
    <s v="No Data"/>
    <x v="0"/>
  </r>
  <r>
    <x v="394"/>
    <x v="2"/>
    <x v="3"/>
    <n v="7"/>
    <n v="402"/>
    <s v="VanArsdel"/>
    <x v="0"/>
    <x v="0"/>
    <x v="0"/>
    <s v="No Data"/>
    <s v="No Data"/>
    <x v="0"/>
    <s v="No Data"/>
    <x v="0"/>
  </r>
  <r>
    <x v="395"/>
    <x v="2"/>
    <x v="3"/>
    <n v="7"/>
    <n v="403"/>
    <s v="VanArsdel"/>
    <x v="0"/>
    <x v="0"/>
    <x v="0"/>
    <s v="No Data"/>
    <s v="No Data"/>
    <x v="0"/>
    <s v="No Data"/>
    <x v="0"/>
  </r>
  <r>
    <x v="396"/>
    <x v="2"/>
    <x v="3"/>
    <n v="7"/>
    <n v="404"/>
    <s v="VanArsdel"/>
    <x v="0"/>
    <x v="0"/>
    <x v="0"/>
    <s v="No Data"/>
    <s v="No Data"/>
    <x v="0"/>
    <s v="No Data"/>
    <x v="0"/>
  </r>
  <r>
    <x v="397"/>
    <x v="2"/>
    <x v="3"/>
    <n v="7"/>
    <n v="405"/>
    <s v="VanArsdel"/>
    <x v="23"/>
    <x v="2"/>
    <x v="4"/>
    <s v="M4Y"/>
    <n v="1"/>
    <x v="24"/>
    <s v="Canada"/>
    <x v="3"/>
  </r>
  <r>
    <x v="398"/>
    <x v="2"/>
    <x v="3"/>
    <n v="7"/>
    <n v="406"/>
    <s v="VanArsdel"/>
    <x v="24"/>
    <x v="6"/>
    <x v="6"/>
    <s v="T6W"/>
    <n v="1"/>
    <x v="24"/>
    <s v="Canada"/>
    <x v="1"/>
  </r>
  <r>
    <x v="399"/>
    <x v="2"/>
    <x v="3"/>
    <n v="7"/>
    <n v="407"/>
    <s v="VanArsdel"/>
    <x v="25"/>
    <x v="4"/>
    <x v="3"/>
    <s v="M6G"/>
    <n v="1"/>
    <x v="25"/>
    <s v="Canada"/>
    <x v="3"/>
  </r>
  <r>
    <x v="400"/>
    <x v="2"/>
    <x v="3"/>
    <n v="7"/>
    <n v="408"/>
    <s v="VanArsdel"/>
    <x v="0"/>
    <x v="0"/>
    <x v="0"/>
    <s v="No Data"/>
    <s v="No Data"/>
    <x v="0"/>
    <s v="No Data"/>
    <x v="0"/>
  </r>
  <r>
    <x v="401"/>
    <x v="2"/>
    <x v="3"/>
    <n v="7"/>
    <n v="409"/>
    <s v="VanArsdel"/>
    <x v="0"/>
    <x v="0"/>
    <x v="0"/>
    <s v="No Data"/>
    <s v="No Data"/>
    <x v="0"/>
    <s v="No Data"/>
    <x v="0"/>
  </r>
  <r>
    <x v="402"/>
    <x v="2"/>
    <x v="3"/>
    <n v="7"/>
    <n v="410"/>
    <s v="VanArsdel"/>
    <x v="0"/>
    <x v="0"/>
    <x v="0"/>
    <s v="No Data"/>
    <s v="No Data"/>
    <x v="0"/>
    <s v="No Data"/>
    <x v="0"/>
  </r>
  <r>
    <x v="403"/>
    <x v="2"/>
    <x v="3"/>
    <n v="7"/>
    <n v="411"/>
    <s v="VanArsdel"/>
    <x v="0"/>
    <x v="0"/>
    <x v="0"/>
    <s v="No Data"/>
    <s v="No Data"/>
    <x v="0"/>
    <s v="No Data"/>
    <x v="0"/>
  </r>
  <r>
    <x v="404"/>
    <x v="2"/>
    <x v="3"/>
    <n v="7"/>
    <n v="412"/>
    <s v="VanArsdel"/>
    <x v="26"/>
    <x v="2"/>
    <x v="1"/>
    <s v="M6G"/>
    <n v="1"/>
    <x v="26"/>
    <s v="Canada"/>
    <x v="3"/>
  </r>
  <r>
    <x v="405"/>
    <x v="2"/>
    <x v="3"/>
    <n v="7"/>
    <n v="413"/>
    <s v="VanArsdel"/>
    <x v="0"/>
    <x v="0"/>
    <x v="0"/>
    <s v="No Data"/>
    <s v="No Data"/>
    <x v="0"/>
    <s v="No Data"/>
    <x v="0"/>
  </r>
  <r>
    <x v="406"/>
    <x v="2"/>
    <x v="3"/>
    <n v="7"/>
    <n v="414"/>
    <s v="VanArsdel"/>
    <x v="0"/>
    <x v="0"/>
    <x v="0"/>
    <s v="No Data"/>
    <s v="No Data"/>
    <x v="0"/>
    <s v="No Data"/>
    <x v="0"/>
  </r>
  <r>
    <x v="407"/>
    <x v="2"/>
    <x v="3"/>
    <n v="7"/>
    <n v="415"/>
    <s v="VanArsdel"/>
    <x v="27"/>
    <x v="4"/>
    <x v="3"/>
    <s v="T6G"/>
    <n v="1"/>
    <x v="27"/>
    <s v="Canada"/>
    <x v="1"/>
  </r>
  <r>
    <x v="408"/>
    <x v="2"/>
    <x v="3"/>
    <n v="7"/>
    <n v="416"/>
    <s v="VanArsdel"/>
    <x v="0"/>
    <x v="0"/>
    <x v="0"/>
    <s v="No Data"/>
    <s v="No Data"/>
    <x v="0"/>
    <s v="No Data"/>
    <x v="0"/>
  </r>
  <r>
    <x v="409"/>
    <x v="2"/>
    <x v="3"/>
    <n v="7"/>
    <n v="417"/>
    <s v="VanArsdel"/>
    <x v="0"/>
    <x v="0"/>
    <x v="0"/>
    <s v="No Data"/>
    <s v="No Data"/>
    <x v="0"/>
    <s v="No Data"/>
    <x v="0"/>
  </r>
  <r>
    <x v="410"/>
    <x v="2"/>
    <x v="3"/>
    <n v="7"/>
    <n v="418"/>
    <s v="VanArsdel"/>
    <x v="0"/>
    <x v="0"/>
    <x v="0"/>
    <s v="No Data"/>
    <s v="No Data"/>
    <x v="0"/>
    <s v="No Data"/>
    <x v="0"/>
  </r>
  <r>
    <x v="411"/>
    <x v="2"/>
    <x v="3"/>
    <n v="7"/>
    <n v="419"/>
    <s v="VanArsdel"/>
    <x v="0"/>
    <x v="0"/>
    <x v="0"/>
    <s v="No Data"/>
    <s v="No Data"/>
    <x v="0"/>
    <s v="No Data"/>
    <x v="0"/>
  </r>
  <r>
    <x v="412"/>
    <x v="2"/>
    <x v="3"/>
    <n v="7"/>
    <n v="420"/>
    <s v="VanArsdel"/>
    <x v="0"/>
    <x v="0"/>
    <x v="0"/>
    <s v="No Data"/>
    <s v="No Data"/>
    <x v="0"/>
    <s v="No Data"/>
    <x v="0"/>
  </r>
  <r>
    <x v="413"/>
    <x v="2"/>
    <x v="3"/>
    <n v="7"/>
    <n v="421"/>
    <s v="VanArsdel"/>
    <x v="0"/>
    <x v="0"/>
    <x v="0"/>
    <s v="No Data"/>
    <s v="No Data"/>
    <x v="0"/>
    <s v="No Data"/>
    <x v="0"/>
  </r>
  <r>
    <x v="414"/>
    <x v="2"/>
    <x v="3"/>
    <n v="7"/>
    <n v="422"/>
    <s v="VanArsdel"/>
    <x v="0"/>
    <x v="0"/>
    <x v="0"/>
    <s v="No Data"/>
    <s v="No Data"/>
    <x v="0"/>
    <s v="No Data"/>
    <x v="0"/>
  </r>
  <r>
    <x v="415"/>
    <x v="2"/>
    <x v="3"/>
    <n v="7"/>
    <n v="423"/>
    <s v="VanArsdel"/>
    <x v="0"/>
    <x v="0"/>
    <x v="0"/>
    <s v="No Data"/>
    <s v="No Data"/>
    <x v="0"/>
    <s v="No Data"/>
    <x v="0"/>
  </r>
  <r>
    <x v="416"/>
    <x v="2"/>
    <x v="3"/>
    <n v="7"/>
    <n v="424"/>
    <s v="VanArsdel"/>
    <x v="0"/>
    <x v="0"/>
    <x v="0"/>
    <s v="No Data"/>
    <s v="No Data"/>
    <x v="0"/>
    <s v="No Data"/>
    <x v="0"/>
  </r>
  <r>
    <x v="417"/>
    <x v="2"/>
    <x v="3"/>
    <n v="7"/>
    <n v="425"/>
    <s v="VanArsdel"/>
    <x v="0"/>
    <x v="0"/>
    <x v="0"/>
    <s v="No Data"/>
    <s v="No Data"/>
    <x v="0"/>
    <s v="No Data"/>
    <x v="0"/>
  </r>
  <r>
    <x v="418"/>
    <x v="2"/>
    <x v="3"/>
    <n v="7"/>
    <n v="426"/>
    <s v="VanArsdel"/>
    <x v="0"/>
    <x v="0"/>
    <x v="0"/>
    <s v="No Data"/>
    <s v="No Data"/>
    <x v="0"/>
    <s v="No Data"/>
    <x v="0"/>
  </r>
  <r>
    <x v="419"/>
    <x v="2"/>
    <x v="3"/>
    <n v="7"/>
    <n v="427"/>
    <s v="VanArsdel"/>
    <x v="0"/>
    <x v="0"/>
    <x v="0"/>
    <s v="No Data"/>
    <s v="No Data"/>
    <x v="0"/>
    <s v="No Data"/>
    <x v="0"/>
  </r>
  <r>
    <x v="420"/>
    <x v="2"/>
    <x v="3"/>
    <n v="7"/>
    <n v="428"/>
    <s v="VanArsdel"/>
    <x v="0"/>
    <x v="0"/>
    <x v="0"/>
    <s v="No Data"/>
    <s v="No Data"/>
    <x v="0"/>
    <s v="No Data"/>
    <x v="0"/>
  </r>
  <r>
    <x v="421"/>
    <x v="2"/>
    <x v="3"/>
    <n v="7"/>
    <n v="429"/>
    <s v="VanArsdel"/>
    <x v="0"/>
    <x v="0"/>
    <x v="0"/>
    <s v="No Data"/>
    <s v="No Data"/>
    <x v="0"/>
    <s v="No Data"/>
    <x v="0"/>
  </r>
  <r>
    <x v="422"/>
    <x v="2"/>
    <x v="3"/>
    <n v="7"/>
    <n v="430"/>
    <s v="VanArsdel"/>
    <x v="28"/>
    <x v="2"/>
    <x v="7"/>
    <s v="T2J"/>
    <n v="1"/>
    <x v="28"/>
    <s v="Canada"/>
    <x v="1"/>
  </r>
  <r>
    <x v="423"/>
    <x v="2"/>
    <x v="3"/>
    <n v="7"/>
    <n v="431"/>
    <s v="VanArsdel"/>
    <x v="0"/>
    <x v="0"/>
    <x v="0"/>
    <s v="No Data"/>
    <s v="No Data"/>
    <x v="0"/>
    <s v="No Data"/>
    <x v="0"/>
  </r>
  <r>
    <x v="424"/>
    <x v="2"/>
    <x v="3"/>
    <n v="7"/>
    <n v="432"/>
    <s v="VanArsdel"/>
    <x v="0"/>
    <x v="0"/>
    <x v="0"/>
    <s v="No Data"/>
    <s v="No Data"/>
    <x v="0"/>
    <s v="No Data"/>
    <x v="0"/>
  </r>
  <r>
    <x v="425"/>
    <x v="2"/>
    <x v="3"/>
    <n v="7"/>
    <n v="433"/>
    <s v="VanArsdel"/>
    <x v="29"/>
    <x v="5"/>
    <x v="2"/>
    <s v="M4E"/>
    <n v="1"/>
    <x v="29"/>
    <s v="Canada"/>
    <x v="3"/>
  </r>
  <r>
    <x v="426"/>
    <x v="2"/>
    <x v="3"/>
    <n v="7"/>
    <n v="434"/>
    <s v="VanArsdel"/>
    <x v="0"/>
    <x v="0"/>
    <x v="0"/>
    <s v="No Data"/>
    <s v="No Data"/>
    <x v="0"/>
    <s v="No Data"/>
    <x v="0"/>
  </r>
  <r>
    <x v="427"/>
    <x v="2"/>
    <x v="3"/>
    <n v="7"/>
    <n v="435"/>
    <s v="VanArsdel"/>
    <x v="0"/>
    <x v="0"/>
    <x v="0"/>
    <s v="No Data"/>
    <s v="No Data"/>
    <x v="0"/>
    <s v="No Data"/>
    <x v="0"/>
  </r>
  <r>
    <x v="428"/>
    <x v="2"/>
    <x v="3"/>
    <n v="7"/>
    <n v="436"/>
    <s v="VanArsdel"/>
    <x v="0"/>
    <x v="0"/>
    <x v="0"/>
    <s v="No Data"/>
    <s v="No Data"/>
    <x v="0"/>
    <s v="No Data"/>
    <x v="0"/>
  </r>
  <r>
    <x v="429"/>
    <x v="2"/>
    <x v="3"/>
    <n v="7"/>
    <n v="437"/>
    <s v="VanArsdel"/>
    <x v="0"/>
    <x v="0"/>
    <x v="0"/>
    <s v="No Data"/>
    <s v="No Data"/>
    <x v="0"/>
    <s v="No Data"/>
    <x v="0"/>
  </r>
  <r>
    <x v="430"/>
    <x v="2"/>
    <x v="3"/>
    <n v="7"/>
    <n v="438"/>
    <s v="VanArsdel"/>
    <x v="4"/>
    <x v="1"/>
    <x v="3"/>
    <s v="R3K"/>
    <n v="1"/>
    <x v="29"/>
    <s v="Canada"/>
    <x v="4"/>
  </r>
  <r>
    <x v="431"/>
    <x v="2"/>
    <x v="3"/>
    <n v="7"/>
    <n v="439"/>
    <s v="VanArsdel"/>
    <x v="0"/>
    <x v="0"/>
    <x v="0"/>
    <s v="No Data"/>
    <s v="No Data"/>
    <x v="0"/>
    <s v="No Data"/>
    <x v="0"/>
  </r>
  <r>
    <x v="432"/>
    <x v="2"/>
    <x v="3"/>
    <n v="7"/>
    <n v="440"/>
    <s v="VanArsdel"/>
    <x v="30"/>
    <x v="4"/>
    <x v="7"/>
    <s v="L5G"/>
    <n v="1"/>
    <x v="26"/>
    <s v="Canada"/>
    <x v="3"/>
  </r>
  <r>
    <x v="433"/>
    <x v="2"/>
    <x v="3"/>
    <n v="7"/>
    <n v="441"/>
    <s v="VanArsdel"/>
    <x v="0"/>
    <x v="0"/>
    <x v="0"/>
    <s v="No Data"/>
    <s v="No Data"/>
    <x v="0"/>
    <s v="No Data"/>
    <x v="0"/>
  </r>
  <r>
    <x v="434"/>
    <x v="2"/>
    <x v="3"/>
    <n v="7"/>
    <n v="442"/>
    <s v="VanArsdel"/>
    <x v="0"/>
    <x v="0"/>
    <x v="0"/>
    <s v="No Data"/>
    <s v="No Data"/>
    <x v="0"/>
    <s v="No Data"/>
    <x v="0"/>
  </r>
  <r>
    <x v="435"/>
    <x v="2"/>
    <x v="3"/>
    <n v="7"/>
    <n v="443"/>
    <s v="VanArsdel"/>
    <x v="31"/>
    <x v="3"/>
    <x v="3"/>
    <s v="T6G"/>
    <n v="1"/>
    <x v="30"/>
    <s v="Canada"/>
    <x v="1"/>
  </r>
  <r>
    <x v="436"/>
    <x v="2"/>
    <x v="3"/>
    <n v="7"/>
    <n v="444"/>
    <s v="VanArsdel"/>
    <x v="0"/>
    <x v="0"/>
    <x v="0"/>
    <s v="No Data"/>
    <s v="No Data"/>
    <x v="0"/>
    <s v="No Data"/>
    <x v="0"/>
  </r>
  <r>
    <x v="437"/>
    <x v="2"/>
    <x v="3"/>
    <n v="7"/>
    <n v="445"/>
    <s v="VanArsdel"/>
    <x v="0"/>
    <x v="0"/>
    <x v="0"/>
    <s v="No Data"/>
    <s v="No Data"/>
    <x v="0"/>
    <s v="No Data"/>
    <x v="0"/>
  </r>
  <r>
    <x v="438"/>
    <x v="2"/>
    <x v="3"/>
    <n v="7"/>
    <n v="446"/>
    <s v="VanArsdel"/>
    <x v="0"/>
    <x v="0"/>
    <x v="0"/>
    <s v="No Data"/>
    <s v="No Data"/>
    <x v="0"/>
    <s v="No Data"/>
    <x v="0"/>
  </r>
  <r>
    <x v="439"/>
    <x v="2"/>
    <x v="3"/>
    <n v="7"/>
    <n v="447"/>
    <s v="VanArsdel"/>
    <x v="0"/>
    <x v="0"/>
    <x v="0"/>
    <s v="No Data"/>
    <s v="No Data"/>
    <x v="0"/>
    <s v="No Data"/>
    <x v="0"/>
  </r>
  <r>
    <x v="440"/>
    <x v="2"/>
    <x v="3"/>
    <n v="7"/>
    <n v="448"/>
    <s v="VanArsdel"/>
    <x v="0"/>
    <x v="0"/>
    <x v="0"/>
    <s v="No Data"/>
    <s v="No Data"/>
    <x v="0"/>
    <s v="No Data"/>
    <x v="0"/>
  </r>
  <r>
    <x v="441"/>
    <x v="2"/>
    <x v="3"/>
    <n v="7"/>
    <n v="449"/>
    <s v="VanArsdel"/>
    <x v="0"/>
    <x v="0"/>
    <x v="0"/>
    <s v="No Data"/>
    <s v="No Data"/>
    <x v="0"/>
    <s v="No Data"/>
    <x v="0"/>
  </r>
  <r>
    <x v="442"/>
    <x v="2"/>
    <x v="3"/>
    <n v="7"/>
    <n v="450"/>
    <s v="VanArsdel"/>
    <x v="0"/>
    <x v="0"/>
    <x v="0"/>
    <s v="No Data"/>
    <s v="No Data"/>
    <x v="0"/>
    <s v="No Data"/>
    <x v="0"/>
  </r>
  <r>
    <x v="443"/>
    <x v="2"/>
    <x v="3"/>
    <n v="7"/>
    <n v="451"/>
    <s v="VanArsdel"/>
    <x v="0"/>
    <x v="0"/>
    <x v="0"/>
    <s v="No Data"/>
    <s v="No Data"/>
    <x v="0"/>
    <s v="No Data"/>
    <x v="0"/>
  </r>
  <r>
    <x v="444"/>
    <x v="2"/>
    <x v="3"/>
    <n v="7"/>
    <n v="452"/>
    <s v="VanArsdel"/>
    <x v="0"/>
    <x v="0"/>
    <x v="0"/>
    <s v="No Data"/>
    <s v="No Data"/>
    <x v="0"/>
    <s v="No Data"/>
    <x v="0"/>
  </r>
  <r>
    <x v="445"/>
    <x v="2"/>
    <x v="3"/>
    <n v="7"/>
    <n v="453"/>
    <s v="VanArsdel"/>
    <x v="0"/>
    <x v="0"/>
    <x v="0"/>
    <s v="No Data"/>
    <s v="No Data"/>
    <x v="0"/>
    <s v="No Data"/>
    <x v="0"/>
  </r>
  <r>
    <x v="446"/>
    <x v="2"/>
    <x v="3"/>
    <n v="7"/>
    <n v="454"/>
    <s v="VanArsdel"/>
    <x v="0"/>
    <x v="0"/>
    <x v="0"/>
    <s v="No Data"/>
    <s v="No Data"/>
    <x v="0"/>
    <s v="No Data"/>
    <x v="0"/>
  </r>
  <r>
    <x v="447"/>
    <x v="2"/>
    <x v="3"/>
    <n v="7"/>
    <n v="455"/>
    <s v="VanArsdel"/>
    <x v="0"/>
    <x v="0"/>
    <x v="0"/>
    <s v="No Data"/>
    <s v="No Data"/>
    <x v="0"/>
    <s v="No Data"/>
    <x v="0"/>
  </r>
  <r>
    <x v="448"/>
    <x v="2"/>
    <x v="3"/>
    <n v="7"/>
    <n v="456"/>
    <s v="VanArsdel"/>
    <x v="0"/>
    <x v="0"/>
    <x v="0"/>
    <s v="No Data"/>
    <s v="No Data"/>
    <x v="0"/>
    <s v="No Data"/>
    <x v="0"/>
  </r>
  <r>
    <x v="449"/>
    <x v="2"/>
    <x v="3"/>
    <n v="7"/>
    <n v="457"/>
    <s v="VanArsdel"/>
    <x v="14"/>
    <x v="1"/>
    <x v="3"/>
    <s v="M5X"/>
    <n v="1"/>
    <x v="29"/>
    <s v="Canada"/>
    <x v="3"/>
  </r>
  <r>
    <x v="450"/>
    <x v="2"/>
    <x v="3"/>
    <n v="7"/>
    <n v="458"/>
    <s v="VanArsdel"/>
    <x v="0"/>
    <x v="0"/>
    <x v="0"/>
    <s v="No Data"/>
    <s v="No Data"/>
    <x v="0"/>
    <s v="No Data"/>
    <x v="0"/>
  </r>
  <r>
    <x v="451"/>
    <x v="2"/>
    <x v="3"/>
    <n v="7"/>
    <n v="459"/>
    <s v="VanArsdel"/>
    <x v="0"/>
    <x v="0"/>
    <x v="0"/>
    <s v="No Data"/>
    <s v="No Data"/>
    <x v="0"/>
    <s v="No Data"/>
    <x v="0"/>
  </r>
  <r>
    <x v="452"/>
    <x v="2"/>
    <x v="3"/>
    <n v="7"/>
    <n v="460"/>
    <s v="VanArsdel"/>
    <x v="0"/>
    <x v="0"/>
    <x v="0"/>
    <s v="No Data"/>
    <s v="No Data"/>
    <x v="0"/>
    <s v="No Data"/>
    <x v="0"/>
  </r>
  <r>
    <x v="453"/>
    <x v="2"/>
    <x v="3"/>
    <n v="7"/>
    <n v="461"/>
    <s v="VanArsdel"/>
    <x v="0"/>
    <x v="0"/>
    <x v="0"/>
    <s v="No Data"/>
    <s v="No Data"/>
    <x v="0"/>
    <s v="No Data"/>
    <x v="0"/>
  </r>
  <r>
    <x v="454"/>
    <x v="2"/>
    <x v="3"/>
    <n v="7"/>
    <n v="462"/>
    <s v="VanArsdel"/>
    <x v="0"/>
    <x v="0"/>
    <x v="0"/>
    <s v="No Data"/>
    <s v="No Data"/>
    <x v="0"/>
    <s v="No Data"/>
    <x v="0"/>
  </r>
  <r>
    <x v="455"/>
    <x v="2"/>
    <x v="3"/>
    <n v="7"/>
    <n v="463"/>
    <s v="VanArsdel"/>
    <x v="0"/>
    <x v="0"/>
    <x v="0"/>
    <s v="No Data"/>
    <s v="No Data"/>
    <x v="0"/>
    <s v="No Data"/>
    <x v="0"/>
  </r>
  <r>
    <x v="456"/>
    <x v="2"/>
    <x v="3"/>
    <n v="7"/>
    <n v="464"/>
    <s v="VanArsdel"/>
    <x v="0"/>
    <x v="0"/>
    <x v="0"/>
    <s v="No Data"/>
    <s v="No Data"/>
    <x v="0"/>
    <s v="No Data"/>
    <x v="0"/>
  </r>
  <r>
    <x v="457"/>
    <x v="2"/>
    <x v="3"/>
    <n v="7"/>
    <n v="465"/>
    <s v="VanArsdel"/>
    <x v="0"/>
    <x v="0"/>
    <x v="0"/>
    <s v="No Data"/>
    <s v="No Data"/>
    <x v="0"/>
    <s v="No Data"/>
    <x v="0"/>
  </r>
  <r>
    <x v="458"/>
    <x v="2"/>
    <x v="3"/>
    <n v="7"/>
    <n v="466"/>
    <s v="VanArsdel"/>
    <x v="0"/>
    <x v="0"/>
    <x v="0"/>
    <s v="No Data"/>
    <s v="No Data"/>
    <x v="0"/>
    <s v="No Data"/>
    <x v="0"/>
  </r>
  <r>
    <x v="459"/>
    <x v="2"/>
    <x v="3"/>
    <n v="7"/>
    <n v="467"/>
    <s v="VanArsdel"/>
    <x v="0"/>
    <x v="0"/>
    <x v="0"/>
    <s v="No Data"/>
    <s v="No Data"/>
    <x v="0"/>
    <s v="No Data"/>
    <x v="0"/>
  </r>
  <r>
    <x v="460"/>
    <x v="2"/>
    <x v="3"/>
    <n v="7"/>
    <n v="468"/>
    <s v="VanArsdel"/>
    <x v="0"/>
    <x v="0"/>
    <x v="0"/>
    <s v="No Data"/>
    <s v="No Data"/>
    <x v="0"/>
    <s v="No Data"/>
    <x v="0"/>
  </r>
  <r>
    <x v="461"/>
    <x v="2"/>
    <x v="3"/>
    <n v="7"/>
    <n v="469"/>
    <s v="VanArsdel"/>
    <x v="0"/>
    <x v="0"/>
    <x v="0"/>
    <s v="No Data"/>
    <s v="No Data"/>
    <x v="0"/>
    <s v="No Data"/>
    <x v="0"/>
  </r>
  <r>
    <x v="462"/>
    <x v="2"/>
    <x v="3"/>
    <n v="7"/>
    <n v="470"/>
    <s v="VanArsdel"/>
    <x v="0"/>
    <x v="0"/>
    <x v="0"/>
    <s v="No Data"/>
    <s v="No Data"/>
    <x v="0"/>
    <s v="No Data"/>
    <x v="0"/>
  </r>
  <r>
    <x v="463"/>
    <x v="2"/>
    <x v="3"/>
    <n v="7"/>
    <n v="471"/>
    <s v="VanArsdel"/>
    <x v="0"/>
    <x v="0"/>
    <x v="0"/>
    <s v="No Data"/>
    <s v="No Data"/>
    <x v="0"/>
    <s v="No Data"/>
    <x v="0"/>
  </r>
  <r>
    <x v="464"/>
    <x v="2"/>
    <x v="3"/>
    <n v="7"/>
    <n v="472"/>
    <s v="VanArsdel"/>
    <x v="0"/>
    <x v="0"/>
    <x v="0"/>
    <s v="No Data"/>
    <s v="No Data"/>
    <x v="0"/>
    <s v="No Data"/>
    <x v="0"/>
  </r>
  <r>
    <x v="465"/>
    <x v="2"/>
    <x v="3"/>
    <n v="7"/>
    <n v="473"/>
    <s v="VanArsdel"/>
    <x v="0"/>
    <x v="0"/>
    <x v="0"/>
    <s v="No Data"/>
    <s v="No Data"/>
    <x v="0"/>
    <s v="No Data"/>
    <x v="0"/>
  </r>
  <r>
    <x v="466"/>
    <x v="2"/>
    <x v="3"/>
    <n v="7"/>
    <n v="474"/>
    <s v="VanArsdel"/>
    <x v="0"/>
    <x v="0"/>
    <x v="0"/>
    <s v="No Data"/>
    <s v="No Data"/>
    <x v="0"/>
    <s v="No Data"/>
    <x v="0"/>
  </r>
  <r>
    <x v="467"/>
    <x v="2"/>
    <x v="3"/>
    <n v="7"/>
    <n v="475"/>
    <s v="VanArsdel"/>
    <x v="0"/>
    <x v="0"/>
    <x v="0"/>
    <s v="No Data"/>
    <s v="No Data"/>
    <x v="0"/>
    <s v="No Data"/>
    <x v="0"/>
  </r>
  <r>
    <x v="468"/>
    <x v="2"/>
    <x v="3"/>
    <n v="7"/>
    <n v="476"/>
    <s v="VanArsdel"/>
    <x v="0"/>
    <x v="0"/>
    <x v="0"/>
    <s v="No Data"/>
    <s v="No Data"/>
    <x v="0"/>
    <s v="No Data"/>
    <x v="0"/>
  </r>
  <r>
    <x v="469"/>
    <x v="2"/>
    <x v="3"/>
    <n v="7"/>
    <n v="477"/>
    <s v="VanArsdel"/>
    <x v="0"/>
    <x v="0"/>
    <x v="0"/>
    <s v="No Data"/>
    <s v="No Data"/>
    <x v="0"/>
    <s v="No Data"/>
    <x v="0"/>
  </r>
  <r>
    <x v="470"/>
    <x v="2"/>
    <x v="3"/>
    <n v="7"/>
    <n v="478"/>
    <s v="VanArsdel"/>
    <x v="32"/>
    <x v="1"/>
    <x v="4"/>
    <s v="M4E"/>
    <n v="1"/>
    <x v="31"/>
    <s v="Canada"/>
    <x v="3"/>
  </r>
  <r>
    <x v="471"/>
    <x v="2"/>
    <x v="3"/>
    <n v="7"/>
    <n v="479"/>
    <s v="VanArsdel"/>
    <x v="0"/>
    <x v="0"/>
    <x v="0"/>
    <s v="No Data"/>
    <s v="No Data"/>
    <x v="0"/>
    <s v="No Data"/>
    <x v="0"/>
  </r>
  <r>
    <x v="472"/>
    <x v="2"/>
    <x v="3"/>
    <n v="7"/>
    <n v="480"/>
    <s v="VanArsdel"/>
    <x v="0"/>
    <x v="0"/>
    <x v="0"/>
    <s v="No Data"/>
    <s v="No Data"/>
    <x v="0"/>
    <s v="No Data"/>
    <x v="0"/>
  </r>
  <r>
    <x v="473"/>
    <x v="2"/>
    <x v="3"/>
    <n v="7"/>
    <n v="481"/>
    <s v="VanArsdel"/>
    <x v="0"/>
    <x v="0"/>
    <x v="0"/>
    <s v="No Data"/>
    <s v="No Data"/>
    <x v="0"/>
    <s v="No Data"/>
    <x v="0"/>
  </r>
  <r>
    <x v="474"/>
    <x v="2"/>
    <x v="3"/>
    <n v="7"/>
    <n v="482"/>
    <s v="VanArsdel"/>
    <x v="0"/>
    <x v="0"/>
    <x v="0"/>
    <s v="No Data"/>
    <s v="No Data"/>
    <x v="0"/>
    <s v="No Data"/>
    <x v="0"/>
  </r>
  <r>
    <x v="475"/>
    <x v="2"/>
    <x v="3"/>
    <n v="7"/>
    <n v="483"/>
    <s v="VanArsdel"/>
    <x v="0"/>
    <x v="0"/>
    <x v="0"/>
    <s v="No Data"/>
    <s v="No Data"/>
    <x v="0"/>
    <s v="No Data"/>
    <x v="0"/>
  </r>
  <r>
    <x v="476"/>
    <x v="2"/>
    <x v="3"/>
    <n v="7"/>
    <n v="484"/>
    <s v="VanArsdel"/>
    <x v="0"/>
    <x v="0"/>
    <x v="0"/>
    <s v="No Data"/>
    <s v="No Data"/>
    <x v="0"/>
    <s v="No Data"/>
    <x v="0"/>
  </r>
  <r>
    <x v="477"/>
    <x v="2"/>
    <x v="3"/>
    <n v="7"/>
    <n v="485"/>
    <s v="VanArsdel"/>
    <x v="0"/>
    <x v="0"/>
    <x v="0"/>
    <s v="No Data"/>
    <s v="No Data"/>
    <x v="0"/>
    <s v="No Data"/>
    <x v="0"/>
  </r>
  <r>
    <x v="478"/>
    <x v="2"/>
    <x v="3"/>
    <n v="7"/>
    <n v="486"/>
    <s v="VanArsdel"/>
    <x v="0"/>
    <x v="0"/>
    <x v="0"/>
    <s v="No Data"/>
    <s v="No Data"/>
    <x v="0"/>
    <s v="No Data"/>
    <x v="0"/>
  </r>
  <r>
    <x v="479"/>
    <x v="2"/>
    <x v="3"/>
    <n v="7"/>
    <n v="487"/>
    <s v="VanArsdel"/>
    <x v="22"/>
    <x v="3"/>
    <x v="2"/>
    <s v="L4X"/>
    <n v="1"/>
    <x v="32"/>
    <s v="Canada"/>
    <x v="3"/>
  </r>
  <r>
    <x v="480"/>
    <x v="2"/>
    <x v="3"/>
    <n v="7"/>
    <n v="488"/>
    <s v="VanArsdel"/>
    <x v="0"/>
    <x v="0"/>
    <x v="0"/>
    <s v="No Data"/>
    <s v="No Data"/>
    <x v="0"/>
    <s v="No Data"/>
    <x v="0"/>
  </r>
  <r>
    <x v="481"/>
    <x v="2"/>
    <x v="3"/>
    <n v="7"/>
    <n v="489"/>
    <s v="VanArsdel"/>
    <x v="33"/>
    <x v="1"/>
    <x v="1"/>
    <s v="T2C"/>
    <n v="1"/>
    <x v="29"/>
    <s v="Canada"/>
    <x v="1"/>
  </r>
  <r>
    <x v="482"/>
    <x v="2"/>
    <x v="3"/>
    <n v="7"/>
    <n v="490"/>
    <s v="VanArsdel"/>
    <x v="0"/>
    <x v="0"/>
    <x v="0"/>
    <s v="No Data"/>
    <s v="No Data"/>
    <x v="0"/>
    <s v="No Data"/>
    <x v="0"/>
  </r>
  <r>
    <x v="483"/>
    <x v="2"/>
    <x v="3"/>
    <n v="7"/>
    <n v="491"/>
    <s v="VanArsdel"/>
    <x v="34"/>
    <x v="3"/>
    <x v="5"/>
    <s v="M5X"/>
    <n v="1"/>
    <x v="33"/>
    <s v="Canada"/>
    <x v="3"/>
  </r>
  <r>
    <x v="484"/>
    <x v="2"/>
    <x v="3"/>
    <n v="7"/>
    <n v="492"/>
    <s v="VanArsdel"/>
    <x v="0"/>
    <x v="0"/>
    <x v="0"/>
    <s v="No Data"/>
    <s v="No Data"/>
    <x v="0"/>
    <s v="No Data"/>
    <x v="0"/>
  </r>
  <r>
    <x v="485"/>
    <x v="2"/>
    <x v="3"/>
    <n v="7"/>
    <n v="493"/>
    <s v="VanArsdel"/>
    <x v="0"/>
    <x v="0"/>
    <x v="0"/>
    <s v="No Data"/>
    <s v="No Data"/>
    <x v="0"/>
    <s v="No Data"/>
    <x v="0"/>
  </r>
  <r>
    <x v="486"/>
    <x v="2"/>
    <x v="3"/>
    <n v="7"/>
    <n v="494"/>
    <s v="VanArsdel"/>
    <x v="0"/>
    <x v="0"/>
    <x v="0"/>
    <s v="No Data"/>
    <s v="No Data"/>
    <x v="0"/>
    <s v="No Data"/>
    <x v="0"/>
  </r>
  <r>
    <x v="487"/>
    <x v="2"/>
    <x v="3"/>
    <n v="7"/>
    <n v="495"/>
    <s v="VanArsdel"/>
    <x v="0"/>
    <x v="0"/>
    <x v="0"/>
    <s v="No Data"/>
    <s v="No Data"/>
    <x v="0"/>
    <s v="No Data"/>
    <x v="0"/>
  </r>
  <r>
    <x v="388"/>
    <x v="2"/>
    <x v="3"/>
    <n v="7"/>
    <n v="496"/>
    <s v="VanArsdel"/>
    <x v="25"/>
    <x v="4"/>
    <x v="3"/>
    <s v="L5V"/>
    <n v="1"/>
    <x v="34"/>
    <s v="Canada"/>
    <x v="3"/>
  </r>
  <r>
    <x v="389"/>
    <x v="2"/>
    <x v="3"/>
    <n v="7"/>
    <n v="497"/>
    <s v="VanArsdel"/>
    <x v="0"/>
    <x v="0"/>
    <x v="0"/>
    <s v="No Data"/>
    <s v="No Data"/>
    <x v="0"/>
    <s v="No Data"/>
    <x v="0"/>
  </r>
  <r>
    <x v="390"/>
    <x v="2"/>
    <x v="3"/>
    <n v="7"/>
    <n v="498"/>
    <s v="VanArsdel"/>
    <x v="0"/>
    <x v="0"/>
    <x v="0"/>
    <s v="No Data"/>
    <s v="No Data"/>
    <x v="0"/>
    <s v="No Data"/>
    <x v="0"/>
  </r>
  <r>
    <x v="391"/>
    <x v="2"/>
    <x v="3"/>
    <n v="7"/>
    <n v="499"/>
    <s v="VanArsdel"/>
    <x v="0"/>
    <x v="0"/>
    <x v="0"/>
    <s v="No Data"/>
    <s v="No Data"/>
    <x v="0"/>
    <s v="No Data"/>
    <x v="0"/>
  </r>
  <r>
    <x v="392"/>
    <x v="2"/>
    <x v="3"/>
    <n v="7"/>
    <n v="500"/>
    <s v="VanArsdel"/>
    <x v="0"/>
    <x v="0"/>
    <x v="0"/>
    <s v="No Data"/>
    <s v="No Data"/>
    <x v="0"/>
    <s v="No Data"/>
    <x v="0"/>
  </r>
  <r>
    <x v="393"/>
    <x v="2"/>
    <x v="3"/>
    <n v="7"/>
    <n v="501"/>
    <s v="VanArsdel"/>
    <x v="35"/>
    <x v="4"/>
    <x v="6"/>
    <s v="T2C"/>
    <n v="1"/>
    <x v="35"/>
    <s v="Canada"/>
    <x v="1"/>
  </r>
  <r>
    <x v="394"/>
    <x v="2"/>
    <x v="3"/>
    <n v="7"/>
    <n v="502"/>
    <s v="VanArsdel"/>
    <x v="0"/>
    <x v="0"/>
    <x v="0"/>
    <s v="No Data"/>
    <s v="No Data"/>
    <x v="0"/>
    <s v="No Data"/>
    <x v="0"/>
  </r>
  <r>
    <x v="395"/>
    <x v="2"/>
    <x v="3"/>
    <n v="7"/>
    <n v="503"/>
    <s v="VanArsdel"/>
    <x v="0"/>
    <x v="0"/>
    <x v="0"/>
    <s v="No Data"/>
    <s v="No Data"/>
    <x v="0"/>
    <s v="No Data"/>
    <x v="0"/>
  </r>
  <r>
    <x v="396"/>
    <x v="2"/>
    <x v="3"/>
    <n v="7"/>
    <n v="504"/>
    <s v="VanArsdel"/>
    <x v="0"/>
    <x v="0"/>
    <x v="0"/>
    <s v="No Data"/>
    <s v="No Data"/>
    <x v="0"/>
    <s v="No Data"/>
    <x v="0"/>
  </r>
  <r>
    <x v="397"/>
    <x v="2"/>
    <x v="3"/>
    <n v="7"/>
    <n v="505"/>
    <s v="VanArsdel"/>
    <x v="0"/>
    <x v="0"/>
    <x v="0"/>
    <s v="No Data"/>
    <s v="No Data"/>
    <x v="0"/>
    <s v="No Data"/>
    <x v="0"/>
  </r>
  <r>
    <x v="398"/>
    <x v="2"/>
    <x v="3"/>
    <n v="7"/>
    <n v="506"/>
    <s v="VanArsdel"/>
    <x v="36"/>
    <x v="2"/>
    <x v="5"/>
    <s v="L5P"/>
    <n v="1"/>
    <x v="36"/>
    <s v="Canada"/>
    <x v="3"/>
  </r>
  <r>
    <x v="399"/>
    <x v="2"/>
    <x v="3"/>
    <n v="7"/>
    <n v="507"/>
    <s v="VanArsdel"/>
    <x v="0"/>
    <x v="0"/>
    <x v="0"/>
    <s v="No Data"/>
    <s v="No Data"/>
    <x v="0"/>
    <s v="No Data"/>
    <x v="0"/>
  </r>
  <r>
    <x v="400"/>
    <x v="2"/>
    <x v="3"/>
    <n v="7"/>
    <n v="508"/>
    <s v="VanArsdel"/>
    <x v="0"/>
    <x v="0"/>
    <x v="0"/>
    <s v="No Data"/>
    <s v="No Data"/>
    <x v="0"/>
    <s v="No Data"/>
    <x v="0"/>
  </r>
  <r>
    <x v="401"/>
    <x v="2"/>
    <x v="3"/>
    <n v="7"/>
    <n v="509"/>
    <s v="VanArsdel"/>
    <x v="0"/>
    <x v="0"/>
    <x v="0"/>
    <s v="No Data"/>
    <s v="No Data"/>
    <x v="0"/>
    <s v="No Data"/>
    <x v="0"/>
  </r>
  <r>
    <x v="402"/>
    <x v="2"/>
    <x v="3"/>
    <n v="7"/>
    <n v="510"/>
    <s v="VanArsdel"/>
    <x v="0"/>
    <x v="0"/>
    <x v="0"/>
    <s v="No Data"/>
    <s v="No Data"/>
    <x v="0"/>
    <s v="No Data"/>
    <x v="0"/>
  </r>
  <r>
    <x v="403"/>
    <x v="2"/>
    <x v="3"/>
    <n v="7"/>
    <n v="511"/>
    <s v="VanArsdel"/>
    <x v="0"/>
    <x v="0"/>
    <x v="0"/>
    <s v="No Data"/>
    <s v="No Data"/>
    <x v="0"/>
    <s v="No Data"/>
    <x v="0"/>
  </r>
  <r>
    <x v="488"/>
    <x v="2"/>
    <x v="4"/>
    <n v="7"/>
    <n v="512"/>
    <s v="VanArsdel"/>
    <x v="0"/>
    <x v="0"/>
    <x v="0"/>
    <s v="No Data"/>
    <s v="No Data"/>
    <x v="0"/>
    <s v="No Data"/>
    <x v="0"/>
  </r>
  <r>
    <x v="489"/>
    <x v="2"/>
    <x v="5"/>
    <n v="7"/>
    <n v="513"/>
    <s v="VanArsdel"/>
    <x v="0"/>
    <x v="0"/>
    <x v="0"/>
    <s v="No Data"/>
    <s v="No Data"/>
    <x v="0"/>
    <s v="No Data"/>
    <x v="0"/>
  </r>
  <r>
    <x v="490"/>
    <x v="2"/>
    <x v="5"/>
    <n v="7"/>
    <n v="514"/>
    <s v="VanArsdel"/>
    <x v="0"/>
    <x v="0"/>
    <x v="0"/>
    <s v="No Data"/>
    <s v="No Data"/>
    <x v="0"/>
    <s v="No Data"/>
    <x v="0"/>
  </r>
  <r>
    <x v="491"/>
    <x v="2"/>
    <x v="5"/>
    <n v="7"/>
    <n v="515"/>
    <s v="VanArsdel"/>
    <x v="0"/>
    <x v="0"/>
    <x v="0"/>
    <s v="No Data"/>
    <s v="No Data"/>
    <x v="0"/>
    <s v="No Data"/>
    <x v="0"/>
  </r>
  <r>
    <x v="492"/>
    <x v="2"/>
    <x v="5"/>
    <n v="7"/>
    <n v="516"/>
    <s v="VanArsdel"/>
    <x v="37"/>
    <x v="1"/>
    <x v="7"/>
    <s v="T2C"/>
    <n v="1"/>
    <x v="16"/>
    <s v="Canada"/>
    <x v="1"/>
  </r>
  <r>
    <x v="493"/>
    <x v="2"/>
    <x v="5"/>
    <n v="7"/>
    <n v="517"/>
    <s v="VanArsdel"/>
    <x v="4"/>
    <x v="1"/>
    <x v="3"/>
    <s v="M6H"/>
    <n v="1"/>
    <x v="37"/>
    <s v="Canada"/>
    <x v="3"/>
  </r>
  <r>
    <x v="494"/>
    <x v="2"/>
    <x v="5"/>
    <n v="7"/>
    <n v="518"/>
    <s v="VanArsdel"/>
    <x v="0"/>
    <x v="0"/>
    <x v="0"/>
    <s v="No Data"/>
    <s v="No Data"/>
    <x v="0"/>
    <s v="No Data"/>
    <x v="0"/>
  </r>
  <r>
    <x v="495"/>
    <x v="2"/>
    <x v="5"/>
    <n v="7"/>
    <n v="519"/>
    <s v="VanArsdel"/>
    <x v="0"/>
    <x v="0"/>
    <x v="0"/>
    <s v="No Data"/>
    <s v="No Data"/>
    <x v="0"/>
    <s v="No Data"/>
    <x v="0"/>
  </r>
  <r>
    <x v="496"/>
    <x v="2"/>
    <x v="5"/>
    <n v="7"/>
    <n v="520"/>
    <s v="VanArsdel"/>
    <x v="38"/>
    <x v="1"/>
    <x v="3"/>
    <s v="T6G"/>
    <n v="1"/>
    <x v="38"/>
    <s v="Canada"/>
    <x v="1"/>
  </r>
  <r>
    <x v="497"/>
    <x v="2"/>
    <x v="5"/>
    <n v="7"/>
    <n v="521"/>
    <s v="VanArsdel"/>
    <x v="0"/>
    <x v="0"/>
    <x v="0"/>
    <s v="No Data"/>
    <s v="No Data"/>
    <x v="0"/>
    <s v="No Data"/>
    <x v="0"/>
  </r>
  <r>
    <x v="498"/>
    <x v="2"/>
    <x v="5"/>
    <n v="7"/>
    <n v="522"/>
    <s v="VanArsdel"/>
    <x v="0"/>
    <x v="0"/>
    <x v="0"/>
    <s v="No Data"/>
    <s v="No Data"/>
    <x v="0"/>
    <s v="No Data"/>
    <x v="0"/>
  </r>
  <r>
    <x v="499"/>
    <x v="2"/>
    <x v="5"/>
    <n v="7"/>
    <n v="523"/>
    <s v="VanArsdel"/>
    <x v="0"/>
    <x v="0"/>
    <x v="0"/>
    <s v="No Data"/>
    <s v="No Data"/>
    <x v="0"/>
    <s v="No Data"/>
    <x v="0"/>
  </r>
  <r>
    <x v="500"/>
    <x v="2"/>
    <x v="5"/>
    <n v="7"/>
    <n v="524"/>
    <s v="VanArsdel"/>
    <x v="0"/>
    <x v="0"/>
    <x v="0"/>
    <s v="No Data"/>
    <s v="No Data"/>
    <x v="0"/>
    <s v="No Data"/>
    <x v="0"/>
  </r>
  <r>
    <x v="501"/>
    <x v="2"/>
    <x v="5"/>
    <n v="7"/>
    <n v="525"/>
    <s v="VanArsdel"/>
    <x v="0"/>
    <x v="0"/>
    <x v="0"/>
    <s v="No Data"/>
    <s v="No Data"/>
    <x v="0"/>
    <s v="No Data"/>
    <x v="0"/>
  </r>
  <r>
    <x v="502"/>
    <x v="2"/>
    <x v="5"/>
    <n v="7"/>
    <n v="526"/>
    <s v="VanArsdel"/>
    <x v="0"/>
    <x v="0"/>
    <x v="0"/>
    <s v="No Data"/>
    <s v="No Data"/>
    <x v="0"/>
    <s v="No Data"/>
    <x v="0"/>
  </r>
  <r>
    <x v="503"/>
    <x v="2"/>
    <x v="5"/>
    <n v="7"/>
    <n v="527"/>
    <s v="VanArsdel"/>
    <x v="0"/>
    <x v="0"/>
    <x v="0"/>
    <s v="No Data"/>
    <s v="No Data"/>
    <x v="0"/>
    <s v="No Data"/>
    <x v="0"/>
  </r>
  <r>
    <x v="504"/>
    <x v="2"/>
    <x v="5"/>
    <n v="7"/>
    <n v="528"/>
    <s v="VanArsdel"/>
    <x v="0"/>
    <x v="0"/>
    <x v="0"/>
    <s v="No Data"/>
    <s v="No Data"/>
    <x v="0"/>
    <s v="No Data"/>
    <x v="0"/>
  </r>
  <r>
    <x v="505"/>
    <x v="2"/>
    <x v="5"/>
    <n v="7"/>
    <n v="529"/>
    <s v="VanArsdel"/>
    <x v="39"/>
    <x v="2"/>
    <x v="6"/>
    <s v="R3V"/>
    <n v="1"/>
    <x v="39"/>
    <s v="Canada"/>
    <x v="4"/>
  </r>
  <r>
    <x v="506"/>
    <x v="2"/>
    <x v="5"/>
    <n v="7"/>
    <n v="530"/>
    <s v="VanArsdel"/>
    <x v="0"/>
    <x v="0"/>
    <x v="0"/>
    <s v="No Data"/>
    <s v="No Data"/>
    <x v="0"/>
    <s v="No Data"/>
    <x v="0"/>
  </r>
  <r>
    <x v="507"/>
    <x v="2"/>
    <x v="5"/>
    <n v="7"/>
    <n v="531"/>
    <s v="VanArsdel"/>
    <x v="6"/>
    <x v="2"/>
    <x v="2"/>
    <s v="M6G"/>
    <n v="1"/>
    <x v="18"/>
    <s v="Canada"/>
    <x v="3"/>
  </r>
  <r>
    <x v="508"/>
    <x v="2"/>
    <x v="5"/>
    <n v="7"/>
    <n v="532"/>
    <s v="VanArsdel"/>
    <x v="0"/>
    <x v="0"/>
    <x v="0"/>
    <s v="No Data"/>
    <s v="No Data"/>
    <x v="0"/>
    <s v="No Data"/>
    <x v="0"/>
  </r>
  <r>
    <x v="509"/>
    <x v="2"/>
    <x v="5"/>
    <n v="7"/>
    <n v="533"/>
    <s v="VanArsdel"/>
    <x v="0"/>
    <x v="0"/>
    <x v="0"/>
    <s v="No Data"/>
    <s v="No Data"/>
    <x v="0"/>
    <s v="No Data"/>
    <x v="0"/>
  </r>
  <r>
    <x v="510"/>
    <x v="2"/>
    <x v="5"/>
    <n v="7"/>
    <n v="534"/>
    <s v="VanArsdel"/>
    <x v="40"/>
    <x v="4"/>
    <x v="4"/>
    <s v="T6E"/>
    <n v="1"/>
    <x v="16"/>
    <s v="Canada"/>
    <x v="1"/>
  </r>
  <r>
    <x v="511"/>
    <x v="2"/>
    <x v="5"/>
    <n v="7"/>
    <n v="535"/>
    <s v="VanArsdel"/>
    <x v="41"/>
    <x v="4"/>
    <x v="2"/>
    <s v="L5G"/>
    <n v="1"/>
    <x v="40"/>
    <s v="Canada"/>
    <x v="3"/>
  </r>
  <r>
    <x v="512"/>
    <x v="2"/>
    <x v="6"/>
    <n v="7"/>
    <n v="536"/>
    <s v="VanArsdel"/>
    <x v="0"/>
    <x v="0"/>
    <x v="0"/>
    <s v="No Data"/>
    <s v="No Data"/>
    <x v="0"/>
    <s v="No Data"/>
    <x v="0"/>
  </r>
  <r>
    <x v="513"/>
    <x v="2"/>
    <x v="6"/>
    <n v="7"/>
    <n v="537"/>
    <s v="VanArsdel"/>
    <x v="0"/>
    <x v="0"/>
    <x v="0"/>
    <s v="No Data"/>
    <s v="No Data"/>
    <x v="0"/>
    <s v="No Data"/>
    <x v="0"/>
  </r>
  <r>
    <x v="514"/>
    <x v="2"/>
    <x v="6"/>
    <n v="7"/>
    <n v="538"/>
    <s v="VanArsdel"/>
    <x v="0"/>
    <x v="0"/>
    <x v="0"/>
    <s v="No Data"/>
    <s v="No Data"/>
    <x v="0"/>
    <s v="No Data"/>
    <x v="0"/>
  </r>
  <r>
    <x v="515"/>
    <x v="2"/>
    <x v="6"/>
    <n v="7"/>
    <n v="539"/>
    <s v="VanArsdel"/>
    <x v="0"/>
    <x v="0"/>
    <x v="0"/>
    <s v="No Data"/>
    <s v="No Data"/>
    <x v="0"/>
    <s v="No Data"/>
    <x v="0"/>
  </r>
  <r>
    <x v="516"/>
    <x v="2"/>
    <x v="6"/>
    <n v="7"/>
    <n v="540"/>
    <s v="VanArsdel"/>
    <x v="0"/>
    <x v="0"/>
    <x v="0"/>
    <s v="No Data"/>
    <s v="No Data"/>
    <x v="0"/>
    <s v="No Data"/>
    <x v="0"/>
  </r>
  <r>
    <x v="517"/>
    <x v="2"/>
    <x v="6"/>
    <n v="7"/>
    <n v="541"/>
    <s v="VanArsdel"/>
    <x v="0"/>
    <x v="0"/>
    <x v="0"/>
    <s v="No Data"/>
    <s v="No Data"/>
    <x v="0"/>
    <s v="No Data"/>
    <x v="0"/>
  </r>
  <r>
    <x v="518"/>
    <x v="2"/>
    <x v="6"/>
    <n v="7"/>
    <n v="542"/>
    <s v="VanArsdel"/>
    <x v="0"/>
    <x v="0"/>
    <x v="0"/>
    <s v="No Data"/>
    <s v="No Data"/>
    <x v="0"/>
    <s v="No Data"/>
    <x v="0"/>
  </r>
  <r>
    <x v="519"/>
    <x v="2"/>
    <x v="6"/>
    <n v="7"/>
    <n v="543"/>
    <s v="VanArsdel"/>
    <x v="0"/>
    <x v="0"/>
    <x v="0"/>
    <s v="No Data"/>
    <s v="No Data"/>
    <x v="0"/>
    <s v="No Data"/>
    <x v="0"/>
  </r>
  <r>
    <x v="520"/>
    <x v="2"/>
    <x v="6"/>
    <n v="7"/>
    <n v="544"/>
    <s v="VanArsdel"/>
    <x v="0"/>
    <x v="0"/>
    <x v="0"/>
    <s v="No Data"/>
    <s v="No Data"/>
    <x v="0"/>
    <s v="No Data"/>
    <x v="0"/>
  </r>
  <r>
    <x v="521"/>
    <x v="2"/>
    <x v="6"/>
    <n v="7"/>
    <n v="545"/>
    <s v="VanArsdel"/>
    <x v="42"/>
    <x v="6"/>
    <x v="4"/>
    <s v="M5L"/>
    <n v="1"/>
    <x v="41"/>
    <s v="Canada"/>
    <x v="3"/>
  </r>
  <r>
    <x v="522"/>
    <x v="2"/>
    <x v="6"/>
    <n v="7"/>
    <n v="546"/>
    <s v="VanArsdel"/>
    <x v="0"/>
    <x v="0"/>
    <x v="0"/>
    <s v="No Data"/>
    <s v="No Data"/>
    <x v="0"/>
    <s v="No Data"/>
    <x v="0"/>
  </r>
  <r>
    <x v="523"/>
    <x v="2"/>
    <x v="6"/>
    <n v="7"/>
    <n v="547"/>
    <s v="VanArsdel"/>
    <x v="0"/>
    <x v="0"/>
    <x v="0"/>
    <s v="No Data"/>
    <s v="No Data"/>
    <x v="0"/>
    <s v="No Data"/>
    <x v="0"/>
  </r>
  <r>
    <x v="524"/>
    <x v="2"/>
    <x v="6"/>
    <n v="7"/>
    <n v="548"/>
    <s v="VanArsdel"/>
    <x v="43"/>
    <x v="5"/>
    <x v="5"/>
    <s v="M5L"/>
    <n v="1"/>
    <x v="42"/>
    <s v="Canada"/>
    <x v="3"/>
  </r>
  <r>
    <x v="525"/>
    <x v="2"/>
    <x v="6"/>
    <n v="7"/>
    <n v="549"/>
    <s v="VanArsdel"/>
    <x v="42"/>
    <x v="6"/>
    <x v="4"/>
    <s v="M6S"/>
    <n v="1"/>
    <x v="43"/>
    <s v="Canada"/>
    <x v="3"/>
  </r>
  <r>
    <x v="526"/>
    <x v="2"/>
    <x v="6"/>
    <n v="7"/>
    <n v="550"/>
    <s v="VanArsdel"/>
    <x v="0"/>
    <x v="0"/>
    <x v="0"/>
    <s v="No Data"/>
    <s v="No Data"/>
    <x v="0"/>
    <s v="No Data"/>
    <x v="0"/>
  </r>
  <r>
    <x v="527"/>
    <x v="2"/>
    <x v="6"/>
    <n v="7"/>
    <n v="551"/>
    <s v="VanArsdel"/>
    <x v="0"/>
    <x v="0"/>
    <x v="0"/>
    <s v="No Data"/>
    <s v="No Data"/>
    <x v="0"/>
    <s v="No Data"/>
    <x v="0"/>
  </r>
  <r>
    <x v="528"/>
    <x v="2"/>
    <x v="6"/>
    <n v="7"/>
    <n v="552"/>
    <s v="VanArsdel"/>
    <x v="0"/>
    <x v="0"/>
    <x v="0"/>
    <s v="No Data"/>
    <s v="No Data"/>
    <x v="0"/>
    <s v="No Data"/>
    <x v="0"/>
  </r>
  <r>
    <x v="529"/>
    <x v="2"/>
    <x v="6"/>
    <n v="7"/>
    <n v="553"/>
    <s v="VanArsdel"/>
    <x v="0"/>
    <x v="0"/>
    <x v="0"/>
    <s v="No Data"/>
    <s v="No Data"/>
    <x v="0"/>
    <s v="No Data"/>
    <x v="0"/>
  </r>
  <r>
    <x v="530"/>
    <x v="2"/>
    <x v="6"/>
    <n v="7"/>
    <n v="554"/>
    <s v="VanArsdel"/>
    <x v="0"/>
    <x v="0"/>
    <x v="0"/>
    <s v="No Data"/>
    <s v="No Data"/>
    <x v="0"/>
    <s v="No Data"/>
    <x v="0"/>
  </r>
  <r>
    <x v="531"/>
    <x v="2"/>
    <x v="6"/>
    <n v="7"/>
    <n v="555"/>
    <s v="VanArsdel"/>
    <x v="0"/>
    <x v="0"/>
    <x v="0"/>
    <s v="No Data"/>
    <s v="No Data"/>
    <x v="0"/>
    <s v="No Data"/>
    <x v="0"/>
  </r>
  <r>
    <x v="532"/>
    <x v="2"/>
    <x v="6"/>
    <n v="7"/>
    <n v="556"/>
    <s v="VanArsdel"/>
    <x v="44"/>
    <x v="1"/>
    <x v="6"/>
    <s v="M6H"/>
    <n v="1"/>
    <x v="44"/>
    <s v="Canada"/>
    <x v="3"/>
  </r>
  <r>
    <x v="533"/>
    <x v="2"/>
    <x v="6"/>
    <n v="7"/>
    <n v="557"/>
    <s v="VanArsdel"/>
    <x v="0"/>
    <x v="0"/>
    <x v="0"/>
    <s v="No Data"/>
    <s v="No Data"/>
    <x v="0"/>
    <s v="No Data"/>
    <x v="0"/>
  </r>
  <r>
    <x v="534"/>
    <x v="2"/>
    <x v="6"/>
    <n v="7"/>
    <n v="558"/>
    <s v="VanArsdel"/>
    <x v="0"/>
    <x v="0"/>
    <x v="0"/>
    <s v="No Data"/>
    <s v="No Data"/>
    <x v="0"/>
    <s v="No Data"/>
    <x v="0"/>
  </r>
  <r>
    <x v="535"/>
    <x v="2"/>
    <x v="6"/>
    <n v="7"/>
    <n v="559"/>
    <s v="VanArsdel"/>
    <x v="45"/>
    <x v="1"/>
    <x v="2"/>
    <s v="L5P"/>
    <n v="1"/>
    <x v="45"/>
    <s v="Canada"/>
    <x v="3"/>
  </r>
  <r>
    <x v="536"/>
    <x v="2"/>
    <x v="6"/>
    <n v="7"/>
    <n v="560"/>
    <s v="VanArsdel"/>
    <x v="0"/>
    <x v="0"/>
    <x v="0"/>
    <s v="No Data"/>
    <s v="No Data"/>
    <x v="0"/>
    <s v="No Data"/>
    <x v="0"/>
  </r>
  <r>
    <x v="537"/>
    <x v="2"/>
    <x v="6"/>
    <n v="7"/>
    <n v="561"/>
    <s v="VanArsdel"/>
    <x v="0"/>
    <x v="0"/>
    <x v="0"/>
    <s v="No Data"/>
    <s v="No Data"/>
    <x v="0"/>
    <s v="No Data"/>
    <x v="0"/>
  </r>
  <r>
    <x v="538"/>
    <x v="2"/>
    <x v="6"/>
    <n v="7"/>
    <n v="562"/>
    <s v="VanArsdel"/>
    <x v="0"/>
    <x v="0"/>
    <x v="0"/>
    <s v="No Data"/>
    <s v="No Data"/>
    <x v="0"/>
    <s v="No Data"/>
    <x v="0"/>
  </r>
  <r>
    <x v="539"/>
    <x v="2"/>
    <x v="6"/>
    <n v="7"/>
    <n v="563"/>
    <s v="VanArsdel"/>
    <x v="0"/>
    <x v="0"/>
    <x v="0"/>
    <s v="No Data"/>
    <s v="No Data"/>
    <x v="0"/>
    <s v="No Data"/>
    <x v="0"/>
  </r>
  <r>
    <x v="540"/>
    <x v="2"/>
    <x v="6"/>
    <n v="7"/>
    <n v="564"/>
    <s v="VanArsdel"/>
    <x v="0"/>
    <x v="0"/>
    <x v="0"/>
    <s v="No Data"/>
    <s v="No Data"/>
    <x v="0"/>
    <s v="No Data"/>
    <x v="0"/>
  </r>
  <r>
    <x v="541"/>
    <x v="2"/>
    <x v="6"/>
    <n v="7"/>
    <n v="565"/>
    <s v="VanArsdel"/>
    <x v="0"/>
    <x v="0"/>
    <x v="0"/>
    <s v="No Data"/>
    <s v="No Data"/>
    <x v="0"/>
    <s v="No Data"/>
    <x v="0"/>
  </r>
  <r>
    <x v="542"/>
    <x v="2"/>
    <x v="6"/>
    <n v="7"/>
    <n v="566"/>
    <s v="VanArsdel"/>
    <x v="0"/>
    <x v="0"/>
    <x v="0"/>
    <s v="No Data"/>
    <s v="No Data"/>
    <x v="0"/>
    <s v="No Data"/>
    <x v="0"/>
  </r>
  <r>
    <x v="543"/>
    <x v="2"/>
    <x v="6"/>
    <n v="7"/>
    <n v="567"/>
    <s v="VanArsdel"/>
    <x v="46"/>
    <x v="4"/>
    <x v="4"/>
    <s v="T6K"/>
    <n v="1"/>
    <x v="46"/>
    <s v="Canada"/>
    <x v="1"/>
  </r>
  <r>
    <x v="544"/>
    <x v="2"/>
    <x v="6"/>
    <n v="7"/>
    <n v="568"/>
    <s v="VanArsdel"/>
    <x v="47"/>
    <x v="5"/>
    <x v="5"/>
    <s v="T2J"/>
    <n v="1"/>
    <x v="47"/>
    <s v="Canada"/>
    <x v="1"/>
  </r>
  <r>
    <x v="545"/>
    <x v="2"/>
    <x v="6"/>
    <n v="7"/>
    <n v="569"/>
    <s v="VanArsdel"/>
    <x v="0"/>
    <x v="0"/>
    <x v="0"/>
    <s v="No Data"/>
    <s v="No Data"/>
    <x v="0"/>
    <s v="No Data"/>
    <x v="0"/>
  </r>
  <r>
    <x v="546"/>
    <x v="2"/>
    <x v="6"/>
    <n v="7"/>
    <n v="570"/>
    <s v="VanArsdel"/>
    <x v="0"/>
    <x v="0"/>
    <x v="0"/>
    <s v="No Data"/>
    <s v="No Data"/>
    <x v="0"/>
    <s v="No Data"/>
    <x v="0"/>
  </r>
  <r>
    <x v="547"/>
    <x v="2"/>
    <x v="6"/>
    <n v="7"/>
    <n v="571"/>
    <s v="VanArsdel"/>
    <x v="0"/>
    <x v="0"/>
    <x v="0"/>
    <s v="No Data"/>
    <s v="No Data"/>
    <x v="0"/>
    <s v="No Data"/>
    <x v="0"/>
  </r>
  <r>
    <x v="548"/>
    <x v="2"/>
    <x v="6"/>
    <n v="7"/>
    <n v="572"/>
    <s v="VanArsdel"/>
    <x v="0"/>
    <x v="0"/>
    <x v="0"/>
    <s v="No Data"/>
    <s v="No Data"/>
    <x v="0"/>
    <s v="No Data"/>
    <x v="0"/>
  </r>
  <r>
    <x v="549"/>
    <x v="2"/>
    <x v="6"/>
    <n v="7"/>
    <n v="573"/>
    <s v="VanArsdel"/>
    <x v="0"/>
    <x v="0"/>
    <x v="0"/>
    <s v="No Data"/>
    <s v="No Data"/>
    <x v="0"/>
    <s v="No Data"/>
    <x v="0"/>
  </r>
  <r>
    <x v="550"/>
    <x v="2"/>
    <x v="6"/>
    <n v="7"/>
    <n v="574"/>
    <s v="VanArsdel"/>
    <x v="0"/>
    <x v="0"/>
    <x v="0"/>
    <s v="No Data"/>
    <s v="No Data"/>
    <x v="0"/>
    <s v="No Data"/>
    <x v="0"/>
  </r>
  <r>
    <x v="551"/>
    <x v="2"/>
    <x v="6"/>
    <n v="7"/>
    <n v="575"/>
    <s v="VanArsdel"/>
    <x v="0"/>
    <x v="0"/>
    <x v="0"/>
    <s v="No Data"/>
    <s v="No Data"/>
    <x v="0"/>
    <s v="No Data"/>
    <x v="0"/>
  </r>
  <r>
    <x v="552"/>
    <x v="2"/>
    <x v="6"/>
    <n v="7"/>
    <n v="576"/>
    <s v="VanArsdel"/>
    <x v="0"/>
    <x v="0"/>
    <x v="0"/>
    <s v="No Data"/>
    <s v="No Data"/>
    <x v="0"/>
    <s v="No Data"/>
    <x v="0"/>
  </r>
  <r>
    <x v="553"/>
    <x v="2"/>
    <x v="6"/>
    <n v="7"/>
    <n v="577"/>
    <s v="VanArsdel"/>
    <x v="48"/>
    <x v="1"/>
    <x v="7"/>
    <s v="R3E"/>
    <n v="1"/>
    <x v="48"/>
    <s v="Canada"/>
    <x v="4"/>
  </r>
  <r>
    <x v="554"/>
    <x v="2"/>
    <x v="6"/>
    <n v="7"/>
    <n v="578"/>
    <s v="VanArsdel"/>
    <x v="36"/>
    <x v="2"/>
    <x v="5"/>
    <s v="L5N"/>
    <n v="1"/>
    <x v="49"/>
    <s v="Canada"/>
    <x v="3"/>
  </r>
  <r>
    <x v="555"/>
    <x v="2"/>
    <x v="6"/>
    <n v="7"/>
    <n v="579"/>
    <s v="VanArsdel"/>
    <x v="2"/>
    <x v="1"/>
    <x v="2"/>
    <s v="R3H"/>
    <n v="1"/>
    <x v="50"/>
    <s v="Canada"/>
    <x v="4"/>
  </r>
  <r>
    <x v="556"/>
    <x v="2"/>
    <x v="6"/>
    <n v="7"/>
    <n v="580"/>
    <s v="VanArsdel"/>
    <x v="49"/>
    <x v="2"/>
    <x v="4"/>
    <s v="R3V"/>
    <n v="1"/>
    <x v="51"/>
    <s v="Canada"/>
    <x v="4"/>
  </r>
  <r>
    <x v="557"/>
    <x v="2"/>
    <x v="6"/>
    <n v="7"/>
    <n v="581"/>
    <s v="VanArsdel"/>
    <x v="0"/>
    <x v="0"/>
    <x v="0"/>
    <s v="No Data"/>
    <s v="No Data"/>
    <x v="0"/>
    <s v="No Data"/>
    <x v="0"/>
  </r>
  <r>
    <x v="558"/>
    <x v="2"/>
    <x v="6"/>
    <n v="7"/>
    <n v="582"/>
    <s v="VanArsdel"/>
    <x v="0"/>
    <x v="0"/>
    <x v="0"/>
    <s v="No Data"/>
    <s v="No Data"/>
    <x v="0"/>
    <s v="No Data"/>
    <x v="0"/>
  </r>
  <r>
    <x v="559"/>
    <x v="2"/>
    <x v="6"/>
    <n v="7"/>
    <n v="583"/>
    <s v="VanArsdel"/>
    <x v="0"/>
    <x v="0"/>
    <x v="0"/>
    <s v="No Data"/>
    <s v="No Data"/>
    <x v="0"/>
    <s v="No Data"/>
    <x v="0"/>
  </r>
  <r>
    <x v="560"/>
    <x v="2"/>
    <x v="6"/>
    <n v="7"/>
    <n v="584"/>
    <s v="VanArsdel"/>
    <x v="0"/>
    <x v="0"/>
    <x v="0"/>
    <s v="No Data"/>
    <s v="No Data"/>
    <x v="0"/>
    <s v="No Data"/>
    <x v="0"/>
  </r>
  <r>
    <x v="561"/>
    <x v="2"/>
    <x v="6"/>
    <n v="7"/>
    <n v="585"/>
    <s v="VanArsdel"/>
    <x v="50"/>
    <x v="1"/>
    <x v="2"/>
    <s v="M6H"/>
    <n v="1"/>
    <x v="52"/>
    <s v="Canada"/>
    <x v="3"/>
  </r>
  <r>
    <x v="562"/>
    <x v="2"/>
    <x v="6"/>
    <n v="7"/>
    <n v="586"/>
    <s v="VanArsdel"/>
    <x v="0"/>
    <x v="0"/>
    <x v="0"/>
    <s v="No Data"/>
    <s v="No Data"/>
    <x v="0"/>
    <s v="No Data"/>
    <x v="0"/>
  </r>
  <r>
    <x v="563"/>
    <x v="2"/>
    <x v="6"/>
    <n v="7"/>
    <n v="587"/>
    <s v="VanArsdel"/>
    <x v="0"/>
    <x v="0"/>
    <x v="0"/>
    <s v="No Data"/>
    <s v="No Data"/>
    <x v="0"/>
    <s v="No Data"/>
    <x v="0"/>
  </r>
  <r>
    <x v="564"/>
    <x v="2"/>
    <x v="6"/>
    <n v="7"/>
    <n v="588"/>
    <s v="VanArsdel"/>
    <x v="0"/>
    <x v="0"/>
    <x v="0"/>
    <s v="No Data"/>
    <s v="No Data"/>
    <x v="0"/>
    <s v="No Data"/>
    <x v="0"/>
  </r>
  <r>
    <x v="565"/>
    <x v="2"/>
    <x v="6"/>
    <n v="7"/>
    <n v="589"/>
    <s v="VanArsdel"/>
    <x v="0"/>
    <x v="0"/>
    <x v="0"/>
    <s v="No Data"/>
    <s v="No Data"/>
    <x v="0"/>
    <s v="No Data"/>
    <x v="0"/>
  </r>
  <r>
    <x v="566"/>
    <x v="2"/>
    <x v="6"/>
    <n v="7"/>
    <n v="590"/>
    <s v="VanArsdel"/>
    <x v="13"/>
    <x v="6"/>
    <x v="2"/>
    <s v="L5P"/>
    <n v="1"/>
    <x v="33"/>
    <s v="Canada"/>
    <x v="3"/>
  </r>
  <r>
    <x v="567"/>
    <x v="2"/>
    <x v="6"/>
    <n v="7"/>
    <n v="591"/>
    <s v="VanArsdel"/>
    <x v="0"/>
    <x v="0"/>
    <x v="0"/>
    <s v="No Data"/>
    <s v="No Data"/>
    <x v="0"/>
    <s v="No Data"/>
    <x v="0"/>
  </r>
  <r>
    <x v="568"/>
    <x v="2"/>
    <x v="6"/>
    <n v="7"/>
    <n v="592"/>
    <s v="VanArsdel"/>
    <x v="0"/>
    <x v="0"/>
    <x v="0"/>
    <s v="No Data"/>
    <s v="No Data"/>
    <x v="0"/>
    <s v="No Data"/>
    <x v="0"/>
  </r>
  <r>
    <x v="569"/>
    <x v="2"/>
    <x v="6"/>
    <n v="7"/>
    <n v="593"/>
    <s v="VanArsdel"/>
    <x v="51"/>
    <x v="5"/>
    <x v="2"/>
    <s v="M5E"/>
    <n v="1"/>
    <x v="53"/>
    <s v="Canada"/>
    <x v="3"/>
  </r>
  <r>
    <x v="570"/>
    <x v="2"/>
    <x v="6"/>
    <n v="7"/>
    <n v="594"/>
    <s v="VanArsdel"/>
    <x v="0"/>
    <x v="0"/>
    <x v="0"/>
    <s v="No Data"/>
    <s v="No Data"/>
    <x v="0"/>
    <s v="No Data"/>
    <x v="0"/>
  </r>
  <r>
    <x v="571"/>
    <x v="2"/>
    <x v="6"/>
    <n v="7"/>
    <n v="595"/>
    <s v="VanArsdel"/>
    <x v="0"/>
    <x v="0"/>
    <x v="0"/>
    <s v="No Data"/>
    <s v="No Data"/>
    <x v="0"/>
    <s v="No Data"/>
    <x v="0"/>
  </r>
  <r>
    <x v="572"/>
    <x v="2"/>
    <x v="6"/>
    <n v="7"/>
    <n v="596"/>
    <s v="VanArsdel"/>
    <x v="0"/>
    <x v="0"/>
    <x v="0"/>
    <s v="No Data"/>
    <s v="No Data"/>
    <x v="0"/>
    <s v="No Data"/>
    <x v="0"/>
  </r>
  <r>
    <x v="573"/>
    <x v="2"/>
    <x v="6"/>
    <n v="7"/>
    <n v="597"/>
    <s v="VanArsdel"/>
    <x v="0"/>
    <x v="0"/>
    <x v="0"/>
    <s v="No Data"/>
    <s v="No Data"/>
    <x v="0"/>
    <s v="No Data"/>
    <x v="0"/>
  </r>
  <r>
    <x v="574"/>
    <x v="2"/>
    <x v="6"/>
    <n v="7"/>
    <n v="598"/>
    <s v="VanArsdel"/>
    <x v="0"/>
    <x v="0"/>
    <x v="0"/>
    <s v="No Data"/>
    <s v="No Data"/>
    <x v="0"/>
    <s v="No Data"/>
    <x v="0"/>
  </r>
  <r>
    <x v="575"/>
    <x v="2"/>
    <x v="6"/>
    <n v="7"/>
    <n v="599"/>
    <s v="VanArsdel"/>
    <x v="52"/>
    <x v="6"/>
    <x v="1"/>
    <s v="R3S"/>
    <n v="1"/>
    <x v="54"/>
    <s v="Canada"/>
    <x v="4"/>
  </r>
  <r>
    <x v="576"/>
    <x v="2"/>
    <x v="6"/>
    <n v="7"/>
    <n v="600"/>
    <s v="VanArsdel"/>
    <x v="0"/>
    <x v="0"/>
    <x v="0"/>
    <s v="No Data"/>
    <s v="No Data"/>
    <x v="0"/>
    <s v="No Data"/>
    <x v="0"/>
  </r>
  <r>
    <x v="577"/>
    <x v="2"/>
    <x v="6"/>
    <n v="7"/>
    <n v="601"/>
    <s v="VanArsdel"/>
    <x v="0"/>
    <x v="0"/>
    <x v="0"/>
    <s v="No Data"/>
    <s v="No Data"/>
    <x v="0"/>
    <s v="No Data"/>
    <x v="0"/>
  </r>
  <r>
    <x v="578"/>
    <x v="2"/>
    <x v="6"/>
    <n v="7"/>
    <n v="602"/>
    <s v="VanArsdel"/>
    <x v="0"/>
    <x v="0"/>
    <x v="0"/>
    <s v="No Data"/>
    <s v="No Data"/>
    <x v="0"/>
    <s v="No Data"/>
    <x v="0"/>
  </r>
  <r>
    <x v="579"/>
    <x v="2"/>
    <x v="6"/>
    <n v="7"/>
    <n v="603"/>
    <s v="VanArsdel"/>
    <x v="0"/>
    <x v="0"/>
    <x v="0"/>
    <s v="No Data"/>
    <s v="No Data"/>
    <x v="0"/>
    <s v="No Data"/>
    <x v="0"/>
  </r>
  <r>
    <x v="580"/>
    <x v="2"/>
    <x v="6"/>
    <n v="7"/>
    <n v="604"/>
    <s v="VanArsdel"/>
    <x v="53"/>
    <x v="5"/>
    <x v="1"/>
    <s v="L5H"/>
    <n v="1"/>
    <x v="55"/>
    <s v="Canada"/>
    <x v="3"/>
  </r>
  <r>
    <x v="581"/>
    <x v="2"/>
    <x v="6"/>
    <n v="7"/>
    <n v="605"/>
    <s v="VanArsdel"/>
    <x v="54"/>
    <x v="1"/>
    <x v="6"/>
    <s v="T1Y"/>
    <n v="1"/>
    <x v="52"/>
    <s v="Canada"/>
    <x v="1"/>
  </r>
  <r>
    <x v="582"/>
    <x v="2"/>
    <x v="6"/>
    <n v="7"/>
    <n v="606"/>
    <s v="VanArsdel"/>
    <x v="0"/>
    <x v="0"/>
    <x v="0"/>
    <s v="No Data"/>
    <s v="No Data"/>
    <x v="0"/>
    <s v="No Data"/>
    <x v="0"/>
  </r>
  <r>
    <x v="583"/>
    <x v="2"/>
    <x v="6"/>
    <n v="7"/>
    <n v="607"/>
    <s v="VanArsdel"/>
    <x v="0"/>
    <x v="0"/>
    <x v="0"/>
    <s v="No Data"/>
    <s v="No Data"/>
    <x v="0"/>
    <s v="No Data"/>
    <x v="0"/>
  </r>
  <r>
    <x v="584"/>
    <x v="2"/>
    <x v="6"/>
    <n v="7"/>
    <n v="608"/>
    <s v="VanArsdel"/>
    <x v="0"/>
    <x v="0"/>
    <x v="0"/>
    <s v="No Data"/>
    <s v="No Data"/>
    <x v="0"/>
    <s v="No Data"/>
    <x v="0"/>
  </r>
  <r>
    <x v="585"/>
    <x v="2"/>
    <x v="6"/>
    <n v="7"/>
    <n v="609"/>
    <s v="VanArsdel"/>
    <x v="55"/>
    <x v="2"/>
    <x v="6"/>
    <s v="V5V"/>
    <n v="1"/>
    <x v="56"/>
    <s v="Canada"/>
    <x v="2"/>
  </r>
  <r>
    <x v="586"/>
    <x v="2"/>
    <x v="6"/>
    <n v="7"/>
    <n v="610"/>
    <s v="VanArsdel"/>
    <x v="0"/>
    <x v="0"/>
    <x v="0"/>
    <s v="No Data"/>
    <s v="No Data"/>
    <x v="0"/>
    <s v="No Data"/>
    <x v="0"/>
  </r>
  <r>
    <x v="587"/>
    <x v="2"/>
    <x v="6"/>
    <n v="7"/>
    <n v="611"/>
    <s v="VanArsdel"/>
    <x v="0"/>
    <x v="0"/>
    <x v="0"/>
    <s v="No Data"/>
    <s v="No Data"/>
    <x v="0"/>
    <s v="No Data"/>
    <x v="0"/>
  </r>
  <r>
    <x v="588"/>
    <x v="2"/>
    <x v="6"/>
    <n v="7"/>
    <n v="612"/>
    <s v="VanArsdel"/>
    <x v="0"/>
    <x v="0"/>
    <x v="0"/>
    <s v="No Data"/>
    <s v="No Data"/>
    <x v="0"/>
    <s v="No Data"/>
    <x v="0"/>
  </r>
  <r>
    <x v="589"/>
    <x v="2"/>
    <x v="6"/>
    <n v="7"/>
    <n v="613"/>
    <s v="VanArsdel"/>
    <x v="0"/>
    <x v="0"/>
    <x v="0"/>
    <s v="No Data"/>
    <s v="No Data"/>
    <x v="0"/>
    <s v="No Data"/>
    <x v="0"/>
  </r>
  <r>
    <x v="590"/>
    <x v="2"/>
    <x v="6"/>
    <n v="7"/>
    <n v="614"/>
    <s v="VanArsdel"/>
    <x v="0"/>
    <x v="0"/>
    <x v="0"/>
    <s v="No Data"/>
    <s v="No Data"/>
    <x v="0"/>
    <s v="No Data"/>
    <x v="0"/>
  </r>
  <r>
    <x v="591"/>
    <x v="2"/>
    <x v="6"/>
    <n v="7"/>
    <n v="615"/>
    <s v="VanArsdel"/>
    <x v="56"/>
    <x v="3"/>
    <x v="6"/>
    <s v="M4V"/>
    <n v="1"/>
    <x v="57"/>
    <s v="Canada"/>
    <x v="3"/>
  </r>
  <r>
    <x v="592"/>
    <x v="2"/>
    <x v="6"/>
    <n v="7"/>
    <n v="616"/>
    <s v="VanArsdel"/>
    <x v="0"/>
    <x v="0"/>
    <x v="0"/>
    <s v="No Data"/>
    <s v="No Data"/>
    <x v="0"/>
    <s v="No Data"/>
    <x v="0"/>
  </r>
  <r>
    <x v="593"/>
    <x v="2"/>
    <x v="6"/>
    <n v="7"/>
    <n v="617"/>
    <s v="VanArsdel"/>
    <x v="0"/>
    <x v="0"/>
    <x v="0"/>
    <s v="No Data"/>
    <s v="No Data"/>
    <x v="0"/>
    <s v="No Data"/>
    <x v="0"/>
  </r>
  <r>
    <x v="594"/>
    <x v="2"/>
    <x v="6"/>
    <n v="7"/>
    <n v="618"/>
    <s v="VanArsdel"/>
    <x v="0"/>
    <x v="0"/>
    <x v="0"/>
    <s v="No Data"/>
    <s v="No Data"/>
    <x v="0"/>
    <s v="No Data"/>
    <x v="0"/>
  </r>
  <r>
    <x v="595"/>
    <x v="2"/>
    <x v="6"/>
    <n v="7"/>
    <n v="619"/>
    <s v="VanArsdel"/>
    <x v="0"/>
    <x v="0"/>
    <x v="0"/>
    <s v="No Data"/>
    <s v="No Data"/>
    <x v="0"/>
    <s v="No Data"/>
    <x v="0"/>
  </r>
  <r>
    <x v="596"/>
    <x v="2"/>
    <x v="6"/>
    <n v="7"/>
    <n v="620"/>
    <s v="VanArsdel"/>
    <x v="0"/>
    <x v="0"/>
    <x v="0"/>
    <s v="No Data"/>
    <s v="No Data"/>
    <x v="0"/>
    <s v="No Data"/>
    <x v="0"/>
  </r>
  <r>
    <x v="597"/>
    <x v="2"/>
    <x v="6"/>
    <n v="7"/>
    <n v="621"/>
    <s v="VanArsdel"/>
    <x v="0"/>
    <x v="0"/>
    <x v="0"/>
    <s v="No Data"/>
    <s v="No Data"/>
    <x v="0"/>
    <s v="No Data"/>
    <x v="0"/>
  </r>
  <r>
    <x v="598"/>
    <x v="2"/>
    <x v="6"/>
    <n v="7"/>
    <n v="622"/>
    <s v="VanArsdel"/>
    <x v="0"/>
    <x v="0"/>
    <x v="0"/>
    <s v="No Data"/>
    <s v="No Data"/>
    <x v="0"/>
    <s v="No Data"/>
    <x v="0"/>
  </r>
  <r>
    <x v="599"/>
    <x v="2"/>
    <x v="6"/>
    <n v="7"/>
    <n v="623"/>
    <s v="VanArsdel"/>
    <x v="0"/>
    <x v="0"/>
    <x v="0"/>
    <s v="No Data"/>
    <s v="No Data"/>
    <x v="0"/>
    <s v="No Data"/>
    <x v="0"/>
  </r>
  <r>
    <x v="600"/>
    <x v="2"/>
    <x v="6"/>
    <n v="7"/>
    <n v="624"/>
    <s v="VanArsdel"/>
    <x v="0"/>
    <x v="0"/>
    <x v="0"/>
    <s v="No Data"/>
    <s v="No Data"/>
    <x v="0"/>
    <s v="No Data"/>
    <x v="0"/>
  </r>
  <r>
    <x v="601"/>
    <x v="2"/>
    <x v="6"/>
    <n v="7"/>
    <n v="625"/>
    <s v="VanArsdel"/>
    <x v="0"/>
    <x v="0"/>
    <x v="0"/>
    <s v="No Data"/>
    <s v="No Data"/>
    <x v="0"/>
    <s v="No Data"/>
    <x v="0"/>
  </r>
  <r>
    <x v="602"/>
    <x v="2"/>
    <x v="6"/>
    <n v="7"/>
    <n v="626"/>
    <s v="VanArsdel"/>
    <x v="57"/>
    <x v="2"/>
    <x v="1"/>
    <s v="H1G"/>
    <n v="1"/>
    <x v="31"/>
    <s v="Canada"/>
    <x v="5"/>
  </r>
  <r>
    <x v="603"/>
    <x v="2"/>
    <x v="6"/>
    <n v="7"/>
    <n v="627"/>
    <s v="VanArsdel"/>
    <x v="0"/>
    <x v="0"/>
    <x v="0"/>
    <s v="No Data"/>
    <s v="No Data"/>
    <x v="0"/>
    <s v="No Data"/>
    <x v="0"/>
  </r>
  <r>
    <x v="604"/>
    <x v="2"/>
    <x v="6"/>
    <n v="7"/>
    <n v="628"/>
    <s v="VanArsdel"/>
    <x v="58"/>
    <x v="4"/>
    <x v="1"/>
    <s v="T6G"/>
    <n v="1"/>
    <x v="58"/>
    <s v="Canada"/>
    <x v="1"/>
  </r>
  <r>
    <x v="605"/>
    <x v="2"/>
    <x v="6"/>
    <n v="7"/>
    <n v="629"/>
    <s v="VanArsdel"/>
    <x v="0"/>
    <x v="0"/>
    <x v="0"/>
    <s v="No Data"/>
    <s v="No Data"/>
    <x v="0"/>
    <s v="No Data"/>
    <x v="0"/>
  </r>
  <r>
    <x v="606"/>
    <x v="2"/>
    <x v="6"/>
    <n v="7"/>
    <n v="630"/>
    <s v="VanArsdel"/>
    <x v="0"/>
    <x v="0"/>
    <x v="0"/>
    <s v="No Data"/>
    <s v="No Data"/>
    <x v="0"/>
    <s v="No Data"/>
    <x v="0"/>
  </r>
  <r>
    <x v="607"/>
    <x v="2"/>
    <x v="6"/>
    <n v="7"/>
    <n v="631"/>
    <s v="VanArsdel"/>
    <x v="0"/>
    <x v="0"/>
    <x v="0"/>
    <s v="No Data"/>
    <s v="No Data"/>
    <x v="0"/>
    <s v="No Data"/>
    <x v="0"/>
  </r>
  <r>
    <x v="608"/>
    <x v="2"/>
    <x v="6"/>
    <n v="7"/>
    <n v="632"/>
    <s v="VanArsdel"/>
    <x v="0"/>
    <x v="0"/>
    <x v="0"/>
    <s v="No Data"/>
    <s v="No Data"/>
    <x v="0"/>
    <s v="No Data"/>
    <x v="0"/>
  </r>
  <r>
    <x v="609"/>
    <x v="2"/>
    <x v="6"/>
    <n v="7"/>
    <n v="633"/>
    <s v="VanArsdel"/>
    <x v="48"/>
    <x v="1"/>
    <x v="7"/>
    <s v="M4V"/>
    <n v="1"/>
    <x v="59"/>
    <s v="Canada"/>
    <x v="3"/>
  </r>
  <r>
    <x v="610"/>
    <x v="2"/>
    <x v="6"/>
    <n v="7"/>
    <n v="634"/>
    <s v="VanArsdel"/>
    <x v="0"/>
    <x v="0"/>
    <x v="0"/>
    <s v="No Data"/>
    <s v="No Data"/>
    <x v="0"/>
    <s v="No Data"/>
    <x v="0"/>
  </r>
  <r>
    <x v="611"/>
    <x v="2"/>
    <x v="6"/>
    <n v="7"/>
    <n v="635"/>
    <s v="VanArsdel"/>
    <x v="0"/>
    <x v="0"/>
    <x v="0"/>
    <s v="No Data"/>
    <s v="No Data"/>
    <x v="0"/>
    <s v="No Data"/>
    <x v="0"/>
  </r>
  <r>
    <x v="512"/>
    <x v="2"/>
    <x v="6"/>
    <n v="7"/>
    <n v="636"/>
    <s v="VanArsdel"/>
    <x v="59"/>
    <x v="5"/>
    <x v="1"/>
    <s v="M7Y"/>
    <n v="1"/>
    <x v="60"/>
    <s v="Canada"/>
    <x v="3"/>
  </r>
  <r>
    <x v="513"/>
    <x v="2"/>
    <x v="6"/>
    <n v="7"/>
    <n v="637"/>
    <s v="VanArsdel"/>
    <x v="0"/>
    <x v="0"/>
    <x v="0"/>
    <s v="No Data"/>
    <s v="No Data"/>
    <x v="0"/>
    <s v="No Data"/>
    <x v="0"/>
  </r>
  <r>
    <x v="514"/>
    <x v="2"/>
    <x v="6"/>
    <n v="7"/>
    <n v="638"/>
    <s v="VanArsdel"/>
    <x v="0"/>
    <x v="0"/>
    <x v="0"/>
    <s v="No Data"/>
    <s v="No Data"/>
    <x v="0"/>
    <s v="No Data"/>
    <x v="0"/>
  </r>
  <r>
    <x v="515"/>
    <x v="2"/>
    <x v="6"/>
    <n v="7"/>
    <n v="639"/>
    <s v="VanArsdel"/>
    <x v="0"/>
    <x v="0"/>
    <x v="0"/>
    <s v="No Data"/>
    <s v="No Data"/>
    <x v="0"/>
    <s v="No Data"/>
    <x v="0"/>
  </r>
  <r>
    <x v="516"/>
    <x v="2"/>
    <x v="6"/>
    <n v="7"/>
    <n v="640"/>
    <s v="VanArsdel"/>
    <x v="0"/>
    <x v="0"/>
    <x v="0"/>
    <s v="No Data"/>
    <s v="No Data"/>
    <x v="0"/>
    <s v="No Data"/>
    <x v="0"/>
  </r>
  <r>
    <x v="517"/>
    <x v="2"/>
    <x v="6"/>
    <n v="7"/>
    <n v="641"/>
    <s v="VanArsdel"/>
    <x v="0"/>
    <x v="0"/>
    <x v="0"/>
    <s v="No Data"/>
    <s v="No Data"/>
    <x v="0"/>
    <s v="No Data"/>
    <x v="0"/>
  </r>
  <r>
    <x v="518"/>
    <x v="2"/>
    <x v="6"/>
    <n v="7"/>
    <n v="642"/>
    <s v="VanArsdel"/>
    <x v="0"/>
    <x v="0"/>
    <x v="0"/>
    <s v="No Data"/>
    <s v="No Data"/>
    <x v="0"/>
    <s v="No Data"/>
    <x v="0"/>
  </r>
  <r>
    <x v="519"/>
    <x v="2"/>
    <x v="6"/>
    <n v="7"/>
    <n v="643"/>
    <s v="VanArsdel"/>
    <x v="0"/>
    <x v="0"/>
    <x v="0"/>
    <s v="No Data"/>
    <s v="No Data"/>
    <x v="0"/>
    <s v="No Data"/>
    <x v="0"/>
  </r>
  <r>
    <x v="520"/>
    <x v="2"/>
    <x v="6"/>
    <n v="7"/>
    <n v="644"/>
    <s v="VanArsdel"/>
    <x v="0"/>
    <x v="0"/>
    <x v="0"/>
    <s v="No Data"/>
    <s v="No Data"/>
    <x v="0"/>
    <s v="No Data"/>
    <x v="0"/>
  </r>
  <r>
    <x v="521"/>
    <x v="2"/>
    <x v="6"/>
    <n v="7"/>
    <n v="645"/>
    <s v="VanArsdel"/>
    <x v="0"/>
    <x v="0"/>
    <x v="0"/>
    <s v="No Data"/>
    <s v="No Data"/>
    <x v="0"/>
    <s v="No Data"/>
    <x v="0"/>
  </r>
  <r>
    <x v="522"/>
    <x v="2"/>
    <x v="6"/>
    <n v="7"/>
    <n v="646"/>
    <s v="VanArsdel"/>
    <x v="0"/>
    <x v="0"/>
    <x v="0"/>
    <s v="No Data"/>
    <s v="No Data"/>
    <x v="0"/>
    <s v="No Data"/>
    <x v="0"/>
  </r>
  <r>
    <x v="523"/>
    <x v="2"/>
    <x v="6"/>
    <n v="7"/>
    <n v="647"/>
    <s v="VanArsdel"/>
    <x v="0"/>
    <x v="0"/>
    <x v="0"/>
    <s v="No Data"/>
    <s v="No Data"/>
    <x v="0"/>
    <s v="No Data"/>
    <x v="0"/>
  </r>
  <r>
    <x v="524"/>
    <x v="2"/>
    <x v="6"/>
    <n v="7"/>
    <n v="648"/>
    <s v="VanArsdel"/>
    <x v="0"/>
    <x v="0"/>
    <x v="0"/>
    <s v="No Data"/>
    <s v="No Data"/>
    <x v="0"/>
    <s v="No Data"/>
    <x v="0"/>
  </r>
  <r>
    <x v="525"/>
    <x v="2"/>
    <x v="6"/>
    <n v="7"/>
    <n v="649"/>
    <s v="VanArsdel"/>
    <x v="0"/>
    <x v="0"/>
    <x v="0"/>
    <s v="No Data"/>
    <s v="No Data"/>
    <x v="0"/>
    <s v="No Data"/>
    <x v="0"/>
  </r>
  <r>
    <x v="526"/>
    <x v="2"/>
    <x v="6"/>
    <n v="7"/>
    <n v="650"/>
    <s v="VanArsdel"/>
    <x v="42"/>
    <x v="6"/>
    <x v="4"/>
    <s v="T6R"/>
    <n v="1"/>
    <x v="61"/>
    <s v="Canada"/>
    <x v="1"/>
  </r>
  <r>
    <x v="527"/>
    <x v="2"/>
    <x v="6"/>
    <n v="7"/>
    <n v="651"/>
    <s v="VanArsdel"/>
    <x v="0"/>
    <x v="0"/>
    <x v="0"/>
    <s v="No Data"/>
    <s v="No Data"/>
    <x v="0"/>
    <s v="No Data"/>
    <x v="0"/>
  </r>
  <r>
    <x v="528"/>
    <x v="2"/>
    <x v="6"/>
    <n v="7"/>
    <n v="652"/>
    <s v="VanArsdel"/>
    <x v="0"/>
    <x v="0"/>
    <x v="0"/>
    <s v="No Data"/>
    <s v="No Data"/>
    <x v="0"/>
    <s v="No Data"/>
    <x v="0"/>
  </r>
  <r>
    <x v="529"/>
    <x v="2"/>
    <x v="6"/>
    <n v="7"/>
    <n v="653"/>
    <s v="VanArsdel"/>
    <x v="0"/>
    <x v="0"/>
    <x v="0"/>
    <s v="No Data"/>
    <s v="No Data"/>
    <x v="0"/>
    <s v="No Data"/>
    <x v="0"/>
  </r>
  <r>
    <x v="530"/>
    <x v="2"/>
    <x v="6"/>
    <n v="7"/>
    <n v="654"/>
    <s v="VanArsdel"/>
    <x v="0"/>
    <x v="0"/>
    <x v="0"/>
    <s v="No Data"/>
    <s v="No Data"/>
    <x v="0"/>
    <s v="No Data"/>
    <x v="0"/>
  </r>
  <r>
    <x v="531"/>
    <x v="2"/>
    <x v="6"/>
    <n v="7"/>
    <n v="655"/>
    <s v="VanArsdel"/>
    <x v="0"/>
    <x v="0"/>
    <x v="0"/>
    <s v="No Data"/>
    <s v="No Data"/>
    <x v="0"/>
    <s v="No Data"/>
    <x v="0"/>
  </r>
  <r>
    <x v="532"/>
    <x v="2"/>
    <x v="6"/>
    <n v="7"/>
    <n v="656"/>
    <s v="VanArsdel"/>
    <x v="0"/>
    <x v="0"/>
    <x v="0"/>
    <s v="No Data"/>
    <s v="No Data"/>
    <x v="0"/>
    <s v="No Data"/>
    <x v="0"/>
  </r>
  <r>
    <x v="533"/>
    <x v="2"/>
    <x v="6"/>
    <n v="7"/>
    <n v="657"/>
    <s v="VanArsdel"/>
    <x v="0"/>
    <x v="0"/>
    <x v="0"/>
    <s v="No Data"/>
    <s v="No Data"/>
    <x v="0"/>
    <s v="No Data"/>
    <x v="0"/>
  </r>
  <r>
    <x v="534"/>
    <x v="2"/>
    <x v="6"/>
    <n v="7"/>
    <n v="658"/>
    <s v="VanArsdel"/>
    <x v="0"/>
    <x v="0"/>
    <x v="0"/>
    <s v="No Data"/>
    <s v="No Data"/>
    <x v="0"/>
    <s v="No Data"/>
    <x v="0"/>
  </r>
  <r>
    <x v="535"/>
    <x v="2"/>
    <x v="6"/>
    <n v="7"/>
    <n v="659"/>
    <s v="VanArsdel"/>
    <x v="25"/>
    <x v="4"/>
    <x v="3"/>
    <s v="T5K"/>
    <n v="1"/>
    <x v="62"/>
    <s v="Canada"/>
    <x v="1"/>
  </r>
  <r>
    <x v="536"/>
    <x v="2"/>
    <x v="6"/>
    <n v="7"/>
    <n v="660"/>
    <s v="VanArsdel"/>
    <x v="0"/>
    <x v="0"/>
    <x v="0"/>
    <s v="No Data"/>
    <s v="No Data"/>
    <x v="0"/>
    <s v="No Data"/>
    <x v="0"/>
  </r>
  <r>
    <x v="537"/>
    <x v="2"/>
    <x v="6"/>
    <n v="7"/>
    <n v="661"/>
    <s v="VanArsdel"/>
    <x v="0"/>
    <x v="0"/>
    <x v="0"/>
    <s v="No Data"/>
    <s v="No Data"/>
    <x v="0"/>
    <s v="No Data"/>
    <x v="0"/>
  </r>
  <r>
    <x v="538"/>
    <x v="2"/>
    <x v="6"/>
    <n v="7"/>
    <n v="662"/>
    <s v="VanArsdel"/>
    <x v="0"/>
    <x v="0"/>
    <x v="0"/>
    <s v="No Data"/>
    <s v="No Data"/>
    <x v="0"/>
    <s v="No Data"/>
    <x v="0"/>
  </r>
  <r>
    <x v="539"/>
    <x v="2"/>
    <x v="6"/>
    <n v="7"/>
    <n v="663"/>
    <s v="VanArsdel"/>
    <x v="0"/>
    <x v="0"/>
    <x v="0"/>
    <s v="No Data"/>
    <s v="No Data"/>
    <x v="0"/>
    <s v="No Data"/>
    <x v="0"/>
  </r>
  <r>
    <x v="540"/>
    <x v="2"/>
    <x v="6"/>
    <n v="7"/>
    <n v="664"/>
    <s v="VanArsdel"/>
    <x v="0"/>
    <x v="0"/>
    <x v="0"/>
    <s v="No Data"/>
    <s v="No Data"/>
    <x v="0"/>
    <s v="No Data"/>
    <x v="0"/>
  </r>
  <r>
    <x v="541"/>
    <x v="2"/>
    <x v="6"/>
    <n v="7"/>
    <n v="665"/>
    <s v="VanArsdel"/>
    <x v="0"/>
    <x v="0"/>
    <x v="0"/>
    <s v="No Data"/>
    <s v="No Data"/>
    <x v="0"/>
    <s v="No Data"/>
    <x v="0"/>
  </r>
  <r>
    <x v="542"/>
    <x v="2"/>
    <x v="6"/>
    <n v="7"/>
    <n v="666"/>
    <s v="VanArsdel"/>
    <x v="0"/>
    <x v="0"/>
    <x v="0"/>
    <s v="No Data"/>
    <s v="No Data"/>
    <x v="0"/>
    <s v="No Data"/>
    <x v="0"/>
  </r>
  <r>
    <x v="543"/>
    <x v="2"/>
    <x v="6"/>
    <n v="7"/>
    <n v="667"/>
    <s v="VanArsdel"/>
    <x v="0"/>
    <x v="0"/>
    <x v="0"/>
    <s v="No Data"/>
    <s v="No Data"/>
    <x v="0"/>
    <s v="No Data"/>
    <x v="0"/>
  </r>
  <r>
    <x v="544"/>
    <x v="2"/>
    <x v="6"/>
    <n v="7"/>
    <n v="668"/>
    <s v="VanArsdel"/>
    <x v="0"/>
    <x v="0"/>
    <x v="0"/>
    <s v="No Data"/>
    <s v="No Data"/>
    <x v="0"/>
    <s v="No Data"/>
    <x v="0"/>
  </r>
  <r>
    <x v="545"/>
    <x v="2"/>
    <x v="6"/>
    <n v="7"/>
    <n v="669"/>
    <s v="VanArsdel"/>
    <x v="0"/>
    <x v="0"/>
    <x v="0"/>
    <s v="No Data"/>
    <s v="No Data"/>
    <x v="0"/>
    <s v="No Data"/>
    <x v="0"/>
  </r>
  <r>
    <x v="546"/>
    <x v="2"/>
    <x v="6"/>
    <n v="7"/>
    <n v="670"/>
    <s v="VanArsdel"/>
    <x v="0"/>
    <x v="0"/>
    <x v="0"/>
    <s v="No Data"/>
    <s v="No Data"/>
    <x v="0"/>
    <s v="No Data"/>
    <x v="0"/>
  </r>
  <r>
    <x v="547"/>
    <x v="2"/>
    <x v="6"/>
    <n v="7"/>
    <n v="671"/>
    <s v="VanArsdel"/>
    <x v="0"/>
    <x v="0"/>
    <x v="0"/>
    <s v="No Data"/>
    <s v="No Data"/>
    <x v="0"/>
    <s v="No Data"/>
    <x v="0"/>
  </r>
  <r>
    <x v="548"/>
    <x v="2"/>
    <x v="6"/>
    <n v="7"/>
    <n v="672"/>
    <s v="VanArsdel"/>
    <x v="0"/>
    <x v="0"/>
    <x v="0"/>
    <s v="No Data"/>
    <s v="No Data"/>
    <x v="0"/>
    <s v="No Data"/>
    <x v="0"/>
  </r>
  <r>
    <x v="549"/>
    <x v="2"/>
    <x v="6"/>
    <n v="7"/>
    <n v="673"/>
    <s v="VanArsdel"/>
    <x v="0"/>
    <x v="0"/>
    <x v="0"/>
    <s v="No Data"/>
    <s v="No Data"/>
    <x v="0"/>
    <s v="No Data"/>
    <x v="0"/>
  </r>
  <r>
    <x v="550"/>
    <x v="2"/>
    <x v="6"/>
    <n v="7"/>
    <n v="674"/>
    <s v="VanArsdel"/>
    <x v="60"/>
    <x v="5"/>
    <x v="6"/>
    <s v="M5S"/>
    <n v="1"/>
    <x v="63"/>
    <s v="Canada"/>
    <x v="3"/>
  </r>
  <r>
    <x v="551"/>
    <x v="2"/>
    <x v="6"/>
    <n v="7"/>
    <n v="675"/>
    <s v="VanArsdel"/>
    <x v="0"/>
    <x v="0"/>
    <x v="0"/>
    <s v="No Data"/>
    <s v="No Data"/>
    <x v="0"/>
    <s v="No Data"/>
    <x v="0"/>
  </r>
  <r>
    <x v="552"/>
    <x v="2"/>
    <x v="6"/>
    <n v="7"/>
    <n v="676"/>
    <s v="VanArsdel"/>
    <x v="11"/>
    <x v="5"/>
    <x v="1"/>
    <s v="L5N"/>
    <n v="1"/>
    <x v="64"/>
    <s v="Canada"/>
    <x v="3"/>
  </r>
  <r>
    <x v="553"/>
    <x v="2"/>
    <x v="6"/>
    <n v="7"/>
    <n v="677"/>
    <s v="VanArsdel"/>
    <x v="0"/>
    <x v="0"/>
    <x v="0"/>
    <s v="No Data"/>
    <s v="No Data"/>
    <x v="0"/>
    <s v="No Data"/>
    <x v="0"/>
  </r>
  <r>
    <x v="554"/>
    <x v="2"/>
    <x v="6"/>
    <n v="7"/>
    <n v="678"/>
    <s v="VanArsdel"/>
    <x v="0"/>
    <x v="0"/>
    <x v="0"/>
    <s v="No Data"/>
    <s v="No Data"/>
    <x v="0"/>
    <s v="No Data"/>
    <x v="0"/>
  </r>
  <r>
    <x v="555"/>
    <x v="2"/>
    <x v="6"/>
    <n v="7"/>
    <n v="679"/>
    <s v="VanArsdel"/>
    <x v="0"/>
    <x v="0"/>
    <x v="0"/>
    <s v="No Data"/>
    <s v="No Data"/>
    <x v="0"/>
    <s v="No Data"/>
    <x v="0"/>
  </r>
  <r>
    <x v="556"/>
    <x v="2"/>
    <x v="6"/>
    <n v="7"/>
    <n v="680"/>
    <s v="VanArsdel"/>
    <x v="0"/>
    <x v="0"/>
    <x v="0"/>
    <s v="No Data"/>
    <s v="No Data"/>
    <x v="0"/>
    <s v="No Data"/>
    <x v="0"/>
  </r>
  <r>
    <x v="557"/>
    <x v="2"/>
    <x v="6"/>
    <n v="7"/>
    <n v="681"/>
    <s v="VanArsdel"/>
    <x v="0"/>
    <x v="0"/>
    <x v="0"/>
    <s v="No Data"/>
    <s v="No Data"/>
    <x v="0"/>
    <s v="No Data"/>
    <x v="0"/>
  </r>
  <r>
    <x v="558"/>
    <x v="2"/>
    <x v="6"/>
    <n v="7"/>
    <n v="682"/>
    <s v="VanArsdel"/>
    <x v="0"/>
    <x v="0"/>
    <x v="0"/>
    <s v="No Data"/>
    <s v="No Data"/>
    <x v="0"/>
    <s v="No Data"/>
    <x v="0"/>
  </r>
  <r>
    <x v="559"/>
    <x v="2"/>
    <x v="6"/>
    <n v="7"/>
    <n v="683"/>
    <s v="VanArsdel"/>
    <x v="0"/>
    <x v="0"/>
    <x v="0"/>
    <s v="No Data"/>
    <s v="No Data"/>
    <x v="0"/>
    <s v="No Data"/>
    <x v="0"/>
  </r>
  <r>
    <x v="560"/>
    <x v="2"/>
    <x v="6"/>
    <n v="7"/>
    <n v="684"/>
    <s v="VanArsdel"/>
    <x v="0"/>
    <x v="0"/>
    <x v="0"/>
    <s v="No Data"/>
    <s v="No Data"/>
    <x v="0"/>
    <s v="No Data"/>
    <x v="0"/>
  </r>
  <r>
    <x v="561"/>
    <x v="2"/>
    <x v="6"/>
    <n v="7"/>
    <n v="685"/>
    <s v="VanArsdel"/>
    <x v="30"/>
    <x v="4"/>
    <x v="7"/>
    <s v="T3C"/>
    <n v="1"/>
    <x v="49"/>
    <s v="Canada"/>
    <x v="1"/>
  </r>
  <r>
    <x v="562"/>
    <x v="2"/>
    <x v="6"/>
    <n v="7"/>
    <n v="686"/>
    <s v="VanArsdel"/>
    <x v="0"/>
    <x v="0"/>
    <x v="0"/>
    <s v="No Data"/>
    <s v="No Data"/>
    <x v="0"/>
    <s v="No Data"/>
    <x v="0"/>
  </r>
  <r>
    <x v="563"/>
    <x v="2"/>
    <x v="6"/>
    <n v="7"/>
    <n v="687"/>
    <s v="VanArsdel"/>
    <x v="0"/>
    <x v="0"/>
    <x v="0"/>
    <s v="No Data"/>
    <s v="No Data"/>
    <x v="0"/>
    <s v="No Data"/>
    <x v="0"/>
  </r>
  <r>
    <x v="564"/>
    <x v="2"/>
    <x v="6"/>
    <n v="7"/>
    <n v="688"/>
    <s v="VanArsdel"/>
    <x v="0"/>
    <x v="0"/>
    <x v="0"/>
    <s v="No Data"/>
    <s v="No Data"/>
    <x v="0"/>
    <s v="No Data"/>
    <x v="0"/>
  </r>
  <r>
    <x v="565"/>
    <x v="2"/>
    <x v="6"/>
    <n v="7"/>
    <n v="689"/>
    <s v="VanArsdel"/>
    <x v="61"/>
    <x v="1"/>
    <x v="6"/>
    <s v="R3G"/>
    <n v="1"/>
    <x v="65"/>
    <s v="Canada"/>
    <x v="4"/>
  </r>
  <r>
    <x v="566"/>
    <x v="2"/>
    <x v="6"/>
    <n v="7"/>
    <n v="690"/>
    <s v="VanArsdel"/>
    <x v="22"/>
    <x v="3"/>
    <x v="2"/>
    <s v="M4E"/>
    <n v="1"/>
    <x v="66"/>
    <s v="Canada"/>
    <x v="3"/>
  </r>
  <r>
    <x v="567"/>
    <x v="2"/>
    <x v="6"/>
    <n v="7"/>
    <n v="691"/>
    <s v="VanArsdel"/>
    <x v="0"/>
    <x v="0"/>
    <x v="0"/>
    <s v="No Data"/>
    <s v="No Data"/>
    <x v="0"/>
    <s v="No Data"/>
    <x v="0"/>
  </r>
  <r>
    <x v="568"/>
    <x v="2"/>
    <x v="6"/>
    <n v="7"/>
    <n v="692"/>
    <s v="VanArsdel"/>
    <x v="0"/>
    <x v="0"/>
    <x v="0"/>
    <s v="No Data"/>
    <s v="No Data"/>
    <x v="0"/>
    <s v="No Data"/>
    <x v="0"/>
  </r>
  <r>
    <x v="569"/>
    <x v="2"/>
    <x v="6"/>
    <n v="7"/>
    <n v="693"/>
    <s v="VanArsdel"/>
    <x v="0"/>
    <x v="0"/>
    <x v="0"/>
    <s v="No Data"/>
    <s v="No Data"/>
    <x v="0"/>
    <s v="No Data"/>
    <x v="0"/>
  </r>
  <r>
    <x v="612"/>
    <x v="0"/>
    <x v="0"/>
    <n v="8"/>
    <n v="694"/>
    <s v="Natura"/>
    <x v="0"/>
    <x v="0"/>
    <x v="0"/>
    <s v="No Data"/>
    <s v="No Data"/>
    <x v="0"/>
    <s v="No Data"/>
    <x v="0"/>
  </r>
  <r>
    <x v="613"/>
    <x v="0"/>
    <x v="0"/>
    <n v="8"/>
    <n v="695"/>
    <s v="Natura"/>
    <x v="0"/>
    <x v="0"/>
    <x v="0"/>
    <s v="No Data"/>
    <s v="No Data"/>
    <x v="0"/>
    <s v="No Data"/>
    <x v="0"/>
  </r>
  <r>
    <x v="614"/>
    <x v="0"/>
    <x v="0"/>
    <n v="8"/>
    <n v="696"/>
    <s v="Natura"/>
    <x v="0"/>
    <x v="0"/>
    <x v="0"/>
    <s v="No Data"/>
    <s v="No Data"/>
    <x v="0"/>
    <s v="No Data"/>
    <x v="0"/>
  </r>
  <r>
    <x v="615"/>
    <x v="0"/>
    <x v="0"/>
    <n v="8"/>
    <n v="697"/>
    <s v="Natura"/>
    <x v="0"/>
    <x v="0"/>
    <x v="0"/>
    <s v="No Data"/>
    <s v="No Data"/>
    <x v="0"/>
    <s v="No Data"/>
    <x v="0"/>
  </r>
  <r>
    <x v="616"/>
    <x v="0"/>
    <x v="0"/>
    <n v="8"/>
    <n v="698"/>
    <s v="Natura"/>
    <x v="0"/>
    <x v="0"/>
    <x v="0"/>
    <s v="No Data"/>
    <s v="No Data"/>
    <x v="0"/>
    <s v="No Data"/>
    <x v="0"/>
  </r>
  <r>
    <x v="617"/>
    <x v="0"/>
    <x v="0"/>
    <n v="8"/>
    <n v="699"/>
    <s v="Natura"/>
    <x v="12"/>
    <x v="5"/>
    <x v="2"/>
    <s v="M4P"/>
    <n v="1"/>
    <x v="67"/>
    <s v="Canada"/>
    <x v="3"/>
  </r>
  <r>
    <x v="618"/>
    <x v="0"/>
    <x v="0"/>
    <n v="8"/>
    <n v="700"/>
    <s v="Natura"/>
    <x v="0"/>
    <x v="0"/>
    <x v="0"/>
    <s v="No Data"/>
    <s v="No Data"/>
    <x v="0"/>
    <s v="No Data"/>
    <x v="0"/>
  </r>
  <r>
    <x v="619"/>
    <x v="0"/>
    <x v="0"/>
    <n v="8"/>
    <n v="701"/>
    <s v="Natura"/>
    <x v="0"/>
    <x v="0"/>
    <x v="0"/>
    <s v="No Data"/>
    <s v="No Data"/>
    <x v="0"/>
    <s v="No Data"/>
    <x v="0"/>
  </r>
  <r>
    <x v="620"/>
    <x v="0"/>
    <x v="0"/>
    <n v="8"/>
    <n v="702"/>
    <s v="Natura"/>
    <x v="33"/>
    <x v="1"/>
    <x v="1"/>
    <s v="T3R"/>
    <n v="1"/>
    <x v="68"/>
    <s v="Canada"/>
    <x v="1"/>
  </r>
  <r>
    <x v="621"/>
    <x v="0"/>
    <x v="0"/>
    <n v="8"/>
    <n v="703"/>
    <s v="Natura"/>
    <x v="0"/>
    <x v="0"/>
    <x v="0"/>
    <s v="No Data"/>
    <s v="No Data"/>
    <x v="0"/>
    <s v="No Data"/>
    <x v="0"/>
  </r>
  <r>
    <x v="622"/>
    <x v="0"/>
    <x v="0"/>
    <n v="8"/>
    <n v="704"/>
    <s v="Natura"/>
    <x v="0"/>
    <x v="0"/>
    <x v="0"/>
    <s v="No Data"/>
    <s v="No Data"/>
    <x v="0"/>
    <s v="No Data"/>
    <x v="0"/>
  </r>
  <r>
    <x v="623"/>
    <x v="0"/>
    <x v="0"/>
    <n v="8"/>
    <n v="705"/>
    <s v="Natura"/>
    <x v="0"/>
    <x v="0"/>
    <x v="0"/>
    <s v="No Data"/>
    <s v="No Data"/>
    <x v="0"/>
    <s v="No Data"/>
    <x v="0"/>
  </r>
  <r>
    <x v="624"/>
    <x v="0"/>
    <x v="0"/>
    <n v="8"/>
    <n v="706"/>
    <s v="Natura"/>
    <x v="62"/>
    <x v="3"/>
    <x v="3"/>
    <s v="T5J"/>
    <n v="1"/>
    <x v="69"/>
    <s v="Canada"/>
    <x v="1"/>
  </r>
  <r>
    <x v="625"/>
    <x v="0"/>
    <x v="0"/>
    <n v="8"/>
    <n v="707"/>
    <s v="Natura"/>
    <x v="0"/>
    <x v="0"/>
    <x v="0"/>
    <s v="No Data"/>
    <s v="No Data"/>
    <x v="0"/>
    <s v="No Data"/>
    <x v="0"/>
  </r>
  <r>
    <x v="626"/>
    <x v="0"/>
    <x v="0"/>
    <n v="8"/>
    <n v="708"/>
    <s v="Natura"/>
    <x v="0"/>
    <x v="0"/>
    <x v="0"/>
    <s v="No Data"/>
    <s v="No Data"/>
    <x v="0"/>
    <s v="No Data"/>
    <x v="0"/>
  </r>
  <r>
    <x v="627"/>
    <x v="0"/>
    <x v="0"/>
    <n v="8"/>
    <n v="709"/>
    <s v="Natura"/>
    <x v="0"/>
    <x v="0"/>
    <x v="0"/>
    <s v="No Data"/>
    <s v="No Data"/>
    <x v="0"/>
    <s v="No Data"/>
    <x v="0"/>
  </r>
  <r>
    <x v="628"/>
    <x v="0"/>
    <x v="0"/>
    <n v="8"/>
    <n v="710"/>
    <s v="Natura"/>
    <x v="0"/>
    <x v="0"/>
    <x v="0"/>
    <s v="No Data"/>
    <s v="No Data"/>
    <x v="0"/>
    <s v="No Data"/>
    <x v="0"/>
  </r>
  <r>
    <x v="629"/>
    <x v="0"/>
    <x v="0"/>
    <n v="8"/>
    <n v="711"/>
    <s v="Natura"/>
    <x v="0"/>
    <x v="0"/>
    <x v="0"/>
    <s v="No Data"/>
    <s v="No Data"/>
    <x v="0"/>
    <s v="No Data"/>
    <x v="0"/>
  </r>
  <r>
    <x v="630"/>
    <x v="0"/>
    <x v="0"/>
    <n v="8"/>
    <n v="712"/>
    <s v="Natura"/>
    <x v="0"/>
    <x v="0"/>
    <x v="0"/>
    <s v="No Data"/>
    <s v="No Data"/>
    <x v="0"/>
    <s v="No Data"/>
    <x v="0"/>
  </r>
  <r>
    <x v="631"/>
    <x v="1"/>
    <x v="1"/>
    <n v="8"/>
    <n v="713"/>
    <s v="Natura"/>
    <x v="0"/>
    <x v="0"/>
    <x v="0"/>
    <s v="No Data"/>
    <s v="No Data"/>
    <x v="0"/>
    <s v="No Data"/>
    <x v="0"/>
  </r>
  <r>
    <x v="632"/>
    <x v="1"/>
    <x v="1"/>
    <n v="8"/>
    <n v="714"/>
    <s v="Natura"/>
    <x v="0"/>
    <x v="0"/>
    <x v="0"/>
    <s v="No Data"/>
    <s v="No Data"/>
    <x v="0"/>
    <s v="No Data"/>
    <x v="0"/>
  </r>
  <r>
    <x v="633"/>
    <x v="1"/>
    <x v="1"/>
    <n v="8"/>
    <n v="715"/>
    <s v="Natura"/>
    <x v="0"/>
    <x v="0"/>
    <x v="0"/>
    <s v="No Data"/>
    <s v="No Data"/>
    <x v="0"/>
    <s v="No Data"/>
    <x v="0"/>
  </r>
  <r>
    <x v="634"/>
    <x v="1"/>
    <x v="1"/>
    <n v="8"/>
    <n v="716"/>
    <s v="Natura"/>
    <x v="0"/>
    <x v="0"/>
    <x v="0"/>
    <s v="No Data"/>
    <s v="No Data"/>
    <x v="0"/>
    <s v="No Data"/>
    <x v="0"/>
  </r>
  <r>
    <x v="635"/>
    <x v="1"/>
    <x v="1"/>
    <n v="8"/>
    <n v="717"/>
    <s v="Natura"/>
    <x v="0"/>
    <x v="0"/>
    <x v="0"/>
    <s v="No Data"/>
    <s v="No Data"/>
    <x v="0"/>
    <s v="No Data"/>
    <x v="0"/>
  </r>
  <r>
    <x v="636"/>
    <x v="1"/>
    <x v="1"/>
    <n v="8"/>
    <n v="718"/>
    <s v="Natura"/>
    <x v="0"/>
    <x v="0"/>
    <x v="0"/>
    <s v="No Data"/>
    <s v="No Data"/>
    <x v="0"/>
    <s v="No Data"/>
    <x v="0"/>
  </r>
  <r>
    <x v="637"/>
    <x v="1"/>
    <x v="1"/>
    <n v="8"/>
    <n v="719"/>
    <s v="Natura"/>
    <x v="0"/>
    <x v="0"/>
    <x v="0"/>
    <s v="No Data"/>
    <s v="No Data"/>
    <x v="0"/>
    <s v="No Data"/>
    <x v="0"/>
  </r>
  <r>
    <x v="638"/>
    <x v="1"/>
    <x v="1"/>
    <n v="8"/>
    <n v="720"/>
    <s v="Natura"/>
    <x v="0"/>
    <x v="0"/>
    <x v="0"/>
    <s v="No Data"/>
    <s v="No Data"/>
    <x v="0"/>
    <s v="No Data"/>
    <x v="0"/>
  </r>
  <r>
    <x v="639"/>
    <x v="1"/>
    <x v="1"/>
    <n v="8"/>
    <n v="721"/>
    <s v="Natura"/>
    <x v="0"/>
    <x v="0"/>
    <x v="0"/>
    <s v="No Data"/>
    <s v="No Data"/>
    <x v="0"/>
    <s v="No Data"/>
    <x v="0"/>
  </r>
  <r>
    <x v="640"/>
    <x v="1"/>
    <x v="1"/>
    <n v="8"/>
    <n v="722"/>
    <s v="Natura"/>
    <x v="0"/>
    <x v="0"/>
    <x v="0"/>
    <s v="No Data"/>
    <s v="No Data"/>
    <x v="0"/>
    <s v="No Data"/>
    <x v="0"/>
  </r>
  <r>
    <x v="641"/>
    <x v="1"/>
    <x v="1"/>
    <n v="8"/>
    <n v="723"/>
    <s v="Natura"/>
    <x v="0"/>
    <x v="0"/>
    <x v="0"/>
    <s v="No Data"/>
    <s v="No Data"/>
    <x v="0"/>
    <s v="No Data"/>
    <x v="0"/>
  </r>
  <r>
    <x v="642"/>
    <x v="1"/>
    <x v="1"/>
    <n v="8"/>
    <n v="724"/>
    <s v="Natura"/>
    <x v="0"/>
    <x v="0"/>
    <x v="0"/>
    <s v="No Data"/>
    <s v="No Data"/>
    <x v="0"/>
    <s v="No Data"/>
    <x v="0"/>
  </r>
  <r>
    <x v="643"/>
    <x v="1"/>
    <x v="1"/>
    <n v="8"/>
    <n v="725"/>
    <s v="Natura"/>
    <x v="0"/>
    <x v="0"/>
    <x v="0"/>
    <s v="No Data"/>
    <s v="No Data"/>
    <x v="0"/>
    <s v="No Data"/>
    <x v="0"/>
  </r>
  <r>
    <x v="644"/>
    <x v="1"/>
    <x v="1"/>
    <n v="8"/>
    <n v="726"/>
    <s v="Natura"/>
    <x v="0"/>
    <x v="0"/>
    <x v="0"/>
    <s v="No Data"/>
    <s v="No Data"/>
    <x v="0"/>
    <s v="No Data"/>
    <x v="0"/>
  </r>
  <r>
    <x v="645"/>
    <x v="1"/>
    <x v="1"/>
    <n v="8"/>
    <n v="727"/>
    <s v="Natura"/>
    <x v="0"/>
    <x v="0"/>
    <x v="0"/>
    <s v="No Data"/>
    <s v="No Data"/>
    <x v="0"/>
    <s v="No Data"/>
    <x v="0"/>
  </r>
  <r>
    <x v="646"/>
    <x v="1"/>
    <x v="1"/>
    <n v="8"/>
    <n v="728"/>
    <s v="Natura"/>
    <x v="0"/>
    <x v="0"/>
    <x v="0"/>
    <s v="No Data"/>
    <s v="No Data"/>
    <x v="0"/>
    <s v="No Data"/>
    <x v="0"/>
  </r>
  <r>
    <x v="647"/>
    <x v="1"/>
    <x v="1"/>
    <n v="8"/>
    <n v="729"/>
    <s v="Natura"/>
    <x v="0"/>
    <x v="0"/>
    <x v="0"/>
    <s v="No Data"/>
    <s v="No Data"/>
    <x v="0"/>
    <s v="No Data"/>
    <x v="0"/>
  </r>
  <r>
    <x v="648"/>
    <x v="1"/>
    <x v="1"/>
    <n v="8"/>
    <n v="730"/>
    <s v="Natura"/>
    <x v="0"/>
    <x v="0"/>
    <x v="0"/>
    <s v="No Data"/>
    <s v="No Data"/>
    <x v="0"/>
    <s v="No Data"/>
    <x v="0"/>
  </r>
  <r>
    <x v="649"/>
    <x v="1"/>
    <x v="1"/>
    <n v="8"/>
    <n v="731"/>
    <s v="Natura"/>
    <x v="0"/>
    <x v="0"/>
    <x v="0"/>
    <s v="No Data"/>
    <s v="No Data"/>
    <x v="0"/>
    <s v="No Data"/>
    <x v="0"/>
  </r>
  <r>
    <x v="650"/>
    <x v="1"/>
    <x v="1"/>
    <n v="8"/>
    <n v="732"/>
    <s v="Natura"/>
    <x v="0"/>
    <x v="0"/>
    <x v="0"/>
    <s v="No Data"/>
    <s v="No Data"/>
    <x v="0"/>
    <s v="No Data"/>
    <x v="0"/>
  </r>
  <r>
    <x v="651"/>
    <x v="1"/>
    <x v="1"/>
    <n v="8"/>
    <n v="733"/>
    <s v="Natura"/>
    <x v="14"/>
    <x v="1"/>
    <x v="3"/>
    <s v="R3B"/>
    <n v="1"/>
    <x v="70"/>
    <s v="Canada"/>
    <x v="4"/>
  </r>
  <r>
    <x v="652"/>
    <x v="1"/>
    <x v="1"/>
    <n v="8"/>
    <n v="734"/>
    <s v="Natura"/>
    <x v="46"/>
    <x v="4"/>
    <x v="4"/>
    <s v="R3V"/>
    <n v="1"/>
    <x v="70"/>
    <s v="Canada"/>
    <x v="4"/>
  </r>
  <r>
    <x v="653"/>
    <x v="1"/>
    <x v="1"/>
    <n v="8"/>
    <n v="735"/>
    <s v="Natura"/>
    <x v="59"/>
    <x v="5"/>
    <x v="1"/>
    <s v="M6H"/>
    <n v="1"/>
    <x v="71"/>
    <s v="Canada"/>
    <x v="3"/>
  </r>
  <r>
    <x v="654"/>
    <x v="1"/>
    <x v="1"/>
    <n v="8"/>
    <n v="736"/>
    <s v="Natura"/>
    <x v="59"/>
    <x v="5"/>
    <x v="1"/>
    <s v="M6H"/>
    <n v="1"/>
    <x v="71"/>
    <s v="Canada"/>
    <x v="3"/>
  </r>
  <r>
    <x v="655"/>
    <x v="1"/>
    <x v="1"/>
    <n v="8"/>
    <n v="737"/>
    <s v="Natura"/>
    <x v="0"/>
    <x v="0"/>
    <x v="0"/>
    <s v="No Data"/>
    <s v="No Data"/>
    <x v="0"/>
    <s v="No Data"/>
    <x v="0"/>
  </r>
  <r>
    <x v="656"/>
    <x v="1"/>
    <x v="1"/>
    <n v="8"/>
    <n v="738"/>
    <s v="Natura"/>
    <x v="0"/>
    <x v="0"/>
    <x v="0"/>
    <s v="No Data"/>
    <s v="No Data"/>
    <x v="0"/>
    <s v="No Data"/>
    <x v="0"/>
  </r>
  <r>
    <x v="657"/>
    <x v="1"/>
    <x v="1"/>
    <n v="8"/>
    <n v="739"/>
    <s v="Natura"/>
    <x v="0"/>
    <x v="0"/>
    <x v="0"/>
    <s v="No Data"/>
    <s v="No Data"/>
    <x v="0"/>
    <s v="No Data"/>
    <x v="0"/>
  </r>
  <r>
    <x v="658"/>
    <x v="1"/>
    <x v="1"/>
    <n v="8"/>
    <n v="740"/>
    <s v="Natura"/>
    <x v="0"/>
    <x v="0"/>
    <x v="0"/>
    <s v="No Data"/>
    <s v="No Data"/>
    <x v="0"/>
    <s v="No Data"/>
    <x v="0"/>
  </r>
  <r>
    <x v="659"/>
    <x v="1"/>
    <x v="1"/>
    <n v="8"/>
    <n v="741"/>
    <s v="Natura"/>
    <x v="0"/>
    <x v="0"/>
    <x v="0"/>
    <s v="No Data"/>
    <s v="No Data"/>
    <x v="0"/>
    <s v="No Data"/>
    <x v="0"/>
  </r>
  <r>
    <x v="660"/>
    <x v="1"/>
    <x v="1"/>
    <n v="8"/>
    <n v="742"/>
    <s v="Natura"/>
    <x v="0"/>
    <x v="0"/>
    <x v="0"/>
    <s v="No Data"/>
    <s v="No Data"/>
    <x v="0"/>
    <s v="No Data"/>
    <x v="0"/>
  </r>
  <r>
    <x v="661"/>
    <x v="1"/>
    <x v="1"/>
    <n v="8"/>
    <n v="743"/>
    <s v="Natura"/>
    <x v="0"/>
    <x v="0"/>
    <x v="0"/>
    <s v="No Data"/>
    <s v="No Data"/>
    <x v="0"/>
    <s v="No Data"/>
    <x v="0"/>
  </r>
  <r>
    <x v="662"/>
    <x v="1"/>
    <x v="1"/>
    <n v="8"/>
    <n v="744"/>
    <s v="Natura"/>
    <x v="0"/>
    <x v="0"/>
    <x v="0"/>
    <s v="No Data"/>
    <s v="No Data"/>
    <x v="0"/>
    <s v="No Data"/>
    <x v="0"/>
  </r>
  <r>
    <x v="663"/>
    <x v="1"/>
    <x v="1"/>
    <n v="8"/>
    <n v="745"/>
    <s v="Natura"/>
    <x v="0"/>
    <x v="0"/>
    <x v="0"/>
    <s v="No Data"/>
    <s v="No Data"/>
    <x v="0"/>
    <s v="No Data"/>
    <x v="0"/>
  </r>
  <r>
    <x v="664"/>
    <x v="1"/>
    <x v="1"/>
    <n v="8"/>
    <n v="746"/>
    <s v="Natura"/>
    <x v="0"/>
    <x v="0"/>
    <x v="0"/>
    <s v="No Data"/>
    <s v="No Data"/>
    <x v="0"/>
    <s v="No Data"/>
    <x v="0"/>
  </r>
  <r>
    <x v="665"/>
    <x v="1"/>
    <x v="1"/>
    <n v="8"/>
    <n v="747"/>
    <s v="Natura"/>
    <x v="0"/>
    <x v="0"/>
    <x v="0"/>
    <s v="No Data"/>
    <s v="No Data"/>
    <x v="0"/>
    <s v="No Data"/>
    <x v="0"/>
  </r>
  <r>
    <x v="666"/>
    <x v="1"/>
    <x v="1"/>
    <n v="8"/>
    <n v="748"/>
    <s v="Natura"/>
    <x v="0"/>
    <x v="0"/>
    <x v="0"/>
    <s v="No Data"/>
    <s v="No Data"/>
    <x v="0"/>
    <s v="No Data"/>
    <x v="0"/>
  </r>
  <r>
    <x v="667"/>
    <x v="1"/>
    <x v="1"/>
    <n v="8"/>
    <n v="749"/>
    <s v="Natura"/>
    <x v="0"/>
    <x v="0"/>
    <x v="0"/>
    <s v="No Data"/>
    <s v="No Data"/>
    <x v="0"/>
    <s v="No Data"/>
    <x v="0"/>
  </r>
  <r>
    <x v="668"/>
    <x v="1"/>
    <x v="1"/>
    <n v="8"/>
    <n v="750"/>
    <s v="Natura"/>
    <x v="0"/>
    <x v="0"/>
    <x v="0"/>
    <s v="No Data"/>
    <s v="No Data"/>
    <x v="0"/>
    <s v="No Data"/>
    <x v="0"/>
  </r>
  <r>
    <x v="669"/>
    <x v="1"/>
    <x v="1"/>
    <n v="8"/>
    <n v="751"/>
    <s v="Natura"/>
    <x v="0"/>
    <x v="0"/>
    <x v="0"/>
    <s v="No Data"/>
    <s v="No Data"/>
    <x v="0"/>
    <s v="No Data"/>
    <x v="0"/>
  </r>
  <r>
    <x v="670"/>
    <x v="1"/>
    <x v="1"/>
    <n v="8"/>
    <n v="752"/>
    <s v="Natura"/>
    <x v="0"/>
    <x v="0"/>
    <x v="0"/>
    <s v="No Data"/>
    <s v="No Data"/>
    <x v="0"/>
    <s v="No Data"/>
    <x v="0"/>
  </r>
  <r>
    <x v="671"/>
    <x v="1"/>
    <x v="1"/>
    <n v="8"/>
    <n v="753"/>
    <s v="Natura"/>
    <x v="0"/>
    <x v="0"/>
    <x v="0"/>
    <s v="No Data"/>
    <s v="No Data"/>
    <x v="0"/>
    <s v="No Data"/>
    <x v="0"/>
  </r>
  <r>
    <x v="672"/>
    <x v="1"/>
    <x v="1"/>
    <n v="8"/>
    <n v="754"/>
    <s v="Natura"/>
    <x v="0"/>
    <x v="0"/>
    <x v="0"/>
    <s v="No Data"/>
    <s v="No Data"/>
    <x v="0"/>
    <s v="No Data"/>
    <x v="0"/>
  </r>
  <r>
    <x v="673"/>
    <x v="1"/>
    <x v="1"/>
    <n v="8"/>
    <n v="755"/>
    <s v="Natura"/>
    <x v="0"/>
    <x v="0"/>
    <x v="0"/>
    <s v="No Data"/>
    <s v="No Data"/>
    <x v="0"/>
    <s v="No Data"/>
    <x v="0"/>
  </r>
  <r>
    <x v="674"/>
    <x v="1"/>
    <x v="1"/>
    <n v="8"/>
    <n v="756"/>
    <s v="Natura"/>
    <x v="0"/>
    <x v="0"/>
    <x v="0"/>
    <s v="No Data"/>
    <s v="No Data"/>
    <x v="0"/>
    <s v="No Data"/>
    <x v="0"/>
  </r>
  <r>
    <x v="675"/>
    <x v="1"/>
    <x v="1"/>
    <n v="8"/>
    <n v="757"/>
    <s v="Natura"/>
    <x v="0"/>
    <x v="0"/>
    <x v="0"/>
    <s v="No Data"/>
    <s v="No Data"/>
    <x v="0"/>
    <s v="No Data"/>
    <x v="0"/>
  </r>
  <r>
    <x v="676"/>
    <x v="1"/>
    <x v="1"/>
    <n v="8"/>
    <n v="758"/>
    <s v="Natura"/>
    <x v="0"/>
    <x v="0"/>
    <x v="0"/>
    <s v="No Data"/>
    <s v="No Data"/>
    <x v="0"/>
    <s v="No Data"/>
    <x v="0"/>
  </r>
  <r>
    <x v="677"/>
    <x v="1"/>
    <x v="1"/>
    <n v="8"/>
    <n v="759"/>
    <s v="Natura"/>
    <x v="12"/>
    <x v="5"/>
    <x v="2"/>
    <s v="M7Y"/>
    <n v="1"/>
    <x v="72"/>
    <s v="Canada"/>
    <x v="3"/>
  </r>
  <r>
    <x v="678"/>
    <x v="1"/>
    <x v="1"/>
    <n v="8"/>
    <n v="760"/>
    <s v="Natura"/>
    <x v="12"/>
    <x v="5"/>
    <x v="2"/>
    <s v="M7Y"/>
    <n v="1"/>
    <x v="72"/>
    <s v="Canada"/>
    <x v="3"/>
  </r>
  <r>
    <x v="679"/>
    <x v="1"/>
    <x v="1"/>
    <n v="8"/>
    <n v="761"/>
    <s v="Natura"/>
    <x v="63"/>
    <x v="6"/>
    <x v="3"/>
    <s v="R3H"/>
    <n v="1"/>
    <x v="73"/>
    <s v="Canada"/>
    <x v="4"/>
  </r>
  <r>
    <x v="680"/>
    <x v="1"/>
    <x v="1"/>
    <n v="8"/>
    <n v="762"/>
    <s v="Natura"/>
    <x v="63"/>
    <x v="6"/>
    <x v="3"/>
    <s v="R3H"/>
    <n v="1"/>
    <x v="73"/>
    <s v="Canada"/>
    <x v="4"/>
  </r>
  <r>
    <x v="681"/>
    <x v="1"/>
    <x v="1"/>
    <n v="8"/>
    <n v="763"/>
    <s v="Natura"/>
    <x v="0"/>
    <x v="0"/>
    <x v="0"/>
    <s v="No Data"/>
    <s v="No Data"/>
    <x v="0"/>
    <s v="No Data"/>
    <x v="0"/>
  </r>
  <r>
    <x v="682"/>
    <x v="1"/>
    <x v="1"/>
    <n v="8"/>
    <n v="764"/>
    <s v="Natura"/>
    <x v="0"/>
    <x v="0"/>
    <x v="0"/>
    <s v="No Data"/>
    <s v="No Data"/>
    <x v="0"/>
    <s v="No Data"/>
    <x v="0"/>
  </r>
  <r>
    <x v="683"/>
    <x v="1"/>
    <x v="1"/>
    <n v="8"/>
    <n v="765"/>
    <s v="Natura"/>
    <x v="0"/>
    <x v="0"/>
    <x v="0"/>
    <s v="No Data"/>
    <s v="No Data"/>
    <x v="0"/>
    <s v="No Data"/>
    <x v="0"/>
  </r>
  <r>
    <x v="684"/>
    <x v="1"/>
    <x v="1"/>
    <n v="8"/>
    <n v="766"/>
    <s v="Natura"/>
    <x v="0"/>
    <x v="0"/>
    <x v="0"/>
    <s v="No Data"/>
    <s v="No Data"/>
    <x v="0"/>
    <s v="No Data"/>
    <x v="0"/>
  </r>
  <r>
    <x v="685"/>
    <x v="1"/>
    <x v="1"/>
    <n v="8"/>
    <n v="767"/>
    <s v="Natura"/>
    <x v="0"/>
    <x v="0"/>
    <x v="0"/>
    <s v="No Data"/>
    <s v="No Data"/>
    <x v="0"/>
    <s v="No Data"/>
    <x v="0"/>
  </r>
  <r>
    <x v="686"/>
    <x v="1"/>
    <x v="1"/>
    <n v="8"/>
    <n v="768"/>
    <s v="Natura"/>
    <x v="0"/>
    <x v="0"/>
    <x v="0"/>
    <s v="No Data"/>
    <s v="No Data"/>
    <x v="0"/>
    <s v="No Data"/>
    <x v="0"/>
  </r>
  <r>
    <x v="687"/>
    <x v="1"/>
    <x v="1"/>
    <n v="8"/>
    <n v="769"/>
    <s v="Natura"/>
    <x v="0"/>
    <x v="0"/>
    <x v="0"/>
    <s v="No Data"/>
    <s v="No Data"/>
    <x v="0"/>
    <s v="No Data"/>
    <x v="0"/>
  </r>
  <r>
    <x v="688"/>
    <x v="1"/>
    <x v="1"/>
    <n v="8"/>
    <n v="770"/>
    <s v="Natura"/>
    <x v="0"/>
    <x v="0"/>
    <x v="0"/>
    <s v="No Data"/>
    <s v="No Data"/>
    <x v="0"/>
    <s v="No Data"/>
    <x v="0"/>
  </r>
  <r>
    <x v="689"/>
    <x v="1"/>
    <x v="1"/>
    <n v="8"/>
    <n v="771"/>
    <s v="Natura"/>
    <x v="0"/>
    <x v="0"/>
    <x v="0"/>
    <s v="No Data"/>
    <s v="No Data"/>
    <x v="0"/>
    <s v="No Data"/>
    <x v="0"/>
  </r>
  <r>
    <x v="690"/>
    <x v="1"/>
    <x v="1"/>
    <n v="8"/>
    <n v="772"/>
    <s v="Natura"/>
    <x v="0"/>
    <x v="0"/>
    <x v="0"/>
    <s v="No Data"/>
    <s v="No Data"/>
    <x v="0"/>
    <s v="No Data"/>
    <x v="0"/>
  </r>
  <r>
    <x v="691"/>
    <x v="1"/>
    <x v="1"/>
    <n v="8"/>
    <n v="773"/>
    <s v="Natura"/>
    <x v="0"/>
    <x v="0"/>
    <x v="0"/>
    <s v="No Data"/>
    <s v="No Data"/>
    <x v="0"/>
    <s v="No Data"/>
    <x v="0"/>
  </r>
  <r>
    <x v="692"/>
    <x v="1"/>
    <x v="1"/>
    <n v="8"/>
    <n v="774"/>
    <s v="Natura"/>
    <x v="0"/>
    <x v="0"/>
    <x v="0"/>
    <s v="No Data"/>
    <s v="No Data"/>
    <x v="0"/>
    <s v="No Data"/>
    <x v="0"/>
  </r>
  <r>
    <x v="693"/>
    <x v="1"/>
    <x v="1"/>
    <n v="8"/>
    <n v="775"/>
    <s v="Natura"/>
    <x v="0"/>
    <x v="0"/>
    <x v="0"/>
    <s v="No Data"/>
    <s v="No Data"/>
    <x v="0"/>
    <s v="No Data"/>
    <x v="0"/>
  </r>
  <r>
    <x v="694"/>
    <x v="1"/>
    <x v="1"/>
    <n v="8"/>
    <n v="776"/>
    <s v="Natura"/>
    <x v="0"/>
    <x v="0"/>
    <x v="0"/>
    <s v="No Data"/>
    <s v="No Data"/>
    <x v="0"/>
    <s v="No Data"/>
    <x v="0"/>
  </r>
  <r>
    <x v="695"/>
    <x v="1"/>
    <x v="1"/>
    <n v="8"/>
    <n v="777"/>
    <s v="Natura"/>
    <x v="64"/>
    <x v="6"/>
    <x v="5"/>
    <s v="T2P"/>
    <n v="1"/>
    <x v="74"/>
    <s v="Canada"/>
    <x v="1"/>
  </r>
  <r>
    <x v="696"/>
    <x v="1"/>
    <x v="1"/>
    <n v="8"/>
    <n v="778"/>
    <s v="Natura"/>
    <x v="29"/>
    <x v="5"/>
    <x v="2"/>
    <s v="T6E"/>
    <n v="1"/>
    <x v="74"/>
    <s v="Canada"/>
    <x v="1"/>
  </r>
  <r>
    <x v="697"/>
    <x v="1"/>
    <x v="1"/>
    <n v="8"/>
    <n v="779"/>
    <s v="Natura"/>
    <x v="0"/>
    <x v="0"/>
    <x v="0"/>
    <s v="No Data"/>
    <s v="No Data"/>
    <x v="0"/>
    <s v="No Data"/>
    <x v="0"/>
  </r>
  <r>
    <x v="698"/>
    <x v="1"/>
    <x v="1"/>
    <n v="8"/>
    <n v="780"/>
    <s v="Natura"/>
    <x v="0"/>
    <x v="0"/>
    <x v="0"/>
    <s v="No Data"/>
    <s v="No Data"/>
    <x v="0"/>
    <s v="No Data"/>
    <x v="0"/>
  </r>
  <r>
    <x v="699"/>
    <x v="1"/>
    <x v="1"/>
    <n v="8"/>
    <n v="781"/>
    <s v="Natura"/>
    <x v="13"/>
    <x v="6"/>
    <x v="2"/>
    <s v="T5C"/>
    <n v="1"/>
    <x v="75"/>
    <s v="Canada"/>
    <x v="1"/>
  </r>
  <r>
    <x v="700"/>
    <x v="1"/>
    <x v="1"/>
    <n v="8"/>
    <n v="782"/>
    <s v="Natura"/>
    <x v="13"/>
    <x v="6"/>
    <x v="2"/>
    <s v="T5C"/>
    <n v="1"/>
    <x v="75"/>
    <s v="Canada"/>
    <x v="1"/>
  </r>
  <r>
    <x v="701"/>
    <x v="1"/>
    <x v="1"/>
    <n v="8"/>
    <n v="783"/>
    <s v="Natura"/>
    <x v="0"/>
    <x v="0"/>
    <x v="0"/>
    <s v="No Data"/>
    <s v="No Data"/>
    <x v="0"/>
    <s v="No Data"/>
    <x v="0"/>
  </r>
  <r>
    <x v="702"/>
    <x v="1"/>
    <x v="1"/>
    <n v="8"/>
    <n v="784"/>
    <s v="Natura"/>
    <x v="0"/>
    <x v="0"/>
    <x v="0"/>
    <s v="No Data"/>
    <s v="No Data"/>
    <x v="0"/>
    <s v="No Data"/>
    <x v="0"/>
  </r>
  <r>
    <x v="703"/>
    <x v="1"/>
    <x v="1"/>
    <n v="8"/>
    <n v="785"/>
    <s v="Natura"/>
    <x v="0"/>
    <x v="0"/>
    <x v="0"/>
    <s v="No Data"/>
    <s v="No Data"/>
    <x v="0"/>
    <s v="No Data"/>
    <x v="0"/>
  </r>
  <r>
    <x v="704"/>
    <x v="1"/>
    <x v="1"/>
    <n v="8"/>
    <n v="786"/>
    <s v="Natura"/>
    <x v="0"/>
    <x v="0"/>
    <x v="0"/>
    <s v="No Data"/>
    <s v="No Data"/>
    <x v="0"/>
    <s v="No Data"/>
    <x v="0"/>
  </r>
  <r>
    <x v="705"/>
    <x v="1"/>
    <x v="1"/>
    <n v="8"/>
    <n v="787"/>
    <s v="Natura"/>
    <x v="0"/>
    <x v="0"/>
    <x v="0"/>
    <s v="No Data"/>
    <s v="No Data"/>
    <x v="0"/>
    <s v="No Data"/>
    <x v="0"/>
  </r>
  <r>
    <x v="706"/>
    <x v="1"/>
    <x v="1"/>
    <n v="8"/>
    <n v="788"/>
    <s v="Natura"/>
    <x v="0"/>
    <x v="0"/>
    <x v="0"/>
    <s v="No Data"/>
    <s v="No Data"/>
    <x v="0"/>
    <s v="No Data"/>
    <x v="0"/>
  </r>
  <r>
    <x v="707"/>
    <x v="1"/>
    <x v="1"/>
    <n v="8"/>
    <n v="789"/>
    <s v="Natura"/>
    <x v="0"/>
    <x v="0"/>
    <x v="0"/>
    <s v="No Data"/>
    <s v="No Data"/>
    <x v="0"/>
    <s v="No Data"/>
    <x v="0"/>
  </r>
  <r>
    <x v="708"/>
    <x v="1"/>
    <x v="1"/>
    <n v="8"/>
    <n v="790"/>
    <s v="Natura"/>
    <x v="0"/>
    <x v="0"/>
    <x v="0"/>
    <s v="No Data"/>
    <s v="No Data"/>
    <x v="0"/>
    <s v="No Data"/>
    <x v="0"/>
  </r>
  <r>
    <x v="709"/>
    <x v="1"/>
    <x v="1"/>
    <n v="8"/>
    <n v="791"/>
    <s v="Natura"/>
    <x v="58"/>
    <x v="4"/>
    <x v="1"/>
    <s v="L5N"/>
    <n v="1"/>
    <x v="76"/>
    <s v="Canada"/>
    <x v="3"/>
  </r>
  <r>
    <x v="710"/>
    <x v="1"/>
    <x v="1"/>
    <n v="8"/>
    <n v="792"/>
    <s v="Natura"/>
    <x v="58"/>
    <x v="4"/>
    <x v="1"/>
    <s v="L5N"/>
    <n v="1"/>
    <x v="76"/>
    <s v="Canada"/>
    <x v="3"/>
  </r>
  <r>
    <x v="711"/>
    <x v="1"/>
    <x v="1"/>
    <n v="8"/>
    <n v="793"/>
    <s v="Natura"/>
    <x v="65"/>
    <x v="6"/>
    <x v="2"/>
    <s v="V5W"/>
    <n v="1"/>
    <x v="77"/>
    <s v="Canada"/>
    <x v="2"/>
  </r>
  <r>
    <x v="712"/>
    <x v="1"/>
    <x v="1"/>
    <n v="8"/>
    <n v="794"/>
    <s v="Natura"/>
    <x v="65"/>
    <x v="6"/>
    <x v="2"/>
    <s v="V5W"/>
    <n v="1"/>
    <x v="77"/>
    <s v="Canada"/>
    <x v="2"/>
  </r>
  <r>
    <x v="713"/>
    <x v="1"/>
    <x v="1"/>
    <n v="8"/>
    <n v="795"/>
    <s v="Natura"/>
    <x v="0"/>
    <x v="0"/>
    <x v="0"/>
    <s v="No Data"/>
    <s v="No Data"/>
    <x v="0"/>
    <s v="No Data"/>
    <x v="0"/>
  </r>
  <r>
    <x v="714"/>
    <x v="1"/>
    <x v="1"/>
    <n v="8"/>
    <n v="796"/>
    <s v="Natura"/>
    <x v="0"/>
    <x v="0"/>
    <x v="0"/>
    <s v="No Data"/>
    <s v="No Data"/>
    <x v="0"/>
    <s v="No Data"/>
    <x v="0"/>
  </r>
  <r>
    <x v="715"/>
    <x v="1"/>
    <x v="2"/>
    <n v="8"/>
    <n v="797"/>
    <s v="Natura"/>
    <x v="0"/>
    <x v="0"/>
    <x v="0"/>
    <s v="No Data"/>
    <s v="No Data"/>
    <x v="0"/>
    <s v="No Data"/>
    <x v="0"/>
  </r>
  <r>
    <x v="716"/>
    <x v="1"/>
    <x v="2"/>
    <n v="8"/>
    <n v="798"/>
    <s v="Natura"/>
    <x v="0"/>
    <x v="0"/>
    <x v="0"/>
    <s v="No Data"/>
    <s v="No Data"/>
    <x v="0"/>
    <s v="No Data"/>
    <x v="0"/>
  </r>
  <r>
    <x v="717"/>
    <x v="1"/>
    <x v="2"/>
    <n v="8"/>
    <n v="799"/>
    <s v="Natura"/>
    <x v="0"/>
    <x v="0"/>
    <x v="0"/>
    <s v="No Data"/>
    <s v="No Data"/>
    <x v="0"/>
    <s v="No Data"/>
    <x v="0"/>
  </r>
  <r>
    <x v="718"/>
    <x v="1"/>
    <x v="2"/>
    <n v="8"/>
    <n v="800"/>
    <s v="Natura"/>
    <x v="0"/>
    <x v="0"/>
    <x v="0"/>
    <s v="No Data"/>
    <s v="No Data"/>
    <x v="0"/>
    <s v="No Data"/>
    <x v="0"/>
  </r>
  <r>
    <x v="719"/>
    <x v="1"/>
    <x v="2"/>
    <n v="8"/>
    <n v="801"/>
    <s v="Natura"/>
    <x v="0"/>
    <x v="0"/>
    <x v="0"/>
    <s v="No Data"/>
    <s v="No Data"/>
    <x v="0"/>
    <s v="No Data"/>
    <x v="0"/>
  </r>
  <r>
    <x v="720"/>
    <x v="1"/>
    <x v="2"/>
    <n v="8"/>
    <n v="802"/>
    <s v="Natura"/>
    <x v="0"/>
    <x v="0"/>
    <x v="0"/>
    <s v="No Data"/>
    <s v="No Data"/>
    <x v="0"/>
    <s v="No Data"/>
    <x v="0"/>
  </r>
  <r>
    <x v="721"/>
    <x v="1"/>
    <x v="2"/>
    <n v="8"/>
    <n v="803"/>
    <s v="Natura"/>
    <x v="0"/>
    <x v="0"/>
    <x v="0"/>
    <s v="No Data"/>
    <s v="No Data"/>
    <x v="0"/>
    <s v="No Data"/>
    <x v="0"/>
  </r>
  <r>
    <x v="722"/>
    <x v="1"/>
    <x v="2"/>
    <n v="8"/>
    <n v="804"/>
    <s v="Natura"/>
    <x v="0"/>
    <x v="0"/>
    <x v="0"/>
    <s v="No Data"/>
    <s v="No Data"/>
    <x v="0"/>
    <s v="No Data"/>
    <x v="0"/>
  </r>
  <r>
    <x v="723"/>
    <x v="1"/>
    <x v="2"/>
    <n v="8"/>
    <n v="805"/>
    <s v="Natura"/>
    <x v="0"/>
    <x v="0"/>
    <x v="0"/>
    <s v="No Data"/>
    <s v="No Data"/>
    <x v="0"/>
    <s v="No Data"/>
    <x v="0"/>
  </r>
  <r>
    <x v="724"/>
    <x v="1"/>
    <x v="2"/>
    <n v="8"/>
    <n v="806"/>
    <s v="Natura"/>
    <x v="0"/>
    <x v="0"/>
    <x v="0"/>
    <s v="No Data"/>
    <s v="No Data"/>
    <x v="0"/>
    <s v="No Data"/>
    <x v="0"/>
  </r>
  <r>
    <x v="725"/>
    <x v="1"/>
    <x v="2"/>
    <n v="8"/>
    <n v="807"/>
    <s v="Natura"/>
    <x v="0"/>
    <x v="0"/>
    <x v="0"/>
    <s v="No Data"/>
    <s v="No Data"/>
    <x v="0"/>
    <s v="No Data"/>
    <x v="0"/>
  </r>
  <r>
    <x v="726"/>
    <x v="1"/>
    <x v="2"/>
    <n v="8"/>
    <n v="808"/>
    <s v="Natura"/>
    <x v="16"/>
    <x v="2"/>
    <x v="5"/>
    <s v="K1R"/>
    <n v="1"/>
    <x v="78"/>
    <s v="Canada"/>
    <x v="3"/>
  </r>
  <r>
    <x v="727"/>
    <x v="1"/>
    <x v="2"/>
    <n v="8"/>
    <n v="809"/>
    <s v="Natura"/>
    <x v="0"/>
    <x v="0"/>
    <x v="0"/>
    <s v="No Data"/>
    <s v="No Data"/>
    <x v="0"/>
    <s v="No Data"/>
    <x v="0"/>
  </r>
  <r>
    <x v="728"/>
    <x v="1"/>
    <x v="2"/>
    <n v="8"/>
    <n v="810"/>
    <s v="Natura"/>
    <x v="0"/>
    <x v="0"/>
    <x v="0"/>
    <s v="No Data"/>
    <s v="No Data"/>
    <x v="0"/>
    <s v="No Data"/>
    <x v="0"/>
  </r>
  <r>
    <x v="729"/>
    <x v="1"/>
    <x v="2"/>
    <n v="8"/>
    <n v="811"/>
    <s v="Natura"/>
    <x v="0"/>
    <x v="0"/>
    <x v="0"/>
    <s v="No Data"/>
    <s v="No Data"/>
    <x v="0"/>
    <s v="No Data"/>
    <x v="0"/>
  </r>
  <r>
    <x v="730"/>
    <x v="1"/>
    <x v="2"/>
    <n v="8"/>
    <n v="812"/>
    <s v="Natura"/>
    <x v="0"/>
    <x v="0"/>
    <x v="0"/>
    <s v="No Data"/>
    <s v="No Data"/>
    <x v="0"/>
    <s v="No Data"/>
    <x v="0"/>
  </r>
  <r>
    <x v="731"/>
    <x v="1"/>
    <x v="2"/>
    <n v="8"/>
    <n v="813"/>
    <s v="Natura"/>
    <x v="0"/>
    <x v="0"/>
    <x v="0"/>
    <s v="No Data"/>
    <s v="No Data"/>
    <x v="0"/>
    <s v="No Data"/>
    <x v="0"/>
  </r>
  <r>
    <x v="732"/>
    <x v="1"/>
    <x v="2"/>
    <n v="8"/>
    <n v="814"/>
    <s v="Natura"/>
    <x v="0"/>
    <x v="0"/>
    <x v="0"/>
    <s v="No Data"/>
    <s v="No Data"/>
    <x v="0"/>
    <s v="No Data"/>
    <x v="0"/>
  </r>
  <r>
    <x v="733"/>
    <x v="1"/>
    <x v="2"/>
    <n v="8"/>
    <n v="815"/>
    <s v="Natura"/>
    <x v="0"/>
    <x v="0"/>
    <x v="0"/>
    <s v="No Data"/>
    <s v="No Data"/>
    <x v="0"/>
    <s v="No Data"/>
    <x v="0"/>
  </r>
  <r>
    <x v="734"/>
    <x v="1"/>
    <x v="2"/>
    <n v="8"/>
    <n v="816"/>
    <s v="Natura"/>
    <x v="0"/>
    <x v="0"/>
    <x v="0"/>
    <s v="No Data"/>
    <s v="No Data"/>
    <x v="0"/>
    <s v="No Data"/>
    <x v="0"/>
  </r>
  <r>
    <x v="735"/>
    <x v="2"/>
    <x v="3"/>
    <n v="8"/>
    <n v="817"/>
    <s v="Natura"/>
    <x v="0"/>
    <x v="0"/>
    <x v="0"/>
    <s v="No Data"/>
    <s v="No Data"/>
    <x v="0"/>
    <s v="No Data"/>
    <x v="0"/>
  </r>
  <r>
    <x v="736"/>
    <x v="2"/>
    <x v="3"/>
    <n v="8"/>
    <n v="818"/>
    <s v="Natura"/>
    <x v="0"/>
    <x v="0"/>
    <x v="0"/>
    <s v="No Data"/>
    <s v="No Data"/>
    <x v="0"/>
    <s v="No Data"/>
    <x v="0"/>
  </r>
  <r>
    <x v="737"/>
    <x v="2"/>
    <x v="3"/>
    <n v="8"/>
    <n v="819"/>
    <s v="Natura"/>
    <x v="66"/>
    <x v="4"/>
    <x v="3"/>
    <s v="T5W"/>
    <n v="1"/>
    <x v="79"/>
    <s v="Canada"/>
    <x v="1"/>
  </r>
  <r>
    <x v="738"/>
    <x v="2"/>
    <x v="3"/>
    <n v="8"/>
    <n v="820"/>
    <s v="Natura"/>
    <x v="0"/>
    <x v="0"/>
    <x v="0"/>
    <s v="No Data"/>
    <s v="No Data"/>
    <x v="0"/>
    <s v="No Data"/>
    <x v="0"/>
  </r>
  <r>
    <x v="739"/>
    <x v="2"/>
    <x v="3"/>
    <n v="8"/>
    <n v="821"/>
    <s v="Natura"/>
    <x v="0"/>
    <x v="0"/>
    <x v="0"/>
    <s v="No Data"/>
    <s v="No Data"/>
    <x v="0"/>
    <s v="No Data"/>
    <x v="0"/>
  </r>
  <r>
    <x v="740"/>
    <x v="2"/>
    <x v="3"/>
    <n v="8"/>
    <n v="822"/>
    <s v="Natura"/>
    <x v="0"/>
    <x v="0"/>
    <x v="0"/>
    <s v="No Data"/>
    <s v="No Data"/>
    <x v="0"/>
    <s v="No Data"/>
    <x v="0"/>
  </r>
  <r>
    <x v="741"/>
    <x v="2"/>
    <x v="3"/>
    <n v="8"/>
    <n v="823"/>
    <s v="Natura"/>
    <x v="0"/>
    <x v="0"/>
    <x v="0"/>
    <s v="No Data"/>
    <s v="No Data"/>
    <x v="0"/>
    <s v="No Data"/>
    <x v="0"/>
  </r>
  <r>
    <x v="742"/>
    <x v="2"/>
    <x v="3"/>
    <n v="8"/>
    <n v="824"/>
    <s v="Natura"/>
    <x v="0"/>
    <x v="0"/>
    <x v="0"/>
    <s v="No Data"/>
    <s v="No Data"/>
    <x v="0"/>
    <s v="No Data"/>
    <x v="0"/>
  </r>
  <r>
    <x v="743"/>
    <x v="2"/>
    <x v="3"/>
    <n v="8"/>
    <n v="825"/>
    <s v="Natura"/>
    <x v="0"/>
    <x v="0"/>
    <x v="0"/>
    <s v="No Data"/>
    <s v="No Data"/>
    <x v="0"/>
    <s v="No Data"/>
    <x v="0"/>
  </r>
  <r>
    <x v="744"/>
    <x v="2"/>
    <x v="3"/>
    <n v="8"/>
    <n v="826"/>
    <s v="Natura"/>
    <x v="67"/>
    <x v="5"/>
    <x v="3"/>
    <s v="R3T"/>
    <n v="1"/>
    <x v="80"/>
    <s v="Canada"/>
    <x v="4"/>
  </r>
  <r>
    <x v="745"/>
    <x v="2"/>
    <x v="3"/>
    <n v="8"/>
    <n v="827"/>
    <s v="Natura"/>
    <x v="0"/>
    <x v="0"/>
    <x v="0"/>
    <s v="No Data"/>
    <s v="No Data"/>
    <x v="0"/>
    <s v="No Data"/>
    <x v="0"/>
  </r>
  <r>
    <x v="746"/>
    <x v="2"/>
    <x v="3"/>
    <n v="8"/>
    <n v="828"/>
    <s v="Natura"/>
    <x v="45"/>
    <x v="1"/>
    <x v="2"/>
    <s v="T6V"/>
    <n v="1"/>
    <x v="81"/>
    <s v="Canada"/>
    <x v="1"/>
  </r>
  <r>
    <x v="747"/>
    <x v="2"/>
    <x v="3"/>
    <n v="8"/>
    <n v="829"/>
    <s v="Natura"/>
    <x v="0"/>
    <x v="0"/>
    <x v="0"/>
    <s v="No Data"/>
    <s v="No Data"/>
    <x v="0"/>
    <s v="No Data"/>
    <x v="0"/>
  </r>
  <r>
    <x v="748"/>
    <x v="2"/>
    <x v="3"/>
    <n v="8"/>
    <n v="830"/>
    <s v="Natura"/>
    <x v="0"/>
    <x v="0"/>
    <x v="0"/>
    <s v="No Data"/>
    <s v="No Data"/>
    <x v="0"/>
    <s v="No Data"/>
    <x v="0"/>
  </r>
  <r>
    <x v="749"/>
    <x v="2"/>
    <x v="3"/>
    <n v="8"/>
    <n v="831"/>
    <s v="Natura"/>
    <x v="0"/>
    <x v="0"/>
    <x v="0"/>
    <s v="No Data"/>
    <s v="No Data"/>
    <x v="0"/>
    <s v="No Data"/>
    <x v="0"/>
  </r>
  <r>
    <x v="750"/>
    <x v="2"/>
    <x v="3"/>
    <n v="8"/>
    <n v="832"/>
    <s v="Natura"/>
    <x v="0"/>
    <x v="0"/>
    <x v="0"/>
    <s v="No Data"/>
    <s v="No Data"/>
    <x v="0"/>
    <s v="No Data"/>
    <x v="0"/>
  </r>
  <r>
    <x v="751"/>
    <x v="2"/>
    <x v="3"/>
    <n v="8"/>
    <n v="833"/>
    <s v="Natura"/>
    <x v="0"/>
    <x v="0"/>
    <x v="0"/>
    <s v="No Data"/>
    <s v="No Data"/>
    <x v="0"/>
    <s v="No Data"/>
    <x v="0"/>
  </r>
  <r>
    <x v="752"/>
    <x v="2"/>
    <x v="3"/>
    <n v="8"/>
    <n v="834"/>
    <s v="Natura"/>
    <x v="0"/>
    <x v="0"/>
    <x v="0"/>
    <s v="No Data"/>
    <s v="No Data"/>
    <x v="0"/>
    <s v="No Data"/>
    <x v="0"/>
  </r>
  <r>
    <x v="753"/>
    <x v="2"/>
    <x v="3"/>
    <n v="8"/>
    <n v="835"/>
    <s v="Natura"/>
    <x v="59"/>
    <x v="5"/>
    <x v="1"/>
    <s v="T6G"/>
    <n v="1"/>
    <x v="55"/>
    <s v="Canada"/>
    <x v="1"/>
  </r>
  <r>
    <x v="754"/>
    <x v="2"/>
    <x v="3"/>
    <n v="8"/>
    <n v="836"/>
    <s v="Natura"/>
    <x v="0"/>
    <x v="0"/>
    <x v="0"/>
    <s v="No Data"/>
    <s v="No Data"/>
    <x v="0"/>
    <s v="No Data"/>
    <x v="0"/>
  </r>
  <r>
    <x v="755"/>
    <x v="2"/>
    <x v="3"/>
    <n v="8"/>
    <n v="837"/>
    <s v="Natura"/>
    <x v="0"/>
    <x v="0"/>
    <x v="0"/>
    <s v="No Data"/>
    <s v="No Data"/>
    <x v="0"/>
    <s v="No Data"/>
    <x v="0"/>
  </r>
  <r>
    <x v="756"/>
    <x v="2"/>
    <x v="3"/>
    <n v="8"/>
    <n v="838"/>
    <s v="Natura"/>
    <x v="0"/>
    <x v="0"/>
    <x v="0"/>
    <s v="No Data"/>
    <s v="No Data"/>
    <x v="0"/>
    <s v="No Data"/>
    <x v="0"/>
  </r>
  <r>
    <x v="757"/>
    <x v="2"/>
    <x v="3"/>
    <n v="8"/>
    <n v="839"/>
    <s v="Natura"/>
    <x v="0"/>
    <x v="0"/>
    <x v="0"/>
    <s v="No Data"/>
    <s v="No Data"/>
    <x v="0"/>
    <s v="No Data"/>
    <x v="0"/>
  </r>
  <r>
    <x v="758"/>
    <x v="2"/>
    <x v="3"/>
    <n v="8"/>
    <n v="840"/>
    <s v="Natura"/>
    <x v="0"/>
    <x v="0"/>
    <x v="0"/>
    <s v="No Data"/>
    <s v="No Data"/>
    <x v="0"/>
    <s v="No Data"/>
    <x v="0"/>
  </r>
  <r>
    <x v="759"/>
    <x v="2"/>
    <x v="3"/>
    <n v="8"/>
    <n v="841"/>
    <s v="Natura"/>
    <x v="0"/>
    <x v="0"/>
    <x v="0"/>
    <s v="No Data"/>
    <s v="No Data"/>
    <x v="0"/>
    <s v="No Data"/>
    <x v="0"/>
  </r>
  <r>
    <x v="760"/>
    <x v="2"/>
    <x v="3"/>
    <n v="8"/>
    <n v="842"/>
    <s v="Natura"/>
    <x v="0"/>
    <x v="0"/>
    <x v="0"/>
    <s v="No Data"/>
    <s v="No Data"/>
    <x v="0"/>
    <s v="No Data"/>
    <x v="0"/>
  </r>
  <r>
    <x v="761"/>
    <x v="2"/>
    <x v="3"/>
    <n v="8"/>
    <n v="843"/>
    <s v="Natura"/>
    <x v="0"/>
    <x v="0"/>
    <x v="0"/>
    <s v="No Data"/>
    <s v="No Data"/>
    <x v="0"/>
    <s v="No Data"/>
    <x v="0"/>
  </r>
  <r>
    <x v="762"/>
    <x v="2"/>
    <x v="3"/>
    <n v="8"/>
    <n v="844"/>
    <s v="Natura"/>
    <x v="0"/>
    <x v="0"/>
    <x v="0"/>
    <s v="No Data"/>
    <s v="No Data"/>
    <x v="0"/>
    <s v="No Data"/>
    <x v="0"/>
  </r>
  <r>
    <x v="763"/>
    <x v="2"/>
    <x v="3"/>
    <n v="8"/>
    <n v="845"/>
    <s v="Natura"/>
    <x v="0"/>
    <x v="0"/>
    <x v="0"/>
    <s v="No Data"/>
    <s v="No Data"/>
    <x v="0"/>
    <s v="No Data"/>
    <x v="0"/>
  </r>
  <r>
    <x v="764"/>
    <x v="2"/>
    <x v="3"/>
    <n v="8"/>
    <n v="846"/>
    <s v="Natura"/>
    <x v="0"/>
    <x v="0"/>
    <x v="0"/>
    <s v="No Data"/>
    <s v="No Data"/>
    <x v="0"/>
    <s v="No Data"/>
    <x v="0"/>
  </r>
  <r>
    <x v="765"/>
    <x v="2"/>
    <x v="3"/>
    <n v="8"/>
    <n v="847"/>
    <s v="Natura"/>
    <x v="0"/>
    <x v="0"/>
    <x v="0"/>
    <s v="No Data"/>
    <s v="No Data"/>
    <x v="0"/>
    <s v="No Data"/>
    <x v="0"/>
  </r>
  <r>
    <x v="766"/>
    <x v="2"/>
    <x v="3"/>
    <n v="8"/>
    <n v="848"/>
    <s v="Natura"/>
    <x v="0"/>
    <x v="0"/>
    <x v="0"/>
    <s v="No Data"/>
    <s v="No Data"/>
    <x v="0"/>
    <s v="No Data"/>
    <x v="0"/>
  </r>
  <r>
    <x v="767"/>
    <x v="2"/>
    <x v="3"/>
    <n v="8"/>
    <n v="849"/>
    <s v="Natura"/>
    <x v="0"/>
    <x v="0"/>
    <x v="0"/>
    <s v="No Data"/>
    <s v="No Data"/>
    <x v="0"/>
    <s v="No Data"/>
    <x v="0"/>
  </r>
  <r>
    <x v="768"/>
    <x v="2"/>
    <x v="3"/>
    <n v="8"/>
    <n v="850"/>
    <s v="Natura"/>
    <x v="0"/>
    <x v="0"/>
    <x v="0"/>
    <s v="No Data"/>
    <s v="No Data"/>
    <x v="0"/>
    <s v="No Data"/>
    <x v="0"/>
  </r>
  <r>
    <x v="769"/>
    <x v="2"/>
    <x v="3"/>
    <n v="8"/>
    <n v="851"/>
    <s v="Natura"/>
    <x v="0"/>
    <x v="0"/>
    <x v="0"/>
    <s v="No Data"/>
    <s v="No Data"/>
    <x v="0"/>
    <s v="No Data"/>
    <x v="0"/>
  </r>
  <r>
    <x v="770"/>
    <x v="2"/>
    <x v="3"/>
    <n v="8"/>
    <n v="852"/>
    <s v="Natura"/>
    <x v="0"/>
    <x v="0"/>
    <x v="0"/>
    <s v="No Data"/>
    <s v="No Data"/>
    <x v="0"/>
    <s v="No Data"/>
    <x v="0"/>
  </r>
  <r>
    <x v="771"/>
    <x v="2"/>
    <x v="3"/>
    <n v="8"/>
    <n v="853"/>
    <s v="Natura"/>
    <x v="0"/>
    <x v="0"/>
    <x v="0"/>
    <s v="No Data"/>
    <s v="No Data"/>
    <x v="0"/>
    <s v="No Data"/>
    <x v="0"/>
  </r>
  <r>
    <x v="772"/>
    <x v="2"/>
    <x v="3"/>
    <n v="8"/>
    <n v="854"/>
    <s v="Natura"/>
    <x v="0"/>
    <x v="0"/>
    <x v="0"/>
    <s v="No Data"/>
    <s v="No Data"/>
    <x v="0"/>
    <s v="No Data"/>
    <x v="0"/>
  </r>
  <r>
    <x v="773"/>
    <x v="2"/>
    <x v="4"/>
    <n v="8"/>
    <n v="855"/>
    <s v="Natura"/>
    <x v="0"/>
    <x v="0"/>
    <x v="0"/>
    <s v="No Data"/>
    <s v="No Data"/>
    <x v="0"/>
    <s v="No Data"/>
    <x v="0"/>
  </r>
  <r>
    <x v="774"/>
    <x v="2"/>
    <x v="4"/>
    <n v="8"/>
    <n v="856"/>
    <s v="Natura"/>
    <x v="0"/>
    <x v="0"/>
    <x v="0"/>
    <s v="No Data"/>
    <s v="No Data"/>
    <x v="0"/>
    <s v="No Data"/>
    <x v="0"/>
  </r>
  <r>
    <x v="775"/>
    <x v="2"/>
    <x v="4"/>
    <n v="8"/>
    <n v="857"/>
    <s v="Natura"/>
    <x v="0"/>
    <x v="0"/>
    <x v="0"/>
    <s v="No Data"/>
    <s v="No Data"/>
    <x v="0"/>
    <s v="No Data"/>
    <x v="0"/>
  </r>
  <r>
    <x v="776"/>
    <x v="2"/>
    <x v="4"/>
    <n v="8"/>
    <n v="858"/>
    <s v="Natura"/>
    <x v="0"/>
    <x v="0"/>
    <x v="0"/>
    <s v="No Data"/>
    <s v="No Data"/>
    <x v="0"/>
    <s v="No Data"/>
    <x v="0"/>
  </r>
  <r>
    <x v="777"/>
    <x v="2"/>
    <x v="4"/>
    <n v="8"/>
    <n v="859"/>
    <s v="Natura"/>
    <x v="0"/>
    <x v="0"/>
    <x v="0"/>
    <s v="No Data"/>
    <s v="No Data"/>
    <x v="0"/>
    <s v="No Data"/>
    <x v="0"/>
  </r>
  <r>
    <x v="778"/>
    <x v="2"/>
    <x v="4"/>
    <n v="8"/>
    <n v="860"/>
    <s v="Natura"/>
    <x v="0"/>
    <x v="0"/>
    <x v="0"/>
    <s v="No Data"/>
    <s v="No Data"/>
    <x v="0"/>
    <s v="No Data"/>
    <x v="0"/>
  </r>
  <r>
    <x v="779"/>
    <x v="2"/>
    <x v="4"/>
    <n v="8"/>
    <n v="861"/>
    <s v="Natura"/>
    <x v="0"/>
    <x v="0"/>
    <x v="0"/>
    <s v="No Data"/>
    <s v="No Data"/>
    <x v="0"/>
    <s v="No Data"/>
    <x v="0"/>
  </r>
  <r>
    <x v="780"/>
    <x v="2"/>
    <x v="4"/>
    <n v="8"/>
    <n v="862"/>
    <s v="Natura"/>
    <x v="68"/>
    <x v="6"/>
    <x v="6"/>
    <s v="V7W"/>
    <n v="1"/>
    <x v="73"/>
    <s v="Canada"/>
    <x v="2"/>
  </r>
  <r>
    <x v="781"/>
    <x v="2"/>
    <x v="4"/>
    <n v="8"/>
    <n v="863"/>
    <s v="Natura"/>
    <x v="0"/>
    <x v="0"/>
    <x v="0"/>
    <s v="No Data"/>
    <s v="No Data"/>
    <x v="0"/>
    <s v="No Data"/>
    <x v="0"/>
  </r>
  <r>
    <x v="782"/>
    <x v="2"/>
    <x v="4"/>
    <n v="8"/>
    <n v="864"/>
    <s v="Natura"/>
    <x v="0"/>
    <x v="0"/>
    <x v="0"/>
    <s v="No Data"/>
    <s v="No Data"/>
    <x v="0"/>
    <s v="No Data"/>
    <x v="0"/>
  </r>
  <r>
    <x v="783"/>
    <x v="2"/>
    <x v="4"/>
    <n v="8"/>
    <n v="865"/>
    <s v="Natura"/>
    <x v="0"/>
    <x v="0"/>
    <x v="0"/>
    <s v="No Data"/>
    <s v="No Data"/>
    <x v="0"/>
    <s v="No Data"/>
    <x v="0"/>
  </r>
  <r>
    <x v="784"/>
    <x v="2"/>
    <x v="4"/>
    <n v="8"/>
    <n v="866"/>
    <s v="Natura"/>
    <x v="0"/>
    <x v="0"/>
    <x v="0"/>
    <s v="No Data"/>
    <s v="No Data"/>
    <x v="0"/>
    <s v="No Data"/>
    <x v="0"/>
  </r>
  <r>
    <x v="785"/>
    <x v="2"/>
    <x v="4"/>
    <n v="8"/>
    <n v="867"/>
    <s v="Natura"/>
    <x v="0"/>
    <x v="0"/>
    <x v="0"/>
    <s v="No Data"/>
    <s v="No Data"/>
    <x v="0"/>
    <s v="No Data"/>
    <x v="0"/>
  </r>
  <r>
    <x v="786"/>
    <x v="2"/>
    <x v="4"/>
    <n v="8"/>
    <n v="868"/>
    <s v="Natura"/>
    <x v="0"/>
    <x v="0"/>
    <x v="0"/>
    <s v="No Data"/>
    <s v="No Data"/>
    <x v="0"/>
    <s v="No Data"/>
    <x v="0"/>
  </r>
  <r>
    <x v="787"/>
    <x v="2"/>
    <x v="4"/>
    <n v="8"/>
    <n v="869"/>
    <s v="Natura"/>
    <x v="0"/>
    <x v="0"/>
    <x v="0"/>
    <s v="No Data"/>
    <s v="No Data"/>
    <x v="0"/>
    <s v="No Data"/>
    <x v="0"/>
  </r>
  <r>
    <x v="788"/>
    <x v="2"/>
    <x v="4"/>
    <n v="8"/>
    <n v="870"/>
    <s v="Natura"/>
    <x v="0"/>
    <x v="0"/>
    <x v="0"/>
    <s v="No Data"/>
    <s v="No Data"/>
    <x v="0"/>
    <s v="No Data"/>
    <x v="0"/>
  </r>
  <r>
    <x v="789"/>
    <x v="2"/>
    <x v="4"/>
    <n v="8"/>
    <n v="871"/>
    <s v="Natura"/>
    <x v="0"/>
    <x v="0"/>
    <x v="0"/>
    <s v="No Data"/>
    <s v="No Data"/>
    <x v="0"/>
    <s v="No Data"/>
    <x v="0"/>
  </r>
  <r>
    <x v="790"/>
    <x v="2"/>
    <x v="4"/>
    <n v="8"/>
    <n v="872"/>
    <s v="Natura"/>
    <x v="0"/>
    <x v="0"/>
    <x v="0"/>
    <s v="No Data"/>
    <s v="No Data"/>
    <x v="0"/>
    <s v="No Data"/>
    <x v="0"/>
  </r>
  <r>
    <x v="791"/>
    <x v="2"/>
    <x v="4"/>
    <n v="8"/>
    <n v="873"/>
    <s v="Natura"/>
    <x v="0"/>
    <x v="0"/>
    <x v="0"/>
    <s v="No Data"/>
    <s v="No Data"/>
    <x v="0"/>
    <s v="No Data"/>
    <x v="0"/>
  </r>
  <r>
    <x v="792"/>
    <x v="2"/>
    <x v="4"/>
    <n v="8"/>
    <n v="874"/>
    <s v="Natura"/>
    <x v="0"/>
    <x v="0"/>
    <x v="0"/>
    <s v="No Data"/>
    <s v="No Data"/>
    <x v="0"/>
    <s v="No Data"/>
    <x v="0"/>
  </r>
  <r>
    <x v="793"/>
    <x v="2"/>
    <x v="4"/>
    <n v="8"/>
    <n v="875"/>
    <s v="Natura"/>
    <x v="0"/>
    <x v="0"/>
    <x v="0"/>
    <s v="No Data"/>
    <s v="No Data"/>
    <x v="0"/>
    <s v="No Data"/>
    <x v="0"/>
  </r>
  <r>
    <x v="794"/>
    <x v="2"/>
    <x v="4"/>
    <n v="8"/>
    <n v="876"/>
    <s v="Natura"/>
    <x v="0"/>
    <x v="0"/>
    <x v="0"/>
    <s v="No Data"/>
    <s v="No Data"/>
    <x v="0"/>
    <s v="No Data"/>
    <x v="0"/>
  </r>
  <r>
    <x v="795"/>
    <x v="2"/>
    <x v="4"/>
    <n v="8"/>
    <n v="877"/>
    <s v="Natura"/>
    <x v="0"/>
    <x v="0"/>
    <x v="0"/>
    <s v="No Data"/>
    <s v="No Data"/>
    <x v="0"/>
    <s v="No Data"/>
    <x v="0"/>
  </r>
  <r>
    <x v="796"/>
    <x v="2"/>
    <x v="4"/>
    <n v="8"/>
    <n v="878"/>
    <s v="Natura"/>
    <x v="0"/>
    <x v="0"/>
    <x v="0"/>
    <s v="No Data"/>
    <s v="No Data"/>
    <x v="0"/>
    <s v="No Data"/>
    <x v="0"/>
  </r>
  <r>
    <x v="797"/>
    <x v="2"/>
    <x v="4"/>
    <n v="8"/>
    <n v="879"/>
    <s v="Natura"/>
    <x v="0"/>
    <x v="0"/>
    <x v="0"/>
    <s v="No Data"/>
    <s v="No Data"/>
    <x v="0"/>
    <s v="No Data"/>
    <x v="0"/>
  </r>
  <r>
    <x v="798"/>
    <x v="2"/>
    <x v="4"/>
    <n v="8"/>
    <n v="880"/>
    <s v="Natura"/>
    <x v="0"/>
    <x v="0"/>
    <x v="0"/>
    <s v="No Data"/>
    <s v="No Data"/>
    <x v="0"/>
    <s v="No Data"/>
    <x v="0"/>
  </r>
  <r>
    <x v="799"/>
    <x v="2"/>
    <x v="4"/>
    <n v="8"/>
    <n v="881"/>
    <s v="Natura"/>
    <x v="0"/>
    <x v="0"/>
    <x v="0"/>
    <s v="No Data"/>
    <s v="No Data"/>
    <x v="0"/>
    <s v="No Data"/>
    <x v="0"/>
  </r>
  <r>
    <x v="800"/>
    <x v="2"/>
    <x v="4"/>
    <n v="8"/>
    <n v="882"/>
    <s v="Natura"/>
    <x v="0"/>
    <x v="0"/>
    <x v="0"/>
    <s v="No Data"/>
    <s v="No Data"/>
    <x v="0"/>
    <s v="No Data"/>
    <x v="0"/>
  </r>
  <r>
    <x v="801"/>
    <x v="2"/>
    <x v="4"/>
    <n v="8"/>
    <n v="883"/>
    <s v="Natura"/>
    <x v="0"/>
    <x v="0"/>
    <x v="0"/>
    <s v="No Data"/>
    <s v="No Data"/>
    <x v="0"/>
    <s v="No Data"/>
    <x v="0"/>
  </r>
  <r>
    <x v="802"/>
    <x v="2"/>
    <x v="4"/>
    <n v="8"/>
    <n v="884"/>
    <s v="Natura"/>
    <x v="0"/>
    <x v="0"/>
    <x v="0"/>
    <s v="No Data"/>
    <s v="No Data"/>
    <x v="0"/>
    <s v="No Data"/>
    <x v="0"/>
  </r>
  <r>
    <x v="803"/>
    <x v="2"/>
    <x v="4"/>
    <n v="8"/>
    <n v="885"/>
    <s v="Natura"/>
    <x v="0"/>
    <x v="0"/>
    <x v="0"/>
    <s v="No Data"/>
    <s v="No Data"/>
    <x v="0"/>
    <s v="No Data"/>
    <x v="0"/>
  </r>
  <r>
    <x v="804"/>
    <x v="2"/>
    <x v="4"/>
    <n v="8"/>
    <n v="886"/>
    <s v="Natura"/>
    <x v="0"/>
    <x v="0"/>
    <x v="0"/>
    <s v="No Data"/>
    <s v="No Data"/>
    <x v="0"/>
    <s v="No Data"/>
    <x v="0"/>
  </r>
  <r>
    <x v="805"/>
    <x v="2"/>
    <x v="4"/>
    <n v="8"/>
    <n v="887"/>
    <s v="Natura"/>
    <x v="0"/>
    <x v="0"/>
    <x v="0"/>
    <s v="No Data"/>
    <s v="No Data"/>
    <x v="0"/>
    <s v="No Data"/>
    <x v="0"/>
  </r>
  <r>
    <x v="806"/>
    <x v="2"/>
    <x v="4"/>
    <n v="8"/>
    <n v="888"/>
    <s v="Natura"/>
    <x v="0"/>
    <x v="0"/>
    <x v="0"/>
    <s v="No Data"/>
    <s v="No Data"/>
    <x v="0"/>
    <s v="No Data"/>
    <x v="0"/>
  </r>
  <r>
    <x v="807"/>
    <x v="2"/>
    <x v="4"/>
    <n v="8"/>
    <n v="889"/>
    <s v="Natura"/>
    <x v="0"/>
    <x v="0"/>
    <x v="0"/>
    <s v="No Data"/>
    <s v="No Data"/>
    <x v="0"/>
    <s v="No Data"/>
    <x v="0"/>
  </r>
  <r>
    <x v="808"/>
    <x v="2"/>
    <x v="4"/>
    <n v="8"/>
    <n v="890"/>
    <s v="Natura"/>
    <x v="0"/>
    <x v="0"/>
    <x v="0"/>
    <s v="No Data"/>
    <s v="No Data"/>
    <x v="0"/>
    <s v="No Data"/>
    <x v="0"/>
  </r>
  <r>
    <x v="809"/>
    <x v="2"/>
    <x v="4"/>
    <n v="8"/>
    <n v="891"/>
    <s v="Natura"/>
    <x v="0"/>
    <x v="0"/>
    <x v="0"/>
    <s v="No Data"/>
    <s v="No Data"/>
    <x v="0"/>
    <s v="No Data"/>
    <x v="0"/>
  </r>
  <r>
    <x v="810"/>
    <x v="2"/>
    <x v="5"/>
    <n v="8"/>
    <n v="892"/>
    <s v="Natura"/>
    <x v="0"/>
    <x v="0"/>
    <x v="0"/>
    <s v="No Data"/>
    <s v="No Data"/>
    <x v="0"/>
    <s v="No Data"/>
    <x v="0"/>
  </r>
  <r>
    <x v="811"/>
    <x v="2"/>
    <x v="5"/>
    <n v="8"/>
    <n v="893"/>
    <s v="Natura"/>
    <x v="0"/>
    <x v="0"/>
    <x v="0"/>
    <s v="No Data"/>
    <s v="No Data"/>
    <x v="0"/>
    <s v="No Data"/>
    <x v="0"/>
  </r>
  <r>
    <x v="812"/>
    <x v="2"/>
    <x v="5"/>
    <n v="8"/>
    <n v="894"/>
    <s v="Natura"/>
    <x v="0"/>
    <x v="0"/>
    <x v="0"/>
    <s v="No Data"/>
    <s v="No Data"/>
    <x v="0"/>
    <s v="No Data"/>
    <x v="0"/>
  </r>
  <r>
    <x v="813"/>
    <x v="2"/>
    <x v="5"/>
    <n v="8"/>
    <n v="895"/>
    <s v="Natura"/>
    <x v="0"/>
    <x v="0"/>
    <x v="0"/>
    <s v="No Data"/>
    <s v="No Data"/>
    <x v="0"/>
    <s v="No Data"/>
    <x v="0"/>
  </r>
  <r>
    <x v="814"/>
    <x v="2"/>
    <x v="5"/>
    <n v="8"/>
    <n v="896"/>
    <s v="Natura"/>
    <x v="0"/>
    <x v="0"/>
    <x v="0"/>
    <s v="No Data"/>
    <s v="No Data"/>
    <x v="0"/>
    <s v="No Data"/>
    <x v="0"/>
  </r>
  <r>
    <x v="815"/>
    <x v="2"/>
    <x v="5"/>
    <n v="8"/>
    <n v="897"/>
    <s v="Natura"/>
    <x v="0"/>
    <x v="0"/>
    <x v="0"/>
    <s v="No Data"/>
    <s v="No Data"/>
    <x v="0"/>
    <s v="No Data"/>
    <x v="0"/>
  </r>
  <r>
    <x v="816"/>
    <x v="2"/>
    <x v="5"/>
    <n v="8"/>
    <n v="898"/>
    <s v="Natura"/>
    <x v="0"/>
    <x v="0"/>
    <x v="0"/>
    <s v="No Data"/>
    <s v="No Data"/>
    <x v="0"/>
    <s v="No Data"/>
    <x v="0"/>
  </r>
  <r>
    <x v="817"/>
    <x v="2"/>
    <x v="5"/>
    <n v="8"/>
    <n v="899"/>
    <s v="Natura"/>
    <x v="0"/>
    <x v="0"/>
    <x v="0"/>
    <s v="No Data"/>
    <s v="No Data"/>
    <x v="0"/>
    <s v="No Data"/>
    <x v="0"/>
  </r>
  <r>
    <x v="818"/>
    <x v="2"/>
    <x v="5"/>
    <n v="8"/>
    <n v="900"/>
    <s v="Natura"/>
    <x v="0"/>
    <x v="0"/>
    <x v="0"/>
    <s v="No Data"/>
    <s v="No Data"/>
    <x v="0"/>
    <s v="No Data"/>
    <x v="0"/>
  </r>
  <r>
    <x v="819"/>
    <x v="2"/>
    <x v="5"/>
    <n v="8"/>
    <n v="901"/>
    <s v="Natura"/>
    <x v="0"/>
    <x v="0"/>
    <x v="0"/>
    <s v="No Data"/>
    <s v="No Data"/>
    <x v="0"/>
    <s v="No Data"/>
    <x v="0"/>
  </r>
  <r>
    <x v="820"/>
    <x v="2"/>
    <x v="5"/>
    <n v="8"/>
    <n v="902"/>
    <s v="Natura"/>
    <x v="0"/>
    <x v="0"/>
    <x v="0"/>
    <s v="No Data"/>
    <s v="No Data"/>
    <x v="0"/>
    <s v="No Data"/>
    <x v="0"/>
  </r>
  <r>
    <x v="821"/>
    <x v="2"/>
    <x v="5"/>
    <n v="8"/>
    <n v="903"/>
    <s v="Natura"/>
    <x v="0"/>
    <x v="0"/>
    <x v="0"/>
    <s v="No Data"/>
    <s v="No Data"/>
    <x v="0"/>
    <s v="No Data"/>
    <x v="0"/>
  </r>
  <r>
    <x v="822"/>
    <x v="2"/>
    <x v="5"/>
    <n v="8"/>
    <n v="904"/>
    <s v="Natura"/>
    <x v="0"/>
    <x v="0"/>
    <x v="0"/>
    <s v="No Data"/>
    <s v="No Data"/>
    <x v="0"/>
    <s v="No Data"/>
    <x v="0"/>
  </r>
  <r>
    <x v="823"/>
    <x v="2"/>
    <x v="5"/>
    <n v="8"/>
    <n v="905"/>
    <s v="Natura"/>
    <x v="69"/>
    <x v="3"/>
    <x v="1"/>
    <s v="V6T"/>
    <n v="1"/>
    <x v="82"/>
    <s v="Canada"/>
    <x v="2"/>
  </r>
  <r>
    <x v="824"/>
    <x v="2"/>
    <x v="5"/>
    <n v="8"/>
    <n v="906"/>
    <s v="Natura"/>
    <x v="0"/>
    <x v="0"/>
    <x v="0"/>
    <s v="No Data"/>
    <s v="No Data"/>
    <x v="0"/>
    <s v="No Data"/>
    <x v="0"/>
  </r>
  <r>
    <x v="825"/>
    <x v="2"/>
    <x v="5"/>
    <n v="8"/>
    <n v="907"/>
    <s v="Natura"/>
    <x v="70"/>
    <x v="4"/>
    <x v="6"/>
    <s v="M7Y"/>
    <n v="1"/>
    <x v="83"/>
    <s v="Canada"/>
    <x v="3"/>
  </r>
  <r>
    <x v="826"/>
    <x v="2"/>
    <x v="5"/>
    <n v="8"/>
    <n v="908"/>
    <s v="Natura"/>
    <x v="0"/>
    <x v="0"/>
    <x v="0"/>
    <s v="No Data"/>
    <s v="No Data"/>
    <x v="0"/>
    <s v="No Data"/>
    <x v="0"/>
  </r>
  <r>
    <x v="827"/>
    <x v="2"/>
    <x v="5"/>
    <n v="8"/>
    <n v="909"/>
    <s v="Natura"/>
    <x v="0"/>
    <x v="0"/>
    <x v="0"/>
    <s v="No Data"/>
    <s v="No Data"/>
    <x v="0"/>
    <s v="No Data"/>
    <x v="0"/>
  </r>
  <r>
    <x v="828"/>
    <x v="2"/>
    <x v="5"/>
    <n v="8"/>
    <n v="910"/>
    <s v="Natura"/>
    <x v="67"/>
    <x v="5"/>
    <x v="3"/>
    <s v="L5N"/>
    <n v="1"/>
    <x v="84"/>
    <s v="Canada"/>
    <x v="3"/>
  </r>
  <r>
    <x v="829"/>
    <x v="2"/>
    <x v="5"/>
    <n v="8"/>
    <n v="911"/>
    <s v="Natura"/>
    <x v="0"/>
    <x v="0"/>
    <x v="0"/>
    <s v="No Data"/>
    <s v="No Data"/>
    <x v="0"/>
    <s v="No Data"/>
    <x v="0"/>
  </r>
  <r>
    <x v="830"/>
    <x v="2"/>
    <x v="5"/>
    <n v="8"/>
    <n v="912"/>
    <s v="Natura"/>
    <x v="0"/>
    <x v="0"/>
    <x v="0"/>
    <s v="No Data"/>
    <s v="No Data"/>
    <x v="0"/>
    <s v="No Data"/>
    <x v="0"/>
  </r>
  <r>
    <x v="831"/>
    <x v="2"/>
    <x v="5"/>
    <n v="8"/>
    <n v="913"/>
    <s v="Natura"/>
    <x v="0"/>
    <x v="0"/>
    <x v="0"/>
    <s v="No Data"/>
    <s v="No Data"/>
    <x v="0"/>
    <s v="No Data"/>
    <x v="0"/>
  </r>
  <r>
    <x v="832"/>
    <x v="2"/>
    <x v="5"/>
    <n v="8"/>
    <n v="914"/>
    <s v="Natura"/>
    <x v="0"/>
    <x v="0"/>
    <x v="0"/>
    <s v="No Data"/>
    <s v="No Data"/>
    <x v="0"/>
    <s v="No Data"/>
    <x v="0"/>
  </r>
  <r>
    <x v="833"/>
    <x v="2"/>
    <x v="5"/>
    <n v="8"/>
    <n v="915"/>
    <s v="Natura"/>
    <x v="0"/>
    <x v="0"/>
    <x v="0"/>
    <s v="No Data"/>
    <s v="No Data"/>
    <x v="0"/>
    <s v="No Data"/>
    <x v="0"/>
  </r>
  <r>
    <x v="834"/>
    <x v="2"/>
    <x v="5"/>
    <n v="8"/>
    <n v="916"/>
    <s v="Natura"/>
    <x v="0"/>
    <x v="0"/>
    <x v="0"/>
    <s v="No Data"/>
    <s v="No Data"/>
    <x v="0"/>
    <s v="No Data"/>
    <x v="0"/>
  </r>
  <r>
    <x v="835"/>
    <x v="2"/>
    <x v="5"/>
    <n v="8"/>
    <n v="917"/>
    <s v="Natura"/>
    <x v="0"/>
    <x v="0"/>
    <x v="0"/>
    <s v="No Data"/>
    <s v="No Data"/>
    <x v="0"/>
    <s v="No Data"/>
    <x v="0"/>
  </r>
  <r>
    <x v="836"/>
    <x v="2"/>
    <x v="5"/>
    <n v="8"/>
    <n v="918"/>
    <s v="Natura"/>
    <x v="0"/>
    <x v="0"/>
    <x v="0"/>
    <s v="No Data"/>
    <s v="No Data"/>
    <x v="0"/>
    <s v="No Data"/>
    <x v="0"/>
  </r>
  <r>
    <x v="837"/>
    <x v="2"/>
    <x v="5"/>
    <n v="8"/>
    <n v="919"/>
    <s v="Natura"/>
    <x v="0"/>
    <x v="0"/>
    <x v="0"/>
    <s v="No Data"/>
    <s v="No Data"/>
    <x v="0"/>
    <s v="No Data"/>
    <x v="0"/>
  </r>
  <r>
    <x v="838"/>
    <x v="2"/>
    <x v="5"/>
    <n v="8"/>
    <n v="920"/>
    <s v="Natura"/>
    <x v="0"/>
    <x v="0"/>
    <x v="0"/>
    <s v="No Data"/>
    <s v="No Data"/>
    <x v="0"/>
    <s v="No Data"/>
    <x v="0"/>
  </r>
  <r>
    <x v="839"/>
    <x v="2"/>
    <x v="5"/>
    <n v="8"/>
    <n v="921"/>
    <s v="Natura"/>
    <x v="0"/>
    <x v="0"/>
    <x v="0"/>
    <s v="No Data"/>
    <s v="No Data"/>
    <x v="0"/>
    <s v="No Data"/>
    <x v="0"/>
  </r>
  <r>
    <x v="840"/>
    <x v="2"/>
    <x v="5"/>
    <n v="8"/>
    <n v="922"/>
    <s v="Natura"/>
    <x v="0"/>
    <x v="0"/>
    <x v="0"/>
    <s v="No Data"/>
    <s v="No Data"/>
    <x v="0"/>
    <s v="No Data"/>
    <x v="0"/>
  </r>
  <r>
    <x v="841"/>
    <x v="2"/>
    <x v="5"/>
    <n v="8"/>
    <n v="923"/>
    <s v="Natura"/>
    <x v="0"/>
    <x v="0"/>
    <x v="0"/>
    <s v="No Data"/>
    <s v="No Data"/>
    <x v="0"/>
    <s v="No Data"/>
    <x v="0"/>
  </r>
  <r>
    <x v="842"/>
    <x v="2"/>
    <x v="5"/>
    <n v="8"/>
    <n v="924"/>
    <s v="Natura"/>
    <x v="0"/>
    <x v="0"/>
    <x v="0"/>
    <s v="No Data"/>
    <s v="No Data"/>
    <x v="0"/>
    <s v="No Data"/>
    <x v="0"/>
  </r>
  <r>
    <x v="843"/>
    <x v="2"/>
    <x v="5"/>
    <n v="8"/>
    <n v="925"/>
    <s v="Natura"/>
    <x v="0"/>
    <x v="0"/>
    <x v="0"/>
    <s v="No Data"/>
    <s v="No Data"/>
    <x v="0"/>
    <s v="No Data"/>
    <x v="0"/>
  </r>
  <r>
    <x v="844"/>
    <x v="2"/>
    <x v="5"/>
    <n v="8"/>
    <n v="926"/>
    <s v="Natura"/>
    <x v="42"/>
    <x v="6"/>
    <x v="4"/>
    <s v="K1R"/>
    <n v="1"/>
    <x v="59"/>
    <s v="Canada"/>
    <x v="3"/>
  </r>
  <r>
    <x v="845"/>
    <x v="2"/>
    <x v="5"/>
    <n v="8"/>
    <n v="927"/>
    <s v="Natura"/>
    <x v="13"/>
    <x v="6"/>
    <x v="2"/>
    <s v="M6G"/>
    <n v="1"/>
    <x v="61"/>
    <s v="Canada"/>
    <x v="3"/>
  </r>
  <r>
    <x v="846"/>
    <x v="2"/>
    <x v="5"/>
    <n v="8"/>
    <n v="928"/>
    <s v="Natura"/>
    <x v="0"/>
    <x v="0"/>
    <x v="0"/>
    <s v="No Data"/>
    <s v="No Data"/>
    <x v="0"/>
    <s v="No Data"/>
    <x v="0"/>
  </r>
  <r>
    <x v="847"/>
    <x v="2"/>
    <x v="5"/>
    <n v="8"/>
    <n v="929"/>
    <s v="Natura"/>
    <x v="0"/>
    <x v="0"/>
    <x v="0"/>
    <s v="No Data"/>
    <s v="No Data"/>
    <x v="0"/>
    <s v="No Data"/>
    <x v="0"/>
  </r>
  <r>
    <x v="848"/>
    <x v="2"/>
    <x v="5"/>
    <n v="8"/>
    <n v="930"/>
    <s v="Natura"/>
    <x v="62"/>
    <x v="3"/>
    <x v="3"/>
    <s v="L5N"/>
    <n v="1"/>
    <x v="85"/>
    <s v="Canada"/>
    <x v="3"/>
  </r>
  <r>
    <x v="849"/>
    <x v="2"/>
    <x v="5"/>
    <n v="8"/>
    <n v="931"/>
    <s v="Natura"/>
    <x v="0"/>
    <x v="0"/>
    <x v="0"/>
    <s v="No Data"/>
    <s v="No Data"/>
    <x v="0"/>
    <s v="No Data"/>
    <x v="0"/>
  </r>
  <r>
    <x v="850"/>
    <x v="2"/>
    <x v="5"/>
    <n v="8"/>
    <n v="932"/>
    <s v="Natura"/>
    <x v="0"/>
    <x v="0"/>
    <x v="0"/>
    <s v="No Data"/>
    <s v="No Data"/>
    <x v="0"/>
    <s v="No Data"/>
    <x v="0"/>
  </r>
  <r>
    <x v="851"/>
    <x v="2"/>
    <x v="5"/>
    <n v="8"/>
    <n v="933"/>
    <s v="Natura"/>
    <x v="0"/>
    <x v="0"/>
    <x v="0"/>
    <s v="No Data"/>
    <s v="No Data"/>
    <x v="0"/>
    <s v="No Data"/>
    <x v="0"/>
  </r>
  <r>
    <x v="852"/>
    <x v="2"/>
    <x v="5"/>
    <n v="8"/>
    <n v="934"/>
    <s v="Natura"/>
    <x v="0"/>
    <x v="0"/>
    <x v="0"/>
    <s v="No Data"/>
    <s v="No Data"/>
    <x v="0"/>
    <s v="No Data"/>
    <x v="0"/>
  </r>
  <r>
    <x v="853"/>
    <x v="2"/>
    <x v="5"/>
    <n v="8"/>
    <n v="935"/>
    <s v="Natura"/>
    <x v="0"/>
    <x v="0"/>
    <x v="0"/>
    <s v="No Data"/>
    <s v="No Data"/>
    <x v="0"/>
    <s v="No Data"/>
    <x v="0"/>
  </r>
  <r>
    <x v="854"/>
    <x v="2"/>
    <x v="5"/>
    <n v="8"/>
    <n v="936"/>
    <s v="Natura"/>
    <x v="0"/>
    <x v="0"/>
    <x v="0"/>
    <s v="No Data"/>
    <s v="No Data"/>
    <x v="0"/>
    <s v="No Data"/>
    <x v="0"/>
  </r>
  <r>
    <x v="855"/>
    <x v="2"/>
    <x v="5"/>
    <n v="8"/>
    <n v="937"/>
    <s v="Natura"/>
    <x v="0"/>
    <x v="0"/>
    <x v="0"/>
    <s v="No Data"/>
    <s v="No Data"/>
    <x v="0"/>
    <s v="No Data"/>
    <x v="0"/>
  </r>
  <r>
    <x v="856"/>
    <x v="2"/>
    <x v="6"/>
    <n v="8"/>
    <n v="938"/>
    <s v="Natura"/>
    <x v="0"/>
    <x v="0"/>
    <x v="0"/>
    <s v="No Data"/>
    <s v="No Data"/>
    <x v="0"/>
    <s v="No Data"/>
    <x v="0"/>
  </r>
  <r>
    <x v="857"/>
    <x v="2"/>
    <x v="6"/>
    <n v="8"/>
    <n v="939"/>
    <s v="Natura"/>
    <x v="67"/>
    <x v="5"/>
    <x v="3"/>
    <s v="R3T"/>
    <n v="1"/>
    <x v="66"/>
    <s v="Canada"/>
    <x v="4"/>
  </r>
  <r>
    <x v="858"/>
    <x v="2"/>
    <x v="6"/>
    <n v="8"/>
    <n v="940"/>
    <s v="Natura"/>
    <x v="0"/>
    <x v="0"/>
    <x v="0"/>
    <s v="No Data"/>
    <s v="No Data"/>
    <x v="0"/>
    <s v="No Data"/>
    <x v="0"/>
  </r>
  <r>
    <x v="859"/>
    <x v="2"/>
    <x v="6"/>
    <n v="8"/>
    <n v="941"/>
    <s v="Natura"/>
    <x v="0"/>
    <x v="0"/>
    <x v="0"/>
    <s v="No Data"/>
    <s v="No Data"/>
    <x v="0"/>
    <s v="No Data"/>
    <x v="0"/>
  </r>
  <r>
    <x v="860"/>
    <x v="2"/>
    <x v="6"/>
    <n v="8"/>
    <n v="942"/>
    <s v="Natura"/>
    <x v="71"/>
    <x v="5"/>
    <x v="4"/>
    <s v="R3G"/>
    <n v="1"/>
    <x v="86"/>
    <s v="Canada"/>
    <x v="4"/>
  </r>
  <r>
    <x v="861"/>
    <x v="2"/>
    <x v="6"/>
    <n v="8"/>
    <n v="943"/>
    <s v="Natura"/>
    <x v="0"/>
    <x v="0"/>
    <x v="0"/>
    <s v="No Data"/>
    <s v="No Data"/>
    <x v="0"/>
    <s v="No Data"/>
    <x v="0"/>
  </r>
  <r>
    <x v="862"/>
    <x v="2"/>
    <x v="6"/>
    <n v="8"/>
    <n v="944"/>
    <s v="Natura"/>
    <x v="0"/>
    <x v="0"/>
    <x v="0"/>
    <s v="No Data"/>
    <s v="No Data"/>
    <x v="0"/>
    <s v="No Data"/>
    <x v="0"/>
  </r>
  <r>
    <x v="863"/>
    <x v="2"/>
    <x v="6"/>
    <n v="8"/>
    <n v="945"/>
    <s v="Natura"/>
    <x v="67"/>
    <x v="5"/>
    <x v="3"/>
    <s v="R3B"/>
    <n v="1"/>
    <x v="57"/>
    <s v="Canada"/>
    <x v="4"/>
  </r>
  <r>
    <x v="864"/>
    <x v="2"/>
    <x v="6"/>
    <n v="8"/>
    <n v="946"/>
    <s v="Natura"/>
    <x v="0"/>
    <x v="0"/>
    <x v="0"/>
    <s v="No Data"/>
    <s v="No Data"/>
    <x v="0"/>
    <s v="No Data"/>
    <x v="0"/>
  </r>
  <r>
    <x v="865"/>
    <x v="2"/>
    <x v="6"/>
    <n v="8"/>
    <n v="947"/>
    <s v="Natura"/>
    <x v="66"/>
    <x v="4"/>
    <x v="3"/>
    <s v="R3V"/>
    <n v="1"/>
    <x v="87"/>
    <s v="Canada"/>
    <x v="4"/>
  </r>
  <r>
    <x v="866"/>
    <x v="2"/>
    <x v="6"/>
    <n v="8"/>
    <n v="948"/>
    <s v="Natura"/>
    <x v="0"/>
    <x v="0"/>
    <x v="0"/>
    <s v="No Data"/>
    <s v="No Data"/>
    <x v="0"/>
    <s v="No Data"/>
    <x v="0"/>
  </r>
  <r>
    <x v="867"/>
    <x v="2"/>
    <x v="6"/>
    <n v="8"/>
    <n v="949"/>
    <s v="Natura"/>
    <x v="0"/>
    <x v="0"/>
    <x v="0"/>
    <s v="No Data"/>
    <s v="No Data"/>
    <x v="0"/>
    <s v="No Data"/>
    <x v="0"/>
  </r>
  <r>
    <x v="868"/>
    <x v="2"/>
    <x v="6"/>
    <n v="8"/>
    <n v="950"/>
    <s v="Natura"/>
    <x v="0"/>
    <x v="0"/>
    <x v="0"/>
    <s v="No Data"/>
    <s v="No Data"/>
    <x v="0"/>
    <s v="No Data"/>
    <x v="0"/>
  </r>
  <r>
    <x v="869"/>
    <x v="2"/>
    <x v="6"/>
    <n v="8"/>
    <n v="951"/>
    <s v="Natura"/>
    <x v="0"/>
    <x v="0"/>
    <x v="0"/>
    <s v="No Data"/>
    <s v="No Data"/>
    <x v="0"/>
    <s v="No Data"/>
    <x v="0"/>
  </r>
  <r>
    <x v="870"/>
    <x v="2"/>
    <x v="6"/>
    <n v="8"/>
    <n v="952"/>
    <s v="Natura"/>
    <x v="0"/>
    <x v="0"/>
    <x v="0"/>
    <s v="No Data"/>
    <s v="No Data"/>
    <x v="0"/>
    <s v="No Data"/>
    <x v="0"/>
  </r>
  <r>
    <x v="871"/>
    <x v="2"/>
    <x v="6"/>
    <n v="8"/>
    <n v="953"/>
    <s v="Natura"/>
    <x v="0"/>
    <x v="0"/>
    <x v="0"/>
    <s v="No Data"/>
    <s v="No Data"/>
    <x v="0"/>
    <s v="No Data"/>
    <x v="0"/>
  </r>
  <r>
    <x v="872"/>
    <x v="2"/>
    <x v="6"/>
    <n v="8"/>
    <n v="954"/>
    <s v="Natura"/>
    <x v="0"/>
    <x v="0"/>
    <x v="0"/>
    <s v="No Data"/>
    <s v="No Data"/>
    <x v="0"/>
    <s v="No Data"/>
    <x v="0"/>
  </r>
  <r>
    <x v="873"/>
    <x v="2"/>
    <x v="6"/>
    <n v="8"/>
    <n v="955"/>
    <s v="Natura"/>
    <x v="0"/>
    <x v="0"/>
    <x v="0"/>
    <s v="No Data"/>
    <s v="No Data"/>
    <x v="0"/>
    <s v="No Data"/>
    <x v="0"/>
  </r>
  <r>
    <x v="874"/>
    <x v="2"/>
    <x v="6"/>
    <n v="8"/>
    <n v="956"/>
    <s v="Natura"/>
    <x v="0"/>
    <x v="0"/>
    <x v="0"/>
    <s v="No Data"/>
    <s v="No Data"/>
    <x v="0"/>
    <s v="No Data"/>
    <x v="0"/>
  </r>
  <r>
    <x v="875"/>
    <x v="2"/>
    <x v="6"/>
    <n v="8"/>
    <n v="957"/>
    <s v="Natura"/>
    <x v="0"/>
    <x v="0"/>
    <x v="0"/>
    <s v="No Data"/>
    <s v="No Data"/>
    <x v="0"/>
    <s v="No Data"/>
    <x v="0"/>
  </r>
  <r>
    <x v="876"/>
    <x v="2"/>
    <x v="6"/>
    <n v="8"/>
    <n v="958"/>
    <s v="Natura"/>
    <x v="0"/>
    <x v="0"/>
    <x v="0"/>
    <s v="No Data"/>
    <s v="No Data"/>
    <x v="0"/>
    <s v="No Data"/>
    <x v="0"/>
  </r>
  <r>
    <x v="877"/>
    <x v="2"/>
    <x v="6"/>
    <n v="8"/>
    <n v="959"/>
    <s v="Natura"/>
    <x v="12"/>
    <x v="5"/>
    <x v="2"/>
    <s v="M4P"/>
    <n v="1"/>
    <x v="88"/>
    <s v="Canada"/>
    <x v="3"/>
  </r>
  <r>
    <x v="878"/>
    <x v="2"/>
    <x v="6"/>
    <n v="8"/>
    <n v="960"/>
    <s v="Natura"/>
    <x v="0"/>
    <x v="0"/>
    <x v="0"/>
    <s v="No Data"/>
    <s v="No Data"/>
    <x v="0"/>
    <s v="No Data"/>
    <x v="0"/>
  </r>
  <r>
    <x v="879"/>
    <x v="2"/>
    <x v="6"/>
    <n v="8"/>
    <n v="961"/>
    <s v="Natura"/>
    <x v="0"/>
    <x v="0"/>
    <x v="0"/>
    <s v="No Data"/>
    <s v="No Data"/>
    <x v="0"/>
    <s v="No Data"/>
    <x v="0"/>
  </r>
  <r>
    <x v="880"/>
    <x v="2"/>
    <x v="6"/>
    <n v="8"/>
    <n v="962"/>
    <s v="Natura"/>
    <x v="0"/>
    <x v="0"/>
    <x v="0"/>
    <s v="No Data"/>
    <s v="No Data"/>
    <x v="0"/>
    <s v="No Data"/>
    <x v="0"/>
  </r>
  <r>
    <x v="881"/>
    <x v="2"/>
    <x v="6"/>
    <n v="8"/>
    <n v="963"/>
    <s v="Natura"/>
    <x v="4"/>
    <x v="1"/>
    <x v="3"/>
    <s v="R3B"/>
    <n v="1"/>
    <x v="52"/>
    <s v="Canada"/>
    <x v="4"/>
  </r>
  <r>
    <x v="882"/>
    <x v="2"/>
    <x v="6"/>
    <n v="8"/>
    <n v="964"/>
    <s v="Natura"/>
    <x v="0"/>
    <x v="0"/>
    <x v="0"/>
    <s v="No Data"/>
    <s v="No Data"/>
    <x v="0"/>
    <s v="No Data"/>
    <x v="0"/>
  </r>
  <r>
    <x v="883"/>
    <x v="2"/>
    <x v="6"/>
    <n v="8"/>
    <n v="965"/>
    <s v="Natura"/>
    <x v="14"/>
    <x v="1"/>
    <x v="3"/>
    <s v="K1H"/>
    <n v="1"/>
    <x v="55"/>
    <s v="Canada"/>
    <x v="3"/>
  </r>
  <r>
    <x v="884"/>
    <x v="2"/>
    <x v="6"/>
    <n v="8"/>
    <n v="966"/>
    <s v="Natura"/>
    <x v="0"/>
    <x v="0"/>
    <x v="0"/>
    <s v="No Data"/>
    <s v="No Data"/>
    <x v="0"/>
    <s v="No Data"/>
    <x v="0"/>
  </r>
  <r>
    <x v="885"/>
    <x v="2"/>
    <x v="6"/>
    <n v="8"/>
    <n v="967"/>
    <s v="Natura"/>
    <x v="66"/>
    <x v="4"/>
    <x v="3"/>
    <s v="R3H"/>
    <n v="1"/>
    <x v="89"/>
    <s v="Canada"/>
    <x v="4"/>
  </r>
  <r>
    <x v="886"/>
    <x v="2"/>
    <x v="6"/>
    <n v="8"/>
    <n v="968"/>
    <s v="Natura"/>
    <x v="0"/>
    <x v="0"/>
    <x v="0"/>
    <s v="No Data"/>
    <s v="No Data"/>
    <x v="0"/>
    <s v="No Data"/>
    <x v="0"/>
  </r>
  <r>
    <x v="887"/>
    <x v="2"/>
    <x v="6"/>
    <n v="8"/>
    <n v="969"/>
    <s v="Natura"/>
    <x v="0"/>
    <x v="0"/>
    <x v="0"/>
    <s v="No Data"/>
    <s v="No Data"/>
    <x v="0"/>
    <s v="No Data"/>
    <x v="0"/>
  </r>
  <r>
    <x v="888"/>
    <x v="2"/>
    <x v="6"/>
    <n v="8"/>
    <n v="970"/>
    <s v="Natura"/>
    <x v="0"/>
    <x v="0"/>
    <x v="0"/>
    <s v="No Data"/>
    <s v="No Data"/>
    <x v="0"/>
    <s v="No Data"/>
    <x v="0"/>
  </r>
  <r>
    <x v="889"/>
    <x v="2"/>
    <x v="6"/>
    <n v="8"/>
    <n v="971"/>
    <s v="Natura"/>
    <x v="0"/>
    <x v="0"/>
    <x v="0"/>
    <s v="No Data"/>
    <s v="No Data"/>
    <x v="0"/>
    <s v="No Data"/>
    <x v="0"/>
  </r>
  <r>
    <x v="890"/>
    <x v="2"/>
    <x v="6"/>
    <n v="8"/>
    <n v="972"/>
    <s v="Natura"/>
    <x v="0"/>
    <x v="0"/>
    <x v="0"/>
    <s v="No Data"/>
    <s v="No Data"/>
    <x v="0"/>
    <s v="No Data"/>
    <x v="0"/>
  </r>
  <r>
    <x v="891"/>
    <x v="2"/>
    <x v="6"/>
    <n v="8"/>
    <n v="973"/>
    <s v="Natura"/>
    <x v="0"/>
    <x v="0"/>
    <x v="0"/>
    <s v="No Data"/>
    <s v="No Data"/>
    <x v="0"/>
    <s v="No Data"/>
    <x v="0"/>
  </r>
  <r>
    <x v="892"/>
    <x v="2"/>
    <x v="6"/>
    <n v="8"/>
    <n v="974"/>
    <s v="Natura"/>
    <x v="72"/>
    <x v="5"/>
    <x v="1"/>
    <s v="T3B"/>
    <n v="1"/>
    <x v="90"/>
    <s v="Canada"/>
    <x v="1"/>
  </r>
  <r>
    <x v="893"/>
    <x v="2"/>
    <x v="6"/>
    <n v="8"/>
    <n v="975"/>
    <s v="Natura"/>
    <x v="0"/>
    <x v="0"/>
    <x v="0"/>
    <s v="No Data"/>
    <s v="No Data"/>
    <x v="0"/>
    <s v="No Data"/>
    <x v="0"/>
  </r>
  <r>
    <x v="894"/>
    <x v="2"/>
    <x v="6"/>
    <n v="8"/>
    <n v="976"/>
    <s v="Natura"/>
    <x v="0"/>
    <x v="0"/>
    <x v="0"/>
    <s v="No Data"/>
    <s v="No Data"/>
    <x v="0"/>
    <s v="No Data"/>
    <x v="0"/>
  </r>
  <r>
    <x v="895"/>
    <x v="2"/>
    <x v="6"/>
    <n v="8"/>
    <n v="977"/>
    <s v="Natura"/>
    <x v="50"/>
    <x v="1"/>
    <x v="2"/>
    <s v="K1H"/>
    <n v="1"/>
    <x v="55"/>
    <s v="Canada"/>
    <x v="3"/>
  </r>
  <r>
    <x v="896"/>
    <x v="2"/>
    <x v="6"/>
    <n v="8"/>
    <n v="978"/>
    <s v="Natura"/>
    <x v="73"/>
    <x v="4"/>
    <x v="1"/>
    <s v="R3W"/>
    <n v="1"/>
    <x v="91"/>
    <s v="Canada"/>
    <x v="4"/>
  </r>
  <r>
    <x v="897"/>
    <x v="2"/>
    <x v="6"/>
    <n v="8"/>
    <n v="979"/>
    <s v="Natura"/>
    <x v="0"/>
    <x v="0"/>
    <x v="0"/>
    <s v="No Data"/>
    <s v="No Data"/>
    <x v="0"/>
    <s v="No Data"/>
    <x v="0"/>
  </r>
  <r>
    <x v="898"/>
    <x v="2"/>
    <x v="6"/>
    <n v="8"/>
    <n v="980"/>
    <s v="Natura"/>
    <x v="0"/>
    <x v="0"/>
    <x v="0"/>
    <s v="No Data"/>
    <s v="No Data"/>
    <x v="0"/>
    <s v="No Data"/>
    <x v="0"/>
  </r>
  <r>
    <x v="899"/>
    <x v="2"/>
    <x v="6"/>
    <n v="8"/>
    <n v="981"/>
    <s v="Natura"/>
    <x v="50"/>
    <x v="1"/>
    <x v="2"/>
    <s v="T6G"/>
    <n v="1"/>
    <x v="92"/>
    <s v="Canada"/>
    <x v="1"/>
  </r>
  <r>
    <x v="900"/>
    <x v="2"/>
    <x v="6"/>
    <n v="8"/>
    <n v="982"/>
    <s v="Natura"/>
    <x v="0"/>
    <x v="0"/>
    <x v="0"/>
    <s v="No Data"/>
    <s v="No Data"/>
    <x v="0"/>
    <s v="No Data"/>
    <x v="0"/>
  </r>
  <r>
    <x v="901"/>
    <x v="2"/>
    <x v="6"/>
    <n v="8"/>
    <n v="983"/>
    <s v="Natura"/>
    <x v="0"/>
    <x v="0"/>
    <x v="0"/>
    <s v="No Data"/>
    <s v="No Data"/>
    <x v="0"/>
    <s v="No Data"/>
    <x v="0"/>
  </r>
  <r>
    <x v="902"/>
    <x v="2"/>
    <x v="6"/>
    <n v="8"/>
    <n v="984"/>
    <s v="Natura"/>
    <x v="0"/>
    <x v="0"/>
    <x v="0"/>
    <s v="No Data"/>
    <s v="No Data"/>
    <x v="0"/>
    <s v="No Data"/>
    <x v="0"/>
  </r>
  <r>
    <x v="903"/>
    <x v="2"/>
    <x v="6"/>
    <n v="8"/>
    <n v="985"/>
    <s v="Natura"/>
    <x v="1"/>
    <x v="1"/>
    <x v="1"/>
    <s v="R3V"/>
    <n v="1"/>
    <x v="93"/>
    <s v="Canada"/>
    <x v="4"/>
  </r>
  <r>
    <x v="904"/>
    <x v="2"/>
    <x v="6"/>
    <n v="8"/>
    <n v="986"/>
    <s v="Natura"/>
    <x v="0"/>
    <x v="0"/>
    <x v="0"/>
    <s v="No Data"/>
    <s v="No Data"/>
    <x v="0"/>
    <s v="No Data"/>
    <x v="0"/>
  </r>
  <r>
    <x v="905"/>
    <x v="2"/>
    <x v="6"/>
    <n v="8"/>
    <n v="987"/>
    <s v="Natura"/>
    <x v="0"/>
    <x v="0"/>
    <x v="0"/>
    <s v="No Data"/>
    <s v="No Data"/>
    <x v="0"/>
    <s v="No Data"/>
    <x v="0"/>
  </r>
  <r>
    <x v="906"/>
    <x v="2"/>
    <x v="6"/>
    <n v="8"/>
    <n v="988"/>
    <s v="Natura"/>
    <x v="0"/>
    <x v="0"/>
    <x v="0"/>
    <s v="No Data"/>
    <s v="No Data"/>
    <x v="0"/>
    <s v="No Data"/>
    <x v="0"/>
  </r>
  <r>
    <x v="907"/>
    <x v="2"/>
    <x v="6"/>
    <n v="8"/>
    <n v="989"/>
    <s v="Natura"/>
    <x v="0"/>
    <x v="0"/>
    <x v="0"/>
    <s v="No Data"/>
    <s v="No Data"/>
    <x v="0"/>
    <s v="No Data"/>
    <x v="0"/>
  </r>
  <r>
    <x v="908"/>
    <x v="2"/>
    <x v="6"/>
    <n v="8"/>
    <n v="990"/>
    <s v="Natura"/>
    <x v="0"/>
    <x v="0"/>
    <x v="0"/>
    <s v="No Data"/>
    <s v="No Data"/>
    <x v="0"/>
    <s v="No Data"/>
    <x v="0"/>
  </r>
  <r>
    <x v="909"/>
    <x v="2"/>
    <x v="6"/>
    <n v="8"/>
    <n v="991"/>
    <s v="Natura"/>
    <x v="0"/>
    <x v="0"/>
    <x v="0"/>
    <s v="No Data"/>
    <s v="No Data"/>
    <x v="0"/>
    <s v="No Data"/>
    <x v="0"/>
  </r>
  <r>
    <x v="910"/>
    <x v="2"/>
    <x v="6"/>
    <n v="8"/>
    <n v="992"/>
    <s v="Natura"/>
    <x v="74"/>
    <x v="1"/>
    <x v="6"/>
    <s v="T6E"/>
    <n v="1"/>
    <x v="94"/>
    <s v="Canada"/>
    <x v="1"/>
  </r>
  <r>
    <x v="911"/>
    <x v="2"/>
    <x v="6"/>
    <n v="8"/>
    <n v="993"/>
    <s v="Natura"/>
    <x v="75"/>
    <x v="3"/>
    <x v="1"/>
    <s v="R3V"/>
    <n v="1"/>
    <x v="95"/>
    <s v="Canada"/>
    <x v="4"/>
  </r>
  <r>
    <x v="912"/>
    <x v="2"/>
    <x v="6"/>
    <n v="8"/>
    <n v="994"/>
    <s v="Natura"/>
    <x v="0"/>
    <x v="0"/>
    <x v="0"/>
    <s v="No Data"/>
    <s v="No Data"/>
    <x v="0"/>
    <s v="No Data"/>
    <x v="0"/>
  </r>
  <r>
    <x v="913"/>
    <x v="2"/>
    <x v="6"/>
    <n v="8"/>
    <n v="995"/>
    <s v="Natura"/>
    <x v="14"/>
    <x v="1"/>
    <x v="3"/>
    <s v="M4V"/>
    <n v="1"/>
    <x v="96"/>
    <s v="Canada"/>
    <x v="3"/>
  </r>
  <r>
    <x v="914"/>
    <x v="2"/>
    <x v="6"/>
    <n v="8"/>
    <n v="996"/>
    <s v="Natura"/>
    <x v="76"/>
    <x v="4"/>
    <x v="2"/>
    <s v="R3E"/>
    <n v="1"/>
    <x v="97"/>
    <s v="Canada"/>
    <x v="4"/>
  </r>
  <r>
    <x v="915"/>
    <x v="2"/>
    <x v="6"/>
    <n v="8"/>
    <n v="997"/>
    <s v="Natura"/>
    <x v="0"/>
    <x v="0"/>
    <x v="0"/>
    <s v="No Data"/>
    <s v="No Data"/>
    <x v="0"/>
    <s v="No Data"/>
    <x v="0"/>
  </r>
  <r>
    <x v="916"/>
    <x v="2"/>
    <x v="6"/>
    <n v="8"/>
    <n v="998"/>
    <s v="Natura"/>
    <x v="0"/>
    <x v="0"/>
    <x v="0"/>
    <s v="No Data"/>
    <s v="No Data"/>
    <x v="0"/>
    <s v="No Data"/>
    <x v="0"/>
  </r>
  <r>
    <x v="917"/>
    <x v="2"/>
    <x v="6"/>
    <n v="8"/>
    <n v="999"/>
    <s v="Natura"/>
    <x v="77"/>
    <x v="5"/>
    <x v="4"/>
    <s v="V6S"/>
    <n v="1"/>
    <x v="98"/>
    <s v="Canada"/>
    <x v="2"/>
  </r>
  <r>
    <x v="918"/>
    <x v="3"/>
    <x v="7"/>
    <n v="8"/>
    <n v="1000"/>
    <s v="Natura"/>
    <x v="78"/>
    <x v="2"/>
    <x v="5"/>
    <s v="V6A"/>
    <n v="1"/>
    <x v="99"/>
    <s v="Canada"/>
    <x v="2"/>
  </r>
  <r>
    <x v="919"/>
    <x v="3"/>
    <x v="7"/>
    <n v="8"/>
    <n v="1001"/>
    <s v="Natura"/>
    <x v="15"/>
    <x v="3"/>
    <x v="3"/>
    <s v="V6R"/>
    <n v="1"/>
    <x v="84"/>
    <s v="Canada"/>
    <x v="2"/>
  </r>
  <r>
    <x v="920"/>
    <x v="3"/>
    <x v="7"/>
    <n v="8"/>
    <n v="1002"/>
    <s v="Natura"/>
    <x v="0"/>
    <x v="0"/>
    <x v="0"/>
    <s v="No Data"/>
    <s v="No Data"/>
    <x v="0"/>
    <s v="No Data"/>
    <x v="0"/>
  </r>
  <r>
    <x v="921"/>
    <x v="3"/>
    <x v="7"/>
    <n v="8"/>
    <n v="1003"/>
    <s v="Natura"/>
    <x v="0"/>
    <x v="0"/>
    <x v="0"/>
    <s v="No Data"/>
    <s v="No Data"/>
    <x v="0"/>
    <s v="No Data"/>
    <x v="0"/>
  </r>
  <r>
    <x v="922"/>
    <x v="3"/>
    <x v="7"/>
    <n v="8"/>
    <n v="1004"/>
    <s v="Natura"/>
    <x v="0"/>
    <x v="0"/>
    <x v="0"/>
    <s v="No Data"/>
    <s v="No Data"/>
    <x v="0"/>
    <s v="No Data"/>
    <x v="0"/>
  </r>
  <r>
    <x v="923"/>
    <x v="3"/>
    <x v="7"/>
    <n v="8"/>
    <n v="1005"/>
    <s v="Natura"/>
    <x v="79"/>
    <x v="5"/>
    <x v="6"/>
    <s v="L5T"/>
    <n v="1"/>
    <x v="100"/>
    <s v="Canada"/>
    <x v="3"/>
  </r>
  <r>
    <x v="924"/>
    <x v="3"/>
    <x v="7"/>
    <n v="8"/>
    <n v="1006"/>
    <s v="Natura"/>
    <x v="0"/>
    <x v="0"/>
    <x v="0"/>
    <s v="No Data"/>
    <s v="No Data"/>
    <x v="0"/>
    <s v="No Data"/>
    <x v="0"/>
  </r>
  <r>
    <x v="925"/>
    <x v="3"/>
    <x v="7"/>
    <n v="8"/>
    <n v="1007"/>
    <s v="Natura"/>
    <x v="0"/>
    <x v="0"/>
    <x v="0"/>
    <s v="No Data"/>
    <s v="No Data"/>
    <x v="0"/>
    <s v="No Data"/>
    <x v="0"/>
  </r>
  <r>
    <x v="926"/>
    <x v="3"/>
    <x v="7"/>
    <n v="8"/>
    <n v="1008"/>
    <s v="Natura"/>
    <x v="0"/>
    <x v="0"/>
    <x v="0"/>
    <s v="No Data"/>
    <s v="No Data"/>
    <x v="0"/>
    <s v="No Data"/>
    <x v="0"/>
  </r>
  <r>
    <x v="927"/>
    <x v="3"/>
    <x v="7"/>
    <n v="8"/>
    <n v="1009"/>
    <s v="Natura"/>
    <x v="14"/>
    <x v="1"/>
    <x v="3"/>
    <s v="V7W"/>
    <n v="1"/>
    <x v="101"/>
    <s v="Canada"/>
    <x v="2"/>
  </r>
  <r>
    <x v="928"/>
    <x v="3"/>
    <x v="7"/>
    <n v="8"/>
    <n v="1010"/>
    <s v="Natura"/>
    <x v="0"/>
    <x v="0"/>
    <x v="0"/>
    <s v="No Data"/>
    <s v="No Data"/>
    <x v="0"/>
    <s v="No Data"/>
    <x v="0"/>
  </r>
  <r>
    <x v="929"/>
    <x v="3"/>
    <x v="7"/>
    <n v="8"/>
    <n v="1011"/>
    <s v="Natura"/>
    <x v="0"/>
    <x v="0"/>
    <x v="0"/>
    <s v="No Data"/>
    <s v="No Data"/>
    <x v="0"/>
    <s v="No Data"/>
    <x v="0"/>
  </r>
  <r>
    <x v="930"/>
    <x v="3"/>
    <x v="7"/>
    <n v="8"/>
    <n v="1012"/>
    <s v="Natura"/>
    <x v="0"/>
    <x v="0"/>
    <x v="0"/>
    <s v="No Data"/>
    <s v="No Data"/>
    <x v="0"/>
    <s v="No Data"/>
    <x v="0"/>
  </r>
  <r>
    <x v="931"/>
    <x v="3"/>
    <x v="7"/>
    <n v="8"/>
    <n v="1013"/>
    <s v="Natura"/>
    <x v="0"/>
    <x v="0"/>
    <x v="0"/>
    <s v="No Data"/>
    <s v="No Data"/>
    <x v="0"/>
    <s v="No Data"/>
    <x v="0"/>
  </r>
  <r>
    <x v="932"/>
    <x v="3"/>
    <x v="7"/>
    <n v="8"/>
    <n v="1014"/>
    <s v="Natura"/>
    <x v="0"/>
    <x v="0"/>
    <x v="0"/>
    <s v="No Data"/>
    <s v="No Data"/>
    <x v="0"/>
    <s v="No Data"/>
    <x v="0"/>
  </r>
  <r>
    <x v="933"/>
    <x v="3"/>
    <x v="7"/>
    <n v="8"/>
    <n v="1015"/>
    <s v="Natura"/>
    <x v="0"/>
    <x v="0"/>
    <x v="0"/>
    <s v="No Data"/>
    <s v="No Data"/>
    <x v="0"/>
    <s v="No Data"/>
    <x v="0"/>
  </r>
  <r>
    <x v="934"/>
    <x v="3"/>
    <x v="7"/>
    <n v="8"/>
    <n v="1016"/>
    <s v="Natura"/>
    <x v="0"/>
    <x v="0"/>
    <x v="0"/>
    <s v="No Data"/>
    <s v="No Data"/>
    <x v="0"/>
    <s v="No Data"/>
    <x v="0"/>
  </r>
  <r>
    <x v="935"/>
    <x v="3"/>
    <x v="7"/>
    <n v="8"/>
    <n v="1017"/>
    <s v="Natura"/>
    <x v="0"/>
    <x v="0"/>
    <x v="0"/>
    <s v="No Data"/>
    <s v="No Data"/>
    <x v="0"/>
    <s v="No Data"/>
    <x v="0"/>
  </r>
  <r>
    <x v="936"/>
    <x v="3"/>
    <x v="7"/>
    <n v="8"/>
    <n v="1018"/>
    <s v="Natura"/>
    <x v="0"/>
    <x v="0"/>
    <x v="0"/>
    <s v="No Data"/>
    <s v="No Data"/>
    <x v="0"/>
    <s v="No Data"/>
    <x v="0"/>
  </r>
  <r>
    <x v="937"/>
    <x v="3"/>
    <x v="7"/>
    <n v="8"/>
    <n v="1019"/>
    <s v="Natura"/>
    <x v="67"/>
    <x v="5"/>
    <x v="3"/>
    <s v="L4X"/>
    <n v="1"/>
    <x v="102"/>
    <s v="Canada"/>
    <x v="3"/>
  </r>
  <r>
    <x v="938"/>
    <x v="3"/>
    <x v="7"/>
    <n v="8"/>
    <n v="1020"/>
    <s v="Natura"/>
    <x v="0"/>
    <x v="0"/>
    <x v="0"/>
    <s v="No Data"/>
    <s v="No Data"/>
    <x v="0"/>
    <s v="No Data"/>
    <x v="0"/>
  </r>
  <r>
    <x v="939"/>
    <x v="3"/>
    <x v="7"/>
    <n v="8"/>
    <n v="1021"/>
    <s v="Natura"/>
    <x v="0"/>
    <x v="0"/>
    <x v="0"/>
    <s v="No Data"/>
    <s v="No Data"/>
    <x v="0"/>
    <s v="No Data"/>
    <x v="0"/>
  </r>
  <r>
    <x v="940"/>
    <x v="3"/>
    <x v="7"/>
    <n v="8"/>
    <n v="1022"/>
    <s v="Natura"/>
    <x v="4"/>
    <x v="1"/>
    <x v="3"/>
    <s v="R3X"/>
    <n v="1"/>
    <x v="103"/>
    <s v="Canada"/>
    <x v="4"/>
  </r>
  <r>
    <x v="941"/>
    <x v="3"/>
    <x v="7"/>
    <n v="8"/>
    <n v="1023"/>
    <s v="Natura"/>
    <x v="0"/>
    <x v="0"/>
    <x v="0"/>
    <s v="No Data"/>
    <s v="No Data"/>
    <x v="0"/>
    <s v="No Data"/>
    <x v="0"/>
  </r>
  <r>
    <x v="942"/>
    <x v="3"/>
    <x v="7"/>
    <n v="8"/>
    <n v="1024"/>
    <s v="Natura"/>
    <x v="0"/>
    <x v="0"/>
    <x v="0"/>
    <s v="No Data"/>
    <s v="No Data"/>
    <x v="0"/>
    <s v="No Data"/>
    <x v="0"/>
  </r>
  <r>
    <x v="943"/>
    <x v="3"/>
    <x v="7"/>
    <n v="8"/>
    <n v="1025"/>
    <s v="Natura"/>
    <x v="0"/>
    <x v="0"/>
    <x v="0"/>
    <s v="No Data"/>
    <s v="No Data"/>
    <x v="0"/>
    <s v="No Data"/>
    <x v="0"/>
  </r>
  <r>
    <x v="944"/>
    <x v="3"/>
    <x v="7"/>
    <n v="8"/>
    <n v="1026"/>
    <s v="Natura"/>
    <x v="0"/>
    <x v="0"/>
    <x v="0"/>
    <s v="No Data"/>
    <s v="No Data"/>
    <x v="0"/>
    <s v="No Data"/>
    <x v="0"/>
  </r>
  <r>
    <x v="945"/>
    <x v="2"/>
    <x v="3"/>
    <n v="9"/>
    <n v="1027"/>
    <s v="Palma"/>
    <x v="0"/>
    <x v="0"/>
    <x v="0"/>
    <s v="No Data"/>
    <s v="No Data"/>
    <x v="0"/>
    <s v="No Data"/>
    <x v="0"/>
  </r>
  <r>
    <x v="946"/>
    <x v="2"/>
    <x v="3"/>
    <n v="9"/>
    <n v="1028"/>
    <s v="Palma"/>
    <x v="0"/>
    <x v="0"/>
    <x v="0"/>
    <s v="No Data"/>
    <s v="No Data"/>
    <x v="0"/>
    <s v="No Data"/>
    <x v="0"/>
  </r>
  <r>
    <x v="947"/>
    <x v="2"/>
    <x v="6"/>
    <n v="9"/>
    <n v="1029"/>
    <s v="Palma"/>
    <x v="0"/>
    <x v="0"/>
    <x v="0"/>
    <s v="No Data"/>
    <s v="No Data"/>
    <x v="0"/>
    <s v="No Data"/>
    <x v="0"/>
  </r>
  <r>
    <x v="948"/>
    <x v="2"/>
    <x v="6"/>
    <n v="9"/>
    <n v="1030"/>
    <s v="Palma"/>
    <x v="0"/>
    <x v="0"/>
    <x v="0"/>
    <s v="No Data"/>
    <s v="No Data"/>
    <x v="0"/>
    <s v="No Data"/>
    <x v="0"/>
  </r>
  <r>
    <x v="949"/>
    <x v="2"/>
    <x v="6"/>
    <n v="9"/>
    <n v="1031"/>
    <s v="Palma"/>
    <x v="0"/>
    <x v="0"/>
    <x v="0"/>
    <s v="No Data"/>
    <s v="No Data"/>
    <x v="0"/>
    <s v="No Data"/>
    <x v="0"/>
  </r>
  <r>
    <x v="950"/>
    <x v="2"/>
    <x v="6"/>
    <n v="9"/>
    <n v="1032"/>
    <s v="Palma"/>
    <x v="0"/>
    <x v="0"/>
    <x v="0"/>
    <s v="No Data"/>
    <s v="No Data"/>
    <x v="0"/>
    <s v="No Data"/>
    <x v="0"/>
  </r>
  <r>
    <x v="951"/>
    <x v="2"/>
    <x v="6"/>
    <n v="9"/>
    <n v="1033"/>
    <s v="Palma"/>
    <x v="0"/>
    <x v="0"/>
    <x v="0"/>
    <s v="No Data"/>
    <s v="No Data"/>
    <x v="0"/>
    <s v="No Data"/>
    <x v="0"/>
  </r>
  <r>
    <x v="952"/>
    <x v="2"/>
    <x v="6"/>
    <n v="9"/>
    <n v="1034"/>
    <s v="Palma"/>
    <x v="0"/>
    <x v="0"/>
    <x v="0"/>
    <s v="No Data"/>
    <s v="No Data"/>
    <x v="0"/>
    <s v="No Data"/>
    <x v="0"/>
  </r>
  <r>
    <x v="953"/>
    <x v="2"/>
    <x v="6"/>
    <n v="9"/>
    <n v="1035"/>
    <s v="Palma"/>
    <x v="0"/>
    <x v="0"/>
    <x v="0"/>
    <s v="No Data"/>
    <s v="No Data"/>
    <x v="0"/>
    <s v="No Data"/>
    <x v="0"/>
  </r>
  <r>
    <x v="954"/>
    <x v="2"/>
    <x v="6"/>
    <n v="9"/>
    <n v="1036"/>
    <s v="Palma"/>
    <x v="0"/>
    <x v="0"/>
    <x v="0"/>
    <s v="No Data"/>
    <s v="No Data"/>
    <x v="0"/>
    <s v="No Data"/>
    <x v="0"/>
  </r>
  <r>
    <x v="955"/>
    <x v="2"/>
    <x v="6"/>
    <n v="9"/>
    <n v="1037"/>
    <s v="Palma"/>
    <x v="0"/>
    <x v="0"/>
    <x v="0"/>
    <s v="No Data"/>
    <s v="No Data"/>
    <x v="0"/>
    <s v="No Data"/>
    <x v="0"/>
  </r>
  <r>
    <x v="956"/>
    <x v="2"/>
    <x v="6"/>
    <n v="9"/>
    <n v="1038"/>
    <s v="Palma"/>
    <x v="0"/>
    <x v="0"/>
    <x v="0"/>
    <s v="No Data"/>
    <s v="No Data"/>
    <x v="0"/>
    <s v="No Data"/>
    <x v="0"/>
  </r>
  <r>
    <x v="957"/>
    <x v="2"/>
    <x v="6"/>
    <n v="9"/>
    <n v="1039"/>
    <s v="Palma"/>
    <x v="0"/>
    <x v="0"/>
    <x v="0"/>
    <s v="No Data"/>
    <s v="No Data"/>
    <x v="0"/>
    <s v="No Data"/>
    <x v="0"/>
  </r>
  <r>
    <x v="958"/>
    <x v="2"/>
    <x v="6"/>
    <n v="9"/>
    <n v="1040"/>
    <s v="Palma"/>
    <x v="0"/>
    <x v="0"/>
    <x v="0"/>
    <s v="No Data"/>
    <s v="No Data"/>
    <x v="0"/>
    <s v="No Data"/>
    <x v="0"/>
  </r>
  <r>
    <x v="959"/>
    <x v="2"/>
    <x v="6"/>
    <n v="9"/>
    <n v="1041"/>
    <s v="Palma"/>
    <x v="0"/>
    <x v="0"/>
    <x v="0"/>
    <s v="No Data"/>
    <s v="No Data"/>
    <x v="0"/>
    <s v="No Data"/>
    <x v="0"/>
  </r>
  <r>
    <x v="960"/>
    <x v="2"/>
    <x v="6"/>
    <n v="9"/>
    <n v="1042"/>
    <s v="Palma"/>
    <x v="0"/>
    <x v="0"/>
    <x v="0"/>
    <s v="No Data"/>
    <s v="No Data"/>
    <x v="0"/>
    <s v="No Data"/>
    <x v="0"/>
  </r>
  <r>
    <x v="961"/>
    <x v="0"/>
    <x v="0"/>
    <n v="10"/>
    <n v="1043"/>
    <s v="Pirum"/>
    <x v="14"/>
    <x v="1"/>
    <x v="3"/>
    <s v="R3G"/>
    <n v="1"/>
    <x v="104"/>
    <s v="Canada"/>
    <x v="4"/>
  </r>
  <r>
    <x v="962"/>
    <x v="0"/>
    <x v="0"/>
    <n v="10"/>
    <n v="1044"/>
    <s v="Pirum"/>
    <x v="0"/>
    <x v="0"/>
    <x v="0"/>
    <s v="No Data"/>
    <s v="No Data"/>
    <x v="0"/>
    <s v="No Data"/>
    <x v="0"/>
  </r>
  <r>
    <x v="963"/>
    <x v="0"/>
    <x v="0"/>
    <n v="10"/>
    <n v="1045"/>
    <s v="Pirum"/>
    <x v="0"/>
    <x v="0"/>
    <x v="0"/>
    <s v="No Data"/>
    <s v="No Data"/>
    <x v="0"/>
    <s v="No Data"/>
    <x v="0"/>
  </r>
  <r>
    <x v="964"/>
    <x v="0"/>
    <x v="0"/>
    <n v="10"/>
    <n v="1046"/>
    <s v="Pirum"/>
    <x v="0"/>
    <x v="0"/>
    <x v="0"/>
    <s v="No Data"/>
    <s v="No Data"/>
    <x v="0"/>
    <s v="No Data"/>
    <x v="0"/>
  </r>
  <r>
    <x v="965"/>
    <x v="0"/>
    <x v="0"/>
    <n v="10"/>
    <n v="1047"/>
    <s v="Pirum"/>
    <x v="0"/>
    <x v="0"/>
    <x v="0"/>
    <s v="No Data"/>
    <s v="No Data"/>
    <x v="0"/>
    <s v="No Data"/>
    <x v="0"/>
  </r>
  <r>
    <x v="966"/>
    <x v="0"/>
    <x v="0"/>
    <n v="10"/>
    <n v="1048"/>
    <s v="Pirum"/>
    <x v="0"/>
    <x v="0"/>
    <x v="0"/>
    <s v="No Data"/>
    <s v="No Data"/>
    <x v="0"/>
    <s v="No Data"/>
    <x v="0"/>
  </r>
  <r>
    <x v="967"/>
    <x v="0"/>
    <x v="0"/>
    <n v="10"/>
    <n v="1049"/>
    <s v="Pirum"/>
    <x v="44"/>
    <x v="1"/>
    <x v="6"/>
    <s v="R3G"/>
    <n v="1"/>
    <x v="105"/>
    <s v="Canada"/>
    <x v="4"/>
  </r>
  <r>
    <x v="968"/>
    <x v="0"/>
    <x v="0"/>
    <n v="10"/>
    <n v="1050"/>
    <s v="Pirum"/>
    <x v="29"/>
    <x v="5"/>
    <x v="2"/>
    <s v="T5Y"/>
    <n v="1"/>
    <x v="94"/>
    <s v="Canada"/>
    <x v="1"/>
  </r>
  <r>
    <x v="969"/>
    <x v="0"/>
    <x v="0"/>
    <n v="10"/>
    <n v="1051"/>
    <s v="Pirum"/>
    <x v="0"/>
    <x v="0"/>
    <x v="0"/>
    <s v="No Data"/>
    <s v="No Data"/>
    <x v="0"/>
    <s v="No Data"/>
    <x v="0"/>
  </r>
  <r>
    <x v="970"/>
    <x v="0"/>
    <x v="0"/>
    <n v="10"/>
    <n v="1052"/>
    <s v="Pirum"/>
    <x v="0"/>
    <x v="0"/>
    <x v="0"/>
    <s v="No Data"/>
    <s v="No Data"/>
    <x v="0"/>
    <s v="No Data"/>
    <x v="0"/>
  </r>
  <r>
    <x v="971"/>
    <x v="0"/>
    <x v="0"/>
    <n v="10"/>
    <n v="1053"/>
    <s v="Pirum"/>
    <x v="4"/>
    <x v="1"/>
    <x v="3"/>
    <s v="T3C"/>
    <n v="1"/>
    <x v="106"/>
    <s v="Canada"/>
    <x v="1"/>
  </r>
  <r>
    <x v="972"/>
    <x v="0"/>
    <x v="0"/>
    <n v="10"/>
    <n v="1054"/>
    <s v="Pirum"/>
    <x v="0"/>
    <x v="0"/>
    <x v="0"/>
    <s v="No Data"/>
    <s v="No Data"/>
    <x v="0"/>
    <s v="No Data"/>
    <x v="0"/>
  </r>
  <r>
    <x v="973"/>
    <x v="1"/>
    <x v="1"/>
    <n v="10"/>
    <n v="1055"/>
    <s v="Pirum"/>
    <x v="0"/>
    <x v="0"/>
    <x v="0"/>
    <s v="No Data"/>
    <s v="No Data"/>
    <x v="0"/>
    <s v="No Data"/>
    <x v="0"/>
  </r>
  <r>
    <x v="974"/>
    <x v="1"/>
    <x v="1"/>
    <n v="10"/>
    <n v="1056"/>
    <s v="Pirum"/>
    <x v="0"/>
    <x v="0"/>
    <x v="0"/>
    <s v="No Data"/>
    <s v="No Data"/>
    <x v="0"/>
    <s v="No Data"/>
    <x v="0"/>
  </r>
  <r>
    <x v="975"/>
    <x v="1"/>
    <x v="1"/>
    <n v="10"/>
    <n v="1057"/>
    <s v="Pirum"/>
    <x v="0"/>
    <x v="0"/>
    <x v="0"/>
    <s v="No Data"/>
    <s v="No Data"/>
    <x v="0"/>
    <s v="No Data"/>
    <x v="0"/>
  </r>
  <r>
    <x v="976"/>
    <x v="1"/>
    <x v="1"/>
    <n v="10"/>
    <n v="1058"/>
    <s v="Pirum"/>
    <x v="0"/>
    <x v="0"/>
    <x v="0"/>
    <s v="No Data"/>
    <s v="No Data"/>
    <x v="0"/>
    <s v="No Data"/>
    <x v="0"/>
  </r>
  <r>
    <x v="977"/>
    <x v="1"/>
    <x v="1"/>
    <n v="10"/>
    <n v="1059"/>
    <s v="Pirum"/>
    <x v="74"/>
    <x v="1"/>
    <x v="6"/>
    <s v="L5T"/>
    <n v="1"/>
    <x v="103"/>
    <s v="Canada"/>
    <x v="3"/>
  </r>
  <r>
    <x v="978"/>
    <x v="1"/>
    <x v="1"/>
    <n v="10"/>
    <n v="1060"/>
    <s v="Pirum"/>
    <x v="72"/>
    <x v="5"/>
    <x v="1"/>
    <s v="R3N"/>
    <n v="1"/>
    <x v="103"/>
    <s v="Canada"/>
    <x v="4"/>
  </r>
  <r>
    <x v="979"/>
    <x v="1"/>
    <x v="1"/>
    <n v="10"/>
    <n v="1061"/>
    <s v="Pirum"/>
    <x v="80"/>
    <x v="6"/>
    <x v="3"/>
    <s v="T5H"/>
    <n v="1"/>
    <x v="103"/>
    <s v="Canada"/>
    <x v="1"/>
  </r>
  <r>
    <x v="980"/>
    <x v="1"/>
    <x v="1"/>
    <n v="10"/>
    <n v="1062"/>
    <s v="Pirum"/>
    <x v="80"/>
    <x v="6"/>
    <x v="3"/>
    <s v="T5H"/>
    <n v="1"/>
    <x v="103"/>
    <s v="Canada"/>
    <x v="1"/>
  </r>
  <r>
    <x v="981"/>
    <x v="1"/>
    <x v="1"/>
    <n v="10"/>
    <n v="1063"/>
    <s v="Pirum"/>
    <x v="0"/>
    <x v="0"/>
    <x v="0"/>
    <s v="No Data"/>
    <s v="No Data"/>
    <x v="0"/>
    <s v="No Data"/>
    <x v="0"/>
  </r>
  <r>
    <x v="982"/>
    <x v="1"/>
    <x v="1"/>
    <n v="10"/>
    <n v="1064"/>
    <s v="Pirum"/>
    <x v="0"/>
    <x v="0"/>
    <x v="0"/>
    <s v="No Data"/>
    <s v="No Data"/>
    <x v="0"/>
    <s v="No Data"/>
    <x v="0"/>
  </r>
  <r>
    <x v="983"/>
    <x v="1"/>
    <x v="1"/>
    <n v="10"/>
    <n v="1065"/>
    <s v="Pirum"/>
    <x v="0"/>
    <x v="0"/>
    <x v="0"/>
    <s v="No Data"/>
    <s v="No Data"/>
    <x v="0"/>
    <s v="No Data"/>
    <x v="0"/>
  </r>
  <r>
    <x v="984"/>
    <x v="1"/>
    <x v="1"/>
    <n v="10"/>
    <n v="1066"/>
    <s v="Pirum"/>
    <x v="0"/>
    <x v="0"/>
    <x v="0"/>
    <s v="No Data"/>
    <s v="No Data"/>
    <x v="0"/>
    <s v="No Data"/>
    <x v="0"/>
  </r>
  <r>
    <x v="985"/>
    <x v="1"/>
    <x v="1"/>
    <n v="10"/>
    <n v="1067"/>
    <s v="Pirum"/>
    <x v="72"/>
    <x v="5"/>
    <x v="1"/>
    <s v="R2G"/>
    <n v="1"/>
    <x v="107"/>
    <s v="Canada"/>
    <x v="4"/>
  </r>
  <r>
    <x v="986"/>
    <x v="1"/>
    <x v="1"/>
    <n v="10"/>
    <n v="1068"/>
    <s v="Pirum"/>
    <x v="72"/>
    <x v="5"/>
    <x v="1"/>
    <s v="R2G"/>
    <n v="1"/>
    <x v="107"/>
    <s v="Canada"/>
    <x v="4"/>
  </r>
  <r>
    <x v="987"/>
    <x v="1"/>
    <x v="1"/>
    <n v="10"/>
    <n v="1069"/>
    <s v="Pirum"/>
    <x v="81"/>
    <x v="5"/>
    <x v="4"/>
    <s v="V6Z"/>
    <n v="1"/>
    <x v="103"/>
    <s v="Canada"/>
    <x v="2"/>
  </r>
  <r>
    <x v="988"/>
    <x v="1"/>
    <x v="1"/>
    <n v="10"/>
    <n v="1070"/>
    <s v="Pirum"/>
    <x v="81"/>
    <x v="5"/>
    <x v="4"/>
    <s v="V6Z"/>
    <n v="1"/>
    <x v="103"/>
    <s v="Canada"/>
    <x v="2"/>
  </r>
  <r>
    <x v="989"/>
    <x v="1"/>
    <x v="1"/>
    <n v="10"/>
    <n v="1071"/>
    <s v="Pirum"/>
    <x v="0"/>
    <x v="0"/>
    <x v="0"/>
    <s v="No Data"/>
    <s v="No Data"/>
    <x v="0"/>
    <s v="No Data"/>
    <x v="0"/>
  </r>
  <r>
    <x v="990"/>
    <x v="1"/>
    <x v="1"/>
    <n v="10"/>
    <n v="1072"/>
    <s v="Pirum"/>
    <x v="0"/>
    <x v="0"/>
    <x v="0"/>
    <s v="No Data"/>
    <s v="No Data"/>
    <x v="0"/>
    <s v="No Data"/>
    <x v="0"/>
  </r>
  <r>
    <x v="991"/>
    <x v="1"/>
    <x v="1"/>
    <n v="10"/>
    <n v="1073"/>
    <s v="Pirum"/>
    <x v="0"/>
    <x v="0"/>
    <x v="0"/>
    <s v="No Data"/>
    <s v="No Data"/>
    <x v="0"/>
    <s v="No Data"/>
    <x v="0"/>
  </r>
  <r>
    <x v="992"/>
    <x v="1"/>
    <x v="1"/>
    <n v="10"/>
    <n v="1074"/>
    <s v="Pirum"/>
    <x v="0"/>
    <x v="0"/>
    <x v="0"/>
    <s v="No Data"/>
    <s v="No Data"/>
    <x v="0"/>
    <s v="No Data"/>
    <x v="0"/>
  </r>
  <r>
    <x v="993"/>
    <x v="1"/>
    <x v="1"/>
    <n v="10"/>
    <n v="1075"/>
    <s v="Pirum"/>
    <x v="0"/>
    <x v="0"/>
    <x v="0"/>
    <s v="No Data"/>
    <s v="No Data"/>
    <x v="0"/>
    <s v="No Data"/>
    <x v="0"/>
  </r>
  <r>
    <x v="994"/>
    <x v="1"/>
    <x v="1"/>
    <n v="10"/>
    <n v="1076"/>
    <s v="Pirum"/>
    <x v="0"/>
    <x v="0"/>
    <x v="0"/>
    <s v="No Data"/>
    <s v="No Data"/>
    <x v="0"/>
    <s v="No Data"/>
    <x v="0"/>
  </r>
  <r>
    <x v="995"/>
    <x v="1"/>
    <x v="1"/>
    <n v="10"/>
    <n v="1077"/>
    <s v="Pirum"/>
    <x v="82"/>
    <x v="4"/>
    <x v="6"/>
    <s v="R3B"/>
    <n v="1"/>
    <x v="108"/>
    <s v="Canada"/>
    <x v="4"/>
  </r>
  <r>
    <x v="996"/>
    <x v="1"/>
    <x v="1"/>
    <n v="10"/>
    <n v="1078"/>
    <s v="Pirum"/>
    <x v="82"/>
    <x v="4"/>
    <x v="6"/>
    <s v="R3B"/>
    <n v="1"/>
    <x v="108"/>
    <s v="Canada"/>
    <x v="4"/>
  </r>
  <r>
    <x v="997"/>
    <x v="1"/>
    <x v="1"/>
    <n v="10"/>
    <n v="1079"/>
    <s v="Pirum"/>
    <x v="0"/>
    <x v="0"/>
    <x v="0"/>
    <s v="No Data"/>
    <s v="No Data"/>
    <x v="0"/>
    <s v="No Data"/>
    <x v="0"/>
  </r>
  <r>
    <x v="998"/>
    <x v="1"/>
    <x v="1"/>
    <n v="10"/>
    <n v="1080"/>
    <s v="Pirum"/>
    <x v="0"/>
    <x v="0"/>
    <x v="0"/>
    <s v="No Data"/>
    <s v="No Data"/>
    <x v="0"/>
    <s v="No Data"/>
    <x v="0"/>
  </r>
  <r>
    <x v="999"/>
    <x v="1"/>
    <x v="1"/>
    <n v="10"/>
    <n v="1081"/>
    <s v="Pirum"/>
    <x v="0"/>
    <x v="0"/>
    <x v="0"/>
    <s v="No Data"/>
    <s v="No Data"/>
    <x v="0"/>
    <s v="No Data"/>
    <x v="0"/>
  </r>
  <r>
    <x v="1000"/>
    <x v="1"/>
    <x v="1"/>
    <n v="10"/>
    <n v="1082"/>
    <s v="Pirum"/>
    <x v="0"/>
    <x v="0"/>
    <x v="0"/>
    <s v="No Data"/>
    <s v="No Data"/>
    <x v="0"/>
    <s v="No Data"/>
    <x v="0"/>
  </r>
  <r>
    <x v="1001"/>
    <x v="1"/>
    <x v="1"/>
    <n v="10"/>
    <n v="1083"/>
    <s v="Pirum"/>
    <x v="0"/>
    <x v="0"/>
    <x v="0"/>
    <s v="No Data"/>
    <s v="No Data"/>
    <x v="0"/>
    <s v="No Data"/>
    <x v="0"/>
  </r>
  <r>
    <x v="1002"/>
    <x v="1"/>
    <x v="1"/>
    <n v="10"/>
    <n v="1084"/>
    <s v="Pirum"/>
    <x v="0"/>
    <x v="0"/>
    <x v="0"/>
    <s v="No Data"/>
    <s v="No Data"/>
    <x v="0"/>
    <s v="No Data"/>
    <x v="0"/>
  </r>
  <r>
    <x v="1003"/>
    <x v="1"/>
    <x v="1"/>
    <n v="10"/>
    <n v="1085"/>
    <s v="Pirum"/>
    <x v="4"/>
    <x v="1"/>
    <x v="3"/>
    <s v="R3G"/>
    <n v="1"/>
    <x v="109"/>
    <s v="Canada"/>
    <x v="4"/>
  </r>
  <r>
    <x v="1004"/>
    <x v="1"/>
    <x v="1"/>
    <n v="10"/>
    <n v="1086"/>
    <s v="Pirum"/>
    <x v="4"/>
    <x v="1"/>
    <x v="3"/>
    <s v="R3G"/>
    <n v="1"/>
    <x v="109"/>
    <s v="Canada"/>
    <x v="4"/>
  </r>
  <r>
    <x v="1005"/>
    <x v="1"/>
    <x v="1"/>
    <n v="10"/>
    <n v="1087"/>
    <s v="Pirum"/>
    <x v="0"/>
    <x v="0"/>
    <x v="0"/>
    <s v="No Data"/>
    <s v="No Data"/>
    <x v="0"/>
    <s v="No Data"/>
    <x v="0"/>
  </r>
  <r>
    <x v="1006"/>
    <x v="1"/>
    <x v="1"/>
    <n v="10"/>
    <n v="1088"/>
    <s v="Pirum"/>
    <x v="0"/>
    <x v="0"/>
    <x v="0"/>
    <s v="No Data"/>
    <s v="No Data"/>
    <x v="0"/>
    <s v="No Data"/>
    <x v="0"/>
  </r>
  <r>
    <x v="1007"/>
    <x v="1"/>
    <x v="1"/>
    <n v="10"/>
    <n v="1089"/>
    <s v="Pirum"/>
    <x v="83"/>
    <x v="1"/>
    <x v="6"/>
    <s v="M5S"/>
    <n v="1"/>
    <x v="95"/>
    <s v="Canada"/>
    <x v="3"/>
  </r>
  <r>
    <x v="1008"/>
    <x v="1"/>
    <x v="1"/>
    <n v="10"/>
    <n v="1090"/>
    <s v="Pirum"/>
    <x v="83"/>
    <x v="1"/>
    <x v="6"/>
    <s v="M5S"/>
    <n v="1"/>
    <x v="95"/>
    <s v="Canada"/>
    <x v="3"/>
  </r>
  <r>
    <x v="1009"/>
    <x v="1"/>
    <x v="1"/>
    <n v="10"/>
    <n v="1091"/>
    <s v="Pirum"/>
    <x v="0"/>
    <x v="0"/>
    <x v="0"/>
    <s v="No Data"/>
    <s v="No Data"/>
    <x v="0"/>
    <s v="No Data"/>
    <x v="0"/>
  </r>
  <r>
    <x v="1010"/>
    <x v="1"/>
    <x v="1"/>
    <n v="10"/>
    <n v="1092"/>
    <s v="Pirum"/>
    <x v="0"/>
    <x v="0"/>
    <x v="0"/>
    <s v="No Data"/>
    <s v="No Data"/>
    <x v="0"/>
    <s v="No Data"/>
    <x v="0"/>
  </r>
  <r>
    <x v="1011"/>
    <x v="1"/>
    <x v="1"/>
    <n v="10"/>
    <n v="1093"/>
    <s v="Pirum"/>
    <x v="0"/>
    <x v="0"/>
    <x v="0"/>
    <s v="No Data"/>
    <s v="No Data"/>
    <x v="0"/>
    <s v="No Data"/>
    <x v="0"/>
  </r>
  <r>
    <x v="1012"/>
    <x v="1"/>
    <x v="1"/>
    <n v="10"/>
    <n v="1094"/>
    <s v="Pirum"/>
    <x v="0"/>
    <x v="0"/>
    <x v="0"/>
    <s v="No Data"/>
    <s v="No Data"/>
    <x v="0"/>
    <s v="No Data"/>
    <x v="0"/>
  </r>
  <r>
    <x v="1013"/>
    <x v="1"/>
    <x v="1"/>
    <n v="10"/>
    <n v="1095"/>
    <s v="Pirum"/>
    <x v="0"/>
    <x v="0"/>
    <x v="0"/>
    <s v="No Data"/>
    <s v="No Data"/>
    <x v="0"/>
    <s v="No Data"/>
    <x v="0"/>
  </r>
  <r>
    <x v="1014"/>
    <x v="1"/>
    <x v="1"/>
    <n v="10"/>
    <n v="1096"/>
    <s v="Pirum"/>
    <x v="0"/>
    <x v="0"/>
    <x v="0"/>
    <s v="No Data"/>
    <s v="No Data"/>
    <x v="0"/>
    <s v="No Data"/>
    <x v="0"/>
  </r>
  <r>
    <x v="1015"/>
    <x v="1"/>
    <x v="1"/>
    <n v="10"/>
    <n v="1097"/>
    <s v="Pirum"/>
    <x v="0"/>
    <x v="0"/>
    <x v="0"/>
    <s v="No Data"/>
    <s v="No Data"/>
    <x v="0"/>
    <s v="No Data"/>
    <x v="0"/>
  </r>
  <r>
    <x v="1016"/>
    <x v="1"/>
    <x v="1"/>
    <n v="10"/>
    <n v="1098"/>
    <s v="Pirum"/>
    <x v="0"/>
    <x v="0"/>
    <x v="0"/>
    <s v="No Data"/>
    <s v="No Data"/>
    <x v="0"/>
    <s v="No Data"/>
    <x v="0"/>
  </r>
  <r>
    <x v="1017"/>
    <x v="1"/>
    <x v="1"/>
    <n v="10"/>
    <n v="1099"/>
    <s v="Pirum"/>
    <x v="0"/>
    <x v="0"/>
    <x v="0"/>
    <s v="No Data"/>
    <s v="No Data"/>
    <x v="0"/>
    <s v="No Data"/>
    <x v="0"/>
  </r>
  <r>
    <x v="1018"/>
    <x v="1"/>
    <x v="1"/>
    <n v="10"/>
    <n v="1100"/>
    <s v="Pirum"/>
    <x v="0"/>
    <x v="0"/>
    <x v="0"/>
    <s v="No Data"/>
    <s v="No Data"/>
    <x v="0"/>
    <s v="No Data"/>
    <x v="0"/>
  </r>
  <r>
    <x v="1019"/>
    <x v="1"/>
    <x v="1"/>
    <n v="10"/>
    <n v="1101"/>
    <s v="Pirum"/>
    <x v="0"/>
    <x v="0"/>
    <x v="0"/>
    <s v="No Data"/>
    <s v="No Data"/>
    <x v="0"/>
    <s v="No Data"/>
    <x v="0"/>
  </r>
  <r>
    <x v="1020"/>
    <x v="1"/>
    <x v="1"/>
    <n v="10"/>
    <n v="1102"/>
    <s v="Pirum"/>
    <x v="0"/>
    <x v="0"/>
    <x v="0"/>
    <s v="No Data"/>
    <s v="No Data"/>
    <x v="0"/>
    <s v="No Data"/>
    <x v="0"/>
  </r>
  <r>
    <x v="1021"/>
    <x v="1"/>
    <x v="1"/>
    <n v="10"/>
    <n v="1103"/>
    <s v="Pirum"/>
    <x v="0"/>
    <x v="0"/>
    <x v="0"/>
    <s v="No Data"/>
    <s v="No Data"/>
    <x v="0"/>
    <s v="No Data"/>
    <x v="0"/>
  </r>
  <r>
    <x v="1022"/>
    <x v="1"/>
    <x v="1"/>
    <n v="10"/>
    <n v="1104"/>
    <s v="Pirum"/>
    <x v="0"/>
    <x v="0"/>
    <x v="0"/>
    <s v="No Data"/>
    <s v="No Data"/>
    <x v="0"/>
    <s v="No Data"/>
    <x v="0"/>
  </r>
  <r>
    <x v="1023"/>
    <x v="1"/>
    <x v="1"/>
    <n v="10"/>
    <n v="1105"/>
    <s v="Pirum"/>
    <x v="0"/>
    <x v="0"/>
    <x v="0"/>
    <s v="No Data"/>
    <s v="No Data"/>
    <x v="0"/>
    <s v="No Data"/>
    <x v="0"/>
  </r>
  <r>
    <x v="1024"/>
    <x v="1"/>
    <x v="1"/>
    <n v="10"/>
    <n v="1106"/>
    <s v="Pirum"/>
    <x v="0"/>
    <x v="0"/>
    <x v="0"/>
    <s v="No Data"/>
    <s v="No Data"/>
    <x v="0"/>
    <s v="No Data"/>
    <x v="0"/>
  </r>
  <r>
    <x v="1025"/>
    <x v="1"/>
    <x v="1"/>
    <n v="10"/>
    <n v="1107"/>
    <s v="Pirum"/>
    <x v="0"/>
    <x v="0"/>
    <x v="0"/>
    <s v="No Data"/>
    <s v="No Data"/>
    <x v="0"/>
    <s v="No Data"/>
    <x v="0"/>
  </r>
  <r>
    <x v="1026"/>
    <x v="1"/>
    <x v="1"/>
    <n v="10"/>
    <n v="1108"/>
    <s v="Pirum"/>
    <x v="0"/>
    <x v="0"/>
    <x v="0"/>
    <s v="No Data"/>
    <s v="No Data"/>
    <x v="0"/>
    <s v="No Data"/>
    <x v="0"/>
  </r>
  <r>
    <x v="1027"/>
    <x v="1"/>
    <x v="1"/>
    <n v="10"/>
    <n v="1109"/>
    <s v="Pirum"/>
    <x v="0"/>
    <x v="0"/>
    <x v="0"/>
    <s v="No Data"/>
    <s v="No Data"/>
    <x v="0"/>
    <s v="No Data"/>
    <x v="0"/>
  </r>
  <r>
    <x v="1028"/>
    <x v="1"/>
    <x v="1"/>
    <n v="10"/>
    <n v="1110"/>
    <s v="Pirum"/>
    <x v="0"/>
    <x v="0"/>
    <x v="0"/>
    <s v="No Data"/>
    <s v="No Data"/>
    <x v="0"/>
    <s v="No Data"/>
    <x v="0"/>
  </r>
  <r>
    <x v="1029"/>
    <x v="1"/>
    <x v="1"/>
    <n v="10"/>
    <n v="1111"/>
    <s v="Pirum"/>
    <x v="0"/>
    <x v="0"/>
    <x v="0"/>
    <s v="No Data"/>
    <s v="No Data"/>
    <x v="0"/>
    <s v="No Data"/>
    <x v="0"/>
  </r>
  <r>
    <x v="1030"/>
    <x v="1"/>
    <x v="1"/>
    <n v="10"/>
    <n v="1112"/>
    <s v="Pirum"/>
    <x v="0"/>
    <x v="0"/>
    <x v="0"/>
    <s v="No Data"/>
    <s v="No Data"/>
    <x v="0"/>
    <s v="No Data"/>
    <x v="0"/>
  </r>
  <r>
    <x v="1031"/>
    <x v="1"/>
    <x v="2"/>
    <n v="10"/>
    <n v="1113"/>
    <s v="Pirum"/>
    <x v="0"/>
    <x v="0"/>
    <x v="0"/>
    <s v="No Data"/>
    <s v="No Data"/>
    <x v="0"/>
    <s v="No Data"/>
    <x v="0"/>
  </r>
  <r>
    <x v="1032"/>
    <x v="1"/>
    <x v="2"/>
    <n v="10"/>
    <n v="1114"/>
    <s v="Pirum"/>
    <x v="84"/>
    <x v="2"/>
    <x v="2"/>
    <s v="R3A"/>
    <n v="1"/>
    <x v="110"/>
    <s v="Canada"/>
    <x v="4"/>
  </r>
  <r>
    <x v="1033"/>
    <x v="1"/>
    <x v="2"/>
    <n v="10"/>
    <n v="1115"/>
    <s v="Pirum"/>
    <x v="71"/>
    <x v="5"/>
    <x v="4"/>
    <s v="V5V"/>
    <n v="1"/>
    <x v="111"/>
    <s v="Canada"/>
    <x v="2"/>
  </r>
  <r>
    <x v="1034"/>
    <x v="1"/>
    <x v="2"/>
    <n v="10"/>
    <n v="1116"/>
    <s v="Pirum"/>
    <x v="0"/>
    <x v="0"/>
    <x v="0"/>
    <s v="No Data"/>
    <s v="No Data"/>
    <x v="0"/>
    <s v="No Data"/>
    <x v="0"/>
  </r>
  <r>
    <x v="1035"/>
    <x v="1"/>
    <x v="2"/>
    <n v="10"/>
    <n v="1117"/>
    <s v="Pirum"/>
    <x v="0"/>
    <x v="0"/>
    <x v="0"/>
    <s v="No Data"/>
    <s v="No Data"/>
    <x v="0"/>
    <s v="No Data"/>
    <x v="0"/>
  </r>
  <r>
    <x v="1036"/>
    <x v="1"/>
    <x v="2"/>
    <n v="10"/>
    <n v="1118"/>
    <s v="Pirum"/>
    <x v="85"/>
    <x v="4"/>
    <x v="4"/>
    <s v="T5L"/>
    <n v="1"/>
    <x v="66"/>
    <s v="Canada"/>
    <x v="1"/>
  </r>
  <r>
    <x v="1037"/>
    <x v="1"/>
    <x v="2"/>
    <n v="10"/>
    <n v="1119"/>
    <s v="Pirum"/>
    <x v="0"/>
    <x v="0"/>
    <x v="0"/>
    <s v="No Data"/>
    <s v="No Data"/>
    <x v="0"/>
    <s v="No Data"/>
    <x v="0"/>
  </r>
  <r>
    <x v="1038"/>
    <x v="1"/>
    <x v="2"/>
    <n v="10"/>
    <n v="1120"/>
    <s v="Pirum"/>
    <x v="80"/>
    <x v="6"/>
    <x v="3"/>
    <s v="L5P"/>
    <n v="1"/>
    <x v="112"/>
    <s v="Canada"/>
    <x v="3"/>
  </r>
  <r>
    <x v="1039"/>
    <x v="1"/>
    <x v="2"/>
    <n v="10"/>
    <n v="1121"/>
    <s v="Pirum"/>
    <x v="0"/>
    <x v="0"/>
    <x v="0"/>
    <s v="No Data"/>
    <s v="No Data"/>
    <x v="0"/>
    <s v="No Data"/>
    <x v="0"/>
  </r>
  <r>
    <x v="1040"/>
    <x v="1"/>
    <x v="2"/>
    <n v="10"/>
    <n v="1122"/>
    <s v="Pirum"/>
    <x v="0"/>
    <x v="0"/>
    <x v="0"/>
    <s v="No Data"/>
    <s v="No Data"/>
    <x v="0"/>
    <s v="No Data"/>
    <x v="0"/>
  </r>
  <r>
    <x v="1041"/>
    <x v="1"/>
    <x v="2"/>
    <n v="10"/>
    <n v="1123"/>
    <s v="Pirum"/>
    <x v="0"/>
    <x v="0"/>
    <x v="0"/>
    <s v="No Data"/>
    <s v="No Data"/>
    <x v="0"/>
    <s v="No Data"/>
    <x v="0"/>
  </r>
  <r>
    <x v="1042"/>
    <x v="2"/>
    <x v="3"/>
    <n v="10"/>
    <n v="1124"/>
    <s v="Pirum"/>
    <x v="86"/>
    <x v="4"/>
    <x v="2"/>
    <s v="L5R"/>
    <n v="1"/>
    <x v="63"/>
    <s v="Canada"/>
    <x v="3"/>
  </r>
  <r>
    <x v="1043"/>
    <x v="2"/>
    <x v="3"/>
    <n v="10"/>
    <n v="1125"/>
    <s v="Pirum"/>
    <x v="0"/>
    <x v="0"/>
    <x v="0"/>
    <s v="No Data"/>
    <s v="No Data"/>
    <x v="0"/>
    <s v="No Data"/>
    <x v="0"/>
  </r>
  <r>
    <x v="1044"/>
    <x v="2"/>
    <x v="3"/>
    <n v="10"/>
    <n v="1126"/>
    <s v="Pirum"/>
    <x v="65"/>
    <x v="6"/>
    <x v="2"/>
    <s v="T2J"/>
    <n v="1"/>
    <x v="113"/>
    <s v="Canada"/>
    <x v="1"/>
  </r>
  <r>
    <x v="1045"/>
    <x v="2"/>
    <x v="3"/>
    <n v="10"/>
    <n v="1127"/>
    <s v="Pirum"/>
    <x v="0"/>
    <x v="0"/>
    <x v="0"/>
    <s v="No Data"/>
    <s v="No Data"/>
    <x v="0"/>
    <s v="No Data"/>
    <x v="0"/>
  </r>
  <r>
    <x v="1046"/>
    <x v="2"/>
    <x v="3"/>
    <n v="10"/>
    <n v="1128"/>
    <s v="Pirum"/>
    <x v="0"/>
    <x v="0"/>
    <x v="0"/>
    <s v="No Data"/>
    <s v="No Data"/>
    <x v="0"/>
    <s v="No Data"/>
    <x v="0"/>
  </r>
  <r>
    <x v="1047"/>
    <x v="2"/>
    <x v="3"/>
    <n v="10"/>
    <n v="1129"/>
    <s v="Pirum"/>
    <x v="44"/>
    <x v="1"/>
    <x v="6"/>
    <s v="L5P"/>
    <n v="1"/>
    <x v="114"/>
    <s v="Canada"/>
    <x v="3"/>
  </r>
  <r>
    <x v="1048"/>
    <x v="2"/>
    <x v="3"/>
    <n v="10"/>
    <n v="1130"/>
    <s v="Pirum"/>
    <x v="0"/>
    <x v="0"/>
    <x v="0"/>
    <s v="No Data"/>
    <s v="No Data"/>
    <x v="0"/>
    <s v="No Data"/>
    <x v="0"/>
  </r>
  <r>
    <x v="1049"/>
    <x v="2"/>
    <x v="3"/>
    <n v="10"/>
    <n v="1131"/>
    <s v="Pirum"/>
    <x v="0"/>
    <x v="0"/>
    <x v="0"/>
    <s v="No Data"/>
    <s v="No Data"/>
    <x v="0"/>
    <s v="No Data"/>
    <x v="0"/>
  </r>
  <r>
    <x v="1050"/>
    <x v="2"/>
    <x v="3"/>
    <n v="10"/>
    <n v="1132"/>
    <s v="Pirum"/>
    <x v="0"/>
    <x v="0"/>
    <x v="0"/>
    <s v="No Data"/>
    <s v="No Data"/>
    <x v="0"/>
    <s v="No Data"/>
    <x v="0"/>
  </r>
  <r>
    <x v="1051"/>
    <x v="2"/>
    <x v="3"/>
    <n v="10"/>
    <n v="1133"/>
    <s v="Pirum"/>
    <x v="0"/>
    <x v="0"/>
    <x v="0"/>
    <s v="No Data"/>
    <s v="No Data"/>
    <x v="0"/>
    <s v="No Data"/>
    <x v="0"/>
  </r>
  <r>
    <x v="1052"/>
    <x v="2"/>
    <x v="3"/>
    <n v="10"/>
    <n v="1134"/>
    <s v="Pirum"/>
    <x v="5"/>
    <x v="2"/>
    <x v="1"/>
    <s v="L5T"/>
    <n v="1"/>
    <x v="60"/>
    <s v="Canada"/>
    <x v="3"/>
  </r>
  <r>
    <x v="1053"/>
    <x v="2"/>
    <x v="3"/>
    <n v="10"/>
    <n v="1135"/>
    <s v="Pirum"/>
    <x v="0"/>
    <x v="0"/>
    <x v="0"/>
    <s v="No Data"/>
    <s v="No Data"/>
    <x v="0"/>
    <s v="No Data"/>
    <x v="0"/>
  </r>
  <r>
    <x v="1054"/>
    <x v="2"/>
    <x v="3"/>
    <n v="10"/>
    <n v="1136"/>
    <s v="Pirum"/>
    <x v="0"/>
    <x v="0"/>
    <x v="0"/>
    <s v="No Data"/>
    <s v="No Data"/>
    <x v="0"/>
    <s v="No Data"/>
    <x v="0"/>
  </r>
  <r>
    <x v="1055"/>
    <x v="2"/>
    <x v="3"/>
    <n v="10"/>
    <n v="1137"/>
    <s v="Pirum"/>
    <x v="50"/>
    <x v="1"/>
    <x v="2"/>
    <s v="M6S"/>
    <n v="1"/>
    <x v="115"/>
    <s v="Canada"/>
    <x v="3"/>
  </r>
  <r>
    <x v="1056"/>
    <x v="2"/>
    <x v="3"/>
    <n v="10"/>
    <n v="1138"/>
    <s v="Pirum"/>
    <x v="0"/>
    <x v="0"/>
    <x v="0"/>
    <s v="No Data"/>
    <s v="No Data"/>
    <x v="0"/>
    <s v="No Data"/>
    <x v="0"/>
  </r>
  <r>
    <x v="1057"/>
    <x v="2"/>
    <x v="3"/>
    <n v="10"/>
    <n v="1139"/>
    <s v="Pirum"/>
    <x v="0"/>
    <x v="0"/>
    <x v="0"/>
    <s v="No Data"/>
    <s v="No Data"/>
    <x v="0"/>
    <s v="No Data"/>
    <x v="0"/>
  </r>
  <r>
    <x v="1058"/>
    <x v="2"/>
    <x v="3"/>
    <n v="10"/>
    <n v="1140"/>
    <s v="Pirum"/>
    <x v="87"/>
    <x v="1"/>
    <x v="4"/>
    <s v="L5P"/>
    <n v="1"/>
    <x v="116"/>
    <s v="Canada"/>
    <x v="3"/>
  </r>
  <r>
    <x v="1059"/>
    <x v="2"/>
    <x v="3"/>
    <n v="10"/>
    <n v="1141"/>
    <s v="Pirum"/>
    <x v="0"/>
    <x v="0"/>
    <x v="0"/>
    <s v="No Data"/>
    <s v="No Data"/>
    <x v="0"/>
    <s v="No Data"/>
    <x v="0"/>
  </r>
  <r>
    <x v="1060"/>
    <x v="2"/>
    <x v="3"/>
    <n v="10"/>
    <n v="1142"/>
    <s v="Pirum"/>
    <x v="4"/>
    <x v="1"/>
    <x v="3"/>
    <s v="T3C"/>
    <n v="1"/>
    <x v="117"/>
    <s v="Canada"/>
    <x v="1"/>
  </r>
  <r>
    <x v="1061"/>
    <x v="2"/>
    <x v="3"/>
    <n v="10"/>
    <n v="1143"/>
    <s v="Pirum"/>
    <x v="0"/>
    <x v="0"/>
    <x v="0"/>
    <s v="No Data"/>
    <s v="No Data"/>
    <x v="0"/>
    <s v="No Data"/>
    <x v="0"/>
  </r>
  <r>
    <x v="1062"/>
    <x v="2"/>
    <x v="4"/>
    <n v="10"/>
    <n v="1144"/>
    <s v="Pirum"/>
    <x v="0"/>
    <x v="0"/>
    <x v="0"/>
    <s v="No Data"/>
    <s v="No Data"/>
    <x v="0"/>
    <s v="No Data"/>
    <x v="0"/>
  </r>
  <r>
    <x v="1063"/>
    <x v="2"/>
    <x v="4"/>
    <n v="10"/>
    <n v="1145"/>
    <s v="Pirum"/>
    <x v="80"/>
    <x v="6"/>
    <x v="3"/>
    <s v="M6H"/>
    <n v="1"/>
    <x v="118"/>
    <s v="Canada"/>
    <x v="3"/>
  </r>
  <r>
    <x v="1064"/>
    <x v="2"/>
    <x v="4"/>
    <n v="10"/>
    <n v="1146"/>
    <s v="Pirum"/>
    <x v="0"/>
    <x v="0"/>
    <x v="0"/>
    <s v="No Data"/>
    <s v="No Data"/>
    <x v="0"/>
    <s v="No Data"/>
    <x v="0"/>
  </r>
  <r>
    <x v="1065"/>
    <x v="2"/>
    <x v="4"/>
    <n v="10"/>
    <n v="1147"/>
    <s v="Pirum"/>
    <x v="0"/>
    <x v="0"/>
    <x v="0"/>
    <s v="No Data"/>
    <s v="No Data"/>
    <x v="0"/>
    <s v="No Data"/>
    <x v="0"/>
  </r>
  <r>
    <x v="1066"/>
    <x v="2"/>
    <x v="4"/>
    <n v="10"/>
    <n v="1148"/>
    <s v="Pirum"/>
    <x v="0"/>
    <x v="0"/>
    <x v="0"/>
    <s v="No Data"/>
    <s v="No Data"/>
    <x v="0"/>
    <s v="No Data"/>
    <x v="0"/>
  </r>
  <r>
    <x v="1067"/>
    <x v="2"/>
    <x v="4"/>
    <n v="10"/>
    <n v="1149"/>
    <s v="Pirum"/>
    <x v="0"/>
    <x v="0"/>
    <x v="0"/>
    <s v="No Data"/>
    <s v="No Data"/>
    <x v="0"/>
    <s v="No Data"/>
    <x v="0"/>
  </r>
  <r>
    <x v="1068"/>
    <x v="2"/>
    <x v="4"/>
    <n v="10"/>
    <n v="1150"/>
    <s v="Pirum"/>
    <x v="0"/>
    <x v="0"/>
    <x v="0"/>
    <s v="No Data"/>
    <s v="No Data"/>
    <x v="0"/>
    <s v="No Data"/>
    <x v="0"/>
  </r>
  <r>
    <x v="1069"/>
    <x v="2"/>
    <x v="4"/>
    <n v="10"/>
    <n v="1151"/>
    <s v="Pirum"/>
    <x v="0"/>
    <x v="0"/>
    <x v="0"/>
    <s v="No Data"/>
    <s v="No Data"/>
    <x v="0"/>
    <s v="No Data"/>
    <x v="0"/>
  </r>
  <r>
    <x v="1070"/>
    <x v="2"/>
    <x v="4"/>
    <n v="10"/>
    <n v="1152"/>
    <s v="Pirum"/>
    <x v="0"/>
    <x v="0"/>
    <x v="0"/>
    <s v="No Data"/>
    <s v="No Data"/>
    <x v="0"/>
    <s v="No Data"/>
    <x v="0"/>
  </r>
  <r>
    <x v="1071"/>
    <x v="2"/>
    <x v="4"/>
    <n v="10"/>
    <n v="1153"/>
    <s v="Pirum"/>
    <x v="0"/>
    <x v="0"/>
    <x v="0"/>
    <s v="No Data"/>
    <s v="No Data"/>
    <x v="0"/>
    <s v="No Data"/>
    <x v="0"/>
  </r>
  <r>
    <x v="1072"/>
    <x v="2"/>
    <x v="4"/>
    <n v="10"/>
    <n v="1154"/>
    <s v="Pirum"/>
    <x v="0"/>
    <x v="0"/>
    <x v="0"/>
    <s v="No Data"/>
    <s v="No Data"/>
    <x v="0"/>
    <s v="No Data"/>
    <x v="0"/>
  </r>
  <r>
    <x v="1073"/>
    <x v="2"/>
    <x v="4"/>
    <n v="10"/>
    <n v="1155"/>
    <s v="Pirum"/>
    <x v="0"/>
    <x v="0"/>
    <x v="0"/>
    <s v="No Data"/>
    <s v="No Data"/>
    <x v="0"/>
    <s v="No Data"/>
    <x v="0"/>
  </r>
  <r>
    <x v="1074"/>
    <x v="2"/>
    <x v="4"/>
    <n v="10"/>
    <n v="1156"/>
    <s v="Pirum"/>
    <x v="0"/>
    <x v="0"/>
    <x v="0"/>
    <s v="No Data"/>
    <s v="No Data"/>
    <x v="0"/>
    <s v="No Data"/>
    <x v="0"/>
  </r>
  <r>
    <x v="1075"/>
    <x v="2"/>
    <x v="4"/>
    <n v="10"/>
    <n v="1157"/>
    <s v="Pirum"/>
    <x v="0"/>
    <x v="0"/>
    <x v="0"/>
    <s v="No Data"/>
    <s v="No Data"/>
    <x v="0"/>
    <s v="No Data"/>
    <x v="0"/>
  </r>
  <r>
    <x v="1076"/>
    <x v="2"/>
    <x v="4"/>
    <n v="10"/>
    <n v="1158"/>
    <s v="Pirum"/>
    <x v="0"/>
    <x v="0"/>
    <x v="0"/>
    <s v="No Data"/>
    <s v="No Data"/>
    <x v="0"/>
    <s v="No Data"/>
    <x v="0"/>
  </r>
  <r>
    <x v="1077"/>
    <x v="2"/>
    <x v="4"/>
    <n v="10"/>
    <n v="1159"/>
    <s v="Pirum"/>
    <x v="0"/>
    <x v="0"/>
    <x v="0"/>
    <s v="No Data"/>
    <s v="No Data"/>
    <x v="0"/>
    <s v="No Data"/>
    <x v="0"/>
  </r>
  <r>
    <x v="1078"/>
    <x v="2"/>
    <x v="4"/>
    <n v="10"/>
    <n v="1160"/>
    <s v="Pirum"/>
    <x v="0"/>
    <x v="0"/>
    <x v="0"/>
    <s v="No Data"/>
    <s v="No Data"/>
    <x v="0"/>
    <s v="No Data"/>
    <x v="0"/>
  </r>
  <r>
    <x v="1079"/>
    <x v="2"/>
    <x v="4"/>
    <n v="10"/>
    <n v="1161"/>
    <s v="Pirum"/>
    <x v="0"/>
    <x v="0"/>
    <x v="0"/>
    <s v="No Data"/>
    <s v="No Data"/>
    <x v="0"/>
    <s v="No Data"/>
    <x v="0"/>
  </r>
  <r>
    <x v="1080"/>
    <x v="2"/>
    <x v="4"/>
    <n v="10"/>
    <n v="1162"/>
    <s v="Pirum"/>
    <x v="0"/>
    <x v="0"/>
    <x v="0"/>
    <s v="No Data"/>
    <s v="No Data"/>
    <x v="0"/>
    <s v="No Data"/>
    <x v="0"/>
  </r>
  <r>
    <x v="1081"/>
    <x v="2"/>
    <x v="4"/>
    <n v="10"/>
    <n v="1163"/>
    <s v="Pirum"/>
    <x v="0"/>
    <x v="0"/>
    <x v="0"/>
    <s v="No Data"/>
    <s v="No Data"/>
    <x v="0"/>
    <s v="No Data"/>
    <x v="0"/>
  </r>
  <r>
    <x v="1082"/>
    <x v="2"/>
    <x v="4"/>
    <n v="10"/>
    <n v="1164"/>
    <s v="Pirum"/>
    <x v="0"/>
    <x v="0"/>
    <x v="0"/>
    <s v="No Data"/>
    <s v="No Data"/>
    <x v="0"/>
    <s v="No Data"/>
    <x v="0"/>
  </r>
  <r>
    <x v="1083"/>
    <x v="2"/>
    <x v="5"/>
    <n v="10"/>
    <n v="1165"/>
    <s v="Pirum"/>
    <x v="0"/>
    <x v="0"/>
    <x v="0"/>
    <s v="No Data"/>
    <s v="No Data"/>
    <x v="0"/>
    <s v="No Data"/>
    <x v="0"/>
  </r>
  <r>
    <x v="1084"/>
    <x v="2"/>
    <x v="5"/>
    <n v="10"/>
    <n v="1166"/>
    <s v="Pirum"/>
    <x v="0"/>
    <x v="0"/>
    <x v="0"/>
    <s v="No Data"/>
    <s v="No Data"/>
    <x v="0"/>
    <s v="No Data"/>
    <x v="0"/>
  </r>
  <r>
    <x v="1085"/>
    <x v="2"/>
    <x v="5"/>
    <n v="10"/>
    <n v="1167"/>
    <s v="Pirum"/>
    <x v="0"/>
    <x v="0"/>
    <x v="0"/>
    <s v="No Data"/>
    <s v="No Data"/>
    <x v="0"/>
    <s v="No Data"/>
    <x v="0"/>
  </r>
  <r>
    <x v="1086"/>
    <x v="2"/>
    <x v="5"/>
    <n v="10"/>
    <n v="1168"/>
    <s v="Pirum"/>
    <x v="0"/>
    <x v="0"/>
    <x v="0"/>
    <s v="No Data"/>
    <s v="No Data"/>
    <x v="0"/>
    <s v="No Data"/>
    <x v="0"/>
  </r>
  <r>
    <x v="1087"/>
    <x v="2"/>
    <x v="5"/>
    <n v="10"/>
    <n v="1169"/>
    <s v="Pirum"/>
    <x v="0"/>
    <x v="0"/>
    <x v="0"/>
    <s v="No Data"/>
    <s v="No Data"/>
    <x v="0"/>
    <s v="No Data"/>
    <x v="0"/>
  </r>
  <r>
    <x v="1088"/>
    <x v="2"/>
    <x v="5"/>
    <n v="10"/>
    <n v="1170"/>
    <s v="Pirum"/>
    <x v="0"/>
    <x v="0"/>
    <x v="0"/>
    <s v="No Data"/>
    <s v="No Data"/>
    <x v="0"/>
    <s v="No Data"/>
    <x v="0"/>
  </r>
  <r>
    <x v="1089"/>
    <x v="2"/>
    <x v="5"/>
    <n v="10"/>
    <n v="1171"/>
    <s v="Pirum"/>
    <x v="79"/>
    <x v="5"/>
    <x v="6"/>
    <s v="M4Y"/>
    <n v="1"/>
    <x v="119"/>
    <s v="Canada"/>
    <x v="3"/>
  </r>
  <r>
    <x v="1090"/>
    <x v="2"/>
    <x v="5"/>
    <n v="10"/>
    <n v="1172"/>
    <s v="Pirum"/>
    <x v="60"/>
    <x v="5"/>
    <x v="6"/>
    <s v="T5K"/>
    <n v="1"/>
    <x v="120"/>
    <s v="Canada"/>
    <x v="1"/>
  </r>
  <r>
    <x v="1091"/>
    <x v="2"/>
    <x v="5"/>
    <n v="10"/>
    <n v="1173"/>
    <s v="Pirum"/>
    <x v="0"/>
    <x v="0"/>
    <x v="0"/>
    <s v="No Data"/>
    <s v="No Data"/>
    <x v="0"/>
    <s v="No Data"/>
    <x v="0"/>
  </r>
  <r>
    <x v="1092"/>
    <x v="2"/>
    <x v="5"/>
    <n v="10"/>
    <n v="1174"/>
    <s v="Pirum"/>
    <x v="0"/>
    <x v="0"/>
    <x v="0"/>
    <s v="No Data"/>
    <s v="No Data"/>
    <x v="0"/>
    <s v="No Data"/>
    <x v="0"/>
  </r>
  <r>
    <x v="1093"/>
    <x v="2"/>
    <x v="5"/>
    <n v="10"/>
    <n v="1175"/>
    <s v="Pirum"/>
    <x v="11"/>
    <x v="5"/>
    <x v="1"/>
    <s v="K1Y"/>
    <n v="1"/>
    <x v="121"/>
    <s v="Canada"/>
    <x v="3"/>
  </r>
  <r>
    <x v="1094"/>
    <x v="2"/>
    <x v="5"/>
    <n v="10"/>
    <n v="1176"/>
    <s v="Pirum"/>
    <x v="0"/>
    <x v="0"/>
    <x v="0"/>
    <s v="No Data"/>
    <s v="No Data"/>
    <x v="0"/>
    <s v="No Data"/>
    <x v="0"/>
  </r>
  <r>
    <x v="1095"/>
    <x v="2"/>
    <x v="5"/>
    <n v="10"/>
    <n v="1177"/>
    <s v="Pirum"/>
    <x v="0"/>
    <x v="0"/>
    <x v="0"/>
    <s v="No Data"/>
    <s v="No Data"/>
    <x v="0"/>
    <s v="No Data"/>
    <x v="0"/>
  </r>
  <r>
    <x v="1096"/>
    <x v="2"/>
    <x v="5"/>
    <n v="10"/>
    <n v="1178"/>
    <s v="Pirum"/>
    <x v="88"/>
    <x v="2"/>
    <x v="2"/>
    <s v="V7P"/>
    <n v="1"/>
    <x v="122"/>
    <s v="Canada"/>
    <x v="2"/>
  </r>
  <r>
    <x v="1097"/>
    <x v="2"/>
    <x v="5"/>
    <n v="10"/>
    <n v="1179"/>
    <s v="Pirum"/>
    <x v="0"/>
    <x v="0"/>
    <x v="0"/>
    <s v="No Data"/>
    <s v="No Data"/>
    <x v="0"/>
    <s v="No Data"/>
    <x v="0"/>
  </r>
  <r>
    <x v="1098"/>
    <x v="2"/>
    <x v="5"/>
    <n v="10"/>
    <n v="1180"/>
    <s v="Pirum"/>
    <x v="71"/>
    <x v="5"/>
    <x v="4"/>
    <s v="L5G"/>
    <n v="1"/>
    <x v="61"/>
    <s v="Canada"/>
    <x v="3"/>
  </r>
  <r>
    <x v="1099"/>
    <x v="2"/>
    <x v="5"/>
    <n v="10"/>
    <n v="1181"/>
    <s v="Pirum"/>
    <x v="0"/>
    <x v="0"/>
    <x v="0"/>
    <s v="No Data"/>
    <s v="No Data"/>
    <x v="0"/>
    <s v="No Data"/>
    <x v="0"/>
  </r>
  <r>
    <x v="1100"/>
    <x v="2"/>
    <x v="5"/>
    <n v="10"/>
    <n v="1182"/>
    <s v="Pirum"/>
    <x v="65"/>
    <x v="6"/>
    <x v="2"/>
    <s v="T6G"/>
    <n v="1"/>
    <x v="123"/>
    <s v="Canada"/>
    <x v="1"/>
  </r>
  <r>
    <x v="1101"/>
    <x v="2"/>
    <x v="5"/>
    <n v="10"/>
    <n v="1183"/>
    <s v="Pirum"/>
    <x v="4"/>
    <x v="1"/>
    <x v="3"/>
    <s v="M4E"/>
    <n v="1"/>
    <x v="45"/>
    <s v="Canada"/>
    <x v="3"/>
  </r>
  <r>
    <x v="1102"/>
    <x v="2"/>
    <x v="5"/>
    <n v="10"/>
    <n v="1184"/>
    <s v="Pirum"/>
    <x v="0"/>
    <x v="0"/>
    <x v="0"/>
    <s v="No Data"/>
    <s v="No Data"/>
    <x v="0"/>
    <s v="No Data"/>
    <x v="0"/>
  </r>
  <r>
    <x v="1103"/>
    <x v="2"/>
    <x v="5"/>
    <n v="10"/>
    <n v="1185"/>
    <s v="Pirum"/>
    <x v="0"/>
    <x v="0"/>
    <x v="0"/>
    <s v="No Data"/>
    <s v="No Data"/>
    <x v="0"/>
    <s v="No Data"/>
    <x v="0"/>
  </r>
  <r>
    <x v="1104"/>
    <x v="2"/>
    <x v="5"/>
    <n v="10"/>
    <n v="1186"/>
    <s v="Pirum"/>
    <x v="0"/>
    <x v="0"/>
    <x v="0"/>
    <s v="No Data"/>
    <s v="No Data"/>
    <x v="0"/>
    <s v="No Data"/>
    <x v="0"/>
  </r>
  <r>
    <x v="1105"/>
    <x v="2"/>
    <x v="5"/>
    <n v="10"/>
    <n v="1187"/>
    <s v="Pirum"/>
    <x v="0"/>
    <x v="0"/>
    <x v="0"/>
    <s v="No Data"/>
    <s v="No Data"/>
    <x v="0"/>
    <s v="No Data"/>
    <x v="0"/>
  </r>
  <r>
    <x v="1106"/>
    <x v="2"/>
    <x v="5"/>
    <n v="10"/>
    <n v="1188"/>
    <s v="Pirum"/>
    <x v="0"/>
    <x v="0"/>
    <x v="0"/>
    <s v="No Data"/>
    <s v="No Data"/>
    <x v="0"/>
    <s v="No Data"/>
    <x v="0"/>
  </r>
  <r>
    <x v="1107"/>
    <x v="2"/>
    <x v="5"/>
    <n v="10"/>
    <n v="1189"/>
    <s v="Pirum"/>
    <x v="0"/>
    <x v="0"/>
    <x v="0"/>
    <s v="No Data"/>
    <s v="No Data"/>
    <x v="0"/>
    <s v="No Data"/>
    <x v="0"/>
  </r>
  <r>
    <x v="1108"/>
    <x v="2"/>
    <x v="5"/>
    <n v="10"/>
    <n v="1190"/>
    <s v="Pirum"/>
    <x v="0"/>
    <x v="0"/>
    <x v="0"/>
    <s v="No Data"/>
    <s v="No Data"/>
    <x v="0"/>
    <s v="No Data"/>
    <x v="0"/>
  </r>
  <r>
    <x v="1109"/>
    <x v="2"/>
    <x v="5"/>
    <n v="10"/>
    <n v="1191"/>
    <s v="Pirum"/>
    <x v="50"/>
    <x v="1"/>
    <x v="2"/>
    <s v="L5P"/>
    <n v="1"/>
    <x v="124"/>
    <s v="Canada"/>
    <x v="3"/>
  </r>
  <r>
    <x v="1110"/>
    <x v="2"/>
    <x v="5"/>
    <n v="10"/>
    <n v="1192"/>
    <s v="Pirum"/>
    <x v="0"/>
    <x v="0"/>
    <x v="0"/>
    <s v="No Data"/>
    <s v="No Data"/>
    <x v="0"/>
    <s v="No Data"/>
    <x v="0"/>
  </r>
  <r>
    <x v="1111"/>
    <x v="2"/>
    <x v="5"/>
    <n v="10"/>
    <n v="1193"/>
    <s v="Pirum"/>
    <x v="0"/>
    <x v="0"/>
    <x v="0"/>
    <s v="No Data"/>
    <s v="No Data"/>
    <x v="0"/>
    <s v="No Data"/>
    <x v="0"/>
  </r>
  <r>
    <x v="1112"/>
    <x v="2"/>
    <x v="5"/>
    <n v="10"/>
    <n v="1194"/>
    <s v="Pirum"/>
    <x v="0"/>
    <x v="0"/>
    <x v="0"/>
    <s v="No Data"/>
    <s v="No Data"/>
    <x v="0"/>
    <s v="No Data"/>
    <x v="0"/>
  </r>
  <r>
    <x v="1113"/>
    <x v="2"/>
    <x v="5"/>
    <n v="10"/>
    <n v="1195"/>
    <s v="Pirum"/>
    <x v="0"/>
    <x v="0"/>
    <x v="0"/>
    <s v="No Data"/>
    <s v="No Data"/>
    <x v="0"/>
    <s v="No Data"/>
    <x v="0"/>
  </r>
  <r>
    <x v="1114"/>
    <x v="2"/>
    <x v="5"/>
    <n v="10"/>
    <n v="1196"/>
    <s v="Pirum"/>
    <x v="0"/>
    <x v="0"/>
    <x v="0"/>
    <s v="No Data"/>
    <s v="No Data"/>
    <x v="0"/>
    <s v="No Data"/>
    <x v="0"/>
  </r>
  <r>
    <x v="1115"/>
    <x v="2"/>
    <x v="5"/>
    <n v="10"/>
    <n v="1197"/>
    <s v="Pirum"/>
    <x v="0"/>
    <x v="0"/>
    <x v="0"/>
    <s v="No Data"/>
    <s v="No Data"/>
    <x v="0"/>
    <s v="No Data"/>
    <x v="0"/>
  </r>
  <r>
    <x v="1116"/>
    <x v="2"/>
    <x v="5"/>
    <n v="10"/>
    <n v="1198"/>
    <s v="Pirum"/>
    <x v="0"/>
    <x v="0"/>
    <x v="0"/>
    <s v="No Data"/>
    <s v="No Data"/>
    <x v="0"/>
    <s v="No Data"/>
    <x v="0"/>
  </r>
  <r>
    <x v="1117"/>
    <x v="2"/>
    <x v="6"/>
    <n v="10"/>
    <n v="1199"/>
    <s v="Pirum"/>
    <x v="0"/>
    <x v="0"/>
    <x v="0"/>
    <s v="No Data"/>
    <s v="No Data"/>
    <x v="0"/>
    <s v="No Data"/>
    <x v="0"/>
  </r>
  <r>
    <x v="1118"/>
    <x v="2"/>
    <x v="6"/>
    <n v="10"/>
    <n v="1200"/>
    <s v="Pirum"/>
    <x v="0"/>
    <x v="0"/>
    <x v="0"/>
    <s v="No Data"/>
    <s v="No Data"/>
    <x v="0"/>
    <s v="No Data"/>
    <x v="0"/>
  </r>
  <r>
    <x v="1119"/>
    <x v="2"/>
    <x v="6"/>
    <n v="10"/>
    <n v="1201"/>
    <s v="Pirum"/>
    <x v="0"/>
    <x v="0"/>
    <x v="0"/>
    <s v="No Data"/>
    <s v="No Data"/>
    <x v="0"/>
    <s v="No Data"/>
    <x v="0"/>
  </r>
  <r>
    <x v="1120"/>
    <x v="2"/>
    <x v="6"/>
    <n v="10"/>
    <n v="1202"/>
    <s v="Pirum"/>
    <x v="0"/>
    <x v="0"/>
    <x v="0"/>
    <s v="No Data"/>
    <s v="No Data"/>
    <x v="0"/>
    <s v="No Data"/>
    <x v="0"/>
  </r>
  <r>
    <x v="1121"/>
    <x v="2"/>
    <x v="6"/>
    <n v="10"/>
    <n v="1203"/>
    <s v="Pirum"/>
    <x v="0"/>
    <x v="0"/>
    <x v="0"/>
    <s v="No Data"/>
    <s v="No Data"/>
    <x v="0"/>
    <s v="No Data"/>
    <x v="0"/>
  </r>
  <r>
    <x v="1122"/>
    <x v="2"/>
    <x v="6"/>
    <n v="10"/>
    <n v="1204"/>
    <s v="Pirum"/>
    <x v="0"/>
    <x v="0"/>
    <x v="0"/>
    <s v="No Data"/>
    <s v="No Data"/>
    <x v="0"/>
    <s v="No Data"/>
    <x v="0"/>
  </r>
  <r>
    <x v="1123"/>
    <x v="2"/>
    <x v="6"/>
    <n v="10"/>
    <n v="1205"/>
    <s v="Pirum"/>
    <x v="0"/>
    <x v="0"/>
    <x v="0"/>
    <s v="No Data"/>
    <s v="No Data"/>
    <x v="0"/>
    <s v="No Data"/>
    <x v="0"/>
  </r>
  <r>
    <x v="1124"/>
    <x v="2"/>
    <x v="6"/>
    <n v="10"/>
    <n v="1206"/>
    <s v="Pirum"/>
    <x v="0"/>
    <x v="0"/>
    <x v="0"/>
    <s v="No Data"/>
    <s v="No Data"/>
    <x v="0"/>
    <s v="No Data"/>
    <x v="0"/>
  </r>
  <r>
    <x v="1125"/>
    <x v="2"/>
    <x v="6"/>
    <n v="10"/>
    <n v="1207"/>
    <s v="Pirum"/>
    <x v="0"/>
    <x v="0"/>
    <x v="0"/>
    <s v="No Data"/>
    <s v="No Data"/>
    <x v="0"/>
    <s v="No Data"/>
    <x v="0"/>
  </r>
  <r>
    <x v="1126"/>
    <x v="2"/>
    <x v="6"/>
    <n v="10"/>
    <n v="1208"/>
    <s v="Pirum"/>
    <x v="0"/>
    <x v="0"/>
    <x v="0"/>
    <s v="No Data"/>
    <s v="No Data"/>
    <x v="0"/>
    <s v="No Data"/>
    <x v="0"/>
  </r>
  <r>
    <x v="1127"/>
    <x v="2"/>
    <x v="6"/>
    <n v="10"/>
    <n v="1209"/>
    <s v="Pirum"/>
    <x v="0"/>
    <x v="0"/>
    <x v="0"/>
    <s v="No Data"/>
    <s v="No Data"/>
    <x v="0"/>
    <s v="No Data"/>
    <x v="0"/>
  </r>
  <r>
    <x v="1128"/>
    <x v="2"/>
    <x v="6"/>
    <n v="10"/>
    <n v="1210"/>
    <s v="Pirum"/>
    <x v="0"/>
    <x v="0"/>
    <x v="0"/>
    <s v="No Data"/>
    <s v="No Data"/>
    <x v="0"/>
    <s v="No Data"/>
    <x v="0"/>
  </r>
  <r>
    <x v="1129"/>
    <x v="2"/>
    <x v="6"/>
    <n v="10"/>
    <n v="1211"/>
    <s v="Pirum"/>
    <x v="42"/>
    <x v="6"/>
    <x v="4"/>
    <s v="T6E"/>
    <n v="1"/>
    <x v="97"/>
    <s v="Canada"/>
    <x v="1"/>
  </r>
  <r>
    <x v="1130"/>
    <x v="2"/>
    <x v="6"/>
    <n v="10"/>
    <n v="1212"/>
    <s v="Pirum"/>
    <x v="65"/>
    <x v="6"/>
    <x v="2"/>
    <s v="L5N"/>
    <n v="1"/>
    <x v="125"/>
    <s v="Canada"/>
    <x v="3"/>
  </r>
  <r>
    <x v="1131"/>
    <x v="2"/>
    <x v="6"/>
    <n v="10"/>
    <n v="1213"/>
    <s v="Pirum"/>
    <x v="0"/>
    <x v="0"/>
    <x v="0"/>
    <s v="No Data"/>
    <s v="No Data"/>
    <x v="0"/>
    <s v="No Data"/>
    <x v="0"/>
  </r>
  <r>
    <x v="1132"/>
    <x v="2"/>
    <x v="6"/>
    <n v="10"/>
    <n v="1214"/>
    <s v="Pirum"/>
    <x v="0"/>
    <x v="0"/>
    <x v="0"/>
    <s v="No Data"/>
    <s v="No Data"/>
    <x v="0"/>
    <s v="No Data"/>
    <x v="0"/>
  </r>
  <r>
    <x v="1133"/>
    <x v="2"/>
    <x v="6"/>
    <n v="10"/>
    <n v="1215"/>
    <s v="Pirum"/>
    <x v="0"/>
    <x v="0"/>
    <x v="0"/>
    <s v="No Data"/>
    <s v="No Data"/>
    <x v="0"/>
    <s v="No Data"/>
    <x v="0"/>
  </r>
  <r>
    <x v="1134"/>
    <x v="2"/>
    <x v="6"/>
    <n v="10"/>
    <n v="1216"/>
    <s v="Pirum"/>
    <x v="0"/>
    <x v="0"/>
    <x v="0"/>
    <s v="No Data"/>
    <s v="No Data"/>
    <x v="0"/>
    <s v="No Data"/>
    <x v="0"/>
  </r>
  <r>
    <x v="1135"/>
    <x v="2"/>
    <x v="6"/>
    <n v="10"/>
    <n v="1217"/>
    <s v="Pirum"/>
    <x v="79"/>
    <x v="5"/>
    <x v="6"/>
    <s v="L5R"/>
    <n v="1"/>
    <x v="126"/>
    <s v="Canada"/>
    <x v="3"/>
  </r>
  <r>
    <x v="1136"/>
    <x v="2"/>
    <x v="6"/>
    <n v="10"/>
    <n v="1218"/>
    <s v="Pirum"/>
    <x v="0"/>
    <x v="0"/>
    <x v="0"/>
    <s v="No Data"/>
    <s v="No Data"/>
    <x v="0"/>
    <s v="No Data"/>
    <x v="0"/>
  </r>
  <r>
    <x v="1137"/>
    <x v="2"/>
    <x v="6"/>
    <n v="10"/>
    <n v="1219"/>
    <s v="Pirum"/>
    <x v="0"/>
    <x v="0"/>
    <x v="0"/>
    <s v="No Data"/>
    <s v="No Data"/>
    <x v="0"/>
    <s v="No Data"/>
    <x v="0"/>
  </r>
  <r>
    <x v="1138"/>
    <x v="2"/>
    <x v="6"/>
    <n v="10"/>
    <n v="1220"/>
    <s v="Pirum"/>
    <x v="52"/>
    <x v="6"/>
    <x v="1"/>
    <s v="T6G"/>
    <n v="1"/>
    <x v="127"/>
    <s v="Canada"/>
    <x v="1"/>
  </r>
  <r>
    <x v="1139"/>
    <x v="2"/>
    <x v="6"/>
    <n v="10"/>
    <n v="1221"/>
    <s v="Pirum"/>
    <x v="0"/>
    <x v="0"/>
    <x v="0"/>
    <s v="No Data"/>
    <s v="No Data"/>
    <x v="0"/>
    <s v="No Data"/>
    <x v="0"/>
  </r>
  <r>
    <x v="1140"/>
    <x v="2"/>
    <x v="6"/>
    <n v="10"/>
    <n v="1222"/>
    <s v="Pirum"/>
    <x v="0"/>
    <x v="0"/>
    <x v="0"/>
    <s v="No Data"/>
    <s v="No Data"/>
    <x v="0"/>
    <s v="No Data"/>
    <x v="0"/>
  </r>
  <r>
    <x v="1141"/>
    <x v="2"/>
    <x v="6"/>
    <n v="10"/>
    <n v="1223"/>
    <s v="Pirum"/>
    <x v="65"/>
    <x v="6"/>
    <x v="2"/>
    <s v="M4K"/>
    <n v="1"/>
    <x v="70"/>
    <s v="Canada"/>
    <x v="3"/>
  </r>
  <r>
    <x v="1142"/>
    <x v="2"/>
    <x v="6"/>
    <n v="10"/>
    <n v="1224"/>
    <s v="Pirum"/>
    <x v="0"/>
    <x v="0"/>
    <x v="0"/>
    <s v="No Data"/>
    <s v="No Data"/>
    <x v="0"/>
    <s v="No Data"/>
    <x v="0"/>
  </r>
  <r>
    <x v="1143"/>
    <x v="2"/>
    <x v="6"/>
    <n v="10"/>
    <n v="1225"/>
    <s v="Pirum"/>
    <x v="0"/>
    <x v="0"/>
    <x v="0"/>
    <s v="No Data"/>
    <s v="No Data"/>
    <x v="0"/>
    <s v="No Data"/>
    <x v="0"/>
  </r>
  <r>
    <x v="1144"/>
    <x v="2"/>
    <x v="6"/>
    <n v="10"/>
    <n v="1226"/>
    <s v="Pirum"/>
    <x v="65"/>
    <x v="6"/>
    <x v="2"/>
    <s v="L5P"/>
    <n v="1"/>
    <x v="128"/>
    <s v="Canada"/>
    <x v="3"/>
  </r>
  <r>
    <x v="1145"/>
    <x v="2"/>
    <x v="6"/>
    <n v="10"/>
    <n v="1227"/>
    <s v="Pirum"/>
    <x v="0"/>
    <x v="0"/>
    <x v="0"/>
    <s v="No Data"/>
    <s v="No Data"/>
    <x v="0"/>
    <s v="No Data"/>
    <x v="0"/>
  </r>
  <r>
    <x v="1146"/>
    <x v="2"/>
    <x v="6"/>
    <n v="10"/>
    <n v="1228"/>
    <s v="Pirum"/>
    <x v="2"/>
    <x v="1"/>
    <x v="2"/>
    <s v="V5V"/>
    <n v="1"/>
    <x v="129"/>
    <s v="Canada"/>
    <x v="2"/>
  </r>
  <r>
    <x v="1147"/>
    <x v="2"/>
    <x v="6"/>
    <n v="10"/>
    <n v="1229"/>
    <s v="Pirum"/>
    <x v="89"/>
    <x v="1"/>
    <x v="3"/>
    <s v="V6A"/>
    <n v="1"/>
    <x v="130"/>
    <s v="Canada"/>
    <x v="2"/>
  </r>
  <r>
    <x v="1148"/>
    <x v="2"/>
    <x v="6"/>
    <n v="10"/>
    <n v="1230"/>
    <s v="Pirum"/>
    <x v="0"/>
    <x v="0"/>
    <x v="0"/>
    <s v="No Data"/>
    <s v="No Data"/>
    <x v="0"/>
    <s v="No Data"/>
    <x v="0"/>
  </r>
  <r>
    <x v="1149"/>
    <x v="2"/>
    <x v="6"/>
    <n v="10"/>
    <n v="1231"/>
    <s v="Pirum"/>
    <x v="0"/>
    <x v="0"/>
    <x v="0"/>
    <s v="No Data"/>
    <s v="No Data"/>
    <x v="0"/>
    <s v="No Data"/>
    <x v="0"/>
  </r>
  <r>
    <x v="1150"/>
    <x v="2"/>
    <x v="6"/>
    <n v="10"/>
    <n v="1232"/>
    <s v="Pirum"/>
    <x v="0"/>
    <x v="0"/>
    <x v="0"/>
    <s v="No Data"/>
    <s v="No Data"/>
    <x v="0"/>
    <s v="No Data"/>
    <x v="0"/>
  </r>
  <r>
    <x v="1151"/>
    <x v="0"/>
    <x v="1"/>
    <n v="12"/>
    <n v="1233"/>
    <s v="Quibus"/>
    <x v="0"/>
    <x v="0"/>
    <x v="0"/>
    <s v="No Data"/>
    <s v="No Data"/>
    <x v="0"/>
    <s v="No Data"/>
    <x v="0"/>
  </r>
  <r>
    <x v="1152"/>
    <x v="0"/>
    <x v="1"/>
    <n v="12"/>
    <n v="1234"/>
    <s v="Quibus"/>
    <x v="0"/>
    <x v="0"/>
    <x v="0"/>
    <s v="No Data"/>
    <s v="No Data"/>
    <x v="0"/>
    <s v="No Data"/>
    <x v="0"/>
  </r>
  <r>
    <x v="1153"/>
    <x v="0"/>
    <x v="1"/>
    <n v="12"/>
    <n v="1235"/>
    <s v="Quibus"/>
    <x v="46"/>
    <x v="4"/>
    <x v="4"/>
    <s v="L5R"/>
    <n v="1"/>
    <x v="131"/>
    <s v="Canada"/>
    <x v="3"/>
  </r>
  <r>
    <x v="1154"/>
    <x v="0"/>
    <x v="1"/>
    <n v="12"/>
    <n v="1236"/>
    <s v="Quibus"/>
    <x v="46"/>
    <x v="4"/>
    <x v="4"/>
    <s v="L5R"/>
    <n v="1"/>
    <x v="131"/>
    <s v="Canada"/>
    <x v="3"/>
  </r>
  <r>
    <x v="1155"/>
    <x v="0"/>
    <x v="1"/>
    <n v="12"/>
    <n v="1237"/>
    <s v="Quibus"/>
    <x v="0"/>
    <x v="0"/>
    <x v="0"/>
    <s v="No Data"/>
    <s v="No Data"/>
    <x v="0"/>
    <s v="No Data"/>
    <x v="0"/>
  </r>
  <r>
    <x v="1156"/>
    <x v="0"/>
    <x v="1"/>
    <n v="12"/>
    <n v="1238"/>
    <s v="Quibus"/>
    <x v="0"/>
    <x v="0"/>
    <x v="0"/>
    <s v="No Data"/>
    <s v="No Data"/>
    <x v="0"/>
    <s v="No Data"/>
    <x v="0"/>
  </r>
  <r>
    <x v="1157"/>
    <x v="0"/>
    <x v="1"/>
    <n v="12"/>
    <n v="1239"/>
    <s v="Quibus"/>
    <x v="0"/>
    <x v="0"/>
    <x v="0"/>
    <s v="No Data"/>
    <s v="No Data"/>
    <x v="0"/>
    <s v="No Data"/>
    <x v="0"/>
  </r>
  <r>
    <x v="1158"/>
    <x v="0"/>
    <x v="1"/>
    <n v="12"/>
    <n v="1240"/>
    <s v="Quibus"/>
    <x v="0"/>
    <x v="0"/>
    <x v="0"/>
    <s v="No Data"/>
    <s v="No Data"/>
    <x v="0"/>
    <s v="No Data"/>
    <x v="0"/>
  </r>
  <r>
    <x v="1159"/>
    <x v="0"/>
    <x v="1"/>
    <n v="12"/>
    <n v="1241"/>
    <s v="Quibus"/>
    <x v="0"/>
    <x v="0"/>
    <x v="0"/>
    <s v="No Data"/>
    <s v="No Data"/>
    <x v="0"/>
    <s v="No Data"/>
    <x v="0"/>
  </r>
  <r>
    <x v="1160"/>
    <x v="0"/>
    <x v="1"/>
    <n v="12"/>
    <n v="1242"/>
    <s v="Quibus"/>
    <x v="0"/>
    <x v="0"/>
    <x v="0"/>
    <s v="No Data"/>
    <s v="No Data"/>
    <x v="0"/>
    <s v="No Data"/>
    <x v="0"/>
  </r>
  <r>
    <x v="1161"/>
    <x v="0"/>
    <x v="1"/>
    <n v="12"/>
    <n v="1243"/>
    <s v="Quibus"/>
    <x v="75"/>
    <x v="3"/>
    <x v="1"/>
    <s v="R3V"/>
    <n v="1"/>
    <x v="131"/>
    <s v="Canada"/>
    <x v="4"/>
  </r>
  <r>
    <x v="1162"/>
    <x v="0"/>
    <x v="1"/>
    <n v="12"/>
    <n v="1244"/>
    <s v="Quibus"/>
    <x v="75"/>
    <x v="3"/>
    <x v="1"/>
    <s v="R3V"/>
    <n v="1"/>
    <x v="131"/>
    <s v="Canada"/>
    <x v="4"/>
  </r>
  <r>
    <x v="1163"/>
    <x v="0"/>
    <x v="1"/>
    <n v="12"/>
    <n v="1245"/>
    <s v="Quibus"/>
    <x v="0"/>
    <x v="0"/>
    <x v="0"/>
    <s v="No Data"/>
    <s v="No Data"/>
    <x v="0"/>
    <s v="No Data"/>
    <x v="0"/>
  </r>
  <r>
    <x v="1164"/>
    <x v="0"/>
    <x v="1"/>
    <n v="12"/>
    <n v="1246"/>
    <s v="Quibus"/>
    <x v="0"/>
    <x v="0"/>
    <x v="0"/>
    <s v="No Data"/>
    <s v="No Data"/>
    <x v="0"/>
    <s v="No Data"/>
    <x v="0"/>
  </r>
  <r>
    <x v="1165"/>
    <x v="0"/>
    <x v="1"/>
    <n v="12"/>
    <n v="1247"/>
    <s v="Quibus"/>
    <x v="0"/>
    <x v="0"/>
    <x v="0"/>
    <s v="No Data"/>
    <s v="No Data"/>
    <x v="0"/>
    <s v="No Data"/>
    <x v="0"/>
  </r>
  <r>
    <x v="1166"/>
    <x v="0"/>
    <x v="1"/>
    <n v="12"/>
    <n v="1248"/>
    <s v="Quibus"/>
    <x v="0"/>
    <x v="0"/>
    <x v="0"/>
    <s v="No Data"/>
    <s v="No Data"/>
    <x v="0"/>
    <s v="No Data"/>
    <x v="0"/>
  </r>
  <r>
    <x v="1167"/>
    <x v="0"/>
    <x v="1"/>
    <n v="12"/>
    <n v="1249"/>
    <s v="Quibus"/>
    <x v="0"/>
    <x v="0"/>
    <x v="0"/>
    <s v="No Data"/>
    <s v="No Data"/>
    <x v="0"/>
    <s v="No Data"/>
    <x v="0"/>
  </r>
  <r>
    <x v="1168"/>
    <x v="0"/>
    <x v="1"/>
    <n v="12"/>
    <n v="1250"/>
    <s v="Quibus"/>
    <x v="0"/>
    <x v="0"/>
    <x v="0"/>
    <s v="No Data"/>
    <s v="No Data"/>
    <x v="0"/>
    <s v="No Data"/>
    <x v="0"/>
  </r>
  <r>
    <x v="1169"/>
    <x v="0"/>
    <x v="1"/>
    <n v="12"/>
    <n v="1251"/>
    <s v="Quibus"/>
    <x v="0"/>
    <x v="0"/>
    <x v="0"/>
    <s v="No Data"/>
    <s v="No Data"/>
    <x v="0"/>
    <s v="No Data"/>
    <x v="0"/>
  </r>
  <r>
    <x v="1170"/>
    <x v="0"/>
    <x v="1"/>
    <n v="12"/>
    <n v="1252"/>
    <s v="Quibus"/>
    <x v="0"/>
    <x v="0"/>
    <x v="0"/>
    <s v="No Data"/>
    <s v="No Data"/>
    <x v="0"/>
    <s v="No Data"/>
    <x v="0"/>
  </r>
  <r>
    <x v="1171"/>
    <x v="0"/>
    <x v="1"/>
    <n v="12"/>
    <n v="1253"/>
    <s v="Quibus"/>
    <x v="0"/>
    <x v="0"/>
    <x v="0"/>
    <s v="No Data"/>
    <s v="No Data"/>
    <x v="0"/>
    <s v="No Data"/>
    <x v="0"/>
  </r>
  <r>
    <x v="1172"/>
    <x v="0"/>
    <x v="1"/>
    <n v="12"/>
    <n v="1254"/>
    <s v="Quibus"/>
    <x v="0"/>
    <x v="0"/>
    <x v="0"/>
    <s v="No Data"/>
    <s v="No Data"/>
    <x v="0"/>
    <s v="No Data"/>
    <x v="0"/>
  </r>
  <r>
    <x v="1173"/>
    <x v="0"/>
    <x v="1"/>
    <n v="12"/>
    <n v="1255"/>
    <s v="Quibus"/>
    <x v="0"/>
    <x v="0"/>
    <x v="0"/>
    <s v="No Data"/>
    <s v="No Data"/>
    <x v="0"/>
    <s v="No Data"/>
    <x v="0"/>
  </r>
  <r>
    <x v="1174"/>
    <x v="0"/>
    <x v="1"/>
    <n v="12"/>
    <n v="1256"/>
    <s v="Quibus"/>
    <x v="0"/>
    <x v="0"/>
    <x v="0"/>
    <s v="No Data"/>
    <s v="No Data"/>
    <x v="0"/>
    <s v="No Data"/>
    <x v="0"/>
  </r>
  <r>
    <x v="1175"/>
    <x v="0"/>
    <x v="1"/>
    <n v="12"/>
    <n v="1257"/>
    <s v="Quibus"/>
    <x v="0"/>
    <x v="0"/>
    <x v="0"/>
    <s v="No Data"/>
    <s v="No Data"/>
    <x v="0"/>
    <s v="No Data"/>
    <x v="0"/>
  </r>
  <r>
    <x v="1176"/>
    <x v="0"/>
    <x v="1"/>
    <n v="12"/>
    <n v="1258"/>
    <s v="Quibus"/>
    <x v="0"/>
    <x v="0"/>
    <x v="0"/>
    <s v="No Data"/>
    <s v="No Data"/>
    <x v="0"/>
    <s v="No Data"/>
    <x v="0"/>
  </r>
  <r>
    <x v="1177"/>
    <x v="0"/>
    <x v="1"/>
    <n v="12"/>
    <n v="1259"/>
    <s v="Quibus"/>
    <x v="0"/>
    <x v="0"/>
    <x v="0"/>
    <s v="No Data"/>
    <s v="No Data"/>
    <x v="0"/>
    <s v="No Data"/>
    <x v="0"/>
  </r>
  <r>
    <x v="1178"/>
    <x v="0"/>
    <x v="1"/>
    <n v="12"/>
    <n v="1260"/>
    <s v="Quibus"/>
    <x v="0"/>
    <x v="0"/>
    <x v="0"/>
    <s v="No Data"/>
    <s v="No Data"/>
    <x v="0"/>
    <s v="No Data"/>
    <x v="0"/>
  </r>
  <r>
    <x v="1179"/>
    <x v="0"/>
    <x v="1"/>
    <n v="12"/>
    <n v="1261"/>
    <s v="Quibus"/>
    <x v="0"/>
    <x v="0"/>
    <x v="0"/>
    <s v="No Data"/>
    <s v="No Data"/>
    <x v="0"/>
    <s v="No Data"/>
    <x v="0"/>
  </r>
  <r>
    <x v="1180"/>
    <x v="0"/>
    <x v="1"/>
    <n v="12"/>
    <n v="1262"/>
    <s v="Quibus"/>
    <x v="0"/>
    <x v="0"/>
    <x v="0"/>
    <s v="No Data"/>
    <s v="No Data"/>
    <x v="0"/>
    <s v="No Data"/>
    <x v="0"/>
  </r>
  <r>
    <x v="1181"/>
    <x v="0"/>
    <x v="1"/>
    <n v="12"/>
    <n v="1263"/>
    <s v="Quibus"/>
    <x v="0"/>
    <x v="0"/>
    <x v="0"/>
    <s v="No Data"/>
    <s v="No Data"/>
    <x v="0"/>
    <s v="No Data"/>
    <x v="0"/>
  </r>
  <r>
    <x v="1182"/>
    <x v="0"/>
    <x v="1"/>
    <n v="12"/>
    <n v="1264"/>
    <s v="Quibus"/>
    <x v="0"/>
    <x v="0"/>
    <x v="0"/>
    <s v="No Data"/>
    <s v="No Data"/>
    <x v="0"/>
    <s v="No Data"/>
    <x v="0"/>
  </r>
  <r>
    <x v="1183"/>
    <x v="0"/>
    <x v="0"/>
    <n v="12"/>
    <n v="1265"/>
    <s v="Quibus"/>
    <x v="0"/>
    <x v="0"/>
    <x v="0"/>
    <s v="No Data"/>
    <s v="No Data"/>
    <x v="0"/>
    <s v="No Data"/>
    <x v="0"/>
  </r>
  <r>
    <x v="1184"/>
    <x v="0"/>
    <x v="0"/>
    <n v="12"/>
    <n v="1266"/>
    <s v="Quibus"/>
    <x v="0"/>
    <x v="0"/>
    <x v="0"/>
    <s v="No Data"/>
    <s v="No Data"/>
    <x v="0"/>
    <s v="No Data"/>
    <x v="0"/>
  </r>
  <r>
    <x v="1185"/>
    <x v="0"/>
    <x v="0"/>
    <n v="12"/>
    <n v="1267"/>
    <s v="Quibus"/>
    <x v="0"/>
    <x v="0"/>
    <x v="0"/>
    <s v="No Data"/>
    <s v="No Data"/>
    <x v="0"/>
    <s v="No Data"/>
    <x v="0"/>
  </r>
  <r>
    <x v="1186"/>
    <x v="0"/>
    <x v="0"/>
    <n v="12"/>
    <n v="1268"/>
    <s v="Quibus"/>
    <x v="0"/>
    <x v="0"/>
    <x v="0"/>
    <s v="No Data"/>
    <s v="No Data"/>
    <x v="0"/>
    <s v="No Data"/>
    <x v="0"/>
  </r>
  <r>
    <x v="1187"/>
    <x v="0"/>
    <x v="0"/>
    <n v="12"/>
    <n v="1269"/>
    <s v="Quibus"/>
    <x v="0"/>
    <x v="0"/>
    <x v="0"/>
    <s v="No Data"/>
    <s v="No Data"/>
    <x v="0"/>
    <s v="No Data"/>
    <x v="0"/>
  </r>
  <r>
    <x v="1188"/>
    <x v="0"/>
    <x v="0"/>
    <n v="12"/>
    <n v="1270"/>
    <s v="Quibus"/>
    <x v="0"/>
    <x v="0"/>
    <x v="0"/>
    <s v="No Data"/>
    <s v="No Data"/>
    <x v="0"/>
    <s v="No Data"/>
    <x v="0"/>
  </r>
  <r>
    <x v="1189"/>
    <x v="0"/>
    <x v="0"/>
    <n v="12"/>
    <n v="1271"/>
    <s v="Quibus"/>
    <x v="0"/>
    <x v="0"/>
    <x v="0"/>
    <s v="No Data"/>
    <s v="No Data"/>
    <x v="0"/>
    <s v="No Data"/>
    <x v="0"/>
  </r>
  <r>
    <x v="1190"/>
    <x v="0"/>
    <x v="0"/>
    <n v="12"/>
    <n v="1272"/>
    <s v="Quibus"/>
    <x v="0"/>
    <x v="0"/>
    <x v="0"/>
    <s v="No Data"/>
    <s v="No Data"/>
    <x v="0"/>
    <s v="No Data"/>
    <x v="0"/>
  </r>
  <r>
    <x v="1191"/>
    <x v="0"/>
    <x v="0"/>
    <n v="12"/>
    <n v="1273"/>
    <s v="Quibus"/>
    <x v="0"/>
    <x v="0"/>
    <x v="0"/>
    <s v="No Data"/>
    <s v="No Data"/>
    <x v="0"/>
    <s v="No Data"/>
    <x v="0"/>
  </r>
  <r>
    <x v="1192"/>
    <x v="0"/>
    <x v="0"/>
    <n v="12"/>
    <n v="1274"/>
    <s v="Quibus"/>
    <x v="0"/>
    <x v="0"/>
    <x v="0"/>
    <s v="No Data"/>
    <s v="No Data"/>
    <x v="0"/>
    <s v="No Data"/>
    <x v="0"/>
  </r>
  <r>
    <x v="1193"/>
    <x v="0"/>
    <x v="0"/>
    <n v="12"/>
    <n v="1275"/>
    <s v="Quibus"/>
    <x v="0"/>
    <x v="0"/>
    <x v="0"/>
    <s v="No Data"/>
    <s v="No Data"/>
    <x v="0"/>
    <s v="No Data"/>
    <x v="0"/>
  </r>
  <r>
    <x v="1194"/>
    <x v="0"/>
    <x v="0"/>
    <n v="12"/>
    <n v="1276"/>
    <s v="Quibus"/>
    <x v="0"/>
    <x v="0"/>
    <x v="0"/>
    <s v="No Data"/>
    <s v="No Data"/>
    <x v="0"/>
    <s v="No Data"/>
    <x v="0"/>
  </r>
  <r>
    <x v="1195"/>
    <x v="0"/>
    <x v="0"/>
    <n v="12"/>
    <n v="1277"/>
    <s v="Quibus"/>
    <x v="0"/>
    <x v="0"/>
    <x v="0"/>
    <s v="No Data"/>
    <s v="No Data"/>
    <x v="0"/>
    <s v="No Data"/>
    <x v="0"/>
  </r>
  <r>
    <x v="1196"/>
    <x v="0"/>
    <x v="0"/>
    <n v="12"/>
    <n v="1278"/>
    <s v="Quibus"/>
    <x v="0"/>
    <x v="0"/>
    <x v="0"/>
    <s v="No Data"/>
    <s v="No Data"/>
    <x v="0"/>
    <s v="No Data"/>
    <x v="0"/>
  </r>
  <r>
    <x v="1197"/>
    <x v="0"/>
    <x v="0"/>
    <n v="12"/>
    <n v="1279"/>
    <s v="Quibus"/>
    <x v="0"/>
    <x v="0"/>
    <x v="0"/>
    <s v="No Data"/>
    <s v="No Data"/>
    <x v="0"/>
    <s v="No Data"/>
    <x v="0"/>
  </r>
  <r>
    <x v="1198"/>
    <x v="0"/>
    <x v="0"/>
    <n v="12"/>
    <n v="1280"/>
    <s v="Quibus"/>
    <x v="0"/>
    <x v="0"/>
    <x v="0"/>
    <s v="No Data"/>
    <s v="No Data"/>
    <x v="0"/>
    <s v="No Data"/>
    <x v="0"/>
  </r>
  <r>
    <x v="1199"/>
    <x v="0"/>
    <x v="0"/>
    <n v="12"/>
    <n v="1281"/>
    <s v="Quibus"/>
    <x v="0"/>
    <x v="0"/>
    <x v="0"/>
    <s v="No Data"/>
    <s v="No Data"/>
    <x v="0"/>
    <s v="No Data"/>
    <x v="0"/>
  </r>
  <r>
    <x v="1200"/>
    <x v="0"/>
    <x v="0"/>
    <n v="12"/>
    <n v="1282"/>
    <s v="Quibus"/>
    <x v="0"/>
    <x v="0"/>
    <x v="0"/>
    <s v="No Data"/>
    <s v="No Data"/>
    <x v="0"/>
    <s v="No Data"/>
    <x v="0"/>
  </r>
  <r>
    <x v="1201"/>
    <x v="0"/>
    <x v="0"/>
    <n v="12"/>
    <n v="1283"/>
    <s v="Quibus"/>
    <x v="0"/>
    <x v="0"/>
    <x v="0"/>
    <s v="No Data"/>
    <s v="No Data"/>
    <x v="0"/>
    <s v="No Data"/>
    <x v="0"/>
  </r>
  <r>
    <x v="1202"/>
    <x v="0"/>
    <x v="0"/>
    <n v="12"/>
    <n v="1284"/>
    <s v="Quibus"/>
    <x v="0"/>
    <x v="0"/>
    <x v="0"/>
    <s v="No Data"/>
    <s v="No Data"/>
    <x v="0"/>
    <s v="No Data"/>
    <x v="0"/>
  </r>
  <r>
    <x v="1203"/>
    <x v="0"/>
    <x v="0"/>
    <n v="12"/>
    <n v="1285"/>
    <s v="Quibus"/>
    <x v="0"/>
    <x v="0"/>
    <x v="0"/>
    <s v="No Data"/>
    <s v="No Data"/>
    <x v="0"/>
    <s v="No Data"/>
    <x v="0"/>
  </r>
  <r>
    <x v="1204"/>
    <x v="0"/>
    <x v="0"/>
    <n v="12"/>
    <n v="1286"/>
    <s v="Quibus"/>
    <x v="0"/>
    <x v="0"/>
    <x v="0"/>
    <s v="No Data"/>
    <s v="No Data"/>
    <x v="0"/>
    <s v="No Data"/>
    <x v="0"/>
  </r>
  <r>
    <x v="1205"/>
    <x v="0"/>
    <x v="0"/>
    <n v="12"/>
    <n v="1287"/>
    <s v="Quibus"/>
    <x v="0"/>
    <x v="0"/>
    <x v="0"/>
    <s v="No Data"/>
    <s v="No Data"/>
    <x v="0"/>
    <s v="No Data"/>
    <x v="0"/>
  </r>
  <r>
    <x v="1206"/>
    <x v="0"/>
    <x v="0"/>
    <n v="12"/>
    <n v="1288"/>
    <s v="Quibus"/>
    <x v="0"/>
    <x v="0"/>
    <x v="0"/>
    <s v="No Data"/>
    <s v="No Data"/>
    <x v="0"/>
    <s v="No Data"/>
    <x v="0"/>
  </r>
  <r>
    <x v="1207"/>
    <x v="0"/>
    <x v="0"/>
    <n v="12"/>
    <n v="1289"/>
    <s v="Quibus"/>
    <x v="0"/>
    <x v="0"/>
    <x v="0"/>
    <s v="No Data"/>
    <s v="No Data"/>
    <x v="0"/>
    <s v="No Data"/>
    <x v="0"/>
  </r>
  <r>
    <x v="1208"/>
    <x v="0"/>
    <x v="0"/>
    <n v="12"/>
    <n v="1290"/>
    <s v="Quibus"/>
    <x v="0"/>
    <x v="0"/>
    <x v="0"/>
    <s v="No Data"/>
    <s v="No Data"/>
    <x v="0"/>
    <s v="No Data"/>
    <x v="0"/>
  </r>
  <r>
    <x v="1209"/>
    <x v="0"/>
    <x v="0"/>
    <n v="12"/>
    <n v="1291"/>
    <s v="Quibus"/>
    <x v="0"/>
    <x v="0"/>
    <x v="0"/>
    <s v="No Data"/>
    <s v="No Data"/>
    <x v="0"/>
    <s v="No Data"/>
    <x v="0"/>
  </r>
  <r>
    <x v="1210"/>
    <x v="0"/>
    <x v="0"/>
    <n v="12"/>
    <n v="1292"/>
    <s v="Quibus"/>
    <x v="0"/>
    <x v="0"/>
    <x v="0"/>
    <s v="No Data"/>
    <s v="No Data"/>
    <x v="0"/>
    <s v="No Data"/>
    <x v="0"/>
  </r>
  <r>
    <x v="1211"/>
    <x v="0"/>
    <x v="0"/>
    <n v="12"/>
    <n v="1293"/>
    <s v="Quibus"/>
    <x v="0"/>
    <x v="0"/>
    <x v="0"/>
    <s v="No Data"/>
    <s v="No Data"/>
    <x v="0"/>
    <s v="No Data"/>
    <x v="0"/>
  </r>
  <r>
    <x v="1212"/>
    <x v="0"/>
    <x v="0"/>
    <n v="12"/>
    <n v="1294"/>
    <s v="Quibus"/>
    <x v="0"/>
    <x v="0"/>
    <x v="0"/>
    <s v="No Data"/>
    <s v="No Data"/>
    <x v="0"/>
    <s v="No Data"/>
    <x v="0"/>
  </r>
  <r>
    <x v="1213"/>
    <x v="0"/>
    <x v="0"/>
    <n v="12"/>
    <n v="1295"/>
    <s v="Quibus"/>
    <x v="0"/>
    <x v="0"/>
    <x v="0"/>
    <s v="No Data"/>
    <s v="No Data"/>
    <x v="0"/>
    <s v="No Data"/>
    <x v="0"/>
  </r>
  <r>
    <x v="1214"/>
    <x v="0"/>
    <x v="0"/>
    <n v="12"/>
    <n v="1296"/>
    <s v="Quibus"/>
    <x v="0"/>
    <x v="0"/>
    <x v="0"/>
    <s v="No Data"/>
    <s v="No Data"/>
    <x v="0"/>
    <s v="No Data"/>
    <x v="0"/>
  </r>
  <r>
    <x v="1215"/>
    <x v="0"/>
    <x v="0"/>
    <n v="12"/>
    <n v="1297"/>
    <s v="Quibus"/>
    <x v="0"/>
    <x v="0"/>
    <x v="0"/>
    <s v="No Data"/>
    <s v="No Data"/>
    <x v="0"/>
    <s v="No Data"/>
    <x v="0"/>
  </r>
  <r>
    <x v="1216"/>
    <x v="0"/>
    <x v="0"/>
    <n v="12"/>
    <n v="1298"/>
    <s v="Quibus"/>
    <x v="0"/>
    <x v="0"/>
    <x v="0"/>
    <s v="No Data"/>
    <s v="No Data"/>
    <x v="0"/>
    <s v="No Data"/>
    <x v="0"/>
  </r>
  <r>
    <x v="1217"/>
    <x v="0"/>
    <x v="0"/>
    <n v="12"/>
    <n v="1299"/>
    <s v="Quibus"/>
    <x v="31"/>
    <x v="3"/>
    <x v="3"/>
    <s v="V6H"/>
    <n v="1"/>
    <x v="132"/>
    <s v="Canada"/>
    <x v="2"/>
  </r>
  <r>
    <x v="1218"/>
    <x v="0"/>
    <x v="0"/>
    <n v="12"/>
    <n v="1300"/>
    <s v="Quibus"/>
    <x v="0"/>
    <x v="0"/>
    <x v="0"/>
    <s v="No Data"/>
    <s v="No Data"/>
    <x v="0"/>
    <s v="No Data"/>
    <x v="0"/>
  </r>
  <r>
    <x v="1219"/>
    <x v="0"/>
    <x v="0"/>
    <n v="12"/>
    <n v="1301"/>
    <s v="Quibus"/>
    <x v="0"/>
    <x v="0"/>
    <x v="0"/>
    <s v="No Data"/>
    <s v="No Data"/>
    <x v="0"/>
    <s v="No Data"/>
    <x v="0"/>
  </r>
  <r>
    <x v="1220"/>
    <x v="0"/>
    <x v="0"/>
    <n v="12"/>
    <n v="1302"/>
    <s v="Quibus"/>
    <x v="0"/>
    <x v="0"/>
    <x v="0"/>
    <s v="No Data"/>
    <s v="No Data"/>
    <x v="0"/>
    <s v="No Data"/>
    <x v="0"/>
  </r>
  <r>
    <x v="1221"/>
    <x v="0"/>
    <x v="0"/>
    <n v="12"/>
    <n v="1303"/>
    <s v="Quibus"/>
    <x v="0"/>
    <x v="0"/>
    <x v="0"/>
    <s v="No Data"/>
    <s v="No Data"/>
    <x v="0"/>
    <s v="No Data"/>
    <x v="0"/>
  </r>
  <r>
    <x v="1222"/>
    <x v="0"/>
    <x v="0"/>
    <n v="12"/>
    <n v="1304"/>
    <s v="Quibus"/>
    <x v="79"/>
    <x v="5"/>
    <x v="6"/>
    <s v="M5P"/>
    <n v="1"/>
    <x v="70"/>
    <s v="Canada"/>
    <x v="3"/>
  </r>
  <r>
    <x v="1223"/>
    <x v="0"/>
    <x v="0"/>
    <n v="12"/>
    <n v="1305"/>
    <s v="Quibus"/>
    <x v="0"/>
    <x v="0"/>
    <x v="0"/>
    <s v="No Data"/>
    <s v="No Data"/>
    <x v="0"/>
    <s v="No Data"/>
    <x v="0"/>
  </r>
  <r>
    <x v="1224"/>
    <x v="0"/>
    <x v="0"/>
    <n v="12"/>
    <n v="1306"/>
    <s v="Quibus"/>
    <x v="0"/>
    <x v="0"/>
    <x v="0"/>
    <s v="No Data"/>
    <s v="No Data"/>
    <x v="0"/>
    <s v="No Data"/>
    <x v="0"/>
  </r>
  <r>
    <x v="1225"/>
    <x v="0"/>
    <x v="0"/>
    <n v="12"/>
    <n v="1307"/>
    <s v="Quibus"/>
    <x v="0"/>
    <x v="0"/>
    <x v="0"/>
    <s v="No Data"/>
    <s v="No Data"/>
    <x v="0"/>
    <s v="No Data"/>
    <x v="0"/>
  </r>
  <r>
    <x v="1226"/>
    <x v="0"/>
    <x v="0"/>
    <n v="12"/>
    <n v="1308"/>
    <s v="Quibus"/>
    <x v="0"/>
    <x v="0"/>
    <x v="0"/>
    <s v="No Data"/>
    <s v="No Data"/>
    <x v="0"/>
    <s v="No Data"/>
    <x v="0"/>
  </r>
  <r>
    <x v="1227"/>
    <x v="1"/>
    <x v="1"/>
    <n v="12"/>
    <n v="1309"/>
    <s v="Quibus"/>
    <x v="0"/>
    <x v="0"/>
    <x v="0"/>
    <s v="No Data"/>
    <s v="No Data"/>
    <x v="0"/>
    <s v="No Data"/>
    <x v="0"/>
  </r>
  <r>
    <x v="1228"/>
    <x v="1"/>
    <x v="1"/>
    <n v="12"/>
    <n v="1310"/>
    <s v="Quibus"/>
    <x v="0"/>
    <x v="0"/>
    <x v="0"/>
    <s v="No Data"/>
    <s v="No Data"/>
    <x v="0"/>
    <s v="No Data"/>
    <x v="0"/>
  </r>
  <r>
    <x v="1229"/>
    <x v="1"/>
    <x v="1"/>
    <n v="12"/>
    <n v="1311"/>
    <s v="Quibus"/>
    <x v="0"/>
    <x v="0"/>
    <x v="0"/>
    <s v="No Data"/>
    <s v="No Data"/>
    <x v="0"/>
    <s v="No Data"/>
    <x v="0"/>
  </r>
  <r>
    <x v="1230"/>
    <x v="1"/>
    <x v="1"/>
    <n v="12"/>
    <n v="1312"/>
    <s v="Quibus"/>
    <x v="0"/>
    <x v="0"/>
    <x v="0"/>
    <s v="No Data"/>
    <s v="No Data"/>
    <x v="0"/>
    <s v="No Data"/>
    <x v="0"/>
  </r>
  <r>
    <x v="1231"/>
    <x v="1"/>
    <x v="1"/>
    <n v="12"/>
    <n v="1313"/>
    <s v="Quibus"/>
    <x v="0"/>
    <x v="0"/>
    <x v="0"/>
    <s v="No Data"/>
    <s v="No Data"/>
    <x v="0"/>
    <s v="No Data"/>
    <x v="0"/>
  </r>
  <r>
    <x v="1232"/>
    <x v="1"/>
    <x v="1"/>
    <n v="12"/>
    <n v="1314"/>
    <s v="Quibus"/>
    <x v="0"/>
    <x v="0"/>
    <x v="0"/>
    <s v="No Data"/>
    <s v="No Data"/>
    <x v="0"/>
    <s v="No Data"/>
    <x v="0"/>
  </r>
  <r>
    <x v="1233"/>
    <x v="1"/>
    <x v="1"/>
    <n v="12"/>
    <n v="1315"/>
    <s v="Quibus"/>
    <x v="0"/>
    <x v="0"/>
    <x v="0"/>
    <s v="No Data"/>
    <s v="No Data"/>
    <x v="0"/>
    <s v="No Data"/>
    <x v="0"/>
  </r>
  <r>
    <x v="1234"/>
    <x v="1"/>
    <x v="1"/>
    <n v="12"/>
    <n v="1316"/>
    <s v="Quibus"/>
    <x v="0"/>
    <x v="0"/>
    <x v="0"/>
    <s v="No Data"/>
    <s v="No Data"/>
    <x v="0"/>
    <s v="No Data"/>
    <x v="0"/>
  </r>
  <r>
    <x v="1235"/>
    <x v="1"/>
    <x v="1"/>
    <n v="12"/>
    <n v="1317"/>
    <s v="Quibus"/>
    <x v="0"/>
    <x v="0"/>
    <x v="0"/>
    <s v="No Data"/>
    <s v="No Data"/>
    <x v="0"/>
    <s v="No Data"/>
    <x v="0"/>
  </r>
  <r>
    <x v="1236"/>
    <x v="1"/>
    <x v="1"/>
    <n v="12"/>
    <n v="1318"/>
    <s v="Quibus"/>
    <x v="0"/>
    <x v="0"/>
    <x v="0"/>
    <s v="No Data"/>
    <s v="No Data"/>
    <x v="0"/>
    <s v="No Data"/>
    <x v="0"/>
  </r>
  <r>
    <x v="1237"/>
    <x v="1"/>
    <x v="1"/>
    <n v="12"/>
    <n v="1319"/>
    <s v="Quibus"/>
    <x v="24"/>
    <x v="6"/>
    <x v="6"/>
    <s v="V6H"/>
    <n v="1"/>
    <x v="133"/>
    <s v="Canada"/>
    <x v="2"/>
  </r>
  <r>
    <x v="1238"/>
    <x v="1"/>
    <x v="1"/>
    <n v="12"/>
    <n v="1320"/>
    <s v="Quibus"/>
    <x v="24"/>
    <x v="6"/>
    <x v="6"/>
    <s v="V6H"/>
    <n v="1"/>
    <x v="133"/>
    <s v="Canada"/>
    <x v="2"/>
  </r>
  <r>
    <x v="1239"/>
    <x v="1"/>
    <x v="1"/>
    <n v="12"/>
    <n v="1321"/>
    <s v="Quibus"/>
    <x v="0"/>
    <x v="0"/>
    <x v="0"/>
    <s v="No Data"/>
    <s v="No Data"/>
    <x v="0"/>
    <s v="No Data"/>
    <x v="0"/>
  </r>
  <r>
    <x v="1240"/>
    <x v="1"/>
    <x v="1"/>
    <n v="12"/>
    <n v="1322"/>
    <s v="Quibus"/>
    <x v="0"/>
    <x v="0"/>
    <x v="0"/>
    <s v="No Data"/>
    <s v="No Data"/>
    <x v="0"/>
    <s v="No Data"/>
    <x v="0"/>
  </r>
  <r>
    <x v="1241"/>
    <x v="1"/>
    <x v="1"/>
    <n v="12"/>
    <n v="1323"/>
    <s v="Quibus"/>
    <x v="0"/>
    <x v="0"/>
    <x v="0"/>
    <s v="No Data"/>
    <s v="No Data"/>
    <x v="0"/>
    <s v="No Data"/>
    <x v="0"/>
  </r>
  <r>
    <x v="1242"/>
    <x v="1"/>
    <x v="1"/>
    <n v="12"/>
    <n v="1324"/>
    <s v="Quibus"/>
    <x v="0"/>
    <x v="0"/>
    <x v="0"/>
    <s v="No Data"/>
    <s v="No Data"/>
    <x v="0"/>
    <s v="No Data"/>
    <x v="0"/>
  </r>
  <r>
    <x v="1243"/>
    <x v="1"/>
    <x v="1"/>
    <n v="12"/>
    <n v="1325"/>
    <s v="Quibus"/>
    <x v="0"/>
    <x v="0"/>
    <x v="0"/>
    <s v="No Data"/>
    <s v="No Data"/>
    <x v="0"/>
    <s v="No Data"/>
    <x v="0"/>
  </r>
  <r>
    <x v="1244"/>
    <x v="1"/>
    <x v="1"/>
    <n v="12"/>
    <n v="1326"/>
    <s v="Quibus"/>
    <x v="0"/>
    <x v="0"/>
    <x v="0"/>
    <s v="No Data"/>
    <s v="No Data"/>
    <x v="0"/>
    <s v="No Data"/>
    <x v="0"/>
  </r>
  <r>
    <x v="1245"/>
    <x v="1"/>
    <x v="1"/>
    <n v="12"/>
    <n v="1327"/>
    <s v="Quibus"/>
    <x v="0"/>
    <x v="0"/>
    <x v="0"/>
    <s v="No Data"/>
    <s v="No Data"/>
    <x v="0"/>
    <s v="No Data"/>
    <x v="0"/>
  </r>
  <r>
    <x v="1246"/>
    <x v="1"/>
    <x v="1"/>
    <n v="12"/>
    <n v="1328"/>
    <s v="Quibus"/>
    <x v="0"/>
    <x v="0"/>
    <x v="0"/>
    <s v="No Data"/>
    <s v="No Data"/>
    <x v="0"/>
    <s v="No Data"/>
    <x v="0"/>
  </r>
  <r>
    <x v="1247"/>
    <x v="1"/>
    <x v="1"/>
    <n v="12"/>
    <n v="1329"/>
    <s v="Quibus"/>
    <x v="0"/>
    <x v="0"/>
    <x v="0"/>
    <s v="No Data"/>
    <s v="No Data"/>
    <x v="0"/>
    <s v="No Data"/>
    <x v="0"/>
  </r>
  <r>
    <x v="1248"/>
    <x v="1"/>
    <x v="1"/>
    <n v="12"/>
    <n v="1330"/>
    <s v="Quibus"/>
    <x v="0"/>
    <x v="0"/>
    <x v="0"/>
    <s v="No Data"/>
    <s v="No Data"/>
    <x v="0"/>
    <s v="No Data"/>
    <x v="0"/>
  </r>
  <r>
    <x v="1249"/>
    <x v="1"/>
    <x v="1"/>
    <n v="12"/>
    <n v="1331"/>
    <s v="Quibus"/>
    <x v="0"/>
    <x v="0"/>
    <x v="0"/>
    <s v="No Data"/>
    <s v="No Data"/>
    <x v="0"/>
    <s v="No Data"/>
    <x v="0"/>
  </r>
  <r>
    <x v="1250"/>
    <x v="1"/>
    <x v="1"/>
    <n v="12"/>
    <n v="1332"/>
    <s v="Quibus"/>
    <x v="0"/>
    <x v="0"/>
    <x v="0"/>
    <s v="No Data"/>
    <s v="No Data"/>
    <x v="0"/>
    <s v="No Data"/>
    <x v="0"/>
  </r>
  <r>
    <x v="1251"/>
    <x v="1"/>
    <x v="1"/>
    <n v="12"/>
    <n v="1333"/>
    <s v="Quibus"/>
    <x v="0"/>
    <x v="0"/>
    <x v="0"/>
    <s v="No Data"/>
    <s v="No Data"/>
    <x v="0"/>
    <s v="No Data"/>
    <x v="0"/>
  </r>
  <r>
    <x v="1252"/>
    <x v="1"/>
    <x v="1"/>
    <n v="12"/>
    <n v="1334"/>
    <s v="Quibus"/>
    <x v="0"/>
    <x v="0"/>
    <x v="0"/>
    <s v="No Data"/>
    <s v="No Data"/>
    <x v="0"/>
    <s v="No Data"/>
    <x v="0"/>
  </r>
  <r>
    <x v="1253"/>
    <x v="1"/>
    <x v="1"/>
    <n v="12"/>
    <n v="1335"/>
    <s v="Quibus"/>
    <x v="0"/>
    <x v="0"/>
    <x v="0"/>
    <s v="No Data"/>
    <s v="No Data"/>
    <x v="0"/>
    <s v="No Data"/>
    <x v="0"/>
  </r>
  <r>
    <x v="1254"/>
    <x v="1"/>
    <x v="1"/>
    <n v="12"/>
    <n v="1336"/>
    <s v="Quibus"/>
    <x v="0"/>
    <x v="0"/>
    <x v="0"/>
    <s v="No Data"/>
    <s v="No Data"/>
    <x v="0"/>
    <s v="No Data"/>
    <x v="0"/>
  </r>
  <r>
    <x v="1255"/>
    <x v="1"/>
    <x v="1"/>
    <n v="12"/>
    <n v="1337"/>
    <s v="Quibus"/>
    <x v="0"/>
    <x v="0"/>
    <x v="0"/>
    <s v="No Data"/>
    <s v="No Data"/>
    <x v="0"/>
    <s v="No Data"/>
    <x v="0"/>
  </r>
  <r>
    <x v="1256"/>
    <x v="1"/>
    <x v="1"/>
    <n v="12"/>
    <n v="1338"/>
    <s v="Quibus"/>
    <x v="0"/>
    <x v="0"/>
    <x v="0"/>
    <s v="No Data"/>
    <s v="No Data"/>
    <x v="0"/>
    <s v="No Data"/>
    <x v="0"/>
  </r>
  <r>
    <x v="1257"/>
    <x v="1"/>
    <x v="1"/>
    <n v="12"/>
    <n v="1339"/>
    <s v="Quibus"/>
    <x v="44"/>
    <x v="1"/>
    <x v="6"/>
    <s v="L5R"/>
    <n v="1"/>
    <x v="134"/>
    <s v="Canada"/>
    <x v="3"/>
  </r>
  <r>
    <x v="1258"/>
    <x v="1"/>
    <x v="1"/>
    <n v="12"/>
    <n v="1340"/>
    <s v="Quibus"/>
    <x v="44"/>
    <x v="1"/>
    <x v="6"/>
    <s v="L5R"/>
    <n v="1"/>
    <x v="134"/>
    <s v="Canada"/>
    <x v="3"/>
  </r>
  <r>
    <x v="1259"/>
    <x v="1"/>
    <x v="1"/>
    <n v="12"/>
    <n v="1341"/>
    <s v="Quibus"/>
    <x v="0"/>
    <x v="0"/>
    <x v="0"/>
    <s v="No Data"/>
    <s v="No Data"/>
    <x v="0"/>
    <s v="No Data"/>
    <x v="0"/>
  </r>
  <r>
    <x v="1260"/>
    <x v="1"/>
    <x v="1"/>
    <n v="12"/>
    <n v="1342"/>
    <s v="Quibus"/>
    <x v="0"/>
    <x v="0"/>
    <x v="0"/>
    <s v="No Data"/>
    <s v="No Data"/>
    <x v="0"/>
    <s v="No Data"/>
    <x v="0"/>
  </r>
  <r>
    <x v="1261"/>
    <x v="1"/>
    <x v="1"/>
    <n v="12"/>
    <n v="1343"/>
    <s v="Quibus"/>
    <x v="56"/>
    <x v="3"/>
    <x v="6"/>
    <s v="M4V"/>
    <n v="1"/>
    <x v="135"/>
    <s v="Canada"/>
    <x v="3"/>
  </r>
  <r>
    <x v="1262"/>
    <x v="1"/>
    <x v="1"/>
    <n v="12"/>
    <n v="1344"/>
    <s v="Quibus"/>
    <x v="90"/>
    <x v="3"/>
    <x v="6"/>
    <s v="M7Y"/>
    <n v="1"/>
    <x v="136"/>
    <s v="Canada"/>
    <x v="3"/>
  </r>
  <r>
    <x v="1263"/>
    <x v="1"/>
    <x v="1"/>
    <n v="12"/>
    <n v="1345"/>
    <s v="Quibus"/>
    <x v="0"/>
    <x v="0"/>
    <x v="0"/>
    <s v="No Data"/>
    <s v="No Data"/>
    <x v="0"/>
    <s v="No Data"/>
    <x v="0"/>
  </r>
  <r>
    <x v="1264"/>
    <x v="1"/>
    <x v="1"/>
    <n v="12"/>
    <n v="1346"/>
    <s v="Quibus"/>
    <x v="0"/>
    <x v="0"/>
    <x v="0"/>
    <s v="No Data"/>
    <s v="No Data"/>
    <x v="0"/>
    <s v="No Data"/>
    <x v="0"/>
  </r>
  <r>
    <x v="1265"/>
    <x v="1"/>
    <x v="1"/>
    <n v="12"/>
    <n v="1347"/>
    <s v="Quibus"/>
    <x v="22"/>
    <x v="3"/>
    <x v="2"/>
    <s v="T5B"/>
    <n v="1"/>
    <x v="137"/>
    <s v="Canada"/>
    <x v="1"/>
  </r>
  <r>
    <x v="1266"/>
    <x v="1"/>
    <x v="1"/>
    <n v="12"/>
    <n v="1348"/>
    <s v="Quibus"/>
    <x v="22"/>
    <x v="3"/>
    <x v="2"/>
    <s v="T5B"/>
    <n v="1"/>
    <x v="137"/>
    <s v="Canada"/>
    <x v="1"/>
  </r>
  <r>
    <x v="1267"/>
    <x v="1"/>
    <x v="1"/>
    <n v="12"/>
    <n v="1349"/>
    <s v="Quibus"/>
    <x v="46"/>
    <x v="4"/>
    <x v="4"/>
    <s v="R3H"/>
    <n v="1"/>
    <x v="138"/>
    <s v="Canada"/>
    <x v="4"/>
  </r>
  <r>
    <x v="1268"/>
    <x v="1"/>
    <x v="1"/>
    <n v="12"/>
    <n v="1350"/>
    <s v="Quibus"/>
    <x v="56"/>
    <x v="3"/>
    <x v="6"/>
    <s v="R3V"/>
    <n v="2"/>
    <x v="139"/>
    <s v="Canada"/>
    <x v="4"/>
  </r>
  <r>
    <x v="1269"/>
    <x v="1"/>
    <x v="1"/>
    <n v="12"/>
    <n v="1351"/>
    <s v="Quibus"/>
    <x v="0"/>
    <x v="0"/>
    <x v="0"/>
    <s v="No Data"/>
    <s v="No Data"/>
    <x v="0"/>
    <s v="No Data"/>
    <x v="0"/>
  </r>
  <r>
    <x v="1270"/>
    <x v="1"/>
    <x v="1"/>
    <n v="12"/>
    <n v="1352"/>
    <s v="Quibus"/>
    <x v="0"/>
    <x v="0"/>
    <x v="0"/>
    <s v="No Data"/>
    <s v="No Data"/>
    <x v="0"/>
    <s v="No Data"/>
    <x v="0"/>
  </r>
  <r>
    <x v="1271"/>
    <x v="1"/>
    <x v="1"/>
    <n v="12"/>
    <n v="1353"/>
    <s v="Quibus"/>
    <x v="0"/>
    <x v="0"/>
    <x v="0"/>
    <s v="No Data"/>
    <s v="No Data"/>
    <x v="0"/>
    <s v="No Data"/>
    <x v="0"/>
  </r>
  <r>
    <x v="1272"/>
    <x v="1"/>
    <x v="1"/>
    <n v="12"/>
    <n v="1354"/>
    <s v="Quibus"/>
    <x v="0"/>
    <x v="0"/>
    <x v="0"/>
    <s v="No Data"/>
    <s v="No Data"/>
    <x v="0"/>
    <s v="No Data"/>
    <x v="0"/>
  </r>
  <r>
    <x v="1273"/>
    <x v="1"/>
    <x v="1"/>
    <n v="12"/>
    <n v="1355"/>
    <s v="Quibus"/>
    <x v="0"/>
    <x v="0"/>
    <x v="0"/>
    <s v="No Data"/>
    <s v="No Data"/>
    <x v="0"/>
    <s v="No Data"/>
    <x v="0"/>
  </r>
  <r>
    <x v="1274"/>
    <x v="1"/>
    <x v="1"/>
    <n v="12"/>
    <n v="1356"/>
    <s v="Quibus"/>
    <x v="0"/>
    <x v="0"/>
    <x v="0"/>
    <s v="No Data"/>
    <s v="No Data"/>
    <x v="0"/>
    <s v="No Data"/>
    <x v="0"/>
  </r>
  <r>
    <x v="1275"/>
    <x v="1"/>
    <x v="1"/>
    <n v="12"/>
    <n v="1357"/>
    <s v="Quibus"/>
    <x v="0"/>
    <x v="0"/>
    <x v="0"/>
    <s v="No Data"/>
    <s v="No Data"/>
    <x v="0"/>
    <s v="No Data"/>
    <x v="0"/>
  </r>
  <r>
    <x v="1276"/>
    <x v="1"/>
    <x v="1"/>
    <n v="12"/>
    <n v="1358"/>
    <s v="Quibus"/>
    <x v="0"/>
    <x v="0"/>
    <x v="0"/>
    <s v="No Data"/>
    <s v="No Data"/>
    <x v="0"/>
    <s v="No Data"/>
    <x v="0"/>
  </r>
  <r>
    <x v="1277"/>
    <x v="1"/>
    <x v="1"/>
    <n v="12"/>
    <n v="1359"/>
    <s v="Quibus"/>
    <x v="0"/>
    <x v="0"/>
    <x v="0"/>
    <s v="No Data"/>
    <s v="No Data"/>
    <x v="0"/>
    <s v="No Data"/>
    <x v="0"/>
  </r>
  <r>
    <x v="1278"/>
    <x v="1"/>
    <x v="1"/>
    <n v="12"/>
    <n v="1360"/>
    <s v="Quibus"/>
    <x v="0"/>
    <x v="0"/>
    <x v="0"/>
    <s v="No Data"/>
    <s v="No Data"/>
    <x v="0"/>
    <s v="No Data"/>
    <x v="0"/>
  </r>
  <r>
    <x v="1279"/>
    <x v="1"/>
    <x v="1"/>
    <n v="12"/>
    <n v="1361"/>
    <s v="Quibus"/>
    <x v="0"/>
    <x v="0"/>
    <x v="0"/>
    <s v="No Data"/>
    <s v="No Data"/>
    <x v="0"/>
    <s v="No Data"/>
    <x v="0"/>
  </r>
  <r>
    <x v="1280"/>
    <x v="1"/>
    <x v="1"/>
    <n v="12"/>
    <n v="1362"/>
    <s v="Quibus"/>
    <x v="0"/>
    <x v="0"/>
    <x v="0"/>
    <s v="No Data"/>
    <s v="No Data"/>
    <x v="0"/>
    <s v="No Data"/>
    <x v="0"/>
  </r>
  <r>
    <x v="1281"/>
    <x v="1"/>
    <x v="1"/>
    <n v="12"/>
    <n v="1363"/>
    <s v="Quibus"/>
    <x v="56"/>
    <x v="3"/>
    <x v="6"/>
    <s v="R3S"/>
    <n v="1"/>
    <x v="140"/>
    <s v="Canada"/>
    <x v="4"/>
  </r>
  <r>
    <x v="1282"/>
    <x v="1"/>
    <x v="1"/>
    <n v="12"/>
    <n v="1364"/>
    <s v="Quibus"/>
    <x v="56"/>
    <x v="3"/>
    <x v="6"/>
    <s v="R3S"/>
    <n v="1"/>
    <x v="140"/>
    <s v="Canada"/>
    <x v="4"/>
  </r>
  <r>
    <x v="1283"/>
    <x v="1"/>
    <x v="1"/>
    <n v="12"/>
    <n v="1365"/>
    <s v="Quibus"/>
    <x v="0"/>
    <x v="0"/>
    <x v="0"/>
    <s v="No Data"/>
    <s v="No Data"/>
    <x v="0"/>
    <s v="No Data"/>
    <x v="0"/>
  </r>
  <r>
    <x v="1284"/>
    <x v="1"/>
    <x v="1"/>
    <n v="12"/>
    <n v="1366"/>
    <s v="Quibus"/>
    <x v="0"/>
    <x v="0"/>
    <x v="0"/>
    <s v="No Data"/>
    <s v="No Data"/>
    <x v="0"/>
    <s v="No Data"/>
    <x v="0"/>
  </r>
  <r>
    <x v="1285"/>
    <x v="1"/>
    <x v="1"/>
    <n v="12"/>
    <n v="1367"/>
    <s v="Quibus"/>
    <x v="0"/>
    <x v="0"/>
    <x v="0"/>
    <s v="No Data"/>
    <s v="No Data"/>
    <x v="0"/>
    <s v="No Data"/>
    <x v="0"/>
  </r>
  <r>
    <x v="1286"/>
    <x v="1"/>
    <x v="1"/>
    <n v="12"/>
    <n v="1368"/>
    <s v="Quibus"/>
    <x v="0"/>
    <x v="0"/>
    <x v="0"/>
    <s v="No Data"/>
    <s v="No Data"/>
    <x v="0"/>
    <s v="No Data"/>
    <x v="0"/>
  </r>
  <r>
    <x v="1287"/>
    <x v="1"/>
    <x v="1"/>
    <n v="12"/>
    <n v="1369"/>
    <s v="Quibus"/>
    <x v="0"/>
    <x v="0"/>
    <x v="0"/>
    <s v="No Data"/>
    <s v="No Data"/>
    <x v="0"/>
    <s v="No Data"/>
    <x v="0"/>
  </r>
  <r>
    <x v="1288"/>
    <x v="1"/>
    <x v="1"/>
    <n v="12"/>
    <n v="1370"/>
    <s v="Quibus"/>
    <x v="0"/>
    <x v="0"/>
    <x v="0"/>
    <s v="No Data"/>
    <s v="No Data"/>
    <x v="0"/>
    <s v="No Data"/>
    <x v="0"/>
  </r>
  <r>
    <x v="1289"/>
    <x v="1"/>
    <x v="1"/>
    <n v="12"/>
    <n v="1371"/>
    <s v="Quibus"/>
    <x v="0"/>
    <x v="0"/>
    <x v="0"/>
    <s v="No Data"/>
    <s v="No Data"/>
    <x v="0"/>
    <s v="No Data"/>
    <x v="0"/>
  </r>
  <r>
    <x v="1290"/>
    <x v="1"/>
    <x v="1"/>
    <n v="12"/>
    <n v="1372"/>
    <s v="Quibus"/>
    <x v="0"/>
    <x v="0"/>
    <x v="0"/>
    <s v="No Data"/>
    <s v="No Data"/>
    <x v="0"/>
    <s v="No Data"/>
    <x v="0"/>
  </r>
  <r>
    <x v="1291"/>
    <x v="1"/>
    <x v="1"/>
    <n v="12"/>
    <n v="1373"/>
    <s v="Quibus"/>
    <x v="0"/>
    <x v="0"/>
    <x v="0"/>
    <s v="No Data"/>
    <s v="No Data"/>
    <x v="0"/>
    <s v="No Data"/>
    <x v="0"/>
  </r>
  <r>
    <x v="1292"/>
    <x v="1"/>
    <x v="1"/>
    <n v="12"/>
    <n v="1374"/>
    <s v="Quibus"/>
    <x v="0"/>
    <x v="0"/>
    <x v="0"/>
    <s v="No Data"/>
    <s v="No Data"/>
    <x v="0"/>
    <s v="No Data"/>
    <x v="0"/>
  </r>
  <r>
    <x v="1293"/>
    <x v="1"/>
    <x v="1"/>
    <n v="12"/>
    <n v="1375"/>
    <s v="Quibus"/>
    <x v="0"/>
    <x v="0"/>
    <x v="0"/>
    <s v="No Data"/>
    <s v="No Data"/>
    <x v="0"/>
    <s v="No Data"/>
    <x v="0"/>
  </r>
  <r>
    <x v="1294"/>
    <x v="1"/>
    <x v="1"/>
    <n v="12"/>
    <n v="1376"/>
    <s v="Quibus"/>
    <x v="0"/>
    <x v="0"/>
    <x v="0"/>
    <s v="No Data"/>
    <s v="No Data"/>
    <x v="0"/>
    <s v="No Data"/>
    <x v="0"/>
  </r>
  <r>
    <x v="1295"/>
    <x v="1"/>
    <x v="1"/>
    <n v="12"/>
    <n v="1377"/>
    <s v="Quibus"/>
    <x v="0"/>
    <x v="0"/>
    <x v="0"/>
    <s v="No Data"/>
    <s v="No Data"/>
    <x v="0"/>
    <s v="No Data"/>
    <x v="0"/>
  </r>
  <r>
    <x v="1296"/>
    <x v="1"/>
    <x v="1"/>
    <n v="12"/>
    <n v="1378"/>
    <s v="Quibus"/>
    <x v="0"/>
    <x v="0"/>
    <x v="0"/>
    <s v="No Data"/>
    <s v="No Data"/>
    <x v="0"/>
    <s v="No Data"/>
    <x v="0"/>
  </r>
  <r>
    <x v="1297"/>
    <x v="1"/>
    <x v="1"/>
    <n v="12"/>
    <n v="1379"/>
    <s v="Quibus"/>
    <x v="0"/>
    <x v="0"/>
    <x v="0"/>
    <s v="No Data"/>
    <s v="No Data"/>
    <x v="0"/>
    <s v="No Data"/>
    <x v="0"/>
  </r>
  <r>
    <x v="1298"/>
    <x v="1"/>
    <x v="1"/>
    <n v="12"/>
    <n v="1380"/>
    <s v="Quibus"/>
    <x v="0"/>
    <x v="0"/>
    <x v="0"/>
    <s v="No Data"/>
    <s v="No Data"/>
    <x v="0"/>
    <s v="No Data"/>
    <x v="0"/>
  </r>
  <r>
    <x v="1299"/>
    <x v="1"/>
    <x v="1"/>
    <n v="12"/>
    <n v="1381"/>
    <s v="Quibus"/>
    <x v="0"/>
    <x v="0"/>
    <x v="0"/>
    <s v="No Data"/>
    <s v="No Data"/>
    <x v="0"/>
    <s v="No Data"/>
    <x v="0"/>
  </r>
  <r>
    <x v="1300"/>
    <x v="1"/>
    <x v="1"/>
    <n v="12"/>
    <n v="1382"/>
    <s v="Quibus"/>
    <x v="0"/>
    <x v="0"/>
    <x v="0"/>
    <s v="No Data"/>
    <s v="No Data"/>
    <x v="0"/>
    <s v="No Data"/>
    <x v="0"/>
  </r>
  <r>
    <x v="1301"/>
    <x v="1"/>
    <x v="1"/>
    <n v="12"/>
    <n v="1383"/>
    <s v="Quibus"/>
    <x v="0"/>
    <x v="0"/>
    <x v="0"/>
    <s v="No Data"/>
    <s v="No Data"/>
    <x v="0"/>
    <s v="No Data"/>
    <x v="0"/>
  </r>
  <r>
    <x v="1302"/>
    <x v="1"/>
    <x v="1"/>
    <n v="12"/>
    <n v="1384"/>
    <s v="Quibus"/>
    <x v="0"/>
    <x v="0"/>
    <x v="0"/>
    <s v="No Data"/>
    <s v="No Data"/>
    <x v="0"/>
    <s v="No Data"/>
    <x v="0"/>
  </r>
  <r>
    <x v="1303"/>
    <x v="1"/>
    <x v="1"/>
    <n v="12"/>
    <n v="1385"/>
    <s v="Quibus"/>
    <x v="0"/>
    <x v="0"/>
    <x v="0"/>
    <s v="No Data"/>
    <s v="No Data"/>
    <x v="0"/>
    <s v="No Data"/>
    <x v="0"/>
  </r>
  <r>
    <x v="1304"/>
    <x v="1"/>
    <x v="1"/>
    <n v="12"/>
    <n v="1386"/>
    <s v="Quibus"/>
    <x v="0"/>
    <x v="0"/>
    <x v="0"/>
    <s v="No Data"/>
    <s v="No Data"/>
    <x v="0"/>
    <s v="No Data"/>
    <x v="0"/>
  </r>
  <r>
    <x v="1305"/>
    <x v="1"/>
    <x v="1"/>
    <n v="12"/>
    <n v="1387"/>
    <s v="Quibus"/>
    <x v="0"/>
    <x v="0"/>
    <x v="0"/>
    <s v="No Data"/>
    <s v="No Data"/>
    <x v="0"/>
    <s v="No Data"/>
    <x v="0"/>
  </r>
  <r>
    <x v="1306"/>
    <x v="1"/>
    <x v="1"/>
    <n v="12"/>
    <n v="1388"/>
    <s v="Quibus"/>
    <x v="0"/>
    <x v="0"/>
    <x v="0"/>
    <s v="No Data"/>
    <s v="No Data"/>
    <x v="0"/>
    <s v="No Data"/>
    <x v="0"/>
  </r>
  <r>
    <x v="1307"/>
    <x v="1"/>
    <x v="1"/>
    <n v="12"/>
    <n v="1389"/>
    <s v="Quibus"/>
    <x v="0"/>
    <x v="0"/>
    <x v="0"/>
    <s v="No Data"/>
    <s v="No Data"/>
    <x v="0"/>
    <s v="No Data"/>
    <x v="0"/>
  </r>
  <r>
    <x v="1308"/>
    <x v="1"/>
    <x v="1"/>
    <n v="12"/>
    <n v="1390"/>
    <s v="Quibus"/>
    <x v="0"/>
    <x v="0"/>
    <x v="0"/>
    <s v="No Data"/>
    <s v="No Data"/>
    <x v="0"/>
    <s v="No Data"/>
    <x v="0"/>
  </r>
  <r>
    <x v="1309"/>
    <x v="1"/>
    <x v="1"/>
    <n v="12"/>
    <n v="1391"/>
    <s v="Quibus"/>
    <x v="75"/>
    <x v="3"/>
    <x v="1"/>
    <s v="T2X"/>
    <n v="1"/>
    <x v="141"/>
    <s v="Canada"/>
    <x v="1"/>
  </r>
  <r>
    <x v="1310"/>
    <x v="1"/>
    <x v="1"/>
    <n v="12"/>
    <n v="1392"/>
    <s v="Quibus"/>
    <x v="91"/>
    <x v="4"/>
    <x v="2"/>
    <s v="T6R"/>
    <n v="1"/>
    <x v="142"/>
    <s v="Canada"/>
    <x v="1"/>
  </r>
  <r>
    <x v="1311"/>
    <x v="1"/>
    <x v="1"/>
    <n v="12"/>
    <n v="1393"/>
    <s v="Quibus"/>
    <x v="0"/>
    <x v="0"/>
    <x v="0"/>
    <s v="No Data"/>
    <s v="No Data"/>
    <x v="0"/>
    <s v="No Data"/>
    <x v="0"/>
  </r>
  <r>
    <x v="1312"/>
    <x v="1"/>
    <x v="1"/>
    <n v="12"/>
    <n v="1394"/>
    <s v="Quibus"/>
    <x v="0"/>
    <x v="0"/>
    <x v="0"/>
    <s v="No Data"/>
    <s v="No Data"/>
    <x v="0"/>
    <s v="No Data"/>
    <x v="0"/>
  </r>
  <r>
    <x v="1313"/>
    <x v="1"/>
    <x v="1"/>
    <n v="12"/>
    <n v="1395"/>
    <s v="Quibus"/>
    <x v="0"/>
    <x v="0"/>
    <x v="0"/>
    <s v="No Data"/>
    <s v="No Data"/>
    <x v="0"/>
    <s v="No Data"/>
    <x v="0"/>
  </r>
  <r>
    <x v="1314"/>
    <x v="1"/>
    <x v="1"/>
    <n v="12"/>
    <n v="1396"/>
    <s v="Quibus"/>
    <x v="0"/>
    <x v="0"/>
    <x v="0"/>
    <s v="No Data"/>
    <s v="No Data"/>
    <x v="0"/>
    <s v="No Data"/>
    <x v="0"/>
  </r>
  <r>
    <x v="1315"/>
    <x v="1"/>
    <x v="1"/>
    <n v="12"/>
    <n v="1397"/>
    <s v="Quibus"/>
    <x v="0"/>
    <x v="0"/>
    <x v="0"/>
    <s v="No Data"/>
    <s v="No Data"/>
    <x v="0"/>
    <s v="No Data"/>
    <x v="0"/>
  </r>
  <r>
    <x v="1316"/>
    <x v="1"/>
    <x v="1"/>
    <n v="12"/>
    <n v="1398"/>
    <s v="Quibus"/>
    <x v="0"/>
    <x v="0"/>
    <x v="0"/>
    <s v="No Data"/>
    <s v="No Data"/>
    <x v="0"/>
    <s v="No Data"/>
    <x v="0"/>
  </r>
  <r>
    <x v="1317"/>
    <x v="1"/>
    <x v="1"/>
    <n v="12"/>
    <n v="1399"/>
    <s v="Quibus"/>
    <x v="0"/>
    <x v="0"/>
    <x v="0"/>
    <s v="No Data"/>
    <s v="No Data"/>
    <x v="0"/>
    <s v="No Data"/>
    <x v="0"/>
  </r>
  <r>
    <x v="1318"/>
    <x v="1"/>
    <x v="1"/>
    <n v="12"/>
    <n v="1400"/>
    <s v="Quibus"/>
    <x v="0"/>
    <x v="0"/>
    <x v="0"/>
    <s v="No Data"/>
    <s v="No Data"/>
    <x v="0"/>
    <s v="No Data"/>
    <x v="0"/>
  </r>
  <r>
    <x v="1319"/>
    <x v="1"/>
    <x v="1"/>
    <n v="12"/>
    <n v="1401"/>
    <s v="Quibus"/>
    <x v="0"/>
    <x v="0"/>
    <x v="0"/>
    <s v="No Data"/>
    <s v="No Data"/>
    <x v="0"/>
    <s v="No Data"/>
    <x v="0"/>
  </r>
  <r>
    <x v="1320"/>
    <x v="1"/>
    <x v="1"/>
    <n v="12"/>
    <n v="1402"/>
    <s v="Quibus"/>
    <x v="0"/>
    <x v="0"/>
    <x v="0"/>
    <s v="No Data"/>
    <s v="No Data"/>
    <x v="0"/>
    <s v="No Data"/>
    <x v="0"/>
  </r>
  <r>
    <x v="1321"/>
    <x v="1"/>
    <x v="1"/>
    <n v="12"/>
    <n v="1403"/>
    <s v="Quibus"/>
    <x v="0"/>
    <x v="0"/>
    <x v="0"/>
    <s v="No Data"/>
    <s v="No Data"/>
    <x v="0"/>
    <s v="No Data"/>
    <x v="0"/>
  </r>
  <r>
    <x v="1322"/>
    <x v="1"/>
    <x v="1"/>
    <n v="12"/>
    <n v="1404"/>
    <s v="Quibus"/>
    <x v="0"/>
    <x v="0"/>
    <x v="0"/>
    <s v="No Data"/>
    <s v="No Data"/>
    <x v="0"/>
    <s v="No Data"/>
    <x v="0"/>
  </r>
  <r>
    <x v="1323"/>
    <x v="1"/>
    <x v="1"/>
    <n v="12"/>
    <n v="1405"/>
    <s v="Quibus"/>
    <x v="0"/>
    <x v="0"/>
    <x v="0"/>
    <s v="No Data"/>
    <s v="No Data"/>
    <x v="0"/>
    <s v="No Data"/>
    <x v="0"/>
  </r>
  <r>
    <x v="1324"/>
    <x v="1"/>
    <x v="1"/>
    <n v="12"/>
    <n v="1406"/>
    <s v="Quibus"/>
    <x v="0"/>
    <x v="0"/>
    <x v="0"/>
    <s v="No Data"/>
    <s v="No Data"/>
    <x v="0"/>
    <s v="No Data"/>
    <x v="0"/>
  </r>
  <r>
    <x v="1325"/>
    <x v="1"/>
    <x v="1"/>
    <n v="12"/>
    <n v="1407"/>
    <s v="Quibus"/>
    <x v="0"/>
    <x v="0"/>
    <x v="0"/>
    <s v="No Data"/>
    <s v="No Data"/>
    <x v="0"/>
    <s v="No Data"/>
    <x v="0"/>
  </r>
  <r>
    <x v="1326"/>
    <x v="1"/>
    <x v="1"/>
    <n v="12"/>
    <n v="1408"/>
    <s v="Quibus"/>
    <x v="0"/>
    <x v="0"/>
    <x v="0"/>
    <s v="No Data"/>
    <s v="No Data"/>
    <x v="0"/>
    <s v="No Data"/>
    <x v="0"/>
  </r>
  <r>
    <x v="1227"/>
    <x v="1"/>
    <x v="1"/>
    <n v="12"/>
    <n v="1409"/>
    <s v="Quibus"/>
    <x v="0"/>
    <x v="0"/>
    <x v="0"/>
    <s v="No Data"/>
    <s v="No Data"/>
    <x v="0"/>
    <s v="No Data"/>
    <x v="0"/>
  </r>
  <r>
    <x v="1228"/>
    <x v="1"/>
    <x v="1"/>
    <n v="12"/>
    <n v="1410"/>
    <s v="Quibus"/>
    <x v="0"/>
    <x v="0"/>
    <x v="0"/>
    <s v="No Data"/>
    <s v="No Data"/>
    <x v="0"/>
    <s v="No Data"/>
    <x v="0"/>
  </r>
  <r>
    <x v="1229"/>
    <x v="1"/>
    <x v="1"/>
    <n v="12"/>
    <n v="1411"/>
    <s v="Quibus"/>
    <x v="0"/>
    <x v="0"/>
    <x v="0"/>
    <s v="No Data"/>
    <s v="No Data"/>
    <x v="0"/>
    <s v="No Data"/>
    <x v="0"/>
  </r>
  <r>
    <x v="1230"/>
    <x v="1"/>
    <x v="1"/>
    <n v="12"/>
    <n v="1412"/>
    <s v="Quibus"/>
    <x v="0"/>
    <x v="0"/>
    <x v="0"/>
    <s v="No Data"/>
    <s v="No Data"/>
    <x v="0"/>
    <s v="No Data"/>
    <x v="0"/>
  </r>
  <r>
    <x v="1231"/>
    <x v="1"/>
    <x v="1"/>
    <n v="12"/>
    <n v="1413"/>
    <s v="Quibus"/>
    <x v="0"/>
    <x v="0"/>
    <x v="0"/>
    <s v="No Data"/>
    <s v="No Data"/>
    <x v="0"/>
    <s v="No Data"/>
    <x v="0"/>
  </r>
  <r>
    <x v="1232"/>
    <x v="1"/>
    <x v="1"/>
    <n v="12"/>
    <n v="1414"/>
    <s v="Quibus"/>
    <x v="0"/>
    <x v="0"/>
    <x v="0"/>
    <s v="No Data"/>
    <s v="No Data"/>
    <x v="0"/>
    <s v="No Data"/>
    <x v="0"/>
  </r>
  <r>
    <x v="1233"/>
    <x v="1"/>
    <x v="1"/>
    <n v="12"/>
    <n v="1415"/>
    <s v="Quibus"/>
    <x v="0"/>
    <x v="0"/>
    <x v="0"/>
    <s v="No Data"/>
    <s v="No Data"/>
    <x v="0"/>
    <s v="No Data"/>
    <x v="0"/>
  </r>
  <r>
    <x v="1234"/>
    <x v="1"/>
    <x v="1"/>
    <n v="12"/>
    <n v="1416"/>
    <s v="Quibus"/>
    <x v="0"/>
    <x v="0"/>
    <x v="0"/>
    <s v="No Data"/>
    <s v="No Data"/>
    <x v="0"/>
    <s v="No Data"/>
    <x v="0"/>
  </r>
  <r>
    <x v="1235"/>
    <x v="1"/>
    <x v="1"/>
    <n v="12"/>
    <n v="1417"/>
    <s v="Quibus"/>
    <x v="0"/>
    <x v="0"/>
    <x v="0"/>
    <s v="No Data"/>
    <s v="No Data"/>
    <x v="0"/>
    <s v="No Data"/>
    <x v="0"/>
  </r>
  <r>
    <x v="1236"/>
    <x v="1"/>
    <x v="1"/>
    <n v="12"/>
    <n v="1418"/>
    <s v="Quibus"/>
    <x v="0"/>
    <x v="0"/>
    <x v="0"/>
    <s v="No Data"/>
    <s v="No Data"/>
    <x v="0"/>
    <s v="No Data"/>
    <x v="0"/>
  </r>
  <r>
    <x v="1237"/>
    <x v="1"/>
    <x v="1"/>
    <n v="12"/>
    <n v="1419"/>
    <s v="Quibus"/>
    <x v="0"/>
    <x v="0"/>
    <x v="0"/>
    <s v="No Data"/>
    <s v="No Data"/>
    <x v="0"/>
    <s v="No Data"/>
    <x v="0"/>
  </r>
  <r>
    <x v="1238"/>
    <x v="1"/>
    <x v="1"/>
    <n v="12"/>
    <n v="1420"/>
    <s v="Quibus"/>
    <x v="0"/>
    <x v="0"/>
    <x v="0"/>
    <s v="No Data"/>
    <s v="No Data"/>
    <x v="0"/>
    <s v="No Data"/>
    <x v="0"/>
  </r>
  <r>
    <x v="1239"/>
    <x v="1"/>
    <x v="1"/>
    <n v="12"/>
    <n v="1421"/>
    <s v="Quibus"/>
    <x v="0"/>
    <x v="0"/>
    <x v="0"/>
    <s v="No Data"/>
    <s v="No Data"/>
    <x v="0"/>
    <s v="No Data"/>
    <x v="0"/>
  </r>
  <r>
    <x v="1240"/>
    <x v="1"/>
    <x v="1"/>
    <n v="12"/>
    <n v="1422"/>
    <s v="Quibus"/>
    <x v="0"/>
    <x v="0"/>
    <x v="0"/>
    <s v="No Data"/>
    <s v="No Data"/>
    <x v="0"/>
    <s v="No Data"/>
    <x v="0"/>
  </r>
  <r>
    <x v="1241"/>
    <x v="1"/>
    <x v="1"/>
    <n v="12"/>
    <n v="1423"/>
    <s v="Quibus"/>
    <x v="0"/>
    <x v="0"/>
    <x v="0"/>
    <s v="No Data"/>
    <s v="No Data"/>
    <x v="0"/>
    <s v="No Data"/>
    <x v="0"/>
  </r>
  <r>
    <x v="1242"/>
    <x v="1"/>
    <x v="1"/>
    <n v="12"/>
    <n v="1424"/>
    <s v="Quibus"/>
    <x v="0"/>
    <x v="0"/>
    <x v="0"/>
    <s v="No Data"/>
    <s v="No Data"/>
    <x v="0"/>
    <s v="No Data"/>
    <x v="0"/>
  </r>
  <r>
    <x v="1243"/>
    <x v="1"/>
    <x v="1"/>
    <n v="12"/>
    <n v="1425"/>
    <s v="Quibus"/>
    <x v="0"/>
    <x v="0"/>
    <x v="0"/>
    <s v="No Data"/>
    <s v="No Data"/>
    <x v="0"/>
    <s v="No Data"/>
    <x v="0"/>
  </r>
  <r>
    <x v="1244"/>
    <x v="1"/>
    <x v="1"/>
    <n v="12"/>
    <n v="1426"/>
    <s v="Quibus"/>
    <x v="0"/>
    <x v="0"/>
    <x v="0"/>
    <s v="No Data"/>
    <s v="No Data"/>
    <x v="0"/>
    <s v="No Data"/>
    <x v="0"/>
  </r>
  <r>
    <x v="1245"/>
    <x v="1"/>
    <x v="1"/>
    <n v="12"/>
    <n v="1427"/>
    <s v="Quibus"/>
    <x v="0"/>
    <x v="0"/>
    <x v="0"/>
    <s v="No Data"/>
    <s v="No Data"/>
    <x v="0"/>
    <s v="No Data"/>
    <x v="0"/>
  </r>
  <r>
    <x v="1246"/>
    <x v="1"/>
    <x v="1"/>
    <n v="12"/>
    <n v="1428"/>
    <s v="Quibus"/>
    <x v="0"/>
    <x v="0"/>
    <x v="0"/>
    <s v="No Data"/>
    <s v="No Data"/>
    <x v="0"/>
    <s v="No Data"/>
    <x v="0"/>
  </r>
  <r>
    <x v="1247"/>
    <x v="1"/>
    <x v="1"/>
    <n v="12"/>
    <n v="1429"/>
    <s v="Quibus"/>
    <x v="0"/>
    <x v="0"/>
    <x v="0"/>
    <s v="No Data"/>
    <s v="No Data"/>
    <x v="0"/>
    <s v="No Data"/>
    <x v="0"/>
  </r>
  <r>
    <x v="1248"/>
    <x v="1"/>
    <x v="1"/>
    <n v="12"/>
    <n v="1430"/>
    <s v="Quibus"/>
    <x v="0"/>
    <x v="0"/>
    <x v="0"/>
    <s v="No Data"/>
    <s v="No Data"/>
    <x v="0"/>
    <s v="No Data"/>
    <x v="0"/>
  </r>
  <r>
    <x v="1249"/>
    <x v="1"/>
    <x v="1"/>
    <n v="12"/>
    <n v="1431"/>
    <s v="Quibus"/>
    <x v="0"/>
    <x v="0"/>
    <x v="0"/>
    <s v="No Data"/>
    <s v="No Data"/>
    <x v="0"/>
    <s v="No Data"/>
    <x v="0"/>
  </r>
  <r>
    <x v="1250"/>
    <x v="1"/>
    <x v="1"/>
    <n v="12"/>
    <n v="1432"/>
    <s v="Quibus"/>
    <x v="0"/>
    <x v="0"/>
    <x v="0"/>
    <s v="No Data"/>
    <s v="No Data"/>
    <x v="0"/>
    <s v="No Data"/>
    <x v="0"/>
  </r>
  <r>
    <x v="1251"/>
    <x v="1"/>
    <x v="1"/>
    <n v="12"/>
    <n v="1433"/>
    <s v="Quibus"/>
    <x v="0"/>
    <x v="0"/>
    <x v="0"/>
    <s v="No Data"/>
    <s v="No Data"/>
    <x v="0"/>
    <s v="No Data"/>
    <x v="0"/>
  </r>
  <r>
    <x v="1252"/>
    <x v="1"/>
    <x v="1"/>
    <n v="12"/>
    <n v="1434"/>
    <s v="Quibus"/>
    <x v="0"/>
    <x v="0"/>
    <x v="0"/>
    <s v="No Data"/>
    <s v="No Data"/>
    <x v="0"/>
    <s v="No Data"/>
    <x v="0"/>
  </r>
  <r>
    <x v="1253"/>
    <x v="1"/>
    <x v="1"/>
    <n v="12"/>
    <n v="1435"/>
    <s v="Quibus"/>
    <x v="0"/>
    <x v="0"/>
    <x v="0"/>
    <s v="No Data"/>
    <s v="No Data"/>
    <x v="0"/>
    <s v="No Data"/>
    <x v="0"/>
  </r>
  <r>
    <x v="1254"/>
    <x v="1"/>
    <x v="1"/>
    <n v="12"/>
    <n v="1436"/>
    <s v="Quibus"/>
    <x v="0"/>
    <x v="0"/>
    <x v="0"/>
    <s v="No Data"/>
    <s v="No Data"/>
    <x v="0"/>
    <s v="No Data"/>
    <x v="0"/>
  </r>
  <r>
    <x v="1255"/>
    <x v="1"/>
    <x v="1"/>
    <n v="12"/>
    <n v="1437"/>
    <s v="Quibus"/>
    <x v="0"/>
    <x v="0"/>
    <x v="0"/>
    <s v="No Data"/>
    <s v="No Data"/>
    <x v="0"/>
    <s v="No Data"/>
    <x v="0"/>
  </r>
  <r>
    <x v="1256"/>
    <x v="1"/>
    <x v="1"/>
    <n v="12"/>
    <n v="1438"/>
    <s v="Quibus"/>
    <x v="0"/>
    <x v="0"/>
    <x v="0"/>
    <s v="No Data"/>
    <s v="No Data"/>
    <x v="0"/>
    <s v="No Data"/>
    <x v="0"/>
  </r>
  <r>
    <x v="1257"/>
    <x v="1"/>
    <x v="1"/>
    <n v="12"/>
    <n v="1439"/>
    <s v="Quibus"/>
    <x v="0"/>
    <x v="0"/>
    <x v="0"/>
    <s v="No Data"/>
    <s v="No Data"/>
    <x v="0"/>
    <s v="No Data"/>
    <x v="0"/>
  </r>
  <r>
    <x v="1258"/>
    <x v="1"/>
    <x v="1"/>
    <n v="12"/>
    <n v="1440"/>
    <s v="Quibus"/>
    <x v="0"/>
    <x v="0"/>
    <x v="0"/>
    <s v="No Data"/>
    <s v="No Data"/>
    <x v="0"/>
    <s v="No Data"/>
    <x v="0"/>
  </r>
  <r>
    <x v="1259"/>
    <x v="1"/>
    <x v="1"/>
    <n v="12"/>
    <n v="1441"/>
    <s v="Quibus"/>
    <x v="0"/>
    <x v="0"/>
    <x v="0"/>
    <s v="No Data"/>
    <s v="No Data"/>
    <x v="0"/>
    <s v="No Data"/>
    <x v="0"/>
  </r>
  <r>
    <x v="1260"/>
    <x v="1"/>
    <x v="1"/>
    <n v="12"/>
    <n v="1442"/>
    <s v="Quibus"/>
    <x v="0"/>
    <x v="0"/>
    <x v="0"/>
    <s v="No Data"/>
    <s v="No Data"/>
    <x v="0"/>
    <s v="No Data"/>
    <x v="0"/>
  </r>
  <r>
    <x v="1261"/>
    <x v="1"/>
    <x v="1"/>
    <n v="12"/>
    <n v="1443"/>
    <s v="Quibus"/>
    <x v="0"/>
    <x v="0"/>
    <x v="0"/>
    <s v="No Data"/>
    <s v="No Data"/>
    <x v="0"/>
    <s v="No Data"/>
    <x v="0"/>
  </r>
  <r>
    <x v="1262"/>
    <x v="1"/>
    <x v="1"/>
    <n v="12"/>
    <n v="1444"/>
    <s v="Quibus"/>
    <x v="0"/>
    <x v="0"/>
    <x v="0"/>
    <s v="No Data"/>
    <s v="No Data"/>
    <x v="0"/>
    <s v="No Data"/>
    <x v="0"/>
  </r>
  <r>
    <x v="1263"/>
    <x v="1"/>
    <x v="1"/>
    <n v="12"/>
    <n v="1445"/>
    <s v="Quibus"/>
    <x v="0"/>
    <x v="0"/>
    <x v="0"/>
    <s v="No Data"/>
    <s v="No Data"/>
    <x v="0"/>
    <s v="No Data"/>
    <x v="0"/>
  </r>
  <r>
    <x v="1264"/>
    <x v="1"/>
    <x v="1"/>
    <n v="12"/>
    <n v="1446"/>
    <s v="Quibus"/>
    <x v="0"/>
    <x v="0"/>
    <x v="0"/>
    <s v="No Data"/>
    <s v="No Data"/>
    <x v="0"/>
    <s v="No Data"/>
    <x v="0"/>
  </r>
  <r>
    <x v="1265"/>
    <x v="1"/>
    <x v="1"/>
    <n v="12"/>
    <n v="1447"/>
    <s v="Quibus"/>
    <x v="0"/>
    <x v="0"/>
    <x v="0"/>
    <s v="No Data"/>
    <s v="No Data"/>
    <x v="0"/>
    <s v="No Data"/>
    <x v="0"/>
  </r>
  <r>
    <x v="1266"/>
    <x v="1"/>
    <x v="1"/>
    <n v="12"/>
    <n v="1448"/>
    <s v="Quibus"/>
    <x v="0"/>
    <x v="0"/>
    <x v="0"/>
    <s v="No Data"/>
    <s v="No Data"/>
    <x v="0"/>
    <s v="No Data"/>
    <x v="0"/>
  </r>
  <r>
    <x v="1267"/>
    <x v="1"/>
    <x v="1"/>
    <n v="12"/>
    <n v="1449"/>
    <s v="Quibus"/>
    <x v="0"/>
    <x v="0"/>
    <x v="0"/>
    <s v="No Data"/>
    <s v="No Data"/>
    <x v="0"/>
    <s v="No Data"/>
    <x v="0"/>
  </r>
  <r>
    <x v="1268"/>
    <x v="1"/>
    <x v="1"/>
    <n v="12"/>
    <n v="1450"/>
    <s v="Quibus"/>
    <x v="0"/>
    <x v="0"/>
    <x v="0"/>
    <s v="No Data"/>
    <s v="No Data"/>
    <x v="0"/>
    <s v="No Data"/>
    <x v="0"/>
  </r>
  <r>
    <x v="1269"/>
    <x v="1"/>
    <x v="1"/>
    <n v="12"/>
    <n v="1451"/>
    <s v="Quibus"/>
    <x v="0"/>
    <x v="0"/>
    <x v="0"/>
    <s v="No Data"/>
    <s v="No Data"/>
    <x v="0"/>
    <s v="No Data"/>
    <x v="0"/>
  </r>
  <r>
    <x v="1270"/>
    <x v="1"/>
    <x v="1"/>
    <n v="12"/>
    <n v="1452"/>
    <s v="Quibus"/>
    <x v="0"/>
    <x v="0"/>
    <x v="0"/>
    <s v="No Data"/>
    <s v="No Data"/>
    <x v="0"/>
    <s v="No Data"/>
    <x v="0"/>
  </r>
  <r>
    <x v="1271"/>
    <x v="1"/>
    <x v="1"/>
    <n v="12"/>
    <n v="1453"/>
    <s v="Quibus"/>
    <x v="0"/>
    <x v="0"/>
    <x v="0"/>
    <s v="No Data"/>
    <s v="No Data"/>
    <x v="0"/>
    <s v="No Data"/>
    <x v="0"/>
  </r>
  <r>
    <x v="1272"/>
    <x v="1"/>
    <x v="1"/>
    <n v="12"/>
    <n v="1454"/>
    <s v="Quibus"/>
    <x v="0"/>
    <x v="0"/>
    <x v="0"/>
    <s v="No Data"/>
    <s v="No Data"/>
    <x v="0"/>
    <s v="No Data"/>
    <x v="0"/>
  </r>
  <r>
    <x v="1273"/>
    <x v="1"/>
    <x v="1"/>
    <n v="12"/>
    <n v="1455"/>
    <s v="Quibus"/>
    <x v="0"/>
    <x v="0"/>
    <x v="0"/>
    <s v="No Data"/>
    <s v="No Data"/>
    <x v="0"/>
    <s v="No Data"/>
    <x v="0"/>
  </r>
  <r>
    <x v="1274"/>
    <x v="1"/>
    <x v="1"/>
    <n v="12"/>
    <n v="1456"/>
    <s v="Quibus"/>
    <x v="0"/>
    <x v="0"/>
    <x v="0"/>
    <s v="No Data"/>
    <s v="No Data"/>
    <x v="0"/>
    <s v="No Data"/>
    <x v="0"/>
  </r>
  <r>
    <x v="1275"/>
    <x v="1"/>
    <x v="1"/>
    <n v="12"/>
    <n v="1457"/>
    <s v="Quibus"/>
    <x v="0"/>
    <x v="0"/>
    <x v="0"/>
    <s v="No Data"/>
    <s v="No Data"/>
    <x v="0"/>
    <s v="No Data"/>
    <x v="0"/>
  </r>
  <r>
    <x v="1276"/>
    <x v="1"/>
    <x v="1"/>
    <n v="12"/>
    <n v="1458"/>
    <s v="Quibus"/>
    <x v="0"/>
    <x v="0"/>
    <x v="0"/>
    <s v="No Data"/>
    <s v="No Data"/>
    <x v="0"/>
    <s v="No Data"/>
    <x v="0"/>
  </r>
  <r>
    <x v="1277"/>
    <x v="1"/>
    <x v="1"/>
    <n v="12"/>
    <n v="1459"/>
    <s v="Quibus"/>
    <x v="0"/>
    <x v="0"/>
    <x v="0"/>
    <s v="No Data"/>
    <s v="No Data"/>
    <x v="0"/>
    <s v="No Data"/>
    <x v="0"/>
  </r>
  <r>
    <x v="1278"/>
    <x v="1"/>
    <x v="1"/>
    <n v="12"/>
    <n v="1460"/>
    <s v="Quibus"/>
    <x v="0"/>
    <x v="0"/>
    <x v="0"/>
    <s v="No Data"/>
    <s v="No Data"/>
    <x v="0"/>
    <s v="No Data"/>
    <x v="0"/>
  </r>
  <r>
    <x v="1279"/>
    <x v="1"/>
    <x v="1"/>
    <n v="12"/>
    <n v="1461"/>
    <s v="Quibus"/>
    <x v="0"/>
    <x v="0"/>
    <x v="0"/>
    <s v="No Data"/>
    <s v="No Data"/>
    <x v="0"/>
    <s v="No Data"/>
    <x v="0"/>
  </r>
  <r>
    <x v="1280"/>
    <x v="1"/>
    <x v="1"/>
    <n v="12"/>
    <n v="1462"/>
    <s v="Quibus"/>
    <x v="0"/>
    <x v="0"/>
    <x v="0"/>
    <s v="No Data"/>
    <s v="No Data"/>
    <x v="0"/>
    <s v="No Data"/>
    <x v="0"/>
  </r>
  <r>
    <x v="1281"/>
    <x v="1"/>
    <x v="1"/>
    <n v="12"/>
    <n v="1463"/>
    <s v="Quibus"/>
    <x v="0"/>
    <x v="0"/>
    <x v="0"/>
    <s v="No Data"/>
    <s v="No Data"/>
    <x v="0"/>
    <s v="No Data"/>
    <x v="0"/>
  </r>
  <r>
    <x v="1282"/>
    <x v="1"/>
    <x v="1"/>
    <n v="12"/>
    <n v="1464"/>
    <s v="Quibus"/>
    <x v="0"/>
    <x v="0"/>
    <x v="0"/>
    <s v="No Data"/>
    <s v="No Data"/>
    <x v="0"/>
    <s v="No Data"/>
    <x v="0"/>
  </r>
  <r>
    <x v="1283"/>
    <x v="1"/>
    <x v="1"/>
    <n v="12"/>
    <n v="1465"/>
    <s v="Quibus"/>
    <x v="32"/>
    <x v="1"/>
    <x v="4"/>
    <s v="M4R"/>
    <n v="1"/>
    <x v="143"/>
    <s v="Canada"/>
    <x v="3"/>
  </r>
  <r>
    <x v="1284"/>
    <x v="1"/>
    <x v="1"/>
    <n v="12"/>
    <n v="1466"/>
    <s v="Quibus"/>
    <x v="32"/>
    <x v="1"/>
    <x v="4"/>
    <s v="M4R"/>
    <n v="1"/>
    <x v="143"/>
    <s v="Canada"/>
    <x v="3"/>
  </r>
  <r>
    <x v="1285"/>
    <x v="1"/>
    <x v="1"/>
    <n v="12"/>
    <n v="1467"/>
    <s v="Quibus"/>
    <x v="0"/>
    <x v="0"/>
    <x v="0"/>
    <s v="No Data"/>
    <s v="No Data"/>
    <x v="0"/>
    <s v="No Data"/>
    <x v="0"/>
  </r>
  <r>
    <x v="1286"/>
    <x v="1"/>
    <x v="1"/>
    <n v="12"/>
    <n v="1468"/>
    <s v="Quibus"/>
    <x v="0"/>
    <x v="0"/>
    <x v="0"/>
    <s v="No Data"/>
    <s v="No Data"/>
    <x v="0"/>
    <s v="No Data"/>
    <x v="0"/>
  </r>
  <r>
    <x v="1287"/>
    <x v="1"/>
    <x v="1"/>
    <n v="12"/>
    <n v="1469"/>
    <s v="Quibus"/>
    <x v="0"/>
    <x v="0"/>
    <x v="0"/>
    <s v="No Data"/>
    <s v="No Data"/>
    <x v="0"/>
    <s v="No Data"/>
    <x v="0"/>
  </r>
  <r>
    <x v="1288"/>
    <x v="1"/>
    <x v="1"/>
    <n v="12"/>
    <n v="1470"/>
    <s v="Quibus"/>
    <x v="0"/>
    <x v="0"/>
    <x v="0"/>
    <s v="No Data"/>
    <s v="No Data"/>
    <x v="0"/>
    <s v="No Data"/>
    <x v="0"/>
  </r>
  <r>
    <x v="1289"/>
    <x v="1"/>
    <x v="1"/>
    <n v="12"/>
    <n v="1471"/>
    <s v="Quibus"/>
    <x v="86"/>
    <x v="4"/>
    <x v="2"/>
    <s v="R3T"/>
    <n v="1"/>
    <x v="144"/>
    <s v="Canada"/>
    <x v="4"/>
  </r>
  <r>
    <x v="1290"/>
    <x v="1"/>
    <x v="1"/>
    <n v="12"/>
    <n v="1472"/>
    <s v="Quibus"/>
    <x v="86"/>
    <x v="4"/>
    <x v="2"/>
    <s v="R3T"/>
    <n v="1"/>
    <x v="144"/>
    <s v="Canada"/>
    <x v="4"/>
  </r>
  <r>
    <x v="1291"/>
    <x v="1"/>
    <x v="1"/>
    <n v="12"/>
    <n v="1473"/>
    <s v="Quibus"/>
    <x v="0"/>
    <x v="0"/>
    <x v="0"/>
    <s v="No Data"/>
    <s v="No Data"/>
    <x v="0"/>
    <s v="No Data"/>
    <x v="0"/>
  </r>
  <r>
    <x v="1292"/>
    <x v="1"/>
    <x v="1"/>
    <n v="12"/>
    <n v="1474"/>
    <s v="Quibus"/>
    <x v="0"/>
    <x v="0"/>
    <x v="0"/>
    <s v="No Data"/>
    <s v="No Data"/>
    <x v="0"/>
    <s v="No Data"/>
    <x v="0"/>
  </r>
  <r>
    <x v="1293"/>
    <x v="1"/>
    <x v="1"/>
    <n v="12"/>
    <n v="1475"/>
    <s v="Quibus"/>
    <x v="0"/>
    <x v="0"/>
    <x v="0"/>
    <s v="No Data"/>
    <s v="No Data"/>
    <x v="0"/>
    <s v="No Data"/>
    <x v="0"/>
  </r>
  <r>
    <x v="1294"/>
    <x v="1"/>
    <x v="1"/>
    <n v="12"/>
    <n v="1476"/>
    <s v="Quibus"/>
    <x v="0"/>
    <x v="0"/>
    <x v="0"/>
    <s v="No Data"/>
    <s v="No Data"/>
    <x v="0"/>
    <s v="No Data"/>
    <x v="0"/>
  </r>
  <r>
    <x v="1295"/>
    <x v="1"/>
    <x v="1"/>
    <n v="12"/>
    <n v="1477"/>
    <s v="Quibus"/>
    <x v="0"/>
    <x v="0"/>
    <x v="0"/>
    <s v="No Data"/>
    <s v="No Data"/>
    <x v="0"/>
    <s v="No Data"/>
    <x v="0"/>
  </r>
  <r>
    <x v="1296"/>
    <x v="1"/>
    <x v="1"/>
    <n v="12"/>
    <n v="1478"/>
    <s v="Quibus"/>
    <x v="0"/>
    <x v="0"/>
    <x v="0"/>
    <s v="No Data"/>
    <s v="No Data"/>
    <x v="0"/>
    <s v="No Data"/>
    <x v="0"/>
  </r>
  <r>
    <x v="1297"/>
    <x v="1"/>
    <x v="1"/>
    <n v="12"/>
    <n v="1479"/>
    <s v="Quibus"/>
    <x v="0"/>
    <x v="0"/>
    <x v="0"/>
    <s v="No Data"/>
    <s v="No Data"/>
    <x v="0"/>
    <s v="No Data"/>
    <x v="0"/>
  </r>
  <r>
    <x v="1298"/>
    <x v="1"/>
    <x v="1"/>
    <n v="12"/>
    <n v="1480"/>
    <s v="Quibus"/>
    <x v="0"/>
    <x v="0"/>
    <x v="0"/>
    <s v="No Data"/>
    <s v="No Data"/>
    <x v="0"/>
    <s v="No Data"/>
    <x v="0"/>
  </r>
  <r>
    <x v="1299"/>
    <x v="1"/>
    <x v="1"/>
    <n v="12"/>
    <n v="1481"/>
    <s v="Quibus"/>
    <x v="0"/>
    <x v="0"/>
    <x v="0"/>
    <s v="No Data"/>
    <s v="No Data"/>
    <x v="0"/>
    <s v="No Data"/>
    <x v="0"/>
  </r>
  <r>
    <x v="1300"/>
    <x v="1"/>
    <x v="1"/>
    <n v="12"/>
    <n v="1482"/>
    <s v="Quibus"/>
    <x v="0"/>
    <x v="0"/>
    <x v="0"/>
    <s v="No Data"/>
    <s v="No Data"/>
    <x v="0"/>
    <s v="No Data"/>
    <x v="0"/>
  </r>
  <r>
    <x v="1301"/>
    <x v="1"/>
    <x v="1"/>
    <n v="12"/>
    <n v="1483"/>
    <s v="Quibus"/>
    <x v="0"/>
    <x v="0"/>
    <x v="0"/>
    <s v="No Data"/>
    <s v="No Data"/>
    <x v="0"/>
    <s v="No Data"/>
    <x v="0"/>
  </r>
  <r>
    <x v="1302"/>
    <x v="1"/>
    <x v="1"/>
    <n v="12"/>
    <n v="1484"/>
    <s v="Quibus"/>
    <x v="0"/>
    <x v="0"/>
    <x v="0"/>
    <s v="No Data"/>
    <s v="No Data"/>
    <x v="0"/>
    <s v="No Data"/>
    <x v="0"/>
  </r>
  <r>
    <x v="1303"/>
    <x v="1"/>
    <x v="1"/>
    <n v="12"/>
    <n v="1485"/>
    <s v="Quibus"/>
    <x v="0"/>
    <x v="0"/>
    <x v="0"/>
    <s v="No Data"/>
    <s v="No Data"/>
    <x v="0"/>
    <s v="No Data"/>
    <x v="0"/>
  </r>
  <r>
    <x v="1304"/>
    <x v="1"/>
    <x v="1"/>
    <n v="12"/>
    <n v="1486"/>
    <s v="Quibus"/>
    <x v="0"/>
    <x v="0"/>
    <x v="0"/>
    <s v="No Data"/>
    <s v="No Data"/>
    <x v="0"/>
    <s v="No Data"/>
    <x v="0"/>
  </r>
  <r>
    <x v="1305"/>
    <x v="1"/>
    <x v="1"/>
    <n v="12"/>
    <n v="1487"/>
    <s v="Quibus"/>
    <x v="0"/>
    <x v="0"/>
    <x v="0"/>
    <s v="No Data"/>
    <s v="No Data"/>
    <x v="0"/>
    <s v="No Data"/>
    <x v="0"/>
  </r>
  <r>
    <x v="1306"/>
    <x v="1"/>
    <x v="1"/>
    <n v="12"/>
    <n v="1488"/>
    <s v="Quibus"/>
    <x v="0"/>
    <x v="0"/>
    <x v="0"/>
    <s v="No Data"/>
    <s v="No Data"/>
    <x v="0"/>
    <s v="No Data"/>
    <x v="0"/>
  </r>
  <r>
    <x v="1307"/>
    <x v="1"/>
    <x v="1"/>
    <n v="12"/>
    <n v="1489"/>
    <s v="Quibus"/>
    <x v="56"/>
    <x v="3"/>
    <x v="6"/>
    <s v="R3G"/>
    <n v="1"/>
    <x v="135"/>
    <s v="Canada"/>
    <x v="4"/>
  </r>
  <r>
    <x v="1308"/>
    <x v="1"/>
    <x v="1"/>
    <n v="12"/>
    <n v="1490"/>
    <s v="Quibus"/>
    <x v="56"/>
    <x v="3"/>
    <x v="6"/>
    <s v="R3G"/>
    <n v="1"/>
    <x v="135"/>
    <s v="Canada"/>
    <x v="4"/>
  </r>
  <r>
    <x v="1309"/>
    <x v="1"/>
    <x v="1"/>
    <n v="12"/>
    <n v="1491"/>
    <s v="Quibus"/>
    <x v="0"/>
    <x v="0"/>
    <x v="0"/>
    <s v="No Data"/>
    <s v="No Data"/>
    <x v="0"/>
    <s v="No Data"/>
    <x v="0"/>
  </r>
  <r>
    <x v="1310"/>
    <x v="1"/>
    <x v="1"/>
    <n v="12"/>
    <n v="1492"/>
    <s v="Quibus"/>
    <x v="0"/>
    <x v="0"/>
    <x v="0"/>
    <s v="No Data"/>
    <s v="No Data"/>
    <x v="0"/>
    <s v="No Data"/>
    <x v="0"/>
  </r>
  <r>
    <x v="1311"/>
    <x v="1"/>
    <x v="1"/>
    <n v="12"/>
    <n v="1493"/>
    <s v="Quibus"/>
    <x v="0"/>
    <x v="0"/>
    <x v="0"/>
    <s v="No Data"/>
    <s v="No Data"/>
    <x v="0"/>
    <s v="No Data"/>
    <x v="0"/>
  </r>
  <r>
    <x v="1312"/>
    <x v="1"/>
    <x v="1"/>
    <n v="12"/>
    <n v="1494"/>
    <s v="Quibus"/>
    <x v="0"/>
    <x v="0"/>
    <x v="0"/>
    <s v="No Data"/>
    <s v="No Data"/>
    <x v="0"/>
    <s v="No Data"/>
    <x v="0"/>
  </r>
  <r>
    <x v="1313"/>
    <x v="1"/>
    <x v="1"/>
    <n v="12"/>
    <n v="1495"/>
    <s v="Quibus"/>
    <x v="56"/>
    <x v="3"/>
    <x v="6"/>
    <s v="M4V"/>
    <n v="1"/>
    <x v="136"/>
    <s v="Canada"/>
    <x v="3"/>
  </r>
  <r>
    <x v="1314"/>
    <x v="1"/>
    <x v="1"/>
    <n v="12"/>
    <n v="1496"/>
    <s v="Quibus"/>
    <x v="56"/>
    <x v="3"/>
    <x v="6"/>
    <s v="M4V"/>
    <n v="1"/>
    <x v="136"/>
    <s v="Canada"/>
    <x v="3"/>
  </r>
  <r>
    <x v="1315"/>
    <x v="1"/>
    <x v="1"/>
    <n v="12"/>
    <n v="1497"/>
    <s v="Quibus"/>
    <x v="0"/>
    <x v="0"/>
    <x v="0"/>
    <s v="No Data"/>
    <s v="No Data"/>
    <x v="0"/>
    <s v="No Data"/>
    <x v="0"/>
  </r>
  <r>
    <x v="1316"/>
    <x v="1"/>
    <x v="1"/>
    <n v="12"/>
    <n v="1498"/>
    <s v="Quibus"/>
    <x v="0"/>
    <x v="0"/>
    <x v="0"/>
    <s v="No Data"/>
    <s v="No Data"/>
    <x v="0"/>
    <s v="No Data"/>
    <x v="0"/>
  </r>
  <r>
    <x v="1317"/>
    <x v="1"/>
    <x v="1"/>
    <n v="12"/>
    <n v="1499"/>
    <s v="Quibus"/>
    <x v="0"/>
    <x v="0"/>
    <x v="0"/>
    <s v="No Data"/>
    <s v="No Data"/>
    <x v="0"/>
    <s v="No Data"/>
    <x v="0"/>
  </r>
  <r>
    <x v="1318"/>
    <x v="1"/>
    <x v="1"/>
    <n v="12"/>
    <n v="1500"/>
    <s v="Quibus"/>
    <x v="0"/>
    <x v="0"/>
    <x v="0"/>
    <s v="No Data"/>
    <s v="No Data"/>
    <x v="0"/>
    <s v="No Data"/>
    <x v="0"/>
  </r>
  <r>
    <x v="1319"/>
    <x v="1"/>
    <x v="1"/>
    <n v="12"/>
    <n v="1501"/>
    <s v="Quibus"/>
    <x v="0"/>
    <x v="0"/>
    <x v="0"/>
    <s v="No Data"/>
    <s v="No Data"/>
    <x v="0"/>
    <s v="No Data"/>
    <x v="0"/>
  </r>
  <r>
    <x v="1320"/>
    <x v="1"/>
    <x v="1"/>
    <n v="12"/>
    <n v="1502"/>
    <s v="Quibus"/>
    <x v="0"/>
    <x v="0"/>
    <x v="0"/>
    <s v="No Data"/>
    <s v="No Data"/>
    <x v="0"/>
    <s v="No Data"/>
    <x v="0"/>
  </r>
  <r>
    <x v="1321"/>
    <x v="1"/>
    <x v="1"/>
    <n v="12"/>
    <n v="1503"/>
    <s v="Quibus"/>
    <x v="0"/>
    <x v="0"/>
    <x v="0"/>
    <s v="No Data"/>
    <s v="No Data"/>
    <x v="0"/>
    <s v="No Data"/>
    <x v="0"/>
  </r>
  <r>
    <x v="1322"/>
    <x v="1"/>
    <x v="1"/>
    <n v="12"/>
    <n v="1504"/>
    <s v="Quibus"/>
    <x v="0"/>
    <x v="0"/>
    <x v="0"/>
    <s v="No Data"/>
    <s v="No Data"/>
    <x v="0"/>
    <s v="No Data"/>
    <x v="0"/>
  </r>
  <r>
    <x v="1323"/>
    <x v="1"/>
    <x v="1"/>
    <n v="12"/>
    <n v="1505"/>
    <s v="Quibus"/>
    <x v="0"/>
    <x v="0"/>
    <x v="0"/>
    <s v="No Data"/>
    <s v="No Data"/>
    <x v="0"/>
    <s v="No Data"/>
    <x v="0"/>
  </r>
  <r>
    <x v="1324"/>
    <x v="1"/>
    <x v="1"/>
    <n v="12"/>
    <n v="1506"/>
    <s v="Quibus"/>
    <x v="0"/>
    <x v="0"/>
    <x v="0"/>
    <s v="No Data"/>
    <s v="No Data"/>
    <x v="0"/>
    <s v="No Data"/>
    <x v="0"/>
  </r>
  <r>
    <x v="1325"/>
    <x v="1"/>
    <x v="1"/>
    <n v="12"/>
    <n v="1507"/>
    <s v="Quibus"/>
    <x v="56"/>
    <x v="3"/>
    <x v="6"/>
    <s v="T2Y"/>
    <n v="1"/>
    <x v="145"/>
    <s v="Canada"/>
    <x v="1"/>
  </r>
  <r>
    <x v="1326"/>
    <x v="1"/>
    <x v="1"/>
    <n v="12"/>
    <n v="1508"/>
    <s v="Quibus"/>
    <x v="56"/>
    <x v="3"/>
    <x v="6"/>
    <s v="T2Y"/>
    <n v="1"/>
    <x v="145"/>
    <s v="Canada"/>
    <x v="1"/>
  </r>
  <r>
    <x v="1227"/>
    <x v="1"/>
    <x v="1"/>
    <n v="12"/>
    <n v="1509"/>
    <s v="Quibus"/>
    <x v="0"/>
    <x v="0"/>
    <x v="0"/>
    <s v="No Data"/>
    <s v="No Data"/>
    <x v="0"/>
    <s v="No Data"/>
    <x v="0"/>
  </r>
  <r>
    <x v="1228"/>
    <x v="1"/>
    <x v="1"/>
    <n v="12"/>
    <n v="1510"/>
    <s v="Quibus"/>
    <x v="0"/>
    <x v="0"/>
    <x v="0"/>
    <s v="No Data"/>
    <s v="No Data"/>
    <x v="0"/>
    <s v="No Data"/>
    <x v="0"/>
  </r>
  <r>
    <x v="1229"/>
    <x v="1"/>
    <x v="1"/>
    <n v="12"/>
    <n v="1511"/>
    <s v="Quibus"/>
    <x v="0"/>
    <x v="0"/>
    <x v="0"/>
    <s v="No Data"/>
    <s v="No Data"/>
    <x v="0"/>
    <s v="No Data"/>
    <x v="0"/>
  </r>
  <r>
    <x v="1230"/>
    <x v="1"/>
    <x v="1"/>
    <n v="12"/>
    <n v="1512"/>
    <s v="Quibus"/>
    <x v="0"/>
    <x v="0"/>
    <x v="0"/>
    <s v="No Data"/>
    <s v="No Data"/>
    <x v="0"/>
    <s v="No Data"/>
    <x v="0"/>
  </r>
  <r>
    <x v="1231"/>
    <x v="1"/>
    <x v="1"/>
    <n v="12"/>
    <n v="1513"/>
    <s v="Quibus"/>
    <x v="0"/>
    <x v="0"/>
    <x v="0"/>
    <s v="No Data"/>
    <s v="No Data"/>
    <x v="0"/>
    <s v="No Data"/>
    <x v="0"/>
  </r>
  <r>
    <x v="1232"/>
    <x v="1"/>
    <x v="1"/>
    <n v="12"/>
    <n v="1514"/>
    <s v="Quibus"/>
    <x v="0"/>
    <x v="0"/>
    <x v="0"/>
    <s v="No Data"/>
    <s v="No Data"/>
    <x v="0"/>
    <s v="No Data"/>
    <x v="0"/>
  </r>
  <r>
    <x v="1233"/>
    <x v="1"/>
    <x v="1"/>
    <n v="12"/>
    <n v="1515"/>
    <s v="Quibus"/>
    <x v="0"/>
    <x v="0"/>
    <x v="0"/>
    <s v="No Data"/>
    <s v="No Data"/>
    <x v="0"/>
    <s v="No Data"/>
    <x v="0"/>
  </r>
  <r>
    <x v="1234"/>
    <x v="1"/>
    <x v="1"/>
    <n v="12"/>
    <n v="1516"/>
    <s v="Quibus"/>
    <x v="0"/>
    <x v="0"/>
    <x v="0"/>
    <s v="No Data"/>
    <s v="No Data"/>
    <x v="0"/>
    <s v="No Data"/>
    <x v="0"/>
  </r>
  <r>
    <x v="1235"/>
    <x v="1"/>
    <x v="1"/>
    <n v="12"/>
    <n v="1517"/>
    <s v="Quibus"/>
    <x v="56"/>
    <x v="3"/>
    <x v="6"/>
    <s v="R3G"/>
    <n v="1"/>
    <x v="146"/>
    <s v="Canada"/>
    <x v="4"/>
  </r>
  <r>
    <x v="1236"/>
    <x v="1"/>
    <x v="1"/>
    <n v="12"/>
    <n v="1518"/>
    <s v="Quibus"/>
    <x v="71"/>
    <x v="5"/>
    <x v="4"/>
    <s v="K1Z"/>
    <n v="1"/>
    <x v="147"/>
    <s v="Canada"/>
    <x v="3"/>
  </r>
  <r>
    <x v="1237"/>
    <x v="1"/>
    <x v="1"/>
    <n v="12"/>
    <n v="1519"/>
    <s v="Quibus"/>
    <x v="14"/>
    <x v="1"/>
    <x v="3"/>
    <s v="T5Y"/>
    <n v="1"/>
    <x v="148"/>
    <s v="Canada"/>
    <x v="1"/>
  </r>
  <r>
    <x v="1238"/>
    <x v="1"/>
    <x v="1"/>
    <n v="12"/>
    <n v="1520"/>
    <s v="Quibus"/>
    <x v="14"/>
    <x v="1"/>
    <x v="3"/>
    <s v="T5Y"/>
    <n v="1"/>
    <x v="148"/>
    <s v="Canada"/>
    <x v="1"/>
  </r>
  <r>
    <x v="1239"/>
    <x v="1"/>
    <x v="1"/>
    <n v="12"/>
    <n v="1521"/>
    <s v="Quibus"/>
    <x v="88"/>
    <x v="2"/>
    <x v="2"/>
    <s v="L5R"/>
    <n v="2"/>
    <x v="149"/>
    <s v="Canada"/>
    <x v="3"/>
  </r>
  <r>
    <x v="1240"/>
    <x v="1"/>
    <x v="1"/>
    <n v="12"/>
    <n v="1522"/>
    <s v="Quibus"/>
    <x v="88"/>
    <x v="2"/>
    <x v="2"/>
    <s v="L5R"/>
    <n v="2"/>
    <x v="149"/>
    <s v="Canada"/>
    <x v="3"/>
  </r>
  <r>
    <x v="1241"/>
    <x v="1"/>
    <x v="1"/>
    <n v="12"/>
    <n v="1523"/>
    <s v="Quibus"/>
    <x v="92"/>
    <x v="5"/>
    <x v="6"/>
    <s v="V6S"/>
    <n v="1"/>
    <x v="136"/>
    <s v="Canada"/>
    <x v="2"/>
  </r>
  <r>
    <x v="1242"/>
    <x v="1"/>
    <x v="1"/>
    <n v="12"/>
    <n v="1524"/>
    <s v="Quibus"/>
    <x v="92"/>
    <x v="5"/>
    <x v="6"/>
    <s v="V6S"/>
    <n v="1"/>
    <x v="136"/>
    <s v="Canada"/>
    <x v="2"/>
  </r>
  <r>
    <x v="1243"/>
    <x v="1"/>
    <x v="1"/>
    <n v="12"/>
    <n v="1525"/>
    <s v="Quibus"/>
    <x v="0"/>
    <x v="0"/>
    <x v="0"/>
    <s v="No Data"/>
    <s v="No Data"/>
    <x v="0"/>
    <s v="No Data"/>
    <x v="0"/>
  </r>
  <r>
    <x v="1244"/>
    <x v="1"/>
    <x v="1"/>
    <n v="12"/>
    <n v="1526"/>
    <s v="Quibus"/>
    <x v="0"/>
    <x v="0"/>
    <x v="0"/>
    <s v="No Data"/>
    <s v="No Data"/>
    <x v="0"/>
    <s v="No Data"/>
    <x v="0"/>
  </r>
  <r>
    <x v="1245"/>
    <x v="1"/>
    <x v="1"/>
    <n v="12"/>
    <n v="1527"/>
    <s v="Quibus"/>
    <x v="0"/>
    <x v="0"/>
    <x v="0"/>
    <s v="No Data"/>
    <s v="No Data"/>
    <x v="0"/>
    <s v="No Data"/>
    <x v="0"/>
  </r>
  <r>
    <x v="1246"/>
    <x v="1"/>
    <x v="1"/>
    <n v="12"/>
    <n v="1528"/>
    <s v="Quibus"/>
    <x v="0"/>
    <x v="0"/>
    <x v="0"/>
    <s v="No Data"/>
    <s v="No Data"/>
    <x v="0"/>
    <s v="No Data"/>
    <x v="0"/>
  </r>
  <r>
    <x v="1247"/>
    <x v="1"/>
    <x v="1"/>
    <n v="12"/>
    <n v="1529"/>
    <s v="Quibus"/>
    <x v="59"/>
    <x v="5"/>
    <x v="1"/>
    <s v="M5R"/>
    <n v="1"/>
    <x v="150"/>
    <s v="Canada"/>
    <x v="3"/>
  </r>
  <r>
    <x v="1248"/>
    <x v="1"/>
    <x v="1"/>
    <n v="12"/>
    <n v="1530"/>
    <s v="Quibus"/>
    <x v="56"/>
    <x v="3"/>
    <x v="6"/>
    <s v="R3H"/>
    <n v="1"/>
    <x v="138"/>
    <s v="Canada"/>
    <x v="4"/>
  </r>
  <r>
    <x v="1249"/>
    <x v="1"/>
    <x v="1"/>
    <n v="12"/>
    <n v="1531"/>
    <s v="Quibus"/>
    <x v="0"/>
    <x v="0"/>
    <x v="0"/>
    <s v="No Data"/>
    <s v="No Data"/>
    <x v="0"/>
    <s v="No Data"/>
    <x v="0"/>
  </r>
  <r>
    <x v="1250"/>
    <x v="1"/>
    <x v="1"/>
    <n v="12"/>
    <n v="1532"/>
    <s v="Quibus"/>
    <x v="0"/>
    <x v="0"/>
    <x v="0"/>
    <s v="No Data"/>
    <s v="No Data"/>
    <x v="0"/>
    <s v="No Data"/>
    <x v="0"/>
  </r>
  <r>
    <x v="1251"/>
    <x v="1"/>
    <x v="1"/>
    <n v="12"/>
    <n v="1533"/>
    <s v="Quibus"/>
    <x v="0"/>
    <x v="0"/>
    <x v="0"/>
    <s v="No Data"/>
    <s v="No Data"/>
    <x v="0"/>
    <s v="No Data"/>
    <x v="0"/>
  </r>
  <r>
    <x v="1252"/>
    <x v="1"/>
    <x v="1"/>
    <n v="12"/>
    <n v="1534"/>
    <s v="Quibus"/>
    <x v="0"/>
    <x v="0"/>
    <x v="0"/>
    <s v="No Data"/>
    <s v="No Data"/>
    <x v="0"/>
    <s v="No Data"/>
    <x v="0"/>
  </r>
  <r>
    <x v="1253"/>
    <x v="1"/>
    <x v="1"/>
    <n v="12"/>
    <n v="1535"/>
    <s v="Quibus"/>
    <x v="0"/>
    <x v="0"/>
    <x v="0"/>
    <s v="No Data"/>
    <s v="No Data"/>
    <x v="0"/>
    <s v="No Data"/>
    <x v="0"/>
  </r>
  <r>
    <x v="1254"/>
    <x v="1"/>
    <x v="1"/>
    <n v="12"/>
    <n v="1536"/>
    <s v="Quibus"/>
    <x v="0"/>
    <x v="0"/>
    <x v="0"/>
    <s v="No Data"/>
    <s v="No Data"/>
    <x v="0"/>
    <s v="No Data"/>
    <x v="0"/>
  </r>
  <r>
    <x v="1255"/>
    <x v="1"/>
    <x v="1"/>
    <n v="12"/>
    <n v="1537"/>
    <s v="Quibus"/>
    <x v="0"/>
    <x v="0"/>
    <x v="0"/>
    <s v="No Data"/>
    <s v="No Data"/>
    <x v="0"/>
    <s v="No Data"/>
    <x v="0"/>
  </r>
  <r>
    <x v="1256"/>
    <x v="1"/>
    <x v="1"/>
    <n v="12"/>
    <n v="1538"/>
    <s v="Quibus"/>
    <x v="0"/>
    <x v="0"/>
    <x v="0"/>
    <s v="No Data"/>
    <s v="No Data"/>
    <x v="0"/>
    <s v="No Data"/>
    <x v="0"/>
  </r>
  <r>
    <x v="1257"/>
    <x v="1"/>
    <x v="1"/>
    <n v="12"/>
    <n v="1539"/>
    <s v="Quibus"/>
    <x v="0"/>
    <x v="0"/>
    <x v="0"/>
    <s v="No Data"/>
    <s v="No Data"/>
    <x v="0"/>
    <s v="No Data"/>
    <x v="0"/>
  </r>
  <r>
    <x v="1258"/>
    <x v="1"/>
    <x v="1"/>
    <n v="12"/>
    <n v="1540"/>
    <s v="Quibus"/>
    <x v="0"/>
    <x v="0"/>
    <x v="0"/>
    <s v="No Data"/>
    <s v="No Data"/>
    <x v="0"/>
    <s v="No Data"/>
    <x v="0"/>
  </r>
  <r>
    <x v="1259"/>
    <x v="1"/>
    <x v="1"/>
    <n v="12"/>
    <n v="1541"/>
    <s v="Quibus"/>
    <x v="0"/>
    <x v="0"/>
    <x v="0"/>
    <s v="No Data"/>
    <s v="No Data"/>
    <x v="0"/>
    <s v="No Data"/>
    <x v="0"/>
  </r>
  <r>
    <x v="1260"/>
    <x v="1"/>
    <x v="1"/>
    <n v="12"/>
    <n v="1542"/>
    <s v="Quibus"/>
    <x v="0"/>
    <x v="0"/>
    <x v="0"/>
    <s v="No Data"/>
    <s v="No Data"/>
    <x v="0"/>
    <s v="No Data"/>
    <x v="0"/>
  </r>
  <r>
    <x v="1261"/>
    <x v="1"/>
    <x v="1"/>
    <n v="12"/>
    <n v="1543"/>
    <s v="Quibus"/>
    <x v="0"/>
    <x v="0"/>
    <x v="0"/>
    <s v="No Data"/>
    <s v="No Data"/>
    <x v="0"/>
    <s v="No Data"/>
    <x v="0"/>
  </r>
  <r>
    <x v="1262"/>
    <x v="1"/>
    <x v="1"/>
    <n v="12"/>
    <n v="1544"/>
    <s v="Quibus"/>
    <x v="0"/>
    <x v="0"/>
    <x v="0"/>
    <s v="No Data"/>
    <s v="No Data"/>
    <x v="0"/>
    <s v="No Data"/>
    <x v="0"/>
  </r>
  <r>
    <x v="1263"/>
    <x v="1"/>
    <x v="1"/>
    <n v="12"/>
    <n v="1545"/>
    <s v="Quibus"/>
    <x v="0"/>
    <x v="0"/>
    <x v="0"/>
    <s v="No Data"/>
    <s v="No Data"/>
    <x v="0"/>
    <s v="No Data"/>
    <x v="0"/>
  </r>
  <r>
    <x v="1264"/>
    <x v="1"/>
    <x v="1"/>
    <n v="12"/>
    <n v="1546"/>
    <s v="Quibus"/>
    <x v="0"/>
    <x v="0"/>
    <x v="0"/>
    <s v="No Data"/>
    <s v="No Data"/>
    <x v="0"/>
    <s v="No Data"/>
    <x v="0"/>
  </r>
  <r>
    <x v="1265"/>
    <x v="1"/>
    <x v="1"/>
    <n v="12"/>
    <n v="1547"/>
    <s v="Quibus"/>
    <x v="0"/>
    <x v="0"/>
    <x v="0"/>
    <s v="No Data"/>
    <s v="No Data"/>
    <x v="0"/>
    <s v="No Data"/>
    <x v="0"/>
  </r>
  <r>
    <x v="1266"/>
    <x v="1"/>
    <x v="1"/>
    <n v="12"/>
    <n v="1548"/>
    <s v="Quibus"/>
    <x v="0"/>
    <x v="0"/>
    <x v="0"/>
    <s v="No Data"/>
    <s v="No Data"/>
    <x v="0"/>
    <s v="No Data"/>
    <x v="0"/>
  </r>
  <r>
    <x v="1267"/>
    <x v="1"/>
    <x v="1"/>
    <n v="12"/>
    <n v="1549"/>
    <s v="Quibus"/>
    <x v="0"/>
    <x v="0"/>
    <x v="0"/>
    <s v="No Data"/>
    <s v="No Data"/>
    <x v="0"/>
    <s v="No Data"/>
    <x v="0"/>
  </r>
  <r>
    <x v="1268"/>
    <x v="1"/>
    <x v="1"/>
    <n v="12"/>
    <n v="1550"/>
    <s v="Quibus"/>
    <x v="0"/>
    <x v="0"/>
    <x v="0"/>
    <s v="No Data"/>
    <s v="No Data"/>
    <x v="0"/>
    <s v="No Data"/>
    <x v="0"/>
  </r>
  <r>
    <x v="1269"/>
    <x v="1"/>
    <x v="1"/>
    <n v="12"/>
    <n v="1551"/>
    <s v="Quibus"/>
    <x v="0"/>
    <x v="0"/>
    <x v="0"/>
    <s v="No Data"/>
    <s v="No Data"/>
    <x v="0"/>
    <s v="No Data"/>
    <x v="0"/>
  </r>
  <r>
    <x v="1270"/>
    <x v="1"/>
    <x v="1"/>
    <n v="12"/>
    <n v="1552"/>
    <s v="Quibus"/>
    <x v="0"/>
    <x v="0"/>
    <x v="0"/>
    <s v="No Data"/>
    <s v="No Data"/>
    <x v="0"/>
    <s v="No Data"/>
    <x v="0"/>
  </r>
  <r>
    <x v="1271"/>
    <x v="1"/>
    <x v="1"/>
    <n v="12"/>
    <n v="1553"/>
    <s v="Quibus"/>
    <x v="0"/>
    <x v="0"/>
    <x v="0"/>
    <s v="No Data"/>
    <s v="No Data"/>
    <x v="0"/>
    <s v="No Data"/>
    <x v="0"/>
  </r>
  <r>
    <x v="1272"/>
    <x v="1"/>
    <x v="1"/>
    <n v="12"/>
    <n v="1554"/>
    <s v="Quibus"/>
    <x v="0"/>
    <x v="0"/>
    <x v="0"/>
    <s v="No Data"/>
    <s v="No Data"/>
    <x v="0"/>
    <s v="No Data"/>
    <x v="0"/>
  </r>
  <r>
    <x v="1273"/>
    <x v="1"/>
    <x v="1"/>
    <n v="12"/>
    <n v="1555"/>
    <s v="Quibus"/>
    <x v="0"/>
    <x v="0"/>
    <x v="0"/>
    <s v="No Data"/>
    <s v="No Data"/>
    <x v="0"/>
    <s v="No Data"/>
    <x v="0"/>
  </r>
  <r>
    <x v="1274"/>
    <x v="1"/>
    <x v="1"/>
    <n v="12"/>
    <n v="1556"/>
    <s v="Quibus"/>
    <x v="0"/>
    <x v="0"/>
    <x v="0"/>
    <s v="No Data"/>
    <s v="No Data"/>
    <x v="0"/>
    <s v="No Data"/>
    <x v="0"/>
  </r>
  <r>
    <x v="1275"/>
    <x v="1"/>
    <x v="1"/>
    <n v="12"/>
    <n v="1557"/>
    <s v="Quibus"/>
    <x v="0"/>
    <x v="0"/>
    <x v="0"/>
    <s v="No Data"/>
    <s v="No Data"/>
    <x v="0"/>
    <s v="No Data"/>
    <x v="0"/>
  </r>
  <r>
    <x v="1276"/>
    <x v="1"/>
    <x v="1"/>
    <n v="12"/>
    <n v="1558"/>
    <s v="Quibus"/>
    <x v="0"/>
    <x v="0"/>
    <x v="0"/>
    <s v="No Data"/>
    <s v="No Data"/>
    <x v="0"/>
    <s v="No Data"/>
    <x v="0"/>
  </r>
  <r>
    <x v="1277"/>
    <x v="1"/>
    <x v="1"/>
    <n v="12"/>
    <n v="1559"/>
    <s v="Quibus"/>
    <x v="0"/>
    <x v="0"/>
    <x v="0"/>
    <s v="No Data"/>
    <s v="No Data"/>
    <x v="0"/>
    <s v="No Data"/>
    <x v="0"/>
  </r>
  <r>
    <x v="1278"/>
    <x v="1"/>
    <x v="1"/>
    <n v="12"/>
    <n v="1560"/>
    <s v="Quibus"/>
    <x v="0"/>
    <x v="0"/>
    <x v="0"/>
    <s v="No Data"/>
    <s v="No Data"/>
    <x v="0"/>
    <s v="No Data"/>
    <x v="0"/>
  </r>
  <r>
    <x v="1279"/>
    <x v="1"/>
    <x v="1"/>
    <n v="12"/>
    <n v="1561"/>
    <s v="Quibus"/>
    <x v="0"/>
    <x v="0"/>
    <x v="0"/>
    <s v="No Data"/>
    <s v="No Data"/>
    <x v="0"/>
    <s v="No Data"/>
    <x v="0"/>
  </r>
  <r>
    <x v="1280"/>
    <x v="1"/>
    <x v="1"/>
    <n v="12"/>
    <n v="1562"/>
    <s v="Quibus"/>
    <x v="0"/>
    <x v="0"/>
    <x v="0"/>
    <s v="No Data"/>
    <s v="No Data"/>
    <x v="0"/>
    <s v="No Data"/>
    <x v="0"/>
  </r>
  <r>
    <x v="1327"/>
    <x v="1"/>
    <x v="2"/>
    <n v="12"/>
    <n v="1563"/>
    <s v="Quibus"/>
    <x v="0"/>
    <x v="0"/>
    <x v="0"/>
    <s v="No Data"/>
    <s v="No Data"/>
    <x v="0"/>
    <s v="No Data"/>
    <x v="0"/>
  </r>
  <r>
    <x v="1328"/>
    <x v="1"/>
    <x v="2"/>
    <n v="12"/>
    <n v="1564"/>
    <s v="Quibus"/>
    <x v="0"/>
    <x v="0"/>
    <x v="0"/>
    <s v="No Data"/>
    <s v="No Data"/>
    <x v="0"/>
    <s v="No Data"/>
    <x v="0"/>
  </r>
  <r>
    <x v="1329"/>
    <x v="1"/>
    <x v="2"/>
    <n v="12"/>
    <n v="1565"/>
    <s v="Quibus"/>
    <x v="0"/>
    <x v="0"/>
    <x v="0"/>
    <s v="No Data"/>
    <s v="No Data"/>
    <x v="0"/>
    <s v="No Data"/>
    <x v="0"/>
  </r>
  <r>
    <x v="1330"/>
    <x v="1"/>
    <x v="2"/>
    <n v="12"/>
    <n v="1566"/>
    <s v="Quibus"/>
    <x v="0"/>
    <x v="0"/>
    <x v="0"/>
    <s v="No Data"/>
    <s v="No Data"/>
    <x v="0"/>
    <s v="No Data"/>
    <x v="0"/>
  </r>
  <r>
    <x v="1331"/>
    <x v="1"/>
    <x v="2"/>
    <n v="12"/>
    <n v="1567"/>
    <s v="Quibus"/>
    <x v="0"/>
    <x v="0"/>
    <x v="0"/>
    <s v="No Data"/>
    <s v="No Data"/>
    <x v="0"/>
    <s v="No Data"/>
    <x v="0"/>
  </r>
  <r>
    <x v="1332"/>
    <x v="1"/>
    <x v="2"/>
    <n v="12"/>
    <n v="1568"/>
    <s v="Quibus"/>
    <x v="0"/>
    <x v="0"/>
    <x v="0"/>
    <s v="No Data"/>
    <s v="No Data"/>
    <x v="0"/>
    <s v="No Data"/>
    <x v="0"/>
  </r>
  <r>
    <x v="1333"/>
    <x v="1"/>
    <x v="2"/>
    <n v="12"/>
    <n v="1569"/>
    <s v="Quibus"/>
    <x v="0"/>
    <x v="0"/>
    <x v="0"/>
    <s v="No Data"/>
    <s v="No Data"/>
    <x v="0"/>
    <s v="No Data"/>
    <x v="0"/>
  </r>
  <r>
    <x v="1334"/>
    <x v="1"/>
    <x v="2"/>
    <n v="12"/>
    <n v="1570"/>
    <s v="Quibus"/>
    <x v="0"/>
    <x v="0"/>
    <x v="0"/>
    <s v="No Data"/>
    <s v="No Data"/>
    <x v="0"/>
    <s v="No Data"/>
    <x v="0"/>
  </r>
  <r>
    <x v="1335"/>
    <x v="1"/>
    <x v="2"/>
    <n v="12"/>
    <n v="1571"/>
    <s v="Quibus"/>
    <x v="0"/>
    <x v="0"/>
    <x v="0"/>
    <s v="No Data"/>
    <s v="No Data"/>
    <x v="0"/>
    <s v="No Data"/>
    <x v="0"/>
  </r>
  <r>
    <x v="1336"/>
    <x v="1"/>
    <x v="2"/>
    <n v="12"/>
    <n v="1572"/>
    <s v="Quibus"/>
    <x v="0"/>
    <x v="0"/>
    <x v="0"/>
    <s v="No Data"/>
    <s v="No Data"/>
    <x v="0"/>
    <s v="No Data"/>
    <x v="0"/>
  </r>
  <r>
    <x v="1337"/>
    <x v="1"/>
    <x v="2"/>
    <n v="12"/>
    <n v="1573"/>
    <s v="Quibus"/>
    <x v="0"/>
    <x v="0"/>
    <x v="0"/>
    <s v="No Data"/>
    <s v="No Data"/>
    <x v="0"/>
    <s v="No Data"/>
    <x v="0"/>
  </r>
  <r>
    <x v="1338"/>
    <x v="1"/>
    <x v="2"/>
    <n v="12"/>
    <n v="1574"/>
    <s v="Quibus"/>
    <x v="0"/>
    <x v="0"/>
    <x v="0"/>
    <s v="No Data"/>
    <s v="No Data"/>
    <x v="0"/>
    <s v="No Data"/>
    <x v="0"/>
  </r>
  <r>
    <x v="1339"/>
    <x v="1"/>
    <x v="2"/>
    <n v="12"/>
    <n v="1575"/>
    <s v="Quibus"/>
    <x v="0"/>
    <x v="0"/>
    <x v="0"/>
    <s v="No Data"/>
    <s v="No Data"/>
    <x v="0"/>
    <s v="No Data"/>
    <x v="0"/>
  </r>
  <r>
    <x v="1340"/>
    <x v="1"/>
    <x v="2"/>
    <n v="12"/>
    <n v="1576"/>
    <s v="Quibus"/>
    <x v="0"/>
    <x v="0"/>
    <x v="0"/>
    <s v="No Data"/>
    <s v="No Data"/>
    <x v="0"/>
    <s v="No Data"/>
    <x v="0"/>
  </r>
  <r>
    <x v="1341"/>
    <x v="1"/>
    <x v="2"/>
    <n v="12"/>
    <n v="1577"/>
    <s v="Quibus"/>
    <x v="0"/>
    <x v="0"/>
    <x v="0"/>
    <s v="No Data"/>
    <s v="No Data"/>
    <x v="0"/>
    <s v="No Data"/>
    <x v="0"/>
  </r>
  <r>
    <x v="1342"/>
    <x v="1"/>
    <x v="2"/>
    <n v="12"/>
    <n v="1578"/>
    <s v="Quibus"/>
    <x v="0"/>
    <x v="0"/>
    <x v="0"/>
    <s v="No Data"/>
    <s v="No Data"/>
    <x v="0"/>
    <s v="No Data"/>
    <x v="0"/>
  </r>
  <r>
    <x v="1343"/>
    <x v="1"/>
    <x v="2"/>
    <n v="12"/>
    <n v="1579"/>
    <s v="Quibus"/>
    <x v="0"/>
    <x v="0"/>
    <x v="0"/>
    <s v="No Data"/>
    <s v="No Data"/>
    <x v="0"/>
    <s v="No Data"/>
    <x v="0"/>
  </r>
  <r>
    <x v="1344"/>
    <x v="1"/>
    <x v="2"/>
    <n v="12"/>
    <n v="1580"/>
    <s v="Quibus"/>
    <x v="0"/>
    <x v="0"/>
    <x v="0"/>
    <s v="No Data"/>
    <s v="No Data"/>
    <x v="0"/>
    <s v="No Data"/>
    <x v="0"/>
  </r>
  <r>
    <x v="1345"/>
    <x v="1"/>
    <x v="2"/>
    <n v="12"/>
    <n v="1581"/>
    <s v="Quibus"/>
    <x v="0"/>
    <x v="0"/>
    <x v="0"/>
    <s v="No Data"/>
    <s v="No Data"/>
    <x v="0"/>
    <s v="No Data"/>
    <x v="0"/>
  </r>
  <r>
    <x v="1346"/>
    <x v="1"/>
    <x v="2"/>
    <n v="12"/>
    <n v="1582"/>
    <s v="Quibus"/>
    <x v="0"/>
    <x v="0"/>
    <x v="0"/>
    <s v="No Data"/>
    <s v="No Data"/>
    <x v="0"/>
    <s v="No Data"/>
    <x v="0"/>
  </r>
  <r>
    <x v="1347"/>
    <x v="1"/>
    <x v="2"/>
    <n v="12"/>
    <n v="1583"/>
    <s v="Quibus"/>
    <x v="0"/>
    <x v="0"/>
    <x v="0"/>
    <s v="No Data"/>
    <s v="No Data"/>
    <x v="0"/>
    <s v="No Data"/>
    <x v="0"/>
  </r>
  <r>
    <x v="1348"/>
    <x v="1"/>
    <x v="2"/>
    <n v="12"/>
    <n v="1584"/>
    <s v="Quibus"/>
    <x v="0"/>
    <x v="0"/>
    <x v="0"/>
    <s v="No Data"/>
    <s v="No Data"/>
    <x v="0"/>
    <s v="No Data"/>
    <x v="0"/>
  </r>
  <r>
    <x v="1349"/>
    <x v="1"/>
    <x v="2"/>
    <n v="12"/>
    <n v="1585"/>
    <s v="Quibus"/>
    <x v="0"/>
    <x v="0"/>
    <x v="0"/>
    <s v="No Data"/>
    <s v="No Data"/>
    <x v="0"/>
    <s v="No Data"/>
    <x v="0"/>
  </r>
  <r>
    <x v="1350"/>
    <x v="1"/>
    <x v="2"/>
    <n v="12"/>
    <n v="1586"/>
    <s v="Quibus"/>
    <x v="0"/>
    <x v="0"/>
    <x v="0"/>
    <s v="No Data"/>
    <s v="No Data"/>
    <x v="0"/>
    <s v="No Data"/>
    <x v="0"/>
  </r>
  <r>
    <x v="1351"/>
    <x v="1"/>
    <x v="2"/>
    <n v="12"/>
    <n v="1587"/>
    <s v="Quibus"/>
    <x v="0"/>
    <x v="0"/>
    <x v="0"/>
    <s v="No Data"/>
    <s v="No Data"/>
    <x v="0"/>
    <s v="No Data"/>
    <x v="0"/>
  </r>
  <r>
    <x v="1352"/>
    <x v="1"/>
    <x v="2"/>
    <n v="12"/>
    <n v="1588"/>
    <s v="Quibus"/>
    <x v="0"/>
    <x v="0"/>
    <x v="0"/>
    <s v="No Data"/>
    <s v="No Data"/>
    <x v="0"/>
    <s v="No Data"/>
    <x v="0"/>
  </r>
  <r>
    <x v="1353"/>
    <x v="1"/>
    <x v="2"/>
    <n v="12"/>
    <n v="1589"/>
    <s v="Quibus"/>
    <x v="0"/>
    <x v="0"/>
    <x v="0"/>
    <s v="No Data"/>
    <s v="No Data"/>
    <x v="0"/>
    <s v="No Data"/>
    <x v="0"/>
  </r>
  <r>
    <x v="1354"/>
    <x v="1"/>
    <x v="2"/>
    <n v="12"/>
    <n v="1590"/>
    <s v="Quibus"/>
    <x v="0"/>
    <x v="0"/>
    <x v="0"/>
    <s v="No Data"/>
    <s v="No Data"/>
    <x v="0"/>
    <s v="No Data"/>
    <x v="0"/>
  </r>
  <r>
    <x v="1355"/>
    <x v="1"/>
    <x v="2"/>
    <n v="12"/>
    <n v="1591"/>
    <s v="Quibus"/>
    <x v="0"/>
    <x v="0"/>
    <x v="0"/>
    <s v="No Data"/>
    <s v="No Data"/>
    <x v="0"/>
    <s v="No Data"/>
    <x v="0"/>
  </r>
  <r>
    <x v="1356"/>
    <x v="1"/>
    <x v="2"/>
    <n v="12"/>
    <n v="1592"/>
    <s v="Quibus"/>
    <x v="0"/>
    <x v="0"/>
    <x v="0"/>
    <s v="No Data"/>
    <s v="No Data"/>
    <x v="0"/>
    <s v="No Data"/>
    <x v="0"/>
  </r>
  <r>
    <x v="1357"/>
    <x v="1"/>
    <x v="2"/>
    <n v="12"/>
    <n v="1593"/>
    <s v="Quibus"/>
    <x v="0"/>
    <x v="0"/>
    <x v="0"/>
    <s v="No Data"/>
    <s v="No Data"/>
    <x v="0"/>
    <s v="No Data"/>
    <x v="0"/>
  </r>
  <r>
    <x v="1358"/>
    <x v="1"/>
    <x v="2"/>
    <n v="12"/>
    <n v="1594"/>
    <s v="Quibus"/>
    <x v="0"/>
    <x v="0"/>
    <x v="0"/>
    <s v="No Data"/>
    <s v="No Data"/>
    <x v="0"/>
    <s v="No Data"/>
    <x v="0"/>
  </r>
  <r>
    <x v="1359"/>
    <x v="1"/>
    <x v="2"/>
    <n v="12"/>
    <n v="1595"/>
    <s v="Quibus"/>
    <x v="0"/>
    <x v="0"/>
    <x v="0"/>
    <s v="No Data"/>
    <s v="No Data"/>
    <x v="0"/>
    <s v="No Data"/>
    <x v="0"/>
  </r>
  <r>
    <x v="1360"/>
    <x v="1"/>
    <x v="2"/>
    <n v="12"/>
    <n v="1596"/>
    <s v="Quibus"/>
    <x v="0"/>
    <x v="0"/>
    <x v="0"/>
    <s v="No Data"/>
    <s v="No Data"/>
    <x v="0"/>
    <s v="No Data"/>
    <x v="0"/>
  </r>
  <r>
    <x v="1361"/>
    <x v="1"/>
    <x v="2"/>
    <n v="12"/>
    <n v="1597"/>
    <s v="Quibus"/>
    <x v="0"/>
    <x v="0"/>
    <x v="0"/>
    <s v="No Data"/>
    <s v="No Data"/>
    <x v="0"/>
    <s v="No Data"/>
    <x v="0"/>
  </r>
  <r>
    <x v="1362"/>
    <x v="1"/>
    <x v="2"/>
    <n v="12"/>
    <n v="1598"/>
    <s v="Quibus"/>
    <x v="0"/>
    <x v="0"/>
    <x v="0"/>
    <s v="No Data"/>
    <s v="No Data"/>
    <x v="0"/>
    <s v="No Data"/>
    <x v="0"/>
  </r>
  <r>
    <x v="1363"/>
    <x v="1"/>
    <x v="2"/>
    <n v="12"/>
    <n v="1599"/>
    <s v="Quibus"/>
    <x v="0"/>
    <x v="0"/>
    <x v="0"/>
    <s v="No Data"/>
    <s v="No Data"/>
    <x v="0"/>
    <s v="No Data"/>
    <x v="0"/>
  </r>
  <r>
    <x v="1364"/>
    <x v="1"/>
    <x v="2"/>
    <n v="12"/>
    <n v="1600"/>
    <s v="Quibus"/>
    <x v="0"/>
    <x v="0"/>
    <x v="0"/>
    <s v="No Data"/>
    <s v="No Data"/>
    <x v="0"/>
    <s v="No Data"/>
    <x v="0"/>
  </r>
  <r>
    <x v="1365"/>
    <x v="1"/>
    <x v="2"/>
    <n v="12"/>
    <n v="1601"/>
    <s v="Quibus"/>
    <x v="0"/>
    <x v="0"/>
    <x v="0"/>
    <s v="No Data"/>
    <s v="No Data"/>
    <x v="0"/>
    <s v="No Data"/>
    <x v="0"/>
  </r>
  <r>
    <x v="1366"/>
    <x v="1"/>
    <x v="2"/>
    <n v="12"/>
    <n v="1602"/>
    <s v="Quibus"/>
    <x v="0"/>
    <x v="0"/>
    <x v="0"/>
    <s v="No Data"/>
    <s v="No Data"/>
    <x v="0"/>
    <s v="No Data"/>
    <x v="0"/>
  </r>
  <r>
    <x v="1367"/>
    <x v="1"/>
    <x v="2"/>
    <n v="12"/>
    <n v="1603"/>
    <s v="Quibus"/>
    <x v="0"/>
    <x v="0"/>
    <x v="0"/>
    <s v="No Data"/>
    <s v="No Data"/>
    <x v="0"/>
    <s v="No Data"/>
    <x v="0"/>
  </r>
  <r>
    <x v="1368"/>
    <x v="1"/>
    <x v="2"/>
    <n v="12"/>
    <n v="1604"/>
    <s v="Quibus"/>
    <x v="0"/>
    <x v="0"/>
    <x v="0"/>
    <s v="No Data"/>
    <s v="No Data"/>
    <x v="0"/>
    <s v="No Data"/>
    <x v="0"/>
  </r>
  <r>
    <x v="1369"/>
    <x v="1"/>
    <x v="2"/>
    <n v="12"/>
    <n v="1605"/>
    <s v="Quibus"/>
    <x v="0"/>
    <x v="0"/>
    <x v="0"/>
    <s v="No Data"/>
    <s v="No Data"/>
    <x v="0"/>
    <s v="No Data"/>
    <x v="0"/>
  </r>
  <r>
    <x v="1370"/>
    <x v="1"/>
    <x v="2"/>
    <n v="12"/>
    <n v="1606"/>
    <s v="Quibus"/>
    <x v="0"/>
    <x v="0"/>
    <x v="0"/>
    <s v="No Data"/>
    <s v="No Data"/>
    <x v="0"/>
    <s v="No Data"/>
    <x v="0"/>
  </r>
  <r>
    <x v="1371"/>
    <x v="1"/>
    <x v="2"/>
    <n v="12"/>
    <n v="1607"/>
    <s v="Quibus"/>
    <x v="0"/>
    <x v="0"/>
    <x v="0"/>
    <s v="No Data"/>
    <s v="No Data"/>
    <x v="0"/>
    <s v="No Data"/>
    <x v="0"/>
  </r>
  <r>
    <x v="1372"/>
    <x v="1"/>
    <x v="2"/>
    <n v="12"/>
    <n v="1608"/>
    <s v="Quibus"/>
    <x v="0"/>
    <x v="0"/>
    <x v="0"/>
    <s v="No Data"/>
    <s v="No Data"/>
    <x v="0"/>
    <s v="No Data"/>
    <x v="0"/>
  </r>
  <r>
    <x v="1373"/>
    <x v="1"/>
    <x v="2"/>
    <n v="12"/>
    <n v="1609"/>
    <s v="Quibus"/>
    <x v="0"/>
    <x v="0"/>
    <x v="0"/>
    <s v="No Data"/>
    <s v="No Data"/>
    <x v="0"/>
    <s v="No Data"/>
    <x v="0"/>
  </r>
  <r>
    <x v="1374"/>
    <x v="1"/>
    <x v="2"/>
    <n v="12"/>
    <n v="1610"/>
    <s v="Quibus"/>
    <x v="0"/>
    <x v="0"/>
    <x v="0"/>
    <s v="No Data"/>
    <s v="No Data"/>
    <x v="0"/>
    <s v="No Data"/>
    <x v="0"/>
  </r>
  <r>
    <x v="1375"/>
    <x v="1"/>
    <x v="2"/>
    <n v="12"/>
    <n v="1611"/>
    <s v="Quibus"/>
    <x v="0"/>
    <x v="0"/>
    <x v="0"/>
    <s v="No Data"/>
    <s v="No Data"/>
    <x v="0"/>
    <s v="No Data"/>
    <x v="0"/>
  </r>
  <r>
    <x v="1376"/>
    <x v="1"/>
    <x v="2"/>
    <n v="12"/>
    <n v="1612"/>
    <s v="Quibus"/>
    <x v="0"/>
    <x v="0"/>
    <x v="0"/>
    <s v="No Data"/>
    <s v="No Data"/>
    <x v="0"/>
    <s v="No Data"/>
    <x v="0"/>
  </r>
  <r>
    <x v="1377"/>
    <x v="1"/>
    <x v="2"/>
    <n v="12"/>
    <n v="1613"/>
    <s v="Quibus"/>
    <x v="0"/>
    <x v="0"/>
    <x v="0"/>
    <s v="No Data"/>
    <s v="No Data"/>
    <x v="0"/>
    <s v="No Data"/>
    <x v="0"/>
  </r>
  <r>
    <x v="1378"/>
    <x v="1"/>
    <x v="2"/>
    <n v="12"/>
    <n v="1614"/>
    <s v="Quibus"/>
    <x v="0"/>
    <x v="0"/>
    <x v="0"/>
    <s v="No Data"/>
    <s v="No Data"/>
    <x v="0"/>
    <s v="No Data"/>
    <x v="0"/>
  </r>
  <r>
    <x v="1379"/>
    <x v="1"/>
    <x v="2"/>
    <n v="12"/>
    <n v="1615"/>
    <s v="Quibus"/>
    <x v="0"/>
    <x v="0"/>
    <x v="0"/>
    <s v="No Data"/>
    <s v="No Data"/>
    <x v="0"/>
    <s v="No Data"/>
    <x v="0"/>
  </r>
  <r>
    <x v="1380"/>
    <x v="1"/>
    <x v="2"/>
    <n v="12"/>
    <n v="1616"/>
    <s v="Quibus"/>
    <x v="0"/>
    <x v="0"/>
    <x v="0"/>
    <s v="No Data"/>
    <s v="No Data"/>
    <x v="0"/>
    <s v="No Data"/>
    <x v="0"/>
  </r>
  <r>
    <x v="1381"/>
    <x v="1"/>
    <x v="2"/>
    <n v="12"/>
    <n v="1617"/>
    <s v="Quibus"/>
    <x v="0"/>
    <x v="0"/>
    <x v="0"/>
    <s v="No Data"/>
    <s v="No Data"/>
    <x v="0"/>
    <s v="No Data"/>
    <x v="0"/>
  </r>
  <r>
    <x v="1382"/>
    <x v="1"/>
    <x v="2"/>
    <n v="12"/>
    <n v="1618"/>
    <s v="Quibus"/>
    <x v="0"/>
    <x v="0"/>
    <x v="0"/>
    <s v="No Data"/>
    <s v="No Data"/>
    <x v="0"/>
    <s v="No Data"/>
    <x v="0"/>
  </r>
  <r>
    <x v="1383"/>
    <x v="1"/>
    <x v="2"/>
    <n v="12"/>
    <n v="1619"/>
    <s v="Quibus"/>
    <x v="0"/>
    <x v="0"/>
    <x v="0"/>
    <s v="No Data"/>
    <s v="No Data"/>
    <x v="0"/>
    <s v="No Data"/>
    <x v="0"/>
  </r>
  <r>
    <x v="1384"/>
    <x v="1"/>
    <x v="2"/>
    <n v="12"/>
    <n v="1620"/>
    <s v="Quibus"/>
    <x v="0"/>
    <x v="0"/>
    <x v="0"/>
    <s v="No Data"/>
    <s v="No Data"/>
    <x v="0"/>
    <s v="No Data"/>
    <x v="0"/>
  </r>
  <r>
    <x v="1385"/>
    <x v="1"/>
    <x v="2"/>
    <n v="12"/>
    <n v="1621"/>
    <s v="Quibus"/>
    <x v="0"/>
    <x v="0"/>
    <x v="0"/>
    <s v="No Data"/>
    <s v="No Data"/>
    <x v="0"/>
    <s v="No Data"/>
    <x v="0"/>
  </r>
  <r>
    <x v="1386"/>
    <x v="1"/>
    <x v="2"/>
    <n v="12"/>
    <n v="1622"/>
    <s v="Quibus"/>
    <x v="0"/>
    <x v="0"/>
    <x v="0"/>
    <s v="No Data"/>
    <s v="No Data"/>
    <x v="0"/>
    <s v="No Data"/>
    <x v="0"/>
  </r>
  <r>
    <x v="1387"/>
    <x v="1"/>
    <x v="2"/>
    <n v="12"/>
    <n v="1623"/>
    <s v="Quibus"/>
    <x v="0"/>
    <x v="0"/>
    <x v="0"/>
    <s v="No Data"/>
    <s v="No Data"/>
    <x v="0"/>
    <s v="No Data"/>
    <x v="0"/>
  </r>
  <r>
    <x v="1388"/>
    <x v="1"/>
    <x v="2"/>
    <n v="12"/>
    <n v="1624"/>
    <s v="Quibus"/>
    <x v="0"/>
    <x v="0"/>
    <x v="0"/>
    <s v="No Data"/>
    <s v="No Data"/>
    <x v="0"/>
    <s v="No Data"/>
    <x v="0"/>
  </r>
  <r>
    <x v="1389"/>
    <x v="1"/>
    <x v="2"/>
    <n v="12"/>
    <n v="1625"/>
    <s v="Quibus"/>
    <x v="0"/>
    <x v="0"/>
    <x v="0"/>
    <s v="No Data"/>
    <s v="No Data"/>
    <x v="0"/>
    <s v="No Data"/>
    <x v="0"/>
  </r>
  <r>
    <x v="1390"/>
    <x v="1"/>
    <x v="2"/>
    <n v="12"/>
    <n v="1626"/>
    <s v="Quibus"/>
    <x v="0"/>
    <x v="0"/>
    <x v="0"/>
    <s v="No Data"/>
    <s v="No Data"/>
    <x v="0"/>
    <s v="No Data"/>
    <x v="0"/>
  </r>
  <r>
    <x v="1391"/>
    <x v="1"/>
    <x v="2"/>
    <n v="12"/>
    <n v="1627"/>
    <s v="Quibus"/>
    <x v="0"/>
    <x v="0"/>
    <x v="0"/>
    <s v="No Data"/>
    <s v="No Data"/>
    <x v="0"/>
    <s v="No Data"/>
    <x v="0"/>
  </r>
  <r>
    <x v="1392"/>
    <x v="1"/>
    <x v="2"/>
    <n v="12"/>
    <n v="1628"/>
    <s v="Quibus"/>
    <x v="0"/>
    <x v="0"/>
    <x v="0"/>
    <s v="No Data"/>
    <s v="No Data"/>
    <x v="0"/>
    <s v="No Data"/>
    <x v="0"/>
  </r>
  <r>
    <x v="1393"/>
    <x v="1"/>
    <x v="2"/>
    <n v="12"/>
    <n v="1629"/>
    <s v="Quibus"/>
    <x v="0"/>
    <x v="0"/>
    <x v="0"/>
    <s v="No Data"/>
    <s v="No Data"/>
    <x v="0"/>
    <s v="No Data"/>
    <x v="0"/>
  </r>
  <r>
    <x v="1394"/>
    <x v="1"/>
    <x v="2"/>
    <n v="12"/>
    <n v="1630"/>
    <s v="Quibus"/>
    <x v="0"/>
    <x v="0"/>
    <x v="0"/>
    <s v="No Data"/>
    <s v="No Data"/>
    <x v="0"/>
    <s v="No Data"/>
    <x v="0"/>
  </r>
  <r>
    <x v="1395"/>
    <x v="1"/>
    <x v="2"/>
    <n v="12"/>
    <n v="1631"/>
    <s v="Quibus"/>
    <x v="0"/>
    <x v="0"/>
    <x v="0"/>
    <s v="No Data"/>
    <s v="No Data"/>
    <x v="0"/>
    <s v="No Data"/>
    <x v="0"/>
  </r>
  <r>
    <x v="1396"/>
    <x v="1"/>
    <x v="2"/>
    <n v="12"/>
    <n v="1632"/>
    <s v="Quibus"/>
    <x v="0"/>
    <x v="0"/>
    <x v="0"/>
    <s v="No Data"/>
    <s v="No Data"/>
    <x v="0"/>
    <s v="No Data"/>
    <x v="0"/>
  </r>
  <r>
    <x v="1397"/>
    <x v="1"/>
    <x v="2"/>
    <n v="12"/>
    <n v="1633"/>
    <s v="Quibus"/>
    <x v="0"/>
    <x v="0"/>
    <x v="0"/>
    <s v="No Data"/>
    <s v="No Data"/>
    <x v="0"/>
    <s v="No Data"/>
    <x v="0"/>
  </r>
  <r>
    <x v="1398"/>
    <x v="1"/>
    <x v="2"/>
    <n v="12"/>
    <n v="1634"/>
    <s v="Quibus"/>
    <x v="0"/>
    <x v="0"/>
    <x v="0"/>
    <s v="No Data"/>
    <s v="No Data"/>
    <x v="0"/>
    <s v="No Data"/>
    <x v="0"/>
  </r>
  <r>
    <x v="1399"/>
    <x v="1"/>
    <x v="2"/>
    <n v="12"/>
    <n v="1635"/>
    <s v="Quibus"/>
    <x v="0"/>
    <x v="0"/>
    <x v="0"/>
    <s v="No Data"/>
    <s v="No Data"/>
    <x v="0"/>
    <s v="No Data"/>
    <x v="0"/>
  </r>
  <r>
    <x v="1400"/>
    <x v="1"/>
    <x v="2"/>
    <n v="12"/>
    <n v="1636"/>
    <s v="Quibus"/>
    <x v="0"/>
    <x v="0"/>
    <x v="0"/>
    <s v="No Data"/>
    <s v="No Data"/>
    <x v="0"/>
    <s v="No Data"/>
    <x v="0"/>
  </r>
  <r>
    <x v="1401"/>
    <x v="1"/>
    <x v="2"/>
    <n v="12"/>
    <n v="1637"/>
    <s v="Quibus"/>
    <x v="0"/>
    <x v="0"/>
    <x v="0"/>
    <s v="No Data"/>
    <s v="No Data"/>
    <x v="0"/>
    <s v="No Data"/>
    <x v="0"/>
  </r>
  <r>
    <x v="1402"/>
    <x v="1"/>
    <x v="2"/>
    <n v="12"/>
    <n v="1638"/>
    <s v="Quibus"/>
    <x v="0"/>
    <x v="0"/>
    <x v="0"/>
    <s v="No Data"/>
    <s v="No Data"/>
    <x v="0"/>
    <s v="No Data"/>
    <x v="0"/>
  </r>
  <r>
    <x v="1403"/>
    <x v="1"/>
    <x v="2"/>
    <n v="12"/>
    <n v="1639"/>
    <s v="Quibus"/>
    <x v="0"/>
    <x v="0"/>
    <x v="0"/>
    <s v="No Data"/>
    <s v="No Data"/>
    <x v="0"/>
    <s v="No Data"/>
    <x v="0"/>
  </r>
  <r>
    <x v="1404"/>
    <x v="1"/>
    <x v="2"/>
    <n v="12"/>
    <n v="1640"/>
    <s v="Quibus"/>
    <x v="0"/>
    <x v="0"/>
    <x v="0"/>
    <s v="No Data"/>
    <s v="No Data"/>
    <x v="0"/>
    <s v="No Data"/>
    <x v="0"/>
  </r>
  <r>
    <x v="1405"/>
    <x v="1"/>
    <x v="2"/>
    <n v="12"/>
    <n v="1641"/>
    <s v="Quibus"/>
    <x v="0"/>
    <x v="0"/>
    <x v="0"/>
    <s v="No Data"/>
    <s v="No Data"/>
    <x v="0"/>
    <s v="No Data"/>
    <x v="0"/>
  </r>
  <r>
    <x v="1406"/>
    <x v="1"/>
    <x v="2"/>
    <n v="12"/>
    <n v="1642"/>
    <s v="Quibus"/>
    <x v="0"/>
    <x v="0"/>
    <x v="0"/>
    <s v="No Data"/>
    <s v="No Data"/>
    <x v="0"/>
    <s v="No Data"/>
    <x v="0"/>
  </r>
  <r>
    <x v="1407"/>
    <x v="1"/>
    <x v="2"/>
    <n v="12"/>
    <n v="1643"/>
    <s v="Quibus"/>
    <x v="0"/>
    <x v="0"/>
    <x v="0"/>
    <s v="No Data"/>
    <s v="No Data"/>
    <x v="0"/>
    <s v="No Data"/>
    <x v="0"/>
  </r>
  <r>
    <x v="1408"/>
    <x v="1"/>
    <x v="2"/>
    <n v="12"/>
    <n v="1644"/>
    <s v="Quibus"/>
    <x v="0"/>
    <x v="0"/>
    <x v="0"/>
    <s v="No Data"/>
    <s v="No Data"/>
    <x v="0"/>
    <s v="No Data"/>
    <x v="0"/>
  </r>
  <r>
    <x v="1409"/>
    <x v="1"/>
    <x v="2"/>
    <n v="12"/>
    <n v="1645"/>
    <s v="Quibus"/>
    <x v="0"/>
    <x v="0"/>
    <x v="0"/>
    <s v="No Data"/>
    <s v="No Data"/>
    <x v="0"/>
    <s v="No Data"/>
    <x v="0"/>
  </r>
  <r>
    <x v="1410"/>
    <x v="1"/>
    <x v="2"/>
    <n v="12"/>
    <n v="1646"/>
    <s v="Quibus"/>
    <x v="0"/>
    <x v="0"/>
    <x v="0"/>
    <s v="No Data"/>
    <s v="No Data"/>
    <x v="0"/>
    <s v="No Data"/>
    <x v="0"/>
  </r>
  <r>
    <x v="1411"/>
    <x v="1"/>
    <x v="2"/>
    <n v="12"/>
    <n v="1647"/>
    <s v="Quibus"/>
    <x v="0"/>
    <x v="0"/>
    <x v="0"/>
    <s v="No Data"/>
    <s v="No Data"/>
    <x v="0"/>
    <s v="No Data"/>
    <x v="0"/>
  </r>
  <r>
    <x v="1412"/>
    <x v="1"/>
    <x v="2"/>
    <n v="12"/>
    <n v="1648"/>
    <s v="Quibus"/>
    <x v="0"/>
    <x v="0"/>
    <x v="0"/>
    <s v="No Data"/>
    <s v="No Data"/>
    <x v="0"/>
    <s v="No Data"/>
    <x v="0"/>
  </r>
  <r>
    <x v="1413"/>
    <x v="1"/>
    <x v="2"/>
    <n v="12"/>
    <n v="1649"/>
    <s v="Quibus"/>
    <x v="0"/>
    <x v="0"/>
    <x v="0"/>
    <s v="No Data"/>
    <s v="No Data"/>
    <x v="0"/>
    <s v="No Data"/>
    <x v="0"/>
  </r>
  <r>
    <x v="1414"/>
    <x v="1"/>
    <x v="2"/>
    <n v="12"/>
    <n v="1650"/>
    <s v="Quibus"/>
    <x v="0"/>
    <x v="0"/>
    <x v="0"/>
    <s v="No Data"/>
    <s v="No Data"/>
    <x v="0"/>
    <s v="No Data"/>
    <x v="0"/>
  </r>
  <r>
    <x v="1415"/>
    <x v="1"/>
    <x v="2"/>
    <n v="12"/>
    <n v="1651"/>
    <s v="Quibus"/>
    <x v="0"/>
    <x v="0"/>
    <x v="0"/>
    <s v="No Data"/>
    <s v="No Data"/>
    <x v="0"/>
    <s v="No Data"/>
    <x v="0"/>
  </r>
  <r>
    <x v="1416"/>
    <x v="1"/>
    <x v="2"/>
    <n v="12"/>
    <n v="1652"/>
    <s v="Quibus"/>
    <x v="0"/>
    <x v="0"/>
    <x v="0"/>
    <s v="No Data"/>
    <s v="No Data"/>
    <x v="0"/>
    <s v="No Data"/>
    <x v="0"/>
  </r>
  <r>
    <x v="1417"/>
    <x v="1"/>
    <x v="2"/>
    <n v="12"/>
    <n v="1653"/>
    <s v="Quibus"/>
    <x v="0"/>
    <x v="0"/>
    <x v="0"/>
    <s v="No Data"/>
    <s v="No Data"/>
    <x v="0"/>
    <s v="No Data"/>
    <x v="0"/>
  </r>
  <r>
    <x v="1418"/>
    <x v="1"/>
    <x v="2"/>
    <n v="12"/>
    <n v="1654"/>
    <s v="Quibus"/>
    <x v="0"/>
    <x v="0"/>
    <x v="0"/>
    <s v="No Data"/>
    <s v="No Data"/>
    <x v="0"/>
    <s v="No Data"/>
    <x v="0"/>
  </r>
  <r>
    <x v="1419"/>
    <x v="1"/>
    <x v="2"/>
    <n v="12"/>
    <n v="1655"/>
    <s v="Quibus"/>
    <x v="0"/>
    <x v="0"/>
    <x v="0"/>
    <s v="No Data"/>
    <s v="No Data"/>
    <x v="0"/>
    <s v="No Data"/>
    <x v="0"/>
  </r>
  <r>
    <x v="1420"/>
    <x v="1"/>
    <x v="2"/>
    <n v="12"/>
    <n v="1656"/>
    <s v="Quibus"/>
    <x v="0"/>
    <x v="0"/>
    <x v="0"/>
    <s v="No Data"/>
    <s v="No Data"/>
    <x v="0"/>
    <s v="No Data"/>
    <x v="0"/>
  </r>
  <r>
    <x v="1421"/>
    <x v="1"/>
    <x v="2"/>
    <n v="12"/>
    <n v="1657"/>
    <s v="Quibus"/>
    <x v="0"/>
    <x v="0"/>
    <x v="0"/>
    <s v="No Data"/>
    <s v="No Data"/>
    <x v="0"/>
    <s v="No Data"/>
    <x v="0"/>
  </r>
  <r>
    <x v="1422"/>
    <x v="1"/>
    <x v="2"/>
    <n v="12"/>
    <n v="1658"/>
    <s v="Quibus"/>
    <x v="0"/>
    <x v="0"/>
    <x v="0"/>
    <s v="No Data"/>
    <s v="No Data"/>
    <x v="0"/>
    <s v="No Data"/>
    <x v="0"/>
  </r>
  <r>
    <x v="1423"/>
    <x v="1"/>
    <x v="2"/>
    <n v="12"/>
    <n v="1659"/>
    <s v="Quibus"/>
    <x v="0"/>
    <x v="0"/>
    <x v="0"/>
    <s v="No Data"/>
    <s v="No Data"/>
    <x v="0"/>
    <s v="No Data"/>
    <x v="0"/>
  </r>
  <r>
    <x v="1424"/>
    <x v="1"/>
    <x v="2"/>
    <n v="12"/>
    <n v="1660"/>
    <s v="Quibus"/>
    <x v="0"/>
    <x v="0"/>
    <x v="0"/>
    <s v="No Data"/>
    <s v="No Data"/>
    <x v="0"/>
    <s v="No Data"/>
    <x v="0"/>
  </r>
  <r>
    <x v="1425"/>
    <x v="1"/>
    <x v="2"/>
    <n v="12"/>
    <n v="1661"/>
    <s v="Quibus"/>
    <x v="0"/>
    <x v="0"/>
    <x v="0"/>
    <s v="No Data"/>
    <s v="No Data"/>
    <x v="0"/>
    <s v="No Data"/>
    <x v="0"/>
  </r>
  <r>
    <x v="1426"/>
    <x v="1"/>
    <x v="2"/>
    <n v="12"/>
    <n v="1662"/>
    <s v="Quibus"/>
    <x v="0"/>
    <x v="0"/>
    <x v="0"/>
    <s v="No Data"/>
    <s v="No Data"/>
    <x v="0"/>
    <s v="No Data"/>
    <x v="0"/>
  </r>
  <r>
    <x v="1327"/>
    <x v="1"/>
    <x v="2"/>
    <n v="12"/>
    <n v="1663"/>
    <s v="Quibus"/>
    <x v="0"/>
    <x v="0"/>
    <x v="0"/>
    <s v="No Data"/>
    <s v="No Data"/>
    <x v="0"/>
    <s v="No Data"/>
    <x v="0"/>
  </r>
  <r>
    <x v="1328"/>
    <x v="1"/>
    <x v="2"/>
    <n v="12"/>
    <n v="1664"/>
    <s v="Quibus"/>
    <x v="0"/>
    <x v="0"/>
    <x v="0"/>
    <s v="No Data"/>
    <s v="No Data"/>
    <x v="0"/>
    <s v="No Data"/>
    <x v="0"/>
  </r>
  <r>
    <x v="1329"/>
    <x v="1"/>
    <x v="2"/>
    <n v="12"/>
    <n v="1665"/>
    <s v="Quibus"/>
    <x v="0"/>
    <x v="0"/>
    <x v="0"/>
    <s v="No Data"/>
    <s v="No Data"/>
    <x v="0"/>
    <s v="No Data"/>
    <x v="0"/>
  </r>
  <r>
    <x v="1330"/>
    <x v="1"/>
    <x v="2"/>
    <n v="12"/>
    <n v="1666"/>
    <s v="Quibus"/>
    <x v="0"/>
    <x v="0"/>
    <x v="0"/>
    <s v="No Data"/>
    <s v="No Data"/>
    <x v="0"/>
    <s v="No Data"/>
    <x v="0"/>
  </r>
  <r>
    <x v="1331"/>
    <x v="1"/>
    <x v="2"/>
    <n v="12"/>
    <n v="1667"/>
    <s v="Quibus"/>
    <x v="93"/>
    <x v="3"/>
    <x v="2"/>
    <s v="R3H"/>
    <n v="1"/>
    <x v="66"/>
    <s v="Canada"/>
    <x v="4"/>
  </r>
  <r>
    <x v="1427"/>
    <x v="2"/>
    <x v="4"/>
    <n v="12"/>
    <n v="1668"/>
    <s v="Quibus"/>
    <x v="0"/>
    <x v="0"/>
    <x v="0"/>
    <s v="No Data"/>
    <s v="No Data"/>
    <x v="0"/>
    <s v="No Data"/>
    <x v="0"/>
  </r>
  <r>
    <x v="1428"/>
    <x v="2"/>
    <x v="4"/>
    <n v="12"/>
    <n v="1669"/>
    <s v="Quibus"/>
    <x v="0"/>
    <x v="0"/>
    <x v="0"/>
    <s v="No Data"/>
    <s v="No Data"/>
    <x v="0"/>
    <s v="No Data"/>
    <x v="0"/>
  </r>
  <r>
    <x v="1429"/>
    <x v="2"/>
    <x v="4"/>
    <n v="12"/>
    <n v="1670"/>
    <s v="Quibus"/>
    <x v="0"/>
    <x v="0"/>
    <x v="0"/>
    <s v="No Data"/>
    <s v="No Data"/>
    <x v="0"/>
    <s v="No Data"/>
    <x v="0"/>
  </r>
  <r>
    <x v="1430"/>
    <x v="2"/>
    <x v="5"/>
    <n v="12"/>
    <n v="1671"/>
    <s v="Quibus"/>
    <x v="0"/>
    <x v="0"/>
    <x v="0"/>
    <s v="No Data"/>
    <s v="No Data"/>
    <x v="0"/>
    <s v="No Data"/>
    <x v="0"/>
  </r>
  <r>
    <x v="1431"/>
    <x v="2"/>
    <x v="5"/>
    <n v="12"/>
    <n v="1672"/>
    <s v="Quibus"/>
    <x v="0"/>
    <x v="0"/>
    <x v="0"/>
    <s v="No Data"/>
    <s v="No Data"/>
    <x v="0"/>
    <s v="No Data"/>
    <x v="0"/>
  </r>
  <r>
    <x v="1432"/>
    <x v="2"/>
    <x v="5"/>
    <n v="12"/>
    <n v="1673"/>
    <s v="Quibus"/>
    <x v="0"/>
    <x v="0"/>
    <x v="0"/>
    <s v="No Data"/>
    <s v="No Data"/>
    <x v="0"/>
    <s v="No Data"/>
    <x v="0"/>
  </r>
  <r>
    <x v="1433"/>
    <x v="2"/>
    <x v="5"/>
    <n v="12"/>
    <n v="1674"/>
    <s v="Quibus"/>
    <x v="0"/>
    <x v="0"/>
    <x v="0"/>
    <s v="No Data"/>
    <s v="No Data"/>
    <x v="0"/>
    <s v="No Data"/>
    <x v="0"/>
  </r>
  <r>
    <x v="1434"/>
    <x v="2"/>
    <x v="5"/>
    <n v="12"/>
    <n v="1675"/>
    <s v="Quibus"/>
    <x v="0"/>
    <x v="0"/>
    <x v="0"/>
    <s v="No Data"/>
    <s v="No Data"/>
    <x v="0"/>
    <s v="No Data"/>
    <x v="0"/>
  </r>
  <r>
    <x v="1435"/>
    <x v="2"/>
    <x v="5"/>
    <n v="12"/>
    <n v="1676"/>
    <s v="Quibus"/>
    <x v="0"/>
    <x v="0"/>
    <x v="0"/>
    <s v="No Data"/>
    <s v="No Data"/>
    <x v="0"/>
    <s v="No Data"/>
    <x v="0"/>
  </r>
  <r>
    <x v="1436"/>
    <x v="2"/>
    <x v="5"/>
    <n v="12"/>
    <n v="1677"/>
    <s v="Quibus"/>
    <x v="0"/>
    <x v="0"/>
    <x v="0"/>
    <s v="No Data"/>
    <s v="No Data"/>
    <x v="0"/>
    <s v="No Data"/>
    <x v="0"/>
  </r>
  <r>
    <x v="1437"/>
    <x v="2"/>
    <x v="5"/>
    <n v="12"/>
    <n v="1678"/>
    <s v="Quibus"/>
    <x v="0"/>
    <x v="0"/>
    <x v="0"/>
    <s v="No Data"/>
    <s v="No Data"/>
    <x v="0"/>
    <s v="No Data"/>
    <x v="0"/>
  </r>
  <r>
    <x v="1438"/>
    <x v="2"/>
    <x v="5"/>
    <n v="12"/>
    <n v="1679"/>
    <s v="Quibus"/>
    <x v="0"/>
    <x v="0"/>
    <x v="0"/>
    <s v="No Data"/>
    <s v="No Data"/>
    <x v="0"/>
    <s v="No Data"/>
    <x v="0"/>
  </r>
  <r>
    <x v="1439"/>
    <x v="2"/>
    <x v="5"/>
    <n v="12"/>
    <n v="1680"/>
    <s v="Quibus"/>
    <x v="0"/>
    <x v="0"/>
    <x v="0"/>
    <s v="No Data"/>
    <s v="No Data"/>
    <x v="0"/>
    <s v="No Data"/>
    <x v="0"/>
  </r>
  <r>
    <x v="1440"/>
    <x v="2"/>
    <x v="5"/>
    <n v="12"/>
    <n v="1681"/>
    <s v="Quibus"/>
    <x v="0"/>
    <x v="0"/>
    <x v="0"/>
    <s v="No Data"/>
    <s v="No Data"/>
    <x v="0"/>
    <s v="No Data"/>
    <x v="0"/>
  </r>
  <r>
    <x v="1441"/>
    <x v="2"/>
    <x v="5"/>
    <n v="12"/>
    <n v="1682"/>
    <s v="Quibus"/>
    <x v="0"/>
    <x v="0"/>
    <x v="0"/>
    <s v="No Data"/>
    <s v="No Data"/>
    <x v="0"/>
    <s v="No Data"/>
    <x v="0"/>
  </r>
  <r>
    <x v="1442"/>
    <x v="2"/>
    <x v="5"/>
    <n v="12"/>
    <n v="1683"/>
    <s v="Quibus"/>
    <x v="0"/>
    <x v="0"/>
    <x v="0"/>
    <s v="No Data"/>
    <s v="No Data"/>
    <x v="0"/>
    <s v="No Data"/>
    <x v="0"/>
  </r>
  <r>
    <x v="1443"/>
    <x v="2"/>
    <x v="5"/>
    <n v="12"/>
    <n v="1684"/>
    <s v="Quibus"/>
    <x v="0"/>
    <x v="0"/>
    <x v="0"/>
    <s v="No Data"/>
    <s v="No Data"/>
    <x v="0"/>
    <s v="No Data"/>
    <x v="0"/>
  </r>
  <r>
    <x v="1444"/>
    <x v="2"/>
    <x v="5"/>
    <n v="12"/>
    <n v="1685"/>
    <s v="Quibus"/>
    <x v="0"/>
    <x v="0"/>
    <x v="0"/>
    <s v="No Data"/>
    <s v="No Data"/>
    <x v="0"/>
    <s v="No Data"/>
    <x v="0"/>
  </r>
  <r>
    <x v="1445"/>
    <x v="2"/>
    <x v="5"/>
    <n v="12"/>
    <n v="1686"/>
    <s v="Quibus"/>
    <x v="0"/>
    <x v="0"/>
    <x v="0"/>
    <s v="No Data"/>
    <s v="No Data"/>
    <x v="0"/>
    <s v="No Data"/>
    <x v="0"/>
  </r>
  <r>
    <x v="1446"/>
    <x v="2"/>
    <x v="5"/>
    <n v="12"/>
    <n v="1687"/>
    <s v="Quibus"/>
    <x v="0"/>
    <x v="0"/>
    <x v="0"/>
    <s v="No Data"/>
    <s v="No Data"/>
    <x v="0"/>
    <s v="No Data"/>
    <x v="0"/>
  </r>
  <r>
    <x v="1447"/>
    <x v="2"/>
    <x v="5"/>
    <n v="13"/>
    <n v="1688"/>
    <s v="Salvus"/>
    <x v="0"/>
    <x v="0"/>
    <x v="0"/>
    <s v="No Data"/>
    <s v="No Data"/>
    <x v="0"/>
    <s v="No Data"/>
    <x v="0"/>
  </r>
  <r>
    <x v="1448"/>
    <x v="2"/>
    <x v="6"/>
    <n v="13"/>
    <n v="1689"/>
    <s v="Salvus"/>
    <x v="0"/>
    <x v="0"/>
    <x v="0"/>
    <s v="No Data"/>
    <s v="No Data"/>
    <x v="0"/>
    <s v="No Data"/>
    <x v="0"/>
  </r>
  <r>
    <x v="1449"/>
    <x v="3"/>
    <x v="7"/>
    <n v="13"/>
    <n v="1690"/>
    <s v="Salvus"/>
    <x v="0"/>
    <x v="0"/>
    <x v="0"/>
    <s v="No Data"/>
    <s v="No Data"/>
    <x v="0"/>
    <s v="No Data"/>
    <x v="0"/>
  </r>
  <r>
    <x v="1450"/>
    <x v="3"/>
    <x v="7"/>
    <n v="13"/>
    <n v="1691"/>
    <s v="Salvus"/>
    <x v="0"/>
    <x v="0"/>
    <x v="0"/>
    <s v="No Data"/>
    <s v="No Data"/>
    <x v="0"/>
    <s v="No Data"/>
    <x v="0"/>
  </r>
  <r>
    <x v="1451"/>
    <x v="3"/>
    <x v="7"/>
    <n v="13"/>
    <n v="1692"/>
    <s v="Salvus"/>
    <x v="0"/>
    <x v="0"/>
    <x v="0"/>
    <s v="No Data"/>
    <s v="No Data"/>
    <x v="0"/>
    <s v="No Data"/>
    <x v="0"/>
  </r>
  <r>
    <x v="1452"/>
    <x v="3"/>
    <x v="7"/>
    <n v="13"/>
    <n v="1693"/>
    <s v="Salvus"/>
    <x v="0"/>
    <x v="0"/>
    <x v="0"/>
    <s v="No Data"/>
    <s v="No Data"/>
    <x v="0"/>
    <s v="No Data"/>
    <x v="0"/>
  </r>
  <r>
    <x v="1453"/>
    <x v="3"/>
    <x v="7"/>
    <n v="13"/>
    <n v="1694"/>
    <s v="Salvus"/>
    <x v="0"/>
    <x v="0"/>
    <x v="0"/>
    <s v="No Data"/>
    <s v="No Data"/>
    <x v="0"/>
    <s v="No Data"/>
    <x v="0"/>
  </r>
  <r>
    <x v="1454"/>
    <x v="3"/>
    <x v="7"/>
    <n v="13"/>
    <n v="1695"/>
    <s v="Salvus"/>
    <x v="0"/>
    <x v="0"/>
    <x v="0"/>
    <s v="No Data"/>
    <s v="No Data"/>
    <x v="0"/>
    <s v="No Data"/>
    <x v="0"/>
  </r>
  <r>
    <x v="1455"/>
    <x v="3"/>
    <x v="7"/>
    <n v="13"/>
    <n v="1696"/>
    <s v="Salvus"/>
    <x v="0"/>
    <x v="0"/>
    <x v="0"/>
    <s v="No Data"/>
    <s v="No Data"/>
    <x v="0"/>
    <s v="No Data"/>
    <x v="0"/>
  </r>
  <r>
    <x v="1456"/>
    <x v="3"/>
    <x v="7"/>
    <n v="13"/>
    <n v="1697"/>
    <s v="Salvus"/>
    <x v="69"/>
    <x v="3"/>
    <x v="1"/>
    <s v="T5H"/>
    <n v="1"/>
    <x v="102"/>
    <s v="Canada"/>
    <x v="1"/>
  </r>
  <r>
    <x v="1457"/>
    <x v="3"/>
    <x v="7"/>
    <n v="13"/>
    <n v="1698"/>
    <s v="Salvus"/>
    <x v="0"/>
    <x v="0"/>
    <x v="0"/>
    <s v="No Data"/>
    <s v="No Data"/>
    <x v="0"/>
    <s v="No Data"/>
    <x v="0"/>
  </r>
  <r>
    <x v="1458"/>
    <x v="3"/>
    <x v="7"/>
    <n v="13"/>
    <n v="1699"/>
    <s v="Salvus"/>
    <x v="0"/>
    <x v="0"/>
    <x v="0"/>
    <s v="No Data"/>
    <s v="No Data"/>
    <x v="0"/>
    <s v="No Data"/>
    <x v="0"/>
  </r>
  <r>
    <x v="1459"/>
    <x v="3"/>
    <x v="7"/>
    <n v="13"/>
    <n v="1700"/>
    <s v="Salvus"/>
    <x v="0"/>
    <x v="0"/>
    <x v="0"/>
    <s v="No Data"/>
    <s v="No Data"/>
    <x v="0"/>
    <s v="No Data"/>
    <x v="0"/>
  </r>
  <r>
    <x v="1460"/>
    <x v="3"/>
    <x v="7"/>
    <n v="13"/>
    <n v="1701"/>
    <s v="Salvus"/>
    <x v="0"/>
    <x v="0"/>
    <x v="0"/>
    <s v="No Data"/>
    <s v="No Data"/>
    <x v="0"/>
    <s v="No Data"/>
    <x v="0"/>
  </r>
  <r>
    <x v="1461"/>
    <x v="3"/>
    <x v="7"/>
    <n v="13"/>
    <n v="1702"/>
    <s v="Salvus"/>
    <x v="0"/>
    <x v="0"/>
    <x v="0"/>
    <s v="No Data"/>
    <s v="No Data"/>
    <x v="0"/>
    <s v="No Data"/>
    <x v="0"/>
  </r>
  <r>
    <x v="1462"/>
    <x v="3"/>
    <x v="7"/>
    <n v="13"/>
    <n v="1703"/>
    <s v="Salvus"/>
    <x v="56"/>
    <x v="3"/>
    <x v="6"/>
    <s v="K1H"/>
    <n v="1"/>
    <x v="99"/>
    <s v="Canada"/>
    <x v="3"/>
  </r>
  <r>
    <x v="1463"/>
    <x v="3"/>
    <x v="7"/>
    <n v="13"/>
    <n v="1704"/>
    <s v="Salvus"/>
    <x v="0"/>
    <x v="0"/>
    <x v="0"/>
    <s v="No Data"/>
    <s v="No Data"/>
    <x v="0"/>
    <s v="No Data"/>
    <x v="0"/>
  </r>
  <r>
    <x v="1464"/>
    <x v="3"/>
    <x v="7"/>
    <n v="13"/>
    <n v="1705"/>
    <s v="Salvus"/>
    <x v="94"/>
    <x v="3"/>
    <x v="4"/>
    <s v="V5N"/>
    <n v="1"/>
    <x v="129"/>
    <s v="Canada"/>
    <x v="2"/>
  </r>
  <r>
    <x v="1465"/>
    <x v="3"/>
    <x v="7"/>
    <n v="13"/>
    <n v="1706"/>
    <s v="Salvus"/>
    <x v="69"/>
    <x v="3"/>
    <x v="1"/>
    <s v="T5H"/>
    <n v="1"/>
    <x v="102"/>
    <s v="Canada"/>
    <x v="1"/>
  </r>
  <r>
    <x v="1466"/>
    <x v="3"/>
    <x v="7"/>
    <n v="13"/>
    <n v="1707"/>
    <s v="Salvus"/>
    <x v="56"/>
    <x v="3"/>
    <x v="6"/>
    <s v="K1H"/>
    <n v="1"/>
    <x v="100"/>
    <s v="Canada"/>
    <x v="3"/>
  </r>
  <r>
    <x v="1467"/>
    <x v="3"/>
    <x v="7"/>
    <n v="13"/>
    <n v="1708"/>
    <s v="Salvus"/>
    <x v="0"/>
    <x v="0"/>
    <x v="0"/>
    <s v="No Data"/>
    <s v="No Data"/>
    <x v="0"/>
    <s v="No Data"/>
    <x v="0"/>
  </r>
  <r>
    <x v="1468"/>
    <x v="3"/>
    <x v="7"/>
    <n v="13"/>
    <n v="1709"/>
    <s v="Salvus"/>
    <x v="0"/>
    <x v="0"/>
    <x v="0"/>
    <s v="No Data"/>
    <s v="No Data"/>
    <x v="0"/>
    <s v="No Data"/>
    <x v="0"/>
  </r>
  <r>
    <x v="1469"/>
    <x v="3"/>
    <x v="7"/>
    <n v="13"/>
    <n v="1710"/>
    <s v="Salvus"/>
    <x v="0"/>
    <x v="0"/>
    <x v="0"/>
    <s v="No Data"/>
    <s v="No Data"/>
    <x v="0"/>
    <s v="No Data"/>
    <x v="0"/>
  </r>
  <r>
    <x v="1470"/>
    <x v="3"/>
    <x v="7"/>
    <n v="13"/>
    <n v="1711"/>
    <s v="Salvus"/>
    <x v="0"/>
    <x v="0"/>
    <x v="0"/>
    <s v="No Data"/>
    <s v="No Data"/>
    <x v="0"/>
    <s v="No Data"/>
    <x v="0"/>
  </r>
  <r>
    <x v="1471"/>
    <x v="3"/>
    <x v="7"/>
    <n v="13"/>
    <n v="1712"/>
    <s v="Salvus"/>
    <x v="0"/>
    <x v="0"/>
    <x v="0"/>
    <s v="No Data"/>
    <s v="No Data"/>
    <x v="0"/>
    <s v="No Data"/>
    <x v="0"/>
  </r>
  <r>
    <x v="1472"/>
    <x v="3"/>
    <x v="7"/>
    <n v="13"/>
    <n v="1713"/>
    <s v="Salvus"/>
    <x v="0"/>
    <x v="0"/>
    <x v="0"/>
    <s v="No Data"/>
    <s v="No Data"/>
    <x v="0"/>
    <s v="No Data"/>
    <x v="0"/>
  </r>
  <r>
    <x v="1473"/>
    <x v="3"/>
    <x v="7"/>
    <n v="13"/>
    <n v="1714"/>
    <s v="Salvus"/>
    <x v="13"/>
    <x v="6"/>
    <x v="2"/>
    <s v="R3H"/>
    <n v="1"/>
    <x v="151"/>
    <s v="Canada"/>
    <x v="4"/>
  </r>
  <r>
    <x v="1474"/>
    <x v="3"/>
    <x v="7"/>
    <n v="13"/>
    <n v="1715"/>
    <s v="Salvus"/>
    <x v="0"/>
    <x v="0"/>
    <x v="0"/>
    <s v="No Data"/>
    <s v="No Data"/>
    <x v="0"/>
    <s v="No Data"/>
    <x v="0"/>
  </r>
  <r>
    <x v="1475"/>
    <x v="3"/>
    <x v="7"/>
    <n v="13"/>
    <n v="1716"/>
    <s v="Salvus"/>
    <x v="0"/>
    <x v="0"/>
    <x v="0"/>
    <s v="No Data"/>
    <s v="No Data"/>
    <x v="0"/>
    <s v="No Data"/>
    <x v="0"/>
  </r>
  <r>
    <x v="1476"/>
    <x v="3"/>
    <x v="7"/>
    <n v="13"/>
    <n v="1717"/>
    <s v="Salvus"/>
    <x v="0"/>
    <x v="0"/>
    <x v="0"/>
    <s v="No Data"/>
    <s v="No Data"/>
    <x v="0"/>
    <s v="No Data"/>
    <x v="0"/>
  </r>
  <r>
    <x v="1477"/>
    <x v="3"/>
    <x v="7"/>
    <n v="13"/>
    <n v="1718"/>
    <s v="Salvus"/>
    <x v="0"/>
    <x v="0"/>
    <x v="0"/>
    <s v="No Data"/>
    <s v="No Data"/>
    <x v="0"/>
    <s v="No Data"/>
    <x v="0"/>
  </r>
  <r>
    <x v="1478"/>
    <x v="3"/>
    <x v="7"/>
    <n v="13"/>
    <n v="1719"/>
    <s v="Salvus"/>
    <x v="0"/>
    <x v="0"/>
    <x v="0"/>
    <s v="No Data"/>
    <s v="No Data"/>
    <x v="0"/>
    <s v="No Data"/>
    <x v="0"/>
  </r>
  <r>
    <x v="1479"/>
    <x v="3"/>
    <x v="7"/>
    <n v="13"/>
    <n v="1720"/>
    <s v="Salvus"/>
    <x v="0"/>
    <x v="0"/>
    <x v="0"/>
    <s v="No Data"/>
    <s v="No Data"/>
    <x v="0"/>
    <s v="No Data"/>
    <x v="0"/>
  </r>
  <r>
    <x v="1480"/>
    <x v="3"/>
    <x v="7"/>
    <n v="13"/>
    <n v="1721"/>
    <s v="Salvus"/>
    <x v="0"/>
    <x v="0"/>
    <x v="0"/>
    <s v="No Data"/>
    <s v="No Data"/>
    <x v="0"/>
    <s v="No Data"/>
    <x v="0"/>
  </r>
  <r>
    <x v="1481"/>
    <x v="3"/>
    <x v="7"/>
    <n v="13"/>
    <n v="1722"/>
    <s v="Salvus"/>
    <x v="12"/>
    <x v="5"/>
    <x v="2"/>
    <s v="H1B"/>
    <n v="2"/>
    <x v="142"/>
    <s v="Canada"/>
    <x v="5"/>
  </r>
  <r>
    <x v="1482"/>
    <x v="3"/>
    <x v="7"/>
    <n v="13"/>
    <n v="1723"/>
    <s v="Salvus"/>
    <x v="0"/>
    <x v="0"/>
    <x v="0"/>
    <s v="No Data"/>
    <s v="No Data"/>
    <x v="0"/>
    <s v="No Data"/>
    <x v="0"/>
  </r>
  <r>
    <x v="1483"/>
    <x v="3"/>
    <x v="7"/>
    <n v="13"/>
    <n v="1724"/>
    <s v="Salvus"/>
    <x v="0"/>
    <x v="0"/>
    <x v="0"/>
    <s v="No Data"/>
    <s v="No Data"/>
    <x v="0"/>
    <s v="No Data"/>
    <x v="0"/>
  </r>
  <r>
    <x v="1484"/>
    <x v="3"/>
    <x v="7"/>
    <n v="13"/>
    <n v="1725"/>
    <s v="Salvus"/>
    <x v="0"/>
    <x v="0"/>
    <x v="0"/>
    <s v="No Data"/>
    <s v="No Data"/>
    <x v="0"/>
    <s v="No Data"/>
    <x v="0"/>
  </r>
  <r>
    <x v="1485"/>
    <x v="0"/>
    <x v="0"/>
    <n v="11"/>
    <n v="1726"/>
    <s v="Pomum"/>
    <x v="0"/>
    <x v="0"/>
    <x v="0"/>
    <s v="No Data"/>
    <s v="No Data"/>
    <x v="0"/>
    <s v="No Data"/>
    <x v="0"/>
  </r>
  <r>
    <x v="1486"/>
    <x v="0"/>
    <x v="0"/>
    <n v="11"/>
    <n v="1727"/>
    <s v="Pomum"/>
    <x v="0"/>
    <x v="0"/>
    <x v="0"/>
    <s v="No Data"/>
    <s v="No Data"/>
    <x v="0"/>
    <s v="No Data"/>
    <x v="0"/>
  </r>
  <r>
    <x v="1487"/>
    <x v="0"/>
    <x v="0"/>
    <n v="11"/>
    <n v="1728"/>
    <s v="Pomum"/>
    <x v="0"/>
    <x v="0"/>
    <x v="0"/>
    <s v="No Data"/>
    <s v="No Data"/>
    <x v="0"/>
    <s v="No Data"/>
    <x v="0"/>
  </r>
  <r>
    <x v="1488"/>
    <x v="0"/>
    <x v="0"/>
    <n v="11"/>
    <n v="1729"/>
    <s v="Pomum"/>
    <x v="0"/>
    <x v="0"/>
    <x v="0"/>
    <s v="No Data"/>
    <s v="No Data"/>
    <x v="0"/>
    <s v="No Data"/>
    <x v="0"/>
  </r>
  <r>
    <x v="1489"/>
    <x v="0"/>
    <x v="0"/>
    <n v="11"/>
    <n v="1730"/>
    <s v="Pomum"/>
    <x v="0"/>
    <x v="0"/>
    <x v="0"/>
    <s v="No Data"/>
    <s v="No Data"/>
    <x v="0"/>
    <s v="No Data"/>
    <x v="0"/>
  </r>
  <r>
    <x v="1490"/>
    <x v="0"/>
    <x v="0"/>
    <n v="11"/>
    <n v="1731"/>
    <s v="Pomum"/>
    <x v="0"/>
    <x v="0"/>
    <x v="0"/>
    <s v="No Data"/>
    <s v="No Data"/>
    <x v="0"/>
    <s v="No Data"/>
    <x v="0"/>
  </r>
  <r>
    <x v="1491"/>
    <x v="1"/>
    <x v="1"/>
    <n v="11"/>
    <n v="1732"/>
    <s v="Pomum"/>
    <x v="0"/>
    <x v="0"/>
    <x v="0"/>
    <s v="No Data"/>
    <s v="No Data"/>
    <x v="0"/>
    <s v="No Data"/>
    <x v="0"/>
  </r>
  <r>
    <x v="1492"/>
    <x v="1"/>
    <x v="1"/>
    <n v="11"/>
    <n v="1733"/>
    <s v="Pomum"/>
    <x v="0"/>
    <x v="0"/>
    <x v="0"/>
    <s v="No Data"/>
    <s v="No Data"/>
    <x v="0"/>
    <s v="No Data"/>
    <x v="0"/>
  </r>
  <r>
    <x v="1493"/>
    <x v="1"/>
    <x v="1"/>
    <n v="11"/>
    <n v="1734"/>
    <s v="Pomum"/>
    <x v="0"/>
    <x v="0"/>
    <x v="0"/>
    <s v="No Data"/>
    <s v="No Data"/>
    <x v="0"/>
    <s v="No Data"/>
    <x v="0"/>
  </r>
  <r>
    <x v="1494"/>
    <x v="1"/>
    <x v="1"/>
    <n v="11"/>
    <n v="1735"/>
    <s v="Pomum"/>
    <x v="0"/>
    <x v="0"/>
    <x v="0"/>
    <s v="No Data"/>
    <s v="No Data"/>
    <x v="0"/>
    <s v="No Data"/>
    <x v="0"/>
  </r>
  <r>
    <x v="1495"/>
    <x v="1"/>
    <x v="1"/>
    <n v="11"/>
    <n v="1736"/>
    <s v="Pomum"/>
    <x v="0"/>
    <x v="0"/>
    <x v="0"/>
    <s v="No Data"/>
    <s v="No Data"/>
    <x v="0"/>
    <s v="No Data"/>
    <x v="0"/>
  </r>
  <r>
    <x v="1496"/>
    <x v="1"/>
    <x v="1"/>
    <n v="11"/>
    <n v="1737"/>
    <s v="Pomum"/>
    <x v="0"/>
    <x v="0"/>
    <x v="0"/>
    <s v="No Data"/>
    <s v="No Data"/>
    <x v="0"/>
    <s v="No Data"/>
    <x v="0"/>
  </r>
  <r>
    <x v="1497"/>
    <x v="1"/>
    <x v="1"/>
    <n v="11"/>
    <n v="1738"/>
    <s v="Pomum"/>
    <x v="0"/>
    <x v="0"/>
    <x v="0"/>
    <s v="No Data"/>
    <s v="No Data"/>
    <x v="0"/>
    <s v="No Data"/>
    <x v="0"/>
  </r>
  <r>
    <x v="1498"/>
    <x v="1"/>
    <x v="1"/>
    <n v="11"/>
    <n v="1739"/>
    <s v="Pomum"/>
    <x v="0"/>
    <x v="0"/>
    <x v="0"/>
    <s v="No Data"/>
    <s v="No Data"/>
    <x v="0"/>
    <s v="No Data"/>
    <x v="0"/>
  </r>
  <r>
    <x v="1499"/>
    <x v="1"/>
    <x v="1"/>
    <n v="11"/>
    <n v="1740"/>
    <s v="Pomum"/>
    <x v="0"/>
    <x v="0"/>
    <x v="0"/>
    <s v="No Data"/>
    <s v="No Data"/>
    <x v="0"/>
    <s v="No Data"/>
    <x v="0"/>
  </r>
  <r>
    <x v="1500"/>
    <x v="1"/>
    <x v="1"/>
    <n v="11"/>
    <n v="1741"/>
    <s v="Pomum"/>
    <x v="0"/>
    <x v="0"/>
    <x v="0"/>
    <s v="No Data"/>
    <s v="No Data"/>
    <x v="0"/>
    <s v="No Data"/>
    <x v="0"/>
  </r>
  <r>
    <x v="1501"/>
    <x v="1"/>
    <x v="1"/>
    <n v="11"/>
    <n v="1742"/>
    <s v="Pomum"/>
    <x v="0"/>
    <x v="0"/>
    <x v="0"/>
    <s v="No Data"/>
    <s v="No Data"/>
    <x v="0"/>
    <s v="No Data"/>
    <x v="0"/>
  </r>
  <r>
    <x v="1502"/>
    <x v="1"/>
    <x v="1"/>
    <n v="11"/>
    <n v="1743"/>
    <s v="Pomum"/>
    <x v="0"/>
    <x v="0"/>
    <x v="0"/>
    <s v="No Data"/>
    <s v="No Data"/>
    <x v="0"/>
    <s v="No Data"/>
    <x v="0"/>
  </r>
  <r>
    <x v="1503"/>
    <x v="1"/>
    <x v="1"/>
    <n v="11"/>
    <n v="1744"/>
    <s v="Pomum"/>
    <x v="0"/>
    <x v="0"/>
    <x v="0"/>
    <s v="No Data"/>
    <s v="No Data"/>
    <x v="0"/>
    <s v="No Data"/>
    <x v="0"/>
  </r>
  <r>
    <x v="1504"/>
    <x v="1"/>
    <x v="1"/>
    <n v="11"/>
    <n v="1745"/>
    <s v="Pomum"/>
    <x v="0"/>
    <x v="0"/>
    <x v="0"/>
    <s v="No Data"/>
    <s v="No Data"/>
    <x v="0"/>
    <s v="No Data"/>
    <x v="0"/>
  </r>
  <r>
    <x v="1505"/>
    <x v="1"/>
    <x v="2"/>
    <n v="11"/>
    <n v="1746"/>
    <s v="Pomum"/>
    <x v="0"/>
    <x v="0"/>
    <x v="0"/>
    <s v="No Data"/>
    <s v="No Data"/>
    <x v="0"/>
    <s v="No Data"/>
    <x v="0"/>
  </r>
  <r>
    <x v="1506"/>
    <x v="1"/>
    <x v="2"/>
    <n v="11"/>
    <n v="1747"/>
    <s v="Pomum"/>
    <x v="0"/>
    <x v="0"/>
    <x v="0"/>
    <s v="No Data"/>
    <s v="No Data"/>
    <x v="0"/>
    <s v="No Data"/>
    <x v="0"/>
  </r>
  <r>
    <x v="1507"/>
    <x v="1"/>
    <x v="2"/>
    <n v="11"/>
    <n v="1748"/>
    <s v="Pomum"/>
    <x v="0"/>
    <x v="0"/>
    <x v="0"/>
    <s v="No Data"/>
    <s v="No Data"/>
    <x v="0"/>
    <s v="No Data"/>
    <x v="0"/>
  </r>
  <r>
    <x v="1508"/>
    <x v="2"/>
    <x v="3"/>
    <n v="11"/>
    <n v="1749"/>
    <s v="Pomum"/>
    <x v="0"/>
    <x v="0"/>
    <x v="0"/>
    <s v="No Data"/>
    <s v="No Data"/>
    <x v="0"/>
    <s v="No Data"/>
    <x v="0"/>
  </r>
  <r>
    <x v="1509"/>
    <x v="2"/>
    <x v="3"/>
    <n v="11"/>
    <n v="1750"/>
    <s v="Pomum"/>
    <x v="0"/>
    <x v="0"/>
    <x v="0"/>
    <s v="No Data"/>
    <s v="No Data"/>
    <x v="0"/>
    <s v="No Data"/>
    <x v="0"/>
  </r>
  <r>
    <x v="1510"/>
    <x v="2"/>
    <x v="3"/>
    <n v="11"/>
    <n v="1751"/>
    <s v="Pomum"/>
    <x v="0"/>
    <x v="0"/>
    <x v="0"/>
    <s v="No Data"/>
    <s v="No Data"/>
    <x v="0"/>
    <s v="No Data"/>
    <x v="0"/>
  </r>
  <r>
    <x v="1511"/>
    <x v="2"/>
    <x v="3"/>
    <n v="11"/>
    <n v="1752"/>
    <s v="Pomum"/>
    <x v="0"/>
    <x v="0"/>
    <x v="0"/>
    <s v="No Data"/>
    <s v="No Data"/>
    <x v="0"/>
    <s v="No Data"/>
    <x v="0"/>
  </r>
  <r>
    <x v="1512"/>
    <x v="2"/>
    <x v="3"/>
    <n v="11"/>
    <n v="1753"/>
    <s v="Pomum"/>
    <x v="0"/>
    <x v="0"/>
    <x v="0"/>
    <s v="No Data"/>
    <s v="No Data"/>
    <x v="0"/>
    <s v="No Data"/>
    <x v="0"/>
  </r>
  <r>
    <x v="1513"/>
    <x v="2"/>
    <x v="3"/>
    <n v="11"/>
    <n v="1754"/>
    <s v="Pomum"/>
    <x v="0"/>
    <x v="0"/>
    <x v="0"/>
    <s v="No Data"/>
    <s v="No Data"/>
    <x v="0"/>
    <s v="No Data"/>
    <x v="0"/>
  </r>
  <r>
    <x v="1514"/>
    <x v="2"/>
    <x v="4"/>
    <n v="11"/>
    <n v="1755"/>
    <s v="Pomum"/>
    <x v="0"/>
    <x v="0"/>
    <x v="0"/>
    <s v="No Data"/>
    <s v="No Data"/>
    <x v="0"/>
    <s v="No Data"/>
    <x v="0"/>
  </r>
  <r>
    <x v="1515"/>
    <x v="2"/>
    <x v="4"/>
    <n v="11"/>
    <n v="1756"/>
    <s v="Pomum"/>
    <x v="0"/>
    <x v="0"/>
    <x v="0"/>
    <s v="No Data"/>
    <s v="No Data"/>
    <x v="0"/>
    <s v="No Data"/>
    <x v="0"/>
  </r>
  <r>
    <x v="1516"/>
    <x v="2"/>
    <x v="4"/>
    <n v="11"/>
    <n v="1757"/>
    <s v="Pomum"/>
    <x v="0"/>
    <x v="0"/>
    <x v="0"/>
    <s v="No Data"/>
    <s v="No Data"/>
    <x v="0"/>
    <s v="No Data"/>
    <x v="0"/>
  </r>
  <r>
    <x v="1517"/>
    <x v="2"/>
    <x v="4"/>
    <n v="11"/>
    <n v="1758"/>
    <s v="Pomum"/>
    <x v="0"/>
    <x v="0"/>
    <x v="0"/>
    <s v="No Data"/>
    <s v="No Data"/>
    <x v="0"/>
    <s v="No Data"/>
    <x v="0"/>
  </r>
  <r>
    <x v="1518"/>
    <x v="2"/>
    <x v="4"/>
    <n v="11"/>
    <n v="1759"/>
    <s v="Pomum"/>
    <x v="0"/>
    <x v="0"/>
    <x v="0"/>
    <s v="No Data"/>
    <s v="No Data"/>
    <x v="0"/>
    <s v="No Data"/>
    <x v="0"/>
  </r>
  <r>
    <x v="1519"/>
    <x v="2"/>
    <x v="4"/>
    <n v="11"/>
    <n v="1760"/>
    <s v="Pomum"/>
    <x v="0"/>
    <x v="0"/>
    <x v="0"/>
    <s v="No Data"/>
    <s v="No Data"/>
    <x v="0"/>
    <s v="No Data"/>
    <x v="0"/>
  </r>
  <r>
    <x v="1520"/>
    <x v="2"/>
    <x v="4"/>
    <n v="11"/>
    <n v="1761"/>
    <s v="Pomum"/>
    <x v="0"/>
    <x v="0"/>
    <x v="0"/>
    <s v="No Data"/>
    <s v="No Data"/>
    <x v="0"/>
    <s v="No Data"/>
    <x v="0"/>
  </r>
  <r>
    <x v="1521"/>
    <x v="2"/>
    <x v="4"/>
    <n v="11"/>
    <n v="1762"/>
    <s v="Pomum"/>
    <x v="0"/>
    <x v="0"/>
    <x v="0"/>
    <s v="No Data"/>
    <s v="No Data"/>
    <x v="0"/>
    <s v="No Data"/>
    <x v="0"/>
  </r>
  <r>
    <x v="1522"/>
    <x v="2"/>
    <x v="4"/>
    <n v="11"/>
    <n v="1763"/>
    <s v="Pomum"/>
    <x v="95"/>
    <x v="2"/>
    <x v="1"/>
    <s v="T6G"/>
    <n v="1"/>
    <x v="39"/>
    <s v="Canada"/>
    <x v="1"/>
  </r>
  <r>
    <x v="1523"/>
    <x v="2"/>
    <x v="4"/>
    <n v="11"/>
    <n v="1764"/>
    <s v="Pomum"/>
    <x v="0"/>
    <x v="0"/>
    <x v="0"/>
    <s v="No Data"/>
    <s v="No Data"/>
    <x v="0"/>
    <s v="No Data"/>
    <x v="0"/>
  </r>
  <r>
    <x v="1524"/>
    <x v="2"/>
    <x v="4"/>
    <n v="11"/>
    <n v="1765"/>
    <s v="Pomum"/>
    <x v="0"/>
    <x v="0"/>
    <x v="0"/>
    <s v="No Data"/>
    <s v="No Data"/>
    <x v="0"/>
    <s v="No Data"/>
    <x v="0"/>
  </r>
  <r>
    <x v="1525"/>
    <x v="2"/>
    <x v="5"/>
    <n v="11"/>
    <n v="1766"/>
    <s v="Pomum"/>
    <x v="0"/>
    <x v="0"/>
    <x v="0"/>
    <s v="No Data"/>
    <s v="No Data"/>
    <x v="0"/>
    <s v="No Data"/>
    <x v="0"/>
  </r>
  <r>
    <x v="1526"/>
    <x v="2"/>
    <x v="5"/>
    <n v="11"/>
    <n v="1767"/>
    <s v="Pomum"/>
    <x v="0"/>
    <x v="0"/>
    <x v="0"/>
    <s v="No Data"/>
    <s v="No Data"/>
    <x v="0"/>
    <s v="No Data"/>
    <x v="0"/>
  </r>
  <r>
    <x v="1527"/>
    <x v="2"/>
    <x v="5"/>
    <n v="11"/>
    <n v="1768"/>
    <s v="Pomum"/>
    <x v="0"/>
    <x v="0"/>
    <x v="0"/>
    <s v="No Data"/>
    <s v="No Data"/>
    <x v="0"/>
    <s v="No Data"/>
    <x v="0"/>
  </r>
  <r>
    <x v="1528"/>
    <x v="2"/>
    <x v="5"/>
    <n v="11"/>
    <n v="1769"/>
    <s v="Pomum"/>
    <x v="0"/>
    <x v="0"/>
    <x v="0"/>
    <s v="No Data"/>
    <s v="No Data"/>
    <x v="0"/>
    <s v="No Data"/>
    <x v="0"/>
  </r>
  <r>
    <x v="1529"/>
    <x v="2"/>
    <x v="5"/>
    <n v="11"/>
    <n v="1770"/>
    <s v="Pomum"/>
    <x v="0"/>
    <x v="0"/>
    <x v="0"/>
    <s v="No Data"/>
    <s v="No Data"/>
    <x v="0"/>
    <s v="No Data"/>
    <x v="0"/>
  </r>
  <r>
    <x v="1530"/>
    <x v="2"/>
    <x v="5"/>
    <n v="11"/>
    <n v="1771"/>
    <s v="Pomum"/>
    <x v="0"/>
    <x v="0"/>
    <x v="0"/>
    <s v="No Data"/>
    <s v="No Data"/>
    <x v="0"/>
    <s v="No Data"/>
    <x v="0"/>
  </r>
  <r>
    <x v="1531"/>
    <x v="2"/>
    <x v="5"/>
    <n v="11"/>
    <n v="1772"/>
    <s v="Pomum"/>
    <x v="0"/>
    <x v="0"/>
    <x v="0"/>
    <s v="No Data"/>
    <s v="No Data"/>
    <x v="0"/>
    <s v="No Data"/>
    <x v="0"/>
  </r>
  <r>
    <x v="1532"/>
    <x v="2"/>
    <x v="5"/>
    <n v="11"/>
    <n v="1773"/>
    <s v="Pomum"/>
    <x v="0"/>
    <x v="0"/>
    <x v="0"/>
    <s v="No Data"/>
    <s v="No Data"/>
    <x v="0"/>
    <s v="No Data"/>
    <x v="0"/>
  </r>
  <r>
    <x v="1533"/>
    <x v="2"/>
    <x v="5"/>
    <n v="11"/>
    <n v="1774"/>
    <s v="Pomum"/>
    <x v="96"/>
    <x v="5"/>
    <x v="3"/>
    <s v="L5P"/>
    <n v="1"/>
    <x v="56"/>
    <s v="Canada"/>
    <x v="3"/>
  </r>
  <r>
    <x v="1534"/>
    <x v="2"/>
    <x v="5"/>
    <n v="11"/>
    <n v="1775"/>
    <s v="Pomum"/>
    <x v="0"/>
    <x v="0"/>
    <x v="0"/>
    <s v="No Data"/>
    <s v="No Data"/>
    <x v="0"/>
    <s v="No Data"/>
    <x v="0"/>
  </r>
  <r>
    <x v="1535"/>
    <x v="2"/>
    <x v="5"/>
    <n v="11"/>
    <n v="1776"/>
    <s v="Pomum"/>
    <x v="0"/>
    <x v="0"/>
    <x v="0"/>
    <s v="No Data"/>
    <s v="No Data"/>
    <x v="0"/>
    <s v="No Data"/>
    <x v="0"/>
  </r>
  <r>
    <x v="1536"/>
    <x v="2"/>
    <x v="5"/>
    <n v="11"/>
    <n v="1777"/>
    <s v="Pomum"/>
    <x v="0"/>
    <x v="0"/>
    <x v="0"/>
    <s v="No Data"/>
    <s v="No Data"/>
    <x v="0"/>
    <s v="No Data"/>
    <x v="0"/>
  </r>
  <r>
    <x v="1537"/>
    <x v="2"/>
    <x v="5"/>
    <n v="11"/>
    <n v="1778"/>
    <s v="Pomum"/>
    <x v="0"/>
    <x v="0"/>
    <x v="0"/>
    <s v="No Data"/>
    <s v="No Data"/>
    <x v="0"/>
    <s v="No Data"/>
    <x v="0"/>
  </r>
  <r>
    <x v="1538"/>
    <x v="2"/>
    <x v="5"/>
    <n v="11"/>
    <n v="1779"/>
    <s v="Pomum"/>
    <x v="0"/>
    <x v="0"/>
    <x v="0"/>
    <s v="No Data"/>
    <s v="No Data"/>
    <x v="0"/>
    <s v="No Data"/>
    <x v="0"/>
  </r>
  <r>
    <x v="1539"/>
    <x v="2"/>
    <x v="5"/>
    <n v="11"/>
    <n v="1780"/>
    <s v="Pomum"/>
    <x v="0"/>
    <x v="0"/>
    <x v="0"/>
    <s v="No Data"/>
    <s v="No Data"/>
    <x v="0"/>
    <s v="No Data"/>
    <x v="0"/>
  </r>
  <r>
    <x v="1540"/>
    <x v="2"/>
    <x v="5"/>
    <n v="11"/>
    <n v="1781"/>
    <s v="Pomum"/>
    <x v="0"/>
    <x v="0"/>
    <x v="0"/>
    <s v="No Data"/>
    <s v="No Data"/>
    <x v="0"/>
    <s v="No Data"/>
    <x v="0"/>
  </r>
  <r>
    <x v="1541"/>
    <x v="2"/>
    <x v="5"/>
    <n v="11"/>
    <n v="1782"/>
    <s v="Pomum"/>
    <x v="0"/>
    <x v="0"/>
    <x v="0"/>
    <s v="No Data"/>
    <s v="No Data"/>
    <x v="0"/>
    <s v="No Data"/>
    <x v="0"/>
  </r>
  <r>
    <x v="1542"/>
    <x v="2"/>
    <x v="5"/>
    <n v="11"/>
    <n v="1783"/>
    <s v="Pomum"/>
    <x v="0"/>
    <x v="0"/>
    <x v="0"/>
    <s v="No Data"/>
    <s v="No Data"/>
    <x v="0"/>
    <s v="No Data"/>
    <x v="0"/>
  </r>
  <r>
    <x v="1543"/>
    <x v="2"/>
    <x v="5"/>
    <n v="11"/>
    <n v="1784"/>
    <s v="Pomum"/>
    <x v="0"/>
    <x v="0"/>
    <x v="0"/>
    <s v="No Data"/>
    <s v="No Data"/>
    <x v="0"/>
    <s v="No Data"/>
    <x v="0"/>
  </r>
  <r>
    <x v="1544"/>
    <x v="2"/>
    <x v="5"/>
    <n v="11"/>
    <n v="1785"/>
    <s v="Pomum"/>
    <x v="0"/>
    <x v="0"/>
    <x v="0"/>
    <s v="No Data"/>
    <s v="No Data"/>
    <x v="0"/>
    <s v="No Data"/>
    <x v="0"/>
  </r>
  <r>
    <x v="1545"/>
    <x v="2"/>
    <x v="5"/>
    <n v="11"/>
    <n v="1786"/>
    <s v="Pomum"/>
    <x v="0"/>
    <x v="0"/>
    <x v="0"/>
    <s v="No Data"/>
    <s v="No Data"/>
    <x v="0"/>
    <s v="No Data"/>
    <x v="0"/>
  </r>
  <r>
    <x v="1546"/>
    <x v="2"/>
    <x v="5"/>
    <n v="11"/>
    <n v="1787"/>
    <s v="Pomum"/>
    <x v="0"/>
    <x v="0"/>
    <x v="0"/>
    <s v="No Data"/>
    <s v="No Data"/>
    <x v="0"/>
    <s v="No Data"/>
    <x v="0"/>
  </r>
  <r>
    <x v="1547"/>
    <x v="2"/>
    <x v="5"/>
    <n v="11"/>
    <n v="1788"/>
    <s v="Pomum"/>
    <x v="0"/>
    <x v="0"/>
    <x v="0"/>
    <s v="No Data"/>
    <s v="No Data"/>
    <x v="0"/>
    <s v="No Data"/>
    <x v="0"/>
  </r>
  <r>
    <x v="1548"/>
    <x v="2"/>
    <x v="5"/>
    <n v="11"/>
    <n v="1789"/>
    <s v="Pomum"/>
    <x v="0"/>
    <x v="0"/>
    <x v="0"/>
    <s v="No Data"/>
    <s v="No Data"/>
    <x v="0"/>
    <s v="No Data"/>
    <x v="0"/>
  </r>
  <r>
    <x v="1549"/>
    <x v="2"/>
    <x v="5"/>
    <n v="11"/>
    <n v="1790"/>
    <s v="Pomum"/>
    <x v="0"/>
    <x v="0"/>
    <x v="0"/>
    <s v="No Data"/>
    <s v="No Data"/>
    <x v="0"/>
    <s v="No Data"/>
    <x v="0"/>
  </r>
  <r>
    <x v="1550"/>
    <x v="2"/>
    <x v="5"/>
    <n v="11"/>
    <n v="1791"/>
    <s v="Pomum"/>
    <x v="0"/>
    <x v="0"/>
    <x v="0"/>
    <s v="No Data"/>
    <s v="No Data"/>
    <x v="0"/>
    <s v="No Data"/>
    <x v="0"/>
  </r>
  <r>
    <x v="1551"/>
    <x v="2"/>
    <x v="5"/>
    <n v="11"/>
    <n v="1792"/>
    <s v="Pomum"/>
    <x v="0"/>
    <x v="0"/>
    <x v="0"/>
    <s v="No Data"/>
    <s v="No Data"/>
    <x v="0"/>
    <s v="No Data"/>
    <x v="0"/>
  </r>
  <r>
    <x v="1552"/>
    <x v="2"/>
    <x v="5"/>
    <n v="11"/>
    <n v="1793"/>
    <s v="Pomum"/>
    <x v="0"/>
    <x v="0"/>
    <x v="0"/>
    <s v="No Data"/>
    <s v="No Data"/>
    <x v="0"/>
    <s v="No Data"/>
    <x v="0"/>
  </r>
  <r>
    <x v="1553"/>
    <x v="2"/>
    <x v="5"/>
    <n v="11"/>
    <n v="1794"/>
    <s v="Pomum"/>
    <x v="0"/>
    <x v="0"/>
    <x v="0"/>
    <s v="No Data"/>
    <s v="No Data"/>
    <x v="0"/>
    <s v="No Data"/>
    <x v="0"/>
  </r>
  <r>
    <x v="1554"/>
    <x v="2"/>
    <x v="6"/>
    <n v="11"/>
    <n v="1795"/>
    <s v="Pomum"/>
    <x v="0"/>
    <x v="0"/>
    <x v="0"/>
    <s v="No Data"/>
    <s v="No Data"/>
    <x v="0"/>
    <s v="No Data"/>
    <x v="0"/>
  </r>
  <r>
    <x v="1555"/>
    <x v="2"/>
    <x v="6"/>
    <n v="11"/>
    <n v="1796"/>
    <s v="Pomum"/>
    <x v="0"/>
    <x v="0"/>
    <x v="0"/>
    <s v="No Data"/>
    <s v="No Data"/>
    <x v="0"/>
    <s v="No Data"/>
    <x v="0"/>
  </r>
  <r>
    <x v="1556"/>
    <x v="2"/>
    <x v="6"/>
    <n v="11"/>
    <n v="1797"/>
    <s v="Pomum"/>
    <x v="0"/>
    <x v="0"/>
    <x v="0"/>
    <s v="No Data"/>
    <s v="No Data"/>
    <x v="0"/>
    <s v="No Data"/>
    <x v="0"/>
  </r>
  <r>
    <x v="1557"/>
    <x v="2"/>
    <x v="6"/>
    <n v="11"/>
    <n v="1798"/>
    <s v="Pomum"/>
    <x v="0"/>
    <x v="0"/>
    <x v="0"/>
    <s v="No Data"/>
    <s v="No Data"/>
    <x v="0"/>
    <s v="No Data"/>
    <x v="0"/>
  </r>
  <r>
    <x v="1558"/>
    <x v="2"/>
    <x v="6"/>
    <n v="11"/>
    <n v="1799"/>
    <s v="Pomum"/>
    <x v="0"/>
    <x v="0"/>
    <x v="0"/>
    <s v="No Data"/>
    <s v="No Data"/>
    <x v="0"/>
    <s v="No Data"/>
    <x v="0"/>
  </r>
  <r>
    <x v="1559"/>
    <x v="2"/>
    <x v="6"/>
    <n v="11"/>
    <n v="1800"/>
    <s v="Pomum"/>
    <x v="0"/>
    <x v="0"/>
    <x v="0"/>
    <s v="No Data"/>
    <s v="No Data"/>
    <x v="0"/>
    <s v="No Data"/>
    <x v="0"/>
  </r>
  <r>
    <x v="1560"/>
    <x v="2"/>
    <x v="6"/>
    <n v="11"/>
    <n v="1801"/>
    <s v="Pomum"/>
    <x v="0"/>
    <x v="0"/>
    <x v="0"/>
    <s v="No Data"/>
    <s v="No Data"/>
    <x v="0"/>
    <s v="No Data"/>
    <x v="0"/>
  </r>
  <r>
    <x v="1561"/>
    <x v="2"/>
    <x v="6"/>
    <n v="11"/>
    <n v="1802"/>
    <s v="Pomum"/>
    <x v="0"/>
    <x v="0"/>
    <x v="0"/>
    <s v="No Data"/>
    <s v="No Data"/>
    <x v="0"/>
    <s v="No Data"/>
    <x v="0"/>
  </r>
  <r>
    <x v="1562"/>
    <x v="2"/>
    <x v="6"/>
    <n v="11"/>
    <n v="1803"/>
    <s v="Pomum"/>
    <x v="0"/>
    <x v="0"/>
    <x v="0"/>
    <s v="No Data"/>
    <s v="No Data"/>
    <x v="0"/>
    <s v="No Data"/>
    <x v="0"/>
  </r>
  <r>
    <x v="1563"/>
    <x v="2"/>
    <x v="6"/>
    <n v="11"/>
    <n v="1804"/>
    <s v="Pomum"/>
    <x v="0"/>
    <x v="0"/>
    <x v="0"/>
    <s v="No Data"/>
    <s v="No Data"/>
    <x v="0"/>
    <s v="No Data"/>
    <x v="0"/>
  </r>
  <r>
    <x v="1564"/>
    <x v="2"/>
    <x v="6"/>
    <n v="11"/>
    <n v="1805"/>
    <s v="Pomum"/>
    <x v="0"/>
    <x v="0"/>
    <x v="0"/>
    <s v="No Data"/>
    <s v="No Data"/>
    <x v="0"/>
    <s v="No Data"/>
    <x v="0"/>
  </r>
  <r>
    <x v="1565"/>
    <x v="3"/>
    <x v="7"/>
    <n v="11"/>
    <n v="1806"/>
    <s v="Pomum"/>
    <x v="0"/>
    <x v="0"/>
    <x v="0"/>
    <s v="No Data"/>
    <s v="No Data"/>
    <x v="0"/>
    <s v="No Data"/>
    <x v="0"/>
  </r>
  <r>
    <x v="1566"/>
    <x v="3"/>
    <x v="7"/>
    <n v="11"/>
    <n v="1807"/>
    <s v="Pomum"/>
    <x v="0"/>
    <x v="0"/>
    <x v="0"/>
    <s v="No Data"/>
    <s v="No Data"/>
    <x v="0"/>
    <s v="No Data"/>
    <x v="0"/>
  </r>
  <r>
    <x v="1567"/>
    <x v="3"/>
    <x v="7"/>
    <n v="11"/>
    <n v="1808"/>
    <s v="Pomum"/>
    <x v="0"/>
    <x v="0"/>
    <x v="0"/>
    <s v="No Data"/>
    <s v="No Data"/>
    <x v="0"/>
    <s v="No Data"/>
    <x v="0"/>
  </r>
  <r>
    <x v="1568"/>
    <x v="3"/>
    <x v="7"/>
    <n v="11"/>
    <n v="1809"/>
    <s v="Pomum"/>
    <x v="65"/>
    <x v="6"/>
    <x v="2"/>
    <s v="L5R"/>
    <n v="1"/>
    <x v="152"/>
    <s v="Canada"/>
    <x v="3"/>
  </r>
  <r>
    <x v="1569"/>
    <x v="3"/>
    <x v="7"/>
    <n v="11"/>
    <n v="1810"/>
    <s v="Pomum"/>
    <x v="0"/>
    <x v="0"/>
    <x v="0"/>
    <s v="No Data"/>
    <s v="No Data"/>
    <x v="0"/>
    <s v="No Data"/>
    <x v="0"/>
  </r>
  <r>
    <x v="1570"/>
    <x v="3"/>
    <x v="7"/>
    <n v="11"/>
    <n v="1811"/>
    <s v="Pomum"/>
    <x v="0"/>
    <x v="0"/>
    <x v="0"/>
    <s v="No Data"/>
    <s v="No Data"/>
    <x v="0"/>
    <s v="No Data"/>
    <x v="0"/>
  </r>
  <r>
    <x v="1571"/>
    <x v="3"/>
    <x v="7"/>
    <n v="11"/>
    <n v="1812"/>
    <s v="Pomum"/>
    <x v="0"/>
    <x v="0"/>
    <x v="0"/>
    <s v="No Data"/>
    <s v="No Data"/>
    <x v="0"/>
    <s v="No Data"/>
    <x v="0"/>
  </r>
  <r>
    <x v="1572"/>
    <x v="3"/>
    <x v="7"/>
    <n v="11"/>
    <n v="1813"/>
    <s v="Pomum"/>
    <x v="0"/>
    <x v="0"/>
    <x v="0"/>
    <s v="No Data"/>
    <s v="No Data"/>
    <x v="0"/>
    <s v="No Data"/>
    <x v="0"/>
  </r>
  <r>
    <x v="1573"/>
    <x v="3"/>
    <x v="7"/>
    <n v="11"/>
    <n v="1814"/>
    <s v="Pomum"/>
    <x v="0"/>
    <x v="0"/>
    <x v="0"/>
    <s v="No Data"/>
    <s v="No Data"/>
    <x v="0"/>
    <s v="No Data"/>
    <x v="0"/>
  </r>
  <r>
    <x v="1574"/>
    <x v="3"/>
    <x v="7"/>
    <n v="11"/>
    <n v="1815"/>
    <s v="Pomum"/>
    <x v="0"/>
    <x v="0"/>
    <x v="0"/>
    <s v="No Data"/>
    <s v="No Data"/>
    <x v="0"/>
    <s v="No Data"/>
    <x v="0"/>
  </r>
  <r>
    <x v="1575"/>
    <x v="3"/>
    <x v="7"/>
    <n v="11"/>
    <n v="1816"/>
    <s v="Pomum"/>
    <x v="0"/>
    <x v="0"/>
    <x v="0"/>
    <s v="No Data"/>
    <s v="No Data"/>
    <x v="0"/>
    <s v="No Data"/>
    <x v="0"/>
  </r>
  <r>
    <x v="1576"/>
    <x v="3"/>
    <x v="7"/>
    <n v="11"/>
    <n v="1817"/>
    <s v="Pomum"/>
    <x v="0"/>
    <x v="0"/>
    <x v="0"/>
    <s v="No Data"/>
    <s v="No Data"/>
    <x v="0"/>
    <s v="No Data"/>
    <x v="0"/>
  </r>
  <r>
    <x v="1577"/>
    <x v="3"/>
    <x v="7"/>
    <n v="11"/>
    <n v="1818"/>
    <s v="Pomum"/>
    <x v="0"/>
    <x v="0"/>
    <x v="0"/>
    <s v="No Data"/>
    <s v="No Data"/>
    <x v="0"/>
    <s v="No Data"/>
    <x v="0"/>
  </r>
  <r>
    <x v="1578"/>
    <x v="3"/>
    <x v="7"/>
    <n v="11"/>
    <n v="1819"/>
    <s v="Pomum"/>
    <x v="0"/>
    <x v="0"/>
    <x v="0"/>
    <s v="No Data"/>
    <s v="No Data"/>
    <x v="0"/>
    <s v="No Data"/>
    <x v="0"/>
  </r>
  <r>
    <x v="1579"/>
    <x v="3"/>
    <x v="7"/>
    <n v="11"/>
    <n v="1820"/>
    <s v="Pomum"/>
    <x v="0"/>
    <x v="0"/>
    <x v="0"/>
    <s v="No Data"/>
    <s v="No Data"/>
    <x v="0"/>
    <s v="No Data"/>
    <x v="0"/>
  </r>
  <r>
    <x v="1580"/>
    <x v="3"/>
    <x v="7"/>
    <n v="11"/>
    <n v="1821"/>
    <s v="Pomum"/>
    <x v="65"/>
    <x v="6"/>
    <x v="2"/>
    <s v="L5R"/>
    <n v="1"/>
    <x v="68"/>
    <s v="Canada"/>
    <x v="3"/>
  </r>
  <r>
    <x v="1581"/>
    <x v="3"/>
    <x v="7"/>
    <n v="11"/>
    <n v="1822"/>
    <s v="Pomum"/>
    <x v="0"/>
    <x v="0"/>
    <x v="0"/>
    <s v="No Data"/>
    <s v="No Data"/>
    <x v="0"/>
    <s v="No Data"/>
    <x v="0"/>
  </r>
  <r>
    <x v="1582"/>
    <x v="3"/>
    <x v="7"/>
    <n v="11"/>
    <n v="1823"/>
    <s v="Pomum"/>
    <x v="65"/>
    <x v="6"/>
    <x v="2"/>
    <s v="L5P"/>
    <n v="1"/>
    <x v="3"/>
    <s v="Canada"/>
    <x v="3"/>
  </r>
  <r>
    <x v="1583"/>
    <x v="3"/>
    <x v="7"/>
    <n v="11"/>
    <n v="1824"/>
    <s v="Pomum"/>
    <x v="0"/>
    <x v="0"/>
    <x v="0"/>
    <s v="No Data"/>
    <s v="No Data"/>
    <x v="0"/>
    <s v="No Data"/>
    <x v="0"/>
  </r>
  <r>
    <x v="1584"/>
    <x v="3"/>
    <x v="7"/>
    <n v="11"/>
    <n v="1825"/>
    <s v="Pomum"/>
    <x v="0"/>
    <x v="0"/>
    <x v="0"/>
    <s v="No Data"/>
    <s v="No Data"/>
    <x v="0"/>
    <s v="No Data"/>
    <x v="0"/>
  </r>
  <r>
    <x v="1585"/>
    <x v="3"/>
    <x v="7"/>
    <n v="11"/>
    <n v="1826"/>
    <s v="Pomum"/>
    <x v="90"/>
    <x v="3"/>
    <x v="6"/>
    <s v="L5R"/>
    <n v="1"/>
    <x v="153"/>
    <s v="Canada"/>
    <x v="3"/>
  </r>
  <r>
    <x v="1586"/>
    <x v="3"/>
    <x v="7"/>
    <n v="11"/>
    <n v="1827"/>
    <s v="Pomum"/>
    <x v="0"/>
    <x v="0"/>
    <x v="0"/>
    <s v="No Data"/>
    <s v="No Data"/>
    <x v="0"/>
    <s v="No Data"/>
    <x v="0"/>
  </r>
  <r>
    <x v="1587"/>
    <x v="3"/>
    <x v="7"/>
    <n v="11"/>
    <n v="1828"/>
    <s v="Pomum"/>
    <x v="0"/>
    <x v="0"/>
    <x v="0"/>
    <s v="No Data"/>
    <s v="No Data"/>
    <x v="0"/>
    <s v="No Data"/>
    <x v="0"/>
  </r>
  <r>
    <x v="1588"/>
    <x v="3"/>
    <x v="7"/>
    <n v="11"/>
    <n v="1829"/>
    <s v="Pomum"/>
    <x v="10"/>
    <x v="3"/>
    <x v="5"/>
    <s v="M6S"/>
    <n v="1"/>
    <x v="154"/>
    <s v="Canada"/>
    <x v="3"/>
  </r>
  <r>
    <x v="1589"/>
    <x v="3"/>
    <x v="7"/>
    <n v="11"/>
    <n v="1830"/>
    <s v="Pomum"/>
    <x v="83"/>
    <x v="1"/>
    <x v="6"/>
    <s v="M7Y"/>
    <n v="1"/>
    <x v="68"/>
    <s v="Canada"/>
    <x v="3"/>
  </r>
  <r>
    <x v="1590"/>
    <x v="3"/>
    <x v="7"/>
    <n v="11"/>
    <n v="1831"/>
    <s v="Pomum"/>
    <x v="0"/>
    <x v="0"/>
    <x v="0"/>
    <s v="No Data"/>
    <s v="No Data"/>
    <x v="0"/>
    <s v="No Data"/>
    <x v="0"/>
  </r>
  <r>
    <x v="1591"/>
    <x v="3"/>
    <x v="7"/>
    <n v="11"/>
    <n v="1832"/>
    <s v="Pomum"/>
    <x v="0"/>
    <x v="0"/>
    <x v="0"/>
    <s v="No Data"/>
    <s v="No Data"/>
    <x v="0"/>
    <s v="No Data"/>
    <x v="0"/>
  </r>
  <r>
    <x v="1592"/>
    <x v="3"/>
    <x v="7"/>
    <n v="11"/>
    <n v="1833"/>
    <s v="Pomum"/>
    <x v="0"/>
    <x v="0"/>
    <x v="0"/>
    <s v="No Data"/>
    <s v="No Data"/>
    <x v="0"/>
    <s v="No Data"/>
    <x v="0"/>
  </r>
  <r>
    <x v="1593"/>
    <x v="3"/>
    <x v="7"/>
    <n v="11"/>
    <n v="1834"/>
    <s v="Pomum"/>
    <x v="0"/>
    <x v="0"/>
    <x v="0"/>
    <s v="No Data"/>
    <s v="No Data"/>
    <x v="0"/>
    <s v="No Data"/>
    <x v="0"/>
  </r>
  <r>
    <x v="1594"/>
    <x v="3"/>
    <x v="7"/>
    <n v="11"/>
    <n v="1835"/>
    <s v="Pomum"/>
    <x v="0"/>
    <x v="0"/>
    <x v="0"/>
    <s v="No Data"/>
    <s v="No Data"/>
    <x v="0"/>
    <s v="No Data"/>
    <x v="0"/>
  </r>
  <r>
    <x v="1595"/>
    <x v="3"/>
    <x v="7"/>
    <n v="11"/>
    <n v="1836"/>
    <s v="Pomum"/>
    <x v="0"/>
    <x v="0"/>
    <x v="0"/>
    <s v="No Data"/>
    <s v="No Data"/>
    <x v="0"/>
    <s v="No Data"/>
    <x v="0"/>
  </r>
  <r>
    <x v="1596"/>
    <x v="3"/>
    <x v="7"/>
    <n v="11"/>
    <n v="1837"/>
    <s v="Pomum"/>
    <x v="95"/>
    <x v="2"/>
    <x v="1"/>
    <s v="T5K"/>
    <n v="1"/>
    <x v="155"/>
    <s v="Canada"/>
    <x v="1"/>
  </r>
  <r>
    <x v="1597"/>
    <x v="3"/>
    <x v="7"/>
    <n v="11"/>
    <n v="1838"/>
    <s v="Pomum"/>
    <x v="0"/>
    <x v="0"/>
    <x v="0"/>
    <s v="No Data"/>
    <s v="No Data"/>
    <x v="0"/>
    <s v="No Data"/>
    <x v="0"/>
  </r>
  <r>
    <x v="1598"/>
    <x v="3"/>
    <x v="7"/>
    <n v="11"/>
    <n v="1839"/>
    <s v="Pomum"/>
    <x v="0"/>
    <x v="0"/>
    <x v="0"/>
    <s v="No Data"/>
    <s v="No Data"/>
    <x v="0"/>
    <s v="No Data"/>
    <x v="0"/>
  </r>
  <r>
    <x v="1599"/>
    <x v="3"/>
    <x v="7"/>
    <n v="11"/>
    <n v="1840"/>
    <s v="Pomum"/>
    <x v="0"/>
    <x v="0"/>
    <x v="0"/>
    <s v="No Data"/>
    <s v="No Data"/>
    <x v="0"/>
    <s v="No Data"/>
    <x v="0"/>
  </r>
  <r>
    <x v="1600"/>
    <x v="3"/>
    <x v="7"/>
    <n v="11"/>
    <n v="1841"/>
    <s v="Pomum"/>
    <x v="0"/>
    <x v="0"/>
    <x v="0"/>
    <s v="No Data"/>
    <s v="No Data"/>
    <x v="0"/>
    <s v="No Data"/>
    <x v="0"/>
  </r>
  <r>
    <x v="1601"/>
    <x v="3"/>
    <x v="7"/>
    <n v="11"/>
    <n v="1842"/>
    <s v="Pomum"/>
    <x v="0"/>
    <x v="0"/>
    <x v="0"/>
    <s v="No Data"/>
    <s v="No Data"/>
    <x v="0"/>
    <s v="No Data"/>
    <x v="0"/>
  </r>
  <r>
    <x v="1602"/>
    <x v="3"/>
    <x v="7"/>
    <n v="11"/>
    <n v="1843"/>
    <s v="Pomum"/>
    <x v="0"/>
    <x v="0"/>
    <x v="0"/>
    <s v="No Data"/>
    <s v="No Data"/>
    <x v="0"/>
    <s v="No Data"/>
    <x v="0"/>
  </r>
  <r>
    <x v="1603"/>
    <x v="3"/>
    <x v="7"/>
    <n v="11"/>
    <n v="1844"/>
    <s v="Pomum"/>
    <x v="97"/>
    <x v="5"/>
    <x v="6"/>
    <s v="V5M"/>
    <n v="1"/>
    <x v="156"/>
    <s v="Canada"/>
    <x v="2"/>
  </r>
  <r>
    <x v="1604"/>
    <x v="3"/>
    <x v="7"/>
    <n v="11"/>
    <n v="1845"/>
    <s v="Pomum"/>
    <x v="0"/>
    <x v="0"/>
    <x v="0"/>
    <s v="No Data"/>
    <s v="No Data"/>
    <x v="0"/>
    <s v="No Data"/>
    <x v="0"/>
  </r>
  <r>
    <x v="1605"/>
    <x v="3"/>
    <x v="7"/>
    <n v="11"/>
    <n v="1846"/>
    <s v="Pomum"/>
    <x v="0"/>
    <x v="0"/>
    <x v="0"/>
    <s v="No Data"/>
    <s v="No Data"/>
    <x v="0"/>
    <s v="No Data"/>
    <x v="0"/>
  </r>
  <r>
    <x v="1606"/>
    <x v="3"/>
    <x v="7"/>
    <n v="11"/>
    <n v="1847"/>
    <s v="Pomum"/>
    <x v="0"/>
    <x v="0"/>
    <x v="0"/>
    <s v="No Data"/>
    <s v="No Data"/>
    <x v="0"/>
    <s v="No Data"/>
    <x v="0"/>
  </r>
  <r>
    <x v="1607"/>
    <x v="3"/>
    <x v="7"/>
    <n v="11"/>
    <n v="1848"/>
    <s v="Pomum"/>
    <x v="0"/>
    <x v="0"/>
    <x v="0"/>
    <s v="No Data"/>
    <s v="No Data"/>
    <x v="0"/>
    <s v="No Data"/>
    <x v="0"/>
  </r>
  <r>
    <x v="1608"/>
    <x v="3"/>
    <x v="7"/>
    <n v="11"/>
    <n v="1849"/>
    <s v="Pomum"/>
    <x v="0"/>
    <x v="0"/>
    <x v="0"/>
    <s v="No Data"/>
    <s v="No Data"/>
    <x v="0"/>
    <s v="No Data"/>
    <x v="0"/>
  </r>
  <r>
    <x v="1609"/>
    <x v="3"/>
    <x v="7"/>
    <n v="11"/>
    <n v="1850"/>
    <s v="Pomum"/>
    <x v="65"/>
    <x v="6"/>
    <x v="2"/>
    <s v="L5L"/>
    <n v="1"/>
    <x v="157"/>
    <s v="Canada"/>
    <x v="3"/>
  </r>
  <r>
    <x v="1610"/>
    <x v="3"/>
    <x v="7"/>
    <n v="11"/>
    <n v="1851"/>
    <s v="Pomum"/>
    <x v="95"/>
    <x v="2"/>
    <x v="1"/>
    <s v="L5J"/>
    <n v="1"/>
    <x v="158"/>
    <s v="Canada"/>
    <x v="3"/>
  </r>
  <r>
    <x v="1611"/>
    <x v="3"/>
    <x v="7"/>
    <n v="11"/>
    <n v="1852"/>
    <s v="Pomum"/>
    <x v="65"/>
    <x v="6"/>
    <x v="2"/>
    <s v="L5N"/>
    <n v="1"/>
    <x v="159"/>
    <s v="Canada"/>
    <x v="3"/>
  </r>
  <r>
    <x v="1612"/>
    <x v="3"/>
    <x v="7"/>
    <n v="11"/>
    <n v="1853"/>
    <s v="Pomum"/>
    <x v="95"/>
    <x v="2"/>
    <x v="1"/>
    <s v="L5N"/>
    <n v="1"/>
    <x v="66"/>
    <s v="Canada"/>
    <x v="3"/>
  </r>
  <r>
    <x v="1613"/>
    <x v="3"/>
    <x v="7"/>
    <n v="11"/>
    <n v="1854"/>
    <s v="Pomum"/>
    <x v="0"/>
    <x v="0"/>
    <x v="0"/>
    <s v="No Data"/>
    <s v="No Data"/>
    <x v="0"/>
    <s v="No Data"/>
    <x v="0"/>
  </r>
  <r>
    <x v="1614"/>
    <x v="3"/>
    <x v="7"/>
    <n v="11"/>
    <n v="1855"/>
    <s v="Pomum"/>
    <x v="0"/>
    <x v="0"/>
    <x v="0"/>
    <s v="No Data"/>
    <s v="No Data"/>
    <x v="0"/>
    <s v="No Data"/>
    <x v="0"/>
  </r>
  <r>
    <x v="1615"/>
    <x v="3"/>
    <x v="7"/>
    <n v="11"/>
    <n v="1856"/>
    <s v="Pomum"/>
    <x v="0"/>
    <x v="0"/>
    <x v="0"/>
    <s v="No Data"/>
    <s v="No Data"/>
    <x v="0"/>
    <s v="No Data"/>
    <x v="0"/>
  </r>
  <r>
    <x v="1616"/>
    <x v="3"/>
    <x v="7"/>
    <n v="11"/>
    <n v="1857"/>
    <s v="Pomum"/>
    <x v="0"/>
    <x v="0"/>
    <x v="0"/>
    <s v="No Data"/>
    <s v="No Data"/>
    <x v="0"/>
    <s v="No Data"/>
    <x v="0"/>
  </r>
  <r>
    <x v="1617"/>
    <x v="3"/>
    <x v="7"/>
    <n v="11"/>
    <n v="1858"/>
    <s v="Pomum"/>
    <x v="0"/>
    <x v="0"/>
    <x v="0"/>
    <s v="No Data"/>
    <s v="No Data"/>
    <x v="0"/>
    <s v="No Data"/>
    <x v="0"/>
  </r>
  <r>
    <x v="1618"/>
    <x v="3"/>
    <x v="7"/>
    <n v="11"/>
    <n v="1859"/>
    <s v="Pomum"/>
    <x v="0"/>
    <x v="0"/>
    <x v="0"/>
    <s v="No Data"/>
    <s v="No Data"/>
    <x v="0"/>
    <s v="No Data"/>
    <x v="0"/>
  </r>
  <r>
    <x v="1619"/>
    <x v="3"/>
    <x v="7"/>
    <n v="11"/>
    <n v="1860"/>
    <s v="Pomum"/>
    <x v="0"/>
    <x v="0"/>
    <x v="0"/>
    <s v="No Data"/>
    <s v="No Data"/>
    <x v="0"/>
    <s v="No Data"/>
    <x v="0"/>
  </r>
  <r>
    <x v="1620"/>
    <x v="3"/>
    <x v="7"/>
    <n v="11"/>
    <n v="1861"/>
    <s v="Pomum"/>
    <x v="0"/>
    <x v="0"/>
    <x v="0"/>
    <s v="No Data"/>
    <s v="No Data"/>
    <x v="0"/>
    <s v="No Data"/>
    <x v="0"/>
  </r>
  <r>
    <x v="1621"/>
    <x v="3"/>
    <x v="7"/>
    <n v="11"/>
    <n v="1862"/>
    <s v="Pomum"/>
    <x v="0"/>
    <x v="0"/>
    <x v="0"/>
    <s v="No Data"/>
    <s v="No Data"/>
    <x v="0"/>
    <s v="No Data"/>
    <x v="0"/>
  </r>
  <r>
    <x v="1622"/>
    <x v="2"/>
    <x v="3"/>
    <n v="6"/>
    <n v="1863"/>
    <s v="Leo"/>
    <x v="98"/>
    <x v="3"/>
    <x v="5"/>
    <s v="M5X"/>
    <n v="1"/>
    <x v="56"/>
    <s v="Canada"/>
    <x v="3"/>
  </r>
  <r>
    <x v="1623"/>
    <x v="2"/>
    <x v="3"/>
    <n v="6"/>
    <n v="1864"/>
    <s v="Leo"/>
    <x v="0"/>
    <x v="0"/>
    <x v="0"/>
    <s v="No Data"/>
    <s v="No Data"/>
    <x v="0"/>
    <s v="No Data"/>
    <x v="0"/>
  </r>
  <r>
    <x v="1624"/>
    <x v="2"/>
    <x v="3"/>
    <n v="6"/>
    <n v="1865"/>
    <s v="Leo"/>
    <x v="0"/>
    <x v="0"/>
    <x v="0"/>
    <s v="No Data"/>
    <s v="No Data"/>
    <x v="0"/>
    <s v="No Data"/>
    <x v="0"/>
  </r>
  <r>
    <x v="1625"/>
    <x v="2"/>
    <x v="3"/>
    <n v="6"/>
    <n v="1866"/>
    <s v="Leo"/>
    <x v="0"/>
    <x v="0"/>
    <x v="0"/>
    <s v="No Data"/>
    <s v="No Data"/>
    <x v="0"/>
    <s v="No Data"/>
    <x v="0"/>
  </r>
  <r>
    <x v="1626"/>
    <x v="2"/>
    <x v="3"/>
    <n v="6"/>
    <n v="1867"/>
    <s v="Leo"/>
    <x v="0"/>
    <x v="0"/>
    <x v="0"/>
    <s v="No Data"/>
    <s v="No Data"/>
    <x v="0"/>
    <s v="No Data"/>
    <x v="0"/>
  </r>
  <r>
    <x v="1627"/>
    <x v="2"/>
    <x v="3"/>
    <n v="6"/>
    <n v="1868"/>
    <s v="Leo"/>
    <x v="0"/>
    <x v="0"/>
    <x v="0"/>
    <s v="No Data"/>
    <s v="No Data"/>
    <x v="0"/>
    <s v="No Data"/>
    <x v="0"/>
  </r>
  <r>
    <x v="1628"/>
    <x v="2"/>
    <x v="3"/>
    <n v="6"/>
    <n v="1869"/>
    <s v="Leo"/>
    <x v="0"/>
    <x v="0"/>
    <x v="0"/>
    <s v="No Data"/>
    <s v="No Data"/>
    <x v="0"/>
    <s v="No Data"/>
    <x v="0"/>
  </r>
  <r>
    <x v="1629"/>
    <x v="2"/>
    <x v="3"/>
    <n v="6"/>
    <n v="1870"/>
    <s v="Leo"/>
    <x v="0"/>
    <x v="0"/>
    <x v="0"/>
    <s v="No Data"/>
    <s v="No Data"/>
    <x v="0"/>
    <s v="No Data"/>
    <x v="0"/>
  </r>
  <r>
    <x v="1630"/>
    <x v="2"/>
    <x v="3"/>
    <n v="6"/>
    <n v="1871"/>
    <s v="Leo"/>
    <x v="0"/>
    <x v="0"/>
    <x v="0"/>
    <s v="No Data"/>
    <s v="No Data"/>
    <x v="0"/>
    <s v="No Data"/>
    <x v="0"/>
  </r>
  <r>
    <x v="1631"/>
    <x v="2"/>
    <x v="3"/>
    <n v="6"/>
    <n v="1872"/>
    <s v="Leo"/>
    <x v="0"/>
    <x v="0"/>
    <x v="0"/>
    <s v="No Data"/>
    <s v="No Data"/>
    <x v="0"/>
    <s v="No Data"/>
    <x v="0"/>
  </r>
  <r>
    <x v="1632"/>
    <x v="2"/>
    <x v="3"/>
    <n v="6"/>
    <n v="1873"/>
    <s v="Leo"/>
    <x v="0"/>
    <x v="0"/>
    <x v="0"/>
    <s v="No Data"/>
    <s v="No Data"/>
    <x v="0"/>
    <s v="No Data"/>
    <x v="0"/>
  </r>
  <r>
    <x v="1633"/>
    <x v="2"/>
    <x v="3"/>
    <n v="6"/>
    <n v="1874"/>
    <s v="Leo"/>
    <x v="0"/>
    <x v="0"/>
    <x v="0"/>
    <s v="No Data"/>
    <s v="No Data"/>
    <x v="0"/>
    <s v="No Data"/>
    <x v="0"/>
  </r>
  <r>
    <x v="1634"/>
    <x v="2"/>
    <x v="3"/>
    <n v="6"/>
    <n v="1875"/>
    <s v="Leo"/>
    <x v="69"/>
    <x v="3"/>
    <x v="1"/>
    <s v="T6S"/>
    <n v="1"/>
    <x v="160"/>
    <s v="Canada"/>
    <x v="1"/>
  </r>
  <r>
    <x v="1635"/>
    <x v="2"/>
    <x v="3"/>
    <n v="6"/>
    <n v="1876"/>
    <s v="Leo"/>
    <x v="0"/>
    <x v="0"/>
    <x v="0"/>
    <s v="No Data"/>
    <s v="No Data"/>
    <x v="0"/>
    <s v="No Data"/>
    <x v="0"/>
  </r>
  <r>
    <x v="1636"/>
    <x v="2"/>
    <x v="3"/>
    <n v="6"/>
    <n v="1877"/>
    <s v="Leo"/>
    <x v="0"/>
    <x v="0"/>
    <x v="0"/>
    <s v="No Data"/>
    <s v="No Data"/>
    <x v="0"/>
    <s v="No Data"/>
    <x v="0"/>
  </r>
  <r>
    <x v="1637"/>
    <x v="2"/>
    <x v="3"/>
    <n v="6"/>
    <n v="1878"/>
    <s v="Leo"/>
    <x v="0"/>
    <x v="0"/>
    <x v="0"/>
    <s v="No Data"/>
    <s v="No Data"/>
    <x v="0"/>
    <s v="No Data"/>
    <x v="0"/>
  </r>
  <r>
    <x v="1638"/>
    <x v="2"/>
    <x v="3"/>
    <n v="6"/>
    <n v="1879"/>
    <s v="Leo"/>
    <x v="99"/>
    <x v="5"/>
    <x v="4"/>
    <s v="M6H"/>
    <n v="1"/>
    <x v="161"/>
    <s v="Canada"/>
    <x v="3"/>
  </r>
  <r>
    <x v="1639"/>
    <x v="2"/>
    <x v="3"/>
    <n v="6"/>
    <n v="1880"/>
    <s v="Leo"/>
    <x v="0"/>
    <x v="0"/>
    <x v="0"/>
    <s v="No Data"/>
    <s v="No Data"/>
    <x v="0"/>
    <s v="No Data"/>
    <x v="0"/>
  </r>
  <r>
    <x v="1640"/>
    <x v="2"/>
    <x v="3"/>
    <n v="6"/>
    <n v="1881"/>
    <s v="Leo"/>
    <x v="0"/>
    <x v="0"/>
    <x v="0"/>
    <s v="No Data"/>
    <s v="No Data"/>
    <x v="0"/>
    <s v="No Data"/>
    <x v="0"/>
  </r>
  <r>
    <x v="1641"/>
    <x v="2"/>
    <x v="6"/>
    <n v="6"/>
    <n v="1882"/>
    <s v="Leo"/>
    <x v="0"/>
    <x v="0"/>
    <x v="0"/>
    <s v="No Data"/>
    <s v="No Data"/>
    <x v="0"/>
    <s v="No Data"/>
    <x v="0"/>
  </r>
  <r>
    <x v="1642"/>
    <x v="2"/>
    <x v="6"/>
    <n v="6"/>
    <n v="1883"/>
    <s v="Leo"/>
    <x v="36"/>
    <x v="2"/>
    <x v="5"/>
    <s v="T6E"/>
    <n v="1"/>
    <x v="64"/>
    <s v="Canada"/>
    <x v="1"/>
  </r>
  <r>
    <x v="1643"/>
    <x v="2"/>
    <x v="6"/>
    <n v="6"/>
    <n v="1884"/>
    <s v="Leo"/>
    <x v="0"/>
    <x v="0"/>
    <x v="0"/>
    <s v="No Data"/>
    <s v="No Data"/>
    <x v="0"/>
    <s v="No Data"/>
    <x v="0"/>
  </r>
  <r>
    <x v="1644"/>
    <x v="2"/>
    <x v="6"/>
    <n v="6"/>
    <n v="1885"/>
    <s v="Leo"/>
    <x v="0"/>
    <x v="0"/>
    <x v="0"/>
    <s v="No Data"/>
    <s v="No Data"/>
    <x v="0"/>
    <s v="No Data"/>
    <x v="0"/>
  </r>
  <r>
    <x v="1645"/>
    <x v="2"/>
    <x v="6"/>
    <n v="6"/>
    <n v="1886"/>
    <s v="Leo"/>
    <x v="0"/>
    <x v="0"/>
    <x v="0"/>
    <s v="No Data"/>
    <s v="No Data"/>
    <x v="0"/>
    <s v="No Data"/>
    <x v="0"/>
  </r>
  <r>
    <x v="1646"/>
    <x v="2"/>
    <x v="6"/>
    <n v="6"/>
    <n v="1887"/>
    <s v="Leo"/>
    <x v="0"/>
    <x v="0"/>
    <x v="0"/>
    <s v="No Data"/>
    <s v="No Data"/>
    <x v="0"/>
    <s v="No Data"/>
    <x v="0"/>
  </r>
  <r>
    <x v="1647"/>
    <x v="2"/>
    <x v="6"/>
    <n v="6"/>
    <n v="1888"/>
    <s v="Leo"/>
    <x v="0"/>
    <x v="0"/>
    <x v="0"/>
    <s v="No Data"/>
    <s v="No Data"/>
    <x v="0"/>
    <s v="No Data"/>
    <x v="0"/>
  </r>
  <r>
    <x v="1648"/>
    <x v="2"/>
    <x v="6"/>
    <n v="6"/>
    <n v="1889"/>
    <s v="Leo"/>
    <x v="99"/>
    <x v="5"/>
    <x v="4"/>
    <s v="L4Y"/>
    <n v="1"/>
    <x v="113"/>
    <s v="Canada"/>
    <x v="3"/>
  </r>
  <r>
    <x v="1649"/>
    <x v="2"/>
    <x v="6"/>
    <n v="6"/>
    <n v="1890"/>
    <s v="Leo"/>
    <x v="0"/>
    <x v="0"/>
    <x v="0"/>
    <s v="No Data"/>
    <s v="No Data"/>
    <x v="0"/>
    <s v="No Data"/>
    <x v="0"/>
  </r>
  <r>
    <x v="1650"/>
    <x v="2"/>
    <x v="6"/>
    <n v="6"/>
    <n v="1891"/>
    <s v="Leo"/>
    <x v="0"/>
    <x v="0"/>
    <x v="0"/>
    <s v="No Data"/>
    <s v="No Data"/>
    <x v="0"/>
    <s v="No Data"/>
    <x v="0"/>
  </r>
  <r>
    <x v="1651"/>
    <x v="2"/>
    <x v="6"/>
    <n v="6"/>
    <n v="1892"/>
    <s v="Leo"/>
    <x v="0"/>
    <x v="0"/>
    <x v="0"/>
    <s v="No Data"/>
    <s v="No Data"/>
    <x v="0"/>
    <s v="No Data"/>
    <x v="0"/>
  </r>
  <r>
    <x v="1652"/>
    <x v="2"/>
    <x v="6"/>
    <n v="6"/>
    <n v="1893"/>
    <s v="Leo"/>
    <x v="0"/>
    <x v="0"/>
    <x v="0"/>
    <s v="No Data"/>
    <s v="No Data"/>
    <x v="0"/>
    <s v="No Data"/>
    <x v="0"/>
  </r>
  <r>
    <x v="1653"/>
    <x v="2"/>
    <x v="6"/>
    <n v="6"/>
    <n v="1894"/>
    <s v="Leo"/>
    <x v="0"/>
    <x v="0"/>
    <x v="0"/>
    <s v="No Data"/>
    <s v="No Data"/>
    <x v="0"/>
    <s v="No Data"/>
    <x v="0"/>
  </r>
  <r>
    <x v="1654"/>
    <x v="2"/>
    <x v="6"/>
    <n v="6"/>
    <n v="1895"/>
    <s v="Leo"/>
    <x v="0"/>
    <x v="0"/>
    <x v="0"/>
    <s v="No Data"/>
    <s v="No Data"/>
    <x v="0"/>
    <s v="No Data"/>
    <x v="0"/>
  </r>
  <r>
    <x v="1655"/>
    <x v="2"/>
    <x v="6"/>
    <n v="6"/>
    <n v="1896"/>
    <s v="Leo"/>
    <x v="0"/>
    <x v="0"/>
    <x v="0"/>
    <s v="No Data"/>
    <s v="No Data"/>
    <x v="0"/>
    <s v="No Data"/>
    <x v="0"/>
  </r>
  <r>
    <x v="1656"/>
    <x v="2"/>
    <x v="6"/>
    <n v="6"/>
    <n v="1897"/>
    <s v="Leo"/>
    <x v="0"/>
    <x v="0"/>
    <x v="0"/>
    <s v="No Data"/>
    <s v="No Data"/>
    <x v="0"/>
    <s v="No Data"/>
    <x v="0"/>
  </r>
  <r>
    <x v="1657"/>
    <x v="2"/>
    <x v="6"/>
    <n v="6"/>
    <n v="1898"/>
    <s v="Leo"/>
    <x v="0"/>
    <x v="0"/>
    <x v="0"/>
    <s v="No Data"/>
    <s v="No Data"/>
    <x v="0"/>
    <s v="No Data"/>
    <x v="0"/>
  </r>
  <r>
    <x v="1658"/>
    <x v="2"/>
    <x v="6"/>
    <n v="6"/>
    <n v="1899"/>
    <s v="Leo"/>
    <x v="0"/>
    <x v="0"/>
    <x v="0"/>
    <s v="No Data"/>
    <s v="No Data"/>
    <x v="0"/>
    <s v="No Data"/>
    <x v="0"/>
  </r>
  <r>
    <x v="1659"/>
    <x v="2"/>
    <x v="6"/>
    <n v="6"/>
    <n v="1900"/>
    <s v="Leo"/>
    <x v="0"/>
    <x v="0"/>
    <x v="0"/>
    <s v="No Data"/>
    <s v="No Data"/>
    <x v="0"/>
    <s v="No Data"/>
    <x v="0"/>
  </r>
  <r>
    <x v="1660"/>
    <x v="2"/>
    <x v="6"/>
    <n v="6"/>
    <n v="1901"/>
    <s v="Leo"/>
    <x v="0"/>
    <x v="0"/>
    <x v="0"/>
    <s v="No Data"/>
    <s v="No Data"/>
    <x v="0"/>
    <s v="No Data"/>
    <x v="0"/>
  </r>
  <r>
    <x v="1661"/>
    <x v="2"/>
    <x v="6"/>
    <n v="6"/>
    <n v="1902"/>
    <s v="Leo"/>
    <x v="0"/>
    <x v="0"/>
    <x v="0"/>
    <s v="No Data"/>
    <s v="No Data"/>
    <x v="0"/>
    <s v="No Data"/>
    <x v="0"/>
  </r>
  <r>
    <x v="1662"/>
    <x v="2"/>
    <x v="6"/>
    <n v="6"/>
    <n v="1903"/>
    <s v="Leo"/>
    <x v="0"/>
    <x v="0"/>
    <x v="0"/>
    <s v="No Data"/>
    <s v="No Data"/>
    <x v="0"/>
    <s v="No Data"/>
    <x v="0"/>
  </r>
  <r>
    <x v="1663"/>
    <x v="2"/>
    <x v="6"/>
    <n v="6"/>
    <n v="1904"/>
    <s v="Leo"/>
    <x v="0"/>
    <x v="0"/>
    <x v="0"/>
    <s v="No Data"/>
    <s v="No Data"/>
    <x v="0"/>
    <s v="No Data"/>
    <x v="0"/>
  </r>
  <r>
    <x v="1664"/>
    <x v="2"/>
    <x v="6"/>
    <n v="6"/>
    <n v="1905"/>
    <s v="Leo"/>
    <x v="0"/>
    <x v="0"/>
    <x v="0"/>
    <s v="No Data"/>
    <s v="No Data"/>
    <x v="0"/>
    <s v="No Data"/>
    <x v="0"/>
  </r>
  <r>
    <x v="1665"/>
    <x v="2"/>
    <x v="6"/>
    <n v="6"/>
    <n v="1906"/>
    <s v="Leo"/>
    <x v="0"/>
    <x v="0"/>
    <x v="0"/>
    <s v="No Data"/>
    <s v="No Data"/>
    <x v="0"/>
    <s v="No Data"/>
    <x v="0"/>
  </r>
  <r>
    <x v="1666"/>
    <x v="2"/>
    <x v="6"/>
    <n v="6"/>
    <n v="1907"/>
    <s v="Leo"/>
    <x v="75"/>
    <x v="3"/>
    <x v="1"/>
    <s v="T5H"/>
    <n v="1"/>
    <x v="29"/>
    <s v="Canada"/>
    <x v="1"/>
  </r>
  <r>
    <x v="1667"/>
    <x v="0"/>
    <x v="0"/>
    <n v="4"/>
    <n v="1908"/>
    <s v="Currus"/>
    <x v="0"/>
    <x v="0"/>
    <x v="0"/>
    <s v="No Data"/>
    <s v="No Data"/>
    <x v="0"/>
    <s v="No Data"/>
    <x v="0"/>
  </r>
  <r>
    <x v="1668"/>
    <x v="0"/>
    <x v="0"/>
    <n v="4"/>
    <n v="1909"/>
    <s v="Currus"/>
    <x v="96"/>
    <x v="5"/>
    <x v="3"/>
    <s v="V5P"/>
    <n v="2"/>
    <x v="133"/>
    <s v="Canada"/>
    <x v="2"/>
  </r>
  <r>
    <x v="1669"/>
    <x v="0"/>
    <x v="0"/>
    <n v="4"/>
    <n v="1910"/>
    <s v="Currus"/>
    <x v="0"/>
    <x v="0"/>
    <x v="0"/>
    <s v="No Data"/>
    <s v="No Data"/>
    <x v="0"/>
    <s v="No Data"/>
    <x v="0"/>
  </r>
  <r>
    <x v="1670"/>
    <x v="0"/>
    <x v="0"/>
    <n v="4"/>
    <n v="1911"/>
    <s v="Currus"/>
    <x v="0"/>
    <x v="0"/>
    <x v="0"/>
    <s v="No Data"/>
    <s v="No Data"/>
    <x v="0"/>
    <s v="No Data"/>
    <x v="0"/>
  </r>
  <r>
    <x v="1671"/>
    <x v="0"/>
    <x v="0"/>
    <n v="4"/>
    <n v="1912"/>
    <s v="Currus"/>
    <x v="100"/>
    <x v="6"/>
    <x v="2"/>
    <s v="V5V"/>
    <n v="1"/>
    <x v="154"/>
    <s v="Canada"/>
    <x v="2"/>
  </r>
  <r>
    <x v="1672"/>
    <x v="0"/>
    <x v="0"/>
    <n v="4"/>
    <n v="1913"/>
    <s v="Currus"/>
    <x v="0"/>
    <x v="0"/>
    <x v="0"/>
    <s v="No Data"/>
    <s v="No Data"/>
    <x v="0"/>
    <s v="No Data"/>
    <x v="0"/>
  </r>
  <r>
    <x v="1673"/>
    <x v="0"/>
    <x v="0"/>
    <n v="4"/>
    <n v="1914"/>
    <s v="Currus"/>
    <x v="0"/>
    <x v="0"/>
    <x v="0"/>
    <s v="No Data"/>
    <s v="No Data"/>
    <x v="0"/>
    <s v="No Data"/>
    <x v="0"/>
  </r>
  <r>
    <x v="1674"/>
    <x v="0"/>
    <x v="0"/>
    <n v="4"/>
    <n v="1915"/>
    <s v="Currus"/>
    <x v="0"/>
    <x v="0"/>
    <x v="0"/>
    <s v="No Data"/>
    <s v="No Data"/>
    <x v="0"/>
    <s v="No Data"/>
    <x v="0"/>
  </r>
  <r>
    <x v="1675"/>
    <x v="0"/>
    <x v="0"/>
    <n v="4"/>
    <n v="1916"/>
    <s v="Currus"/>
    <x v="39"/>
    <x v="2"/>
    <x v="6"/>
    <s v="V6J"/>
    <n v="1"/>
    <x v="162"/>
    <s v="Canada"/>
    <x v="2"/>
  </r>
  <r>
    <x v="1676"/>
    <x v="0"/>
    <x v="0"/>
    <n v="4"/>
    <n v="1917"/>
    <s v="Currus"/>
    <x v="0"/>
    <x v="0"/>
    <x v="0"/>
    <s v="No Data"/>
    <s v="No Data"/>
    <x v="0"/>
    <s v="No Data"/>
    <x v="0"/>
  </r>
  <r>
    <x v="1677"/>
    <x v="0"/>
    <x v="0"/>
    <n v="4"/>
    <n v="1918"/>
    <s v="Currus"/>
    <x v="0"/>
    <x v="0"/>
    <x v="0"/>
    <s v="No Data"/>
    <s v="No Data"/>
    <x v="0"/>
    <s v="No Data"/>
    <x v="0"/>
  </r>
  <r>
    <x v="1678"/>
    <x v="0"/>
    <x v="0"/>
    <n v="4"/>
    <n v="1919"/>
    <s v="Currus"/>
    <x v="0"/>
    <x v="0"/>
    <x v="0"/>
    <s v="No Data"/>
    <s v="No Data"/>
    <x v="0"/>
    <s v="No Data"/>
    <x v="0"/>
  </r>
  <r>
    <x v="1679"/>
    <x v="0"/>
    <x v="0"/>
    <n v="4"/>
    <n v="1920"/>
    <s v="Currus"/>
    <x v="0"/>
    <x v="0"/>
    <x v="0"/>
    <s v="No Data"/>
    <s v="No Data"/>
    <x v="0"/>
    <s v="No Data"/>
    <x v="0"/>
  </r>
  <r>
    <x v="1680"/>
    <x v="0"/>
    <x v="0"/>
    <n v="4"/>
    <n v="1921"/>
    <s v="Currus"/>
    <x v="0"/>
    <x v="0"/>
    <x v="0"/>
    <s v="No Data"/>
    <s v="No Data"/>
    <x v="0"/>
    <s v="No Data"/>
    <x v="0"/>
  </r>
  <r>
    <x v="1681"/>
    <x v="0"/>
    <x v="0"/>
    <n v="4"/>
    <n v="1922"/>
    <s v="Currus"/>
    <x v="0"/>
    <x v="0"/>
    <x v="0"/>
    <s v="No Data"/>
    <s v="No Data"/>
    <x v="0"/>
    <s v="No Data"/>
    <x v="0"/>
  </r>
  <r>
    <x v="1682"/>
    <x v="0"/>
    <x v="0"/>
    <n v="4"/>
    <n v="1923"/>
    <s v="Currus"/>
    <x v="0"/>
    <x v="0"/>
    <x v="0"/>
    <s v="No Data"/>
    <s v="No Data"/>
    <x v="0"/>
    <s v="No Data"/>
    <x v="0"/>
  </r>
  <r>
    <x v="1683"/>
    <x v="0"/>
    <x v="0"/>
    <n v="4"/>
    <n v="1924"/>
    <s v="Currus"/>
    <x v="76"/>
    <x v="4"/>
    <x v="2"/>
    <s v="M5R"/>
    <n v="1"/>
    <x v="66"/>
    <s v="Canada"/>
    <x v="3"/>
  </r>
  <r>
    <x v="1684"/>
    <x v="0"/>
    <x v="0"/>
    <n v="4"/>
    <n v="1925"/>
    <s v="Currus"/>
    <x v="0"/>
    <x v="0"/>
    <x v="0"/>
    <s v="No Data"/>
    <s v="No Data"/>
    <x v="0"/>
    <s v="No Data"/>
    <x v="0"/>
  </r>
  <r>
    <x v="1685"/>
    <x v="1"/>
    <x v="1"/>
    <n v="4"/>
    <n v="1926"/>
    <s v="Currus"/>
    <x v="0"/>
    <x v="0"/>
    <x v="0"/>
    <s v="No Data"/>
    <s v="No Data"/>
    <x v="0"/>
    <s v="No Data"/>
    <x v="0"/>
  </r>
  <r>
    <x v="1686"/>
    <x v="1"/>
    <x v="1"/>
    <n v="4"/>
    <n v="1927"/>
    <s v="Currus"/>
    <x v="0"/>
    <x v="0"/>
    <x v="0"/>
    <s v="No Data"/>
    <s v="No Data"/>
    <x v="0"/>
    <s v="No Data"/>
    <x v="0"/>
  </r>
  <r>
    <x v="1687"/>
    <x v="1"/>
    <x v="1"/>
    <n v="4"/>
    <n v="1928"/>
    <s v="Currus"/>
    <x v="0"/>
    <x v="0"/>
    <x v="0"/>
    <s v="No Data"/>
    <s v="No Data"/>
    <x v="0"/>
    <s v="No Data"/>
    <x v="0"/>
  </r>
  <r>
    <x v="1688"/>
    <x v="1"/>
    <x v="1"/>
    <n v="4"/>
    <n v="1929"/>
    <s v="Currus"/>
    <x v="0"/>
    <x v="0"/>
    <x v="0"/>
    <s v="No Data"/>
    <s v="No Data"/>
    <x v="0"/>
    <s v="No Data"/>
    <x v="0"/>
  </r>
  <r>
    <x v="1689"/>
    <x v="1"/>
    <x v="1"/>
    <n v="4"/>
    <n v="1930"/>
    <s v="Currus"/>
    <x v="0"/>
    <x v="0"/>
    <x v="0"/>
    <s v="No Data"/>
    <s v="No Data"/>
    <x v="0"/>
    <s v="No Data"/>
    <x v="0"/>
  </r>
  <r>
    <x v="1690"/>
    <x v="1"/>
    <x v="1"/>
    <n v="4"/>
    <n v="1931"/>
    <s v="Currus"/>
    <x v="0"/>
    <x v="0"/>
    <x v="0"/>
    <s v="No Data"/>
    <s v="No Data"/>
    <x v="0"/>
    <s v="No Data"/>
    <x v="0"/>
  </r>
  <r>
    <x v="1691"/>
    <x v="1"/>
    <x v="1"/>
    <n v="4"/>
    <n v="1932"/>
    <s v="Currus"/>
    <x v="0"/>
    <x v="0"/>
    <x v="0"/>
    <s v="No Data"/>
    <s v="No Data"/>
    <x v="0"/>
    <s v="No Data"/>
    <x v="0"/>
  </r>
  <r>
    <x v="1692"/>
    <x v="1"/>
    <x v="1"/>
    <n v="4"/>
    <n v="1933"/>
    <s v="Currus"/>
    <x v="0"/>
    <x v="0"/>
    <x v="0"/>
    <s v="No Data"/>
    <s v="No Data"/>
    <x v="0"/>
    <s v="No Data"/>
    <x v="0"/>
  </r>
  <r>
    <x v="1693"/>
    <x v="1"/>
    <x v="1"/>
    <n v="4"/>
    <n v="1934"/>
    <s v="Currus"/>
    <x v="0"/>
    <x v="0"/>
    <x v="0"/>
    <s v="No Data"/>
    <s v="No Data"/>
    <x v="0"/>
    <s v="No Data"/>
    <x v="0"/>
  </r>
  <r>
    <x v="1694"/>
    <x v="1"/>
    <x v="1"/>
    <n v="4"/>
    <n v="1935"/>
    <s v="Currus"/>
    <x v="0"/>
    <x v="0"/>
    <x v="0"/>
    <s v="No Data"/>
    <s v="No Data"/>
    <x v="0"/>
    <s v="No Data"/>
    <x v="0"/>
  </r>
  <r>
    <x v="1695"/>
    <x v="1"/>
    <x v="1"/>
    <n v="4"/>
    <n v="1936"/>
    <s v="Currus"/>
    <x v="0"/>
    <x v="0"/>
    <x v="0"/>
    <s v="No Data"/>
    <s v="No Data"/>
    <x v="0"/>
    <s v="No Data"/>
    <x v="0"/>
  </r>
  <r>
    <x v="1696"/>
    <x v="1"/>
    <x v="1"/>
    <n v="4"/>
    <n v="1937"/>
    <s v="Currus"/>
    <x v="0"/>
    <x v="0"/>
    <x v="0"/>
    <s v="No Data"/>
    <s v="No Data"/>
    <x v="0"/>
    <s v="No Data"/>
    <x v="0"/>
  </r>
  <r>
    <x v="1697"/>
    <x v="1"/>
    <x v="1"/>
    <n v="4"/>
    <n v="1938"/>
    <s v="Currus"/>
    <x v="0"/>
    <x v="0"/>
    <x v="0"/>
    <s v="No Data"/>
    <s v="No Data"/>
    <x v="0"/>
    <s v="No Data"/>
    <x v="0"/>
  </r>
  <r>
    <x v="1698"/>
    <x v="1"/>
    <x v="1"/>
    <n v="4"/>
    <n v="1939"/>
    <s v="Currus"/>
    <x v="0"/>
    <x v="0"/>
    <x v="0"/>
    <s v="No Data"/>
    <s v="No Data"/>
    <x v="0"/>
    <s v="No Data"/>
    <x v="0"/>
  </r>
  <r>
    <x v="1699"/>
    <x v="1"/>
    <x v="1"/>
    <n v="4"/>
    <n v="1940"/>
    <s v="Currus"/>
    <x v="0"/>
    <x v="0"/>
    <x v="0"/>
    <s v="No Data"/>
    <s v="No Data"/>
    <x v="0"/>
    <s v="No Data"/>
    <x v="0"/>
  </r>
  <r>
    <x v="1700"/>
    <x v="1"/>
    <x v="1"/>
    <n v="4"/>
    <n v="1941"/>
    <s v="Currus"/>
    <x v="0"/>
    <x v="0"/>
    <x v="0"/>
    <s v="No Data"/>
    <s v="No Data"/>
    <x v="0"/>
    <s v="No Data"/>
    <x v="0"/>
  </r>
  <r>
    <x v="1701"/>
    <x v="1"/>
    <x v="1"/>
    <n v="4"/>
    <n v="1942"/>
    <s v="Currus"/>
    <x v="45"/>
    <x v="1"/>
    <x v="2"/>
    <s v="R3V"/>
    <n v="1"/>
    <x v="163"/>
    <s v="Canada"/>
    <x v="4"/>
  </r>
  <r>
    <x v="1702"/>
    <x v="1"/>
    <x v="1"/>
    <n v="4"/>
    <n v="1943"/>
    <s v="Currus"/>
    <x v="45"/>
    <x v="1"/>
    <x v="2"/>
    <s v="R3V"/>
    <n v="1"/>
    <x v="163"/>
    <s v="Canada"/>
    <x v="4"/>
  </r>
  <r>
    <x v="1703"/>
    <x v="1"/>
    <x v="1"/>
    <n v="4"/>
    <n v="1944"/>
    <s v="Currus"/>
    <x v="0"/>
    <x v="0"/>
    <x v="0"/>
    <s v="No Data"/>
    <s v="No Data"/>
    <x v="0"/>
    <s v="No Data"/>
    <x v="0"/>
  </r>
  <r>
    <x v="1704"/>
    <x v="1"/>
    <x v="1"/>
    <n v="4"/>
    <n v="1945"/>
    <s v="Currus"/>
    <x v="0"/>
    <x v="0"/>
    <x v="0"/>
    <s v="No Data"/>
    <s v="No Data"/>
    <x v="0"/>
    <s v="No Data"/>
    <x v="0"/>
  </r>
  <r>
    <x v="1705"/>
    <x v="1"/>
    <x v="1"/>
    <n v="4"/>
    <n v="1946"/>
    <s v="Currus"/>
    <x v="0"/>
    <x v="0"/>
    <x v="0"/>
    <s v="No Data"/>
    <s v="No Data"/>
    <x v="0"/>
    <s v="No Data"/>
    <x v="0"/>
  </r>
  <r>
    <x v="1706"/>
    <x v="1"/>
    <x v="1"/>
    <n v="4"/>
    <n v="1947"/>
    <s v="Currus"/>
    <x v="0"/>
    <x v="0"/>
    <x v="0"/>
    <s v="No Data"/>
    <s v="No Data"/>
    <x v="0"/>
    <s v="No Data"/>
    <x v="0"/>
  </r>
  <r>
    <x v="1707"/>
    <x v="1"/>
    <x v="1"/>
    <n v="4"/>
    <n v="1948"/>
    <s v="Currus"/>
    <x v="0"/>
    <x v="0"/>
    <x v="0"/>
    <s v="No Data"/>
    <s v="No Data"/>
    <x v="0"/>
    <s v="No Data"/>
    <x v="0"/>
  </r>
  <r>
    <x v="1708"/>
    <x v="1"/>
    <x v="1"/>
    <n v="4"/>
    <n v="1949"/>
    <s v="Currus"/>
    <x v="0"/>
    <x v="0"/>
    <x v="0"/>
    <s v="No Data"/>
    <s v="No Data"/>
    <x v="0"/>
    <s v="No Data"/>
    <x v="0"/>
  </r>
  <r>
    <x v="1709"/>
    <x v="1"/>
    <x v="1"/>
    <n v="4"/>
    <n v="1950"/>
    <s v="Currus"/>
    <x v="0"/>
    <x v="0"/>
    <x v="0"/>
    <s v="No Data"/>
    <s v="No Data"/>
    <x v="0"/>
    <s v="No Data"/>
    <x v="0"/>
  </r>
  <r>
    <x v="1710"/>
    <x v="1"/>
    <x v="1"/>
    <n v="4"/>
    <n v="1951"/>
    <s v="Currus"/>
    <x v="0"/>
    <x v="0"/>
    <x v="0"/>
    <s v="No Data"/>
    <s v="No Data"/>
    <x v="0"/>
    <s v="No Data"/>
    <x v="0"/>
  </r>
  <r>
    <x v="1711"/>
    <x v="1"/>
    <x v="1"/>
    <n v="4"/>
    <n v="1952"/>
    <s v="Currus"/>
    <x v="0"/>
    <x v="0"/>
    <x v="0"/>
    <s v="No Data"/>
    <s v="No Data"/>
    <x v="0"/>
    <s v="No Data"/>
    <x v="0"/>
  </r>
  <r>
    <x v="1712"/>
    <x v="1"/>
    <x v="1"/>
    <n v="4"/>
    <n v="1953"/>
    <s v="Currus"/>
    <x v="0"/>
    <x v="0"/>
    <x v="0"/>
    <s v="No Data"/>
    <s v="No Data"/>
    <x v="0"/>
    <s v="No Data"/>
    <x v="0"/>
  </r>
  <r>
    <x v="1713"/>
    <x v="1"/>
    <x v="1"/>
    <n v="4"/>
    <n v="1954"/>
    <s v="Currus"/>
    <x v="0"/>
    <x v="0"/>
    <x v="0"/>
    <s v="No Data"/>
    <s v="No Data"/>
    <x v="0"/>
    <s v="No Data"/>
    <x v="0"/>
  </r>
  <r>
    <x v="1714"/>
    <x v="1"/>
    <x v="1"/>
    <n v="4"/>
    <n v="1955"/>
    <s v="Currus"/>
    <x v="0"/>
    <x v="0"/>
    <x v="0"/>
    <s v="No Data"/>
    <s v="No Data"/>
    <x v="0"/>
    <s v="No Data"/>
    <x v="0"/>
  </r>
  <r>
    <x v="1715"/>
    <x v="1"/>
    <x v="1"/>
    <n v="4"/>
    <n v="1956"/>
    <s v="Currus"/>
    <x v="0"/>
    <x v="0"/>
    <x v="0"/>
    <s v="No Data"/>
    <s v="No Data"/>
    <x v="0"/>
    <s v="No Data"/>
    <x v="0"/>
  </r>
  <r>
    <x v="1716"/>
    <x v="1"/>
    <x v="1"/>
    <n v="4"/>
    <n v="1957"/>
    <s v="Currus"/>
    <x v="0"/>
    <x v="0"/>
    <x v="0"/>
    <s v="No Data"/>
    <s v="No Data"/>
    <x v="0"/>
    <s v="No Data"/>
    <x v="0"/>
  </r>
  <r>
    <x v="1717"/>
    <x v="1"/>
    <x v="1"/>
    <n v="4"/>
    <n v="1958"/>
    <s v="Currus"/>
    <x v="50"/>
    <x v="1"/>
    <x v="2"/>
    <s v="M4X"/>
    <n v="1"/>
    <x v="164"/>
    <s v="Canada"/>
    <x v="3"/>
  </r>
  <r>
    <x v="1718"/>
    <x v="1"/>
    <x v="1"/>
    <n v="4"/>
    <n v="1959"/>
    <s v="Currus"/>
    <x v="50"/>
    <x v="1"/>
    <x v="2"/>
    <s v="M4X"/>
    <n v="1"/>
    <x v="164"/>
    <s v="Canada"/>
    <x v="3"/>
  </r>
  <r>
    <x v="1719"/>
    <x v="1"/>
    <x v="1"/>
    <n v="4"/>
    <n v="1960"/>
    <s v="Currus"/>
    <x v="0"/>
    <x v="0"/>
    <x v="0"/>
    <s v="No Data"/>
    <s v="No Data"/>
    <x v="0"/>
    <s v="No Data"/>
    <x v="0"/>
  </r>
  <r>
    <x v="1720"/>
    <x v="1"/>
    <x v="1"/>
    <n v="4"/>
    <n v="1961"/>
    <s v="Currus"/>
    <x v="0"/>
    <x v="0"/>
    <x v="0"/>
    <s v="No Data"/>
    <s v="No Data"/>
    <x v="0"/>
    <s v="No Data"/>
    <x v="0"/>
  </r>
  <r>
    <x v="1721"/>
    <x v="1"/>
    <x v="1"/>
    <n v="4"/>
    <n v="1962"/>
    <s v="Currus"/>
    <x v="0"/>
    <x v="0"/>
    <x v="0"/>
    <s v="No Data"/>
    <s v="No Data"/>
    <x v="0"/>
    <s v="No Data"/>
    <x v="0"/>
  </r>
  <r>
    <x v="1722"/>
    <x v="1"/>
    <x v="1"/>
    <n v="4"/>
    <n v="1963"/>
    <s v="Currus"/>
    <x v="0"/>
    <x v="0"/>
    <x v="0"/>
    <s v="No Data"/>
    <s v="No Data"/>
    <x v="0"/>
    <s v="No Data"/>
    <x v="0"/>
  </r>
  <r>
    <x v="1723"/>
    <x v="1"/>
    <x v="1"/>
    <n v="4"/>
    <n v="1964"/>
    <s v="Currus"/>
    <x v="0"/>
    <x v="0"/>
    <x v="0"/>
    <s v="No Data"/>
    <s v="No Data"/>
    <x v="0"/>
    <s v="No Data"/>
    <x v="0"/>
  </r>
  <r>
    <x v="1724"/>
    <x v="1"/>
    <x v="1"/>
    <n v="4"/>
    <n v="1965"/>
    <s v="Currus"/>
    <x v="0"/>
    <x v="0"/>
    <x v="0"/>
    <s v="No Data"/>
    <s v="No Data"/>
    <x v="0"/>
    <s v="No Data"/>
    <x v="0"/>
  </r>
  <r>
    <x v="1725"/>
    <x v="1"/>
    <x v="1"/>
    <n v="4"/>
    <n v="1966"/>
    <s v="Currus"/>
    <x v="0"/>
    <x v="0"/>
    <x v="0"/>
    <s v="No Data"/>
    <s v="No Data"/>
    <x v="0"/>
    <s v="No Data"/>
    <x v="0"/>
  </r>
  <r>
    <x v="1726"/>
    <x v="1"/>
    <x v="1"/>
    <n v="4"/>
    <n v="1967"/>
    <s v="Currus"/>
    <x v="0"/>
    <x v="0"/>
    <x v="0"/>
    <s v="No Data"/>
    <s v="No Data"/>
    <x v="0"/>
    <s v="No Data"/>
    <x v="0"/>
  </r>
  <r>
    <x v="1727"/>
    <x v="1"/>
    <x v="1"/>
    <n v="4"/>
    <n v="1968"/>
    <s v="Currus"/>
    <x v="0"/>
    <x v="0"/>
    <x v="0"/>
    <s v="No Data"/>
    <s v="No Data"/>
    <x v="0"/>
    <s v="No Data"/>
    <x v="0"/>
  </r>
  <r>
    <x v="1728"/>
    <x v="1"/>
    <x v="1"/>
    <n v="4"/>
    <n v="1969"/>
    <s v="Currus"/>
    <x v="0"/>
    <x v="0"/>
    <x v="0"/>
    <s v="No Data"/>
    <s v="No Data"/>
    <x v="0"/>
    <s v="No Data"/>
    <x v="0"/>
  </r>
  <r>
    <x v="1729"/>
    <x v="1"/>
    <x v="1"/>
    <n v="4"/>
    <n v="1970"/>
    <s v="Currus"/>
    <x v="0"/>
    <x v="0"/>
    <x v="0"/>
    <s v="No Data"/>
    <s v="No Data"/>
    <x v="0"/>
    <s v="No Data"/>
    <x v="0"/>
  </r>
  <r>
    <x v="1730"/>
    <x v="1"/>
    <x v="1"/>
    <n v="4"/>
    <n v="1971"/>
    <s v="Currus"/>
    <x v="0"/>
    <x v="0"/>
    <x v="0"/>
    <s v="No Data"/>
    <s v="No Data"/>
    <x v="0"/>
    <s v="No Data"/>
    <x v="0"/>
  </r>
  <r>
    <x v="1731"/>
    <x v="1"/>
    <x v="1"/>
    <n v="4"/>
    <n v="1972"/>
    <s v="Currus"/>
    <x v="0"/>
    <x v="0"/>
    <x v="0"/>
    <s v="No Data"/>
    <s v="No Data"/>
    <x v="0"/>
    <s v="No Data"/>
    <x v="0"/>
  </r>
  <r>
    <x v="1732"/>
    <x v="1"/>
    <x v="1"/>
    <n v="4"/>
    <n v="1973"/>
    <s v="Currus"/>
    <x v="0"/>
    <x v="0"/>
    <x v="0"/>
    <s v="No Data"/>
    <s v="No Data"/>
    <x v="0"/>
    <s v="No Data"/>
    <x v="0"/>
  </r>
  <r>
    <x v="1733"/>
    <x v="1"/>
    <x v="1"/>
    <n v="4"/>
    <n v="1974"/>
    <s v="Currus"/>
    <x v="0"/>
    <x v="0"/>
    <x v="0"/>
    <s v="No Data"/>
    <s v="No Data"/>
    <x v="0"/>
    <s v="No Data"/>
    <x v="0"/>
  </r>
  <r>
    <x v="1734"/>
    <x v="1"/>
    <x v="1"/>
    <n v="4"/>
    <n v="1975"/>
    <s v="Currus"/>
    <x v="0"/>
    <x v="0"/>
    <x v="0"/>
    <s v="No Data"/>
    <s v="No Data"/>
    <x v="0"/>
    <s v="No Data"/>
    <x v="0"/>
  </r>
  <r>
    <x v="1735"/>
    <x v="1"/>
    <x v="1"/>
    <n v="4"/>
    <n v="1976"/>
    <s v="Currus"/>
    <x v="0"/>
    <x v="0"/>
    <x v="0"/>
    <s v="No Data"/>
    <s v="No Data"/>
    <x v="0"/>
    <s v="No Data"/>
    <x v="0"/>
  </r>
  <r>
    <x v="1736"/>
    <x v="1"/>
    <x v="1"/>
    <n v="4"/>
    <n v="1977"/>
    <s v="Currus"/>
    <x v="0"/>
    <x v="0"/>
    <x v="0"/>
    <s v="No Data"/>
    <s v="No Data"/>
    <x v="0"/>
    <s v="No Data"/>
    <x v="0"/>
  </r>
  <r>
    <x v="1737"/>
    <x v="1"/>
    <x v="1"/>
    <n v="4"/>
    <n v="1978"/>
    <s v="Currus"/>
    <x v="0"/>
    <x v="0"/>
    <x v="0"/>
    <s v="No Data"/>
    <s v="No Data"/>
    <x v="0"/>
    <s v="No Data"/>
    <x v="0"/>
  </r>
  <r>
    <x v="1738"/>
    <x v="1"/>
    <x v="1"/>
    <n v="4"/>
    <n v="1979"/>
    <s v="Currus"/>
    <x v="0"/>
    <x v="0"/>
    <x v="0"/>
    <s v="No Data"/>
    <s v="No Data"/>
    <x v="0"/>
    <s v="No Data"/>
    <x v="0"/>
  </r>
  <r>
    <x v="1739"/>
    <x v="1"/>
    <x v="1"/>
    <n v="4"/>
    <n v="1980"/>
    <s v="Currus"/>
    <x v="0"/>
    <x v="0"/>
    <x v="0"/>
    <s v="No Data"/>
    <s v="No Data"/>
    <x v="0"/>
    <s v="No Data"/>
    <x v="0"/>
  </r>
  <r>
    <x v="1740"/>
    <x v="1"/>
    <x v="1"/>
    <n v="4"/>
    <n v="1981"/>
    <s v="Currus"/>
    <x v="0"/>
    <x v="0"/>
    <x v="0"/>
    <s v="No Data"/>
    <s v="No Data"/>
    <x v="0"/>
    <s v="No Data"/>
    <x v="0"/>
  </r>
  <r>
    <x v="1741"/>
    <x v="1"/>
    <x v="2"/>
    <n v="4"/>
    <n v="1982"/>
    <s v="Currus"/>
    <x v="0"/>
    <x v="0"/>
    <x v="0"/>
    <s v="No Data"/>
    <s v="No Data"/>
    <x v="0"/>
    <s v="No Data"/>
    <x v="0"/>
  </r>
  <r>
    <x v="1742"/>
    <x v="1"/>
    <x v="2"/>
    <n v="4"/>
    <n v="1983"/>
    <s v="Currus"/>
    <x v="0"/>
    <x v="0"/>
    <x v="0"/>
    <s v="No Data"/>
    <s v="No Data"/>
    <x v="0"/>
    <s v="No Data"/>
    <x v="0"/>
  </r>
  <r>
    <x v="1743"/>
    <x v="1"/>
    <x v="2"/>
    <n v="4"/>
    <n v="1984"/>
    <s v="Currus"/>
    <x v="0"/>
    <x v="0"/>
    <x v="0"/>
    <s v="No Data"/>
    <s v="No Data"/>
    <x v="0"/>
    <s v="No Data"/>
    <x v="0"/>
  </r>
  <r>
    <x v="1744"/>
    <x v="1"/>
    <x v="2"/>
    <n v="4"/>
    <n v="1985"/>
    <s v="Currus"/>
    <x v="0"/>
    <x v="0"/>
    <x v="0"/>
    <s v="No Data"/>
    <s v="No Data"/>
    <x v="0"/>
    <s v="No Data"/>
    <x v="0"/>
  </r>
  <r>
    <x v="1745"/>
    <x v="1"/>
    <x v="2"/>
    <n v="4"/>
    <n v="1986"/>
    <s v="Currus"/>
    <x v="0"/>
    <x v="0"/>
    <x v="0"/>
    <s v="No Data"/>
    <s v="No Data"/>
    <x v="0"/>
    <s v="No Data"/>
    <x v="0"/>
  </r>
  <r>
    <x v="1746"/>
    <x v="1"/>
    <x v="2"/>
    <n v="4"/>
    <n v="1987"/>
    <s v="Currus"/>
    <x v="79"/>
    <x v="5"/>
    <x v="6"/>
    <s v="M6G"/>
    <n v="1"/>
    <x v="165"/>
    <s v="Canada"/>
    <x v="3"/>
  </r>
  <r>
    <x v="1747"/>
    <x v="1"/>
    <x v="2"/>
    <n v="4"/>
    <n v="1988"/>
    <s v="Currus"/>
    <x v="0"/>
    <x v="0"/>
    <x v="0"/>
    <s v="No Data"/>
    <s v="No Data"/>
    <x v="0"/>
    <s v="No Data"/>
    <x v="0"/>
  </r>
  <r>
    <x v="1748"/>
    <x v="1"/>
    <x v="2"/>
    <n v="4"/>
    <n v="1989"/>
    <s v="Currus"/>
    <x v="0"/>
    <x v="0"/>
    <x v="0"/>
    <s v="No Data"/>
    <s v="No Data"/>
    <x v="0"/>
    <s v="No Data"/>
    <x v="0"/>
  </r>
  <r>
    <x v="1749"/>
    <x v="1"/>
    <x v="2"/>
    <n v="4"/>
    <n v="1990"/>
    <s v="Currus"/>
    <x v="0"/>
    <x v="0"/>
    <x v="0"/>
    <s v="No Data"/>
    <s v="No Data"/>
    <x v="0"/>
    <s v="No Data"/>
    <x v="0"/>
  </r>
  <r>
    <x v="1750"/>
    <x v="1"/>
    <x v="2"/>
    <n v="4"/>
    <n v="1991"/>
    <s v="Currus"/>
    <x v="66"/>
    <x v="4"/>
    <x v="3"/>
    <s v="V5W"/>
    <n v="1"/>
    <x v="166"/>
    <s v="Canada"/>
    <x v="2"/>
  </r>
  <r>
    <x v="1751"/>
    <x v="1"/>
    <x v="2"/>
    <n v="4"/>
    <n v="1992"/>
    <s v="Currus"/>
    <x v="0"/>
    <x v="0"/>
    <x v="0"/>
    <s v="No Data"/>
    <s v="No Data"/>
    <x v="0"/>
    <s v="No Data"/>
    <x v="0"/>
  </r>
  <r>
    <x v="1752"/>
    <x v="1"/>
    <x v="2"/>
    <n v="4"/>
    <n v="1993"/>
    <s v="Currus"/>
    <x v="0"/>
    <x v="0"/>
    <x v="0"/>
    <s v="No Data"/>
    <s v="No Data"/>
    <x v="0"/>
    <s v="No Data"/>
    <x v="0"/>
  </r>
  <r>
    <x v="1753"/>
    <x v="2"/>
    <x v="3"/>
    <n v="4"/>
    <n v="1994"/>
    <s v="Currus"/>
    <x v="0"/>
    <x v="0"/>
    <x v="0"/>
    <s v="No Data"/>
    <s v="No Data"/>
    <x v="0"/>
    <s v="No Data"/>
    <x v="0"/>
  </r>
  <r>
    <x v="1754"/>
    <x v="2"/>
    <x v="3"/>
    <n v="4"/>
    <n v="1995"/>
    <s v="Currus"/>
    <x v="45"/>
    <x v="1"/>
    <x v="2"/>
    <s v="M5P"/>
    <n v="1"/>
    <x v="167"/>
    <s v="Canada"/>
    <x v="3"/>
  </r>
  <r>
    <x v="1755"/>
    <x v="2"/>
    <x v="3"/>
    <n v="4"/>
    <n v="1996"/>
    <s v="Currus"/>
    <x v="0"/>
    <x v="0"/>
    <x v="0"/>
    <s v="No Data"/>
    <s v="No Data"/>
    <x v="0"/>
    <s v="No Data"/>
    <x v="0"/>
  </r>
  <r>
    <x v="1756"/>
    <x v="2"/>
    <x v="3"/>
    <n v="4"/>
    <n v="1997"/>
    <s v="Currus"/>
    <x v="0"/>
    <x v="0"/>
    <x v="0"/>
    <s v="No Data"/>
    <s v="No Data"/>
    <x v="0"/>
    <s v="No Data"/>
    <x v="0"/>
  </r>
  <r>
    <x v="1757"/>
    <x v="2"/>
    <x v="4"/>
    <n v="4"/>
    <n v="1998"/>
    <s v="Currus"/>
    <x v="0"/>
    <x v="0"/>
    <x v="0"/>
    <s v="No Data"/>
    <s v="No Data"/>
    <x v="0"/>
    <s v="No Data"/>
    <x v="0"/>
  </r>
  <r>
    <x v="1758"/>
    <x v="2"/>
    <x v="4"/>
    <n v="4"/>
    <n v="1999"/>
    <s v="Currus"/>
    <x v="74"/>
    <x v="1"/>
    <x v="6"/>
    <s v="T6E"/>
    <n v="1"/>
    <x v="89"/>
    <s v="Canada"/>
    <x v="1"/>
  </r>
  <r>
    <x v="1759"/>
    <x v="2"/>
    <x v="4"/>
    <n v="4"/>
    <n v="2000"/>
    <s v="Currus"/>
    <x v="0"/>
    <x v="0"/>
    <x v="0"/>
    <s v="No Data"/>
    <s v="No Data"/>
    <x v="0"/>
    <s v="No Data"/>
    <x v="0"/>
  </r>
  <r>
    <x v="1760"/>
    <x v="2"/>
    <x v="4"/>
    <n v="4"/>
    <n v="2001"/>
    <s v="Currus"/>
    <x v="0"/>
    <x v="0"/>
    <x v="0"/>
    <s v="No Data"/>
    <s v="No Data"/>
    <x v="0"/>
    <s v="No Data"/>
    <x v="0"/>
  </r>
  <r>
    <x v="1761"/>
    <x v="2"/>
    <x v="4"/>
    <n v="4"/>
    <n v="2002"/>
    <s v="Currus"/>
    <x v="0"/>
    <x v="0"/>
    <x v="0"/>
    <s v="No Data"/>
    <s v="No Data"/>
    <x v="0"/>
    <s v="No Data"/>
    <x v="0"/>
  </r>
  <r>
    <x v="1762"/>
    <x v="2"/>
    <x v="4"/>
    <n v="4"/>
    <n v="2003"/>
    <s v="Currus"/>
    <x v="0"/>
    <x v="0"/>
    <x v="0"/>
    <s v="No Data"/>
    <s v="No Data"/>
    <x v="0"/>
    <s v="No Data"/>
    <x v="0"/>
  </r>
  <r>
    <x v="1763"/>
    <x v="2"/>
    <x v="4"/>
    <n v="4"/>
    <n v="2004"/>
    <s v="Currus"/>
    <x v="0"/>
    <x v="0"/>
    <x v="0"/>
    <s v="No Data"/>
    <s v="No Data"/>
    <x v="0"/>
    <s v="No Data"/>
    <x v="0"/>
  </r>
  <r>
    <x v="1764"/>
    <x v="2"/>
    <x v="4"/>
    <n v="4"/>
    <n v="2005"/>
    <s v="Currus"/>
    <x v="0"/>
    <x v="0"/>
    <x v="0"/>
    <s v="No Data"/>
    <s v="No Data"/>
    <x v="0"/>
    <s v="No Data"/>
    <x v="0"/>
  </r>
  <r>
    <x v="1765"/>
    <x v="2"/>
    <x v="4"/>
    <n v="4"/>
    <n v="2006"/>
    <s v="Currus"/>
    <x v="0"/>
    <x v="0"/>
    <x v="0"/>
    <s v="No Data"/>
    <s v="No Data"/>
    <x v="0"/>
    <s v="No Data"/>
    <x v="0"/>
  </r>
  <r>
    <x v="1766"/>
    <x v="2"/>
    <x v="4"/>
    <n v="4"/>
    <n v="2007"/>
    <s v="Currus"/>
    <x v="0"/>
    <x v="0"/>
    <x v="0"/>
    <s v="No Data"/>
    <s v="No Data"/>
    <x v="0"/>
    <s v="No Data"/>
    <x v="0"/>
  </r>
  <r>
    <x v="1767"/>
    <x v="2"/>
    <x v="4"/>
    <n v="4"/>
    <n v="2008"/>
    <s v="Currus"/>
    <x v="0"/>
    <x v="0"/>
    <x v="0"/>
    <s v="No Data"/>
    <s v="No Data"/>
    <x v="0"/>
    <s v="No Data"/>
    <x v="0"/>
  </r>
  <r>
    <x v="1768"/>
    <x v="2"/>
    <x v="4"/>
    <n v="4"/>
    <n v="2009"/>
    <s v="Currus"/>
    <x v="0"/>
    <x v="0"/>
    <x v="0"/>
    <s v="No Data"/>
    <s v="No Data"/>
    <x v="0"/>
    <s v="No Data"/>
    <x v="0"/>
  </r>
  <r>
    <x v="1769"/>
    <x v="2"/>
    <x v="4"/>
    <n v="4"/>
    <n v="2010"/>
    <s v="Currus"/>
    <x v="0"/>
    <x v="0"/>
    <x v="0"/>
    <s v="No Data"/>
    <s v="No Data"/>
    <x v="0"/>
    <s v="No Data"/>
    <x v="0"/>
  </r>
  <r>
    <x v="1770"/>
    <x v="2"/>
    <x v="4"/>
    <n v="4"/>
    <n v="2011"/>
    <s v="Currus"/>
    <x v="0"/>
    <x v="0"/>
    <x v="0"/>
    <s v="No Data"/>
    <s v="No Data"/>
    <x v="0"/>
    <s v="No Data"/>
    <x v="0"/>
  </r>
  <r>
    <x v="1771"/>
    <x v="2"/>
    <x v="4"/>
    <n v="4"/>
    <n v="2012"/>
    <s v="Currus"/>
    <x v="0"/>
    <x v="0"/>
    <x v="0"/>
    <s v="No Data"/>
    <s v="No Data"/>
    <x v="0"/>
    <s v="No Data"/>
    <x v="0"/>
  </r>
  <r>
    <x v="1772"/>
    <x v="2"/>
    <x v="4"/>
    <n v="4"/>
    <n v="2013"/>
    <s v="Currus"/>
    <x v="0"/>
    <x v="0"/>
    <x v="0"/>
    <s v="No Data"/>
    <s v="No Data"/>
    <x v="0"/>
    <s v="No Data"/>
    <x v="0"/>
  </r>
  <r>
    <x v="1773"/>
    <x v="2"/>
    <x v="4"/>
    <n v="4"/>
    <n v="2014"/>
    <s v="Currus"/>
    <x v="0"/>
    <x v="0"/>
    <x v="0"/>
    <s v="No Data"/>
    <s v="No Data"/>
    <x v="0"/>
    <s v="No Data"/>
    <x v="0"/>
  </r>
  <r>
    <x v="1774"/>
    <x v="2"/>
    <x v="4"/>
    <n v="4"/>
    <n v="2015"/>
    <s v="Currus"/>
    <x v="75"/>
    <x v="3"/>
    <x v="1"/>
    <s v="T6B"/>
    <n v="1"/>
    <x v="168"/>
    <s v="Canada"/>
    <x v="1"/>
  </r>
  <r>
    <x v="1775"/>
    <x v="2"/>
    <x v="4"/>
    <n v="4"/>
    <n v="2016"/>
    <s v="Currus"/>
    <x v="0"/>
    <x v="0"/>
    <x v="0"/>
    <s v="No Data"/>
    <s v="No Data"/>
    <x v="0"/>
    <s v="No Data"/>
    <x v="0"/>
  </r>
  <r>
    <x v="1776"/>
    <x v="2"/>
    <x v="4"/>
    <n v="4"/>
    <n v="2017"/>
    <s v="Currus"/>
    <x v="0"/>
    <x v="0"/>
    <x v="0"/>
    <s v="No Data"/>
    <s v="No Data"/>
    <x v="0"/>
    <s v="No Data"/>
    <x v="0"/>
  </r>
  <r>
    <x v="1777"/>
    <x v="2"/>
    <x v="4"/>
    <n v="4"/>
    <n v="2018"/>
    <s v="Currus"/>
    <x v="0"/>
    <x v="0"/>
    <x v="0"/>
    <s v="No Data"/>
    <s v="No Data"/>
    <x v="0"/>
    <s v="No Data"/>
    <x v="0"/>
  </r>
  <r>
    <x v="1778"/>
    <x v="2"/>
    <x v="4"/>
    <n v="4"/>
    <n v="2019"/>
    <s v="Currus"/>
    <x v="0"/>
    <x v="0"/>
    <x v="0"/>
    <s v="No Data"/>
    <s v="No Data"/>
    <x v="0"/>
    <s v="No Data"/>
    <x v="0"/>
  </r>
  <r>
    <x v="1779"/>
    <x v="2"/>
    <x v="4"/>
    <n v="4"/>
    <n v="2020"/>
    <s v="Currus"/>
    <x v="0"/>
    <x v="0"/>
    <x v="0"/>
    <s v="No Data"/>
    <s v="No Data"/>
    <x v="0"/>
    <s v="No Data"/>
    <x v="0"/>
  </r>
  <r>
    <x v="1780"/>
    <x v="2"/>
    <x v="4"/>
    <n v="4"/>
    <n v="2021"/>
    <s v="Currus"/>
    <x v="0"/>
    <x v="0"/>
    <x v="0"/>
    <s v="No Data"/>
    <s v="No Data"/>
    <x v="0"/>
    <s v="No Data"/>
    <x v="0"/>
  </r>
  <r>
    <x v="1781"/>
    <x v="2"/>
    <x v="4"/>
    <n v="4"/>
    <n v="2022"/>
    <s v="Currus"/>
    <x v="0"/>
    <x v="0"/>
    <x v="0"/>
    <s v="No Data"/>
    <s v="No Data"/>
    <x v="0"/>
    <s v="No Data"/>
    <x v="0"/>
  </r>
  <r>
    <x v="1782"/>
    <x v="2"/>
    <x v="4"/>
    <n v="4"/>
    <n v="2023"/>
    <s v="Currus"/>
    <x v="0"/>
    <x v="0"/>
    <x v="0"/>
    <s v="No Data"/>
    <s v="No Data"/>
    <x v="0"/>
    <s v="No Data"/>
    <x v="0"/>
  </r>
  <r>
    <x v="1783"/>
    <x v="2"/>
    <x v="4"/>
    <n v="4"/>
    <n v="2024"/>
    <s v="Currus"/>
    <x v="0"/>
    <x v="0"/>
    <x v="0"/>
    <s v="No Data"/>
    <s v="No Data"/>
    <x v="0"/>
    <s v="No Data"/>
    <x v="0"/>
  </r>
  <r>
    <x v="1784"/>
    <x v="2"/>
    <x v="4"/>
    <n v="4"/>
    <n v="2025"/>
    <s v="Currus"/>
    <x v="0"/>
    <x v="0"/>
    <x v="0"/>
    <s v="No Data"/>
    <s v="No Data"/>
    <x v="0"/>
    <s v="No Data"/>
    <x v="0"/>
  </r>
  <r>
    <x v="1785"/>
    <x v="2"/>
    <x v="4"/>
    <n v="4"/>
    <n v="2026"/>
    <s v="Currus"/>
    <x v="0"/>
    <x v="0"/>
    <x v="0"/>
    <s v="No Data"/>
    <s v="No Data"/>
    <x v="0"/>
    <s v="No Data"/>
    <x v="0"/>
  </r>
  <r>
    <x v="1786"/>
    <x v="2"/>
    <x v="4"/>
    <n v="4"/>
    <n v="2027"/>
    <s v="Currus"/>
    <x v="0"/>
    <x v="0"/>
    <x v="0"/>
    <s v="No Data"/>
    <s v="No Data"/>
    <x v="0"/>
    <s v="No Data"/>
    <x v="0"/>
  </r>
  <r>
    <x v="1787"/>
    <x v="2"/>
    <x v="4"/>
    <n v="4"/>
    <n v="2028"/>
    <s v="Currus"/>
    <x v="0"/>
    <x v="0"/>
    <x v="0"/>
    <s v="No Data"/>
    <s v="No Data"/>
    <x v="0"/>
    <s v="No Data"/>
    <x v="0"/>
  </r>
  <r>
    <x v="1788"/>
    <x v="2"/>
    <x v="4"/>
    <n v="4"/>
    <n v="2029"/>
    <s v="Currus"/>
    <x v="0"/>
    <x v="0"/>
    <x v="0"/>
    <s v="No Data"/>
    <s v="No Data"/>
    <x v="0"/>
    <s v="No Data"/>
    <x v="0"/>
  </r>
  <r>
    <x v="1789"/>
    <x v="2"/>
    <x v="4"/>
    <n v="4"/>
    <n v="2030"/>
    <s v="Currus"/>
    <x v="0"/>
    <x v="0"/>
    <x v="0"/>
    <s v="No Data"/>
    <s v="No Data"/>
    <x v="0"/>
    <s v="No Data"/>
    <x v="0"/>
  </r>
  <r>
    <x v="1790"/>
    <x v="2"/>
    <x v="4"/>
    <n v="4"/>
    <n v="2031"/>
    <s v="Currus"/>
    <x v="0"/>
    <x v="0"/>
    <x v="0"/>
    <s v="No Data"/>
    <s v="No Data"/>
    <x v="0"/>
    <s v="No Data"/>
    <x v="0"/>
  </r>
  <r>
    <x v="1791"/>
    <x v="2"/>
    <x v="4"/>
    <n v="4"/>
    <n v="2032"/>
    <s v="Currus"/>
    <x v="0"/>
    <x v="0"/>
    <x v="0"/>
    <s v="No Data"/>
    <s v="No Data"/>
    <x v="0"/>
    <s v="No Data"/>
    <x v="0"/>
  </r>
  <r>
    <x v="1792"/>
    <x v="2"/>
    <x v="4"/>
    <n v="4"/>
    <n v="2033"/>
    <s v="Currus"/>
    <x v="0"/>
    <x v="0"/>
    <x v="0"/>
    <s v="No Data"/>
    <s v="No Data"/>
    <x v="0"/>
    <s v="No Data"/>
    <x v="0"/>
  </r>
  <r>
    <x v="1793"/>
    <x v="2"/>
    <x v="4"/>
    <n v="4"/>
    <n v="2034"/>
    <s v="Currus"/>
    <x v="0"/>
    <x v="0"/>
    <x v="0"/>
    <s v="No Data"/>
    <s v="No Data"/>
    <x v="0"/>
    <s v="No Data"/>
    <x v="0"/>
  </r>
  <r>
    <x v="1794"/>
    <x v="2"/>
    <x v="4"/>
    <n v="4"/>
    <n v="2035"/>
    <s v="Currus"/>
    <x v="0"/>
    <x v="0"/>
    <x v="0"/>
    <s v="No Data"/>
    <s v="No Data"/>
    <x v="0"/>
    <s v="No Data"/>
    <x v="0"/>
  </r>
  <r>
    <x v="1795"/>
    <x v="2"/>
    <x v="4"/>
    <n v="4"/>
    <n v="2036"/>
    <s v="Currus"/>
    <x v="96"/>
    <x v="5"/>
    <x v="3"/>
    <s v="V5P"/>
    <n v="2"/>
    <x v="136"/>
    <s v="Canada"/>
    <x v="2"/>
  </r>
  <r>
    <x v="1796"/>
    <x v="2"/>
    <x v="4"/>
    <n v="4"/>
    <n v="2037"/>
    <s v="Currus"/>
    <x v="0"/>
    <x v="0"/>
    <x v="0"/>
    <s v="No Data"/>
    <s v="No Data"/>
    <x v="0"/>
    <s v="No Data"/>
    <x v="0"/>
  </r>
  <r>
    <x v="1797"/>
    <x v="2"/>
    <x v="4"/>
    <n v="4"/>
    <n v="2038"/>
    <s v="Currus"/>
    <x v="0"/>
    <x v="0"/>
    <x v="0"/>
    <s v="No Data"/>
    <s v="No Data"/>
    <x v="0"/>
    <s v="No Data"/>
    <x v="0"/>
  </r>
  <r>
    <x v="1798"/>
    <x v="2"/>
    <x v="4"/>
    <n v="4"/>
    <n v="2039"/>
    <s v="Currus"/>
    <x v="0"/>
    <x v="0"/>
    <x v="0"/>
    <s v="No Data"/>
    <s v="No Data"/>
    <x v="0"/>
    <s v="No Data"/>
    <x v="0"/>
  </r>
  <r>
    <x v="1799"/>
    <x v="2"/>
    <x v="4"/>
    <n v="4"/>
    <n v="2040"/>
    <s v="Currus"/>
    <x v="0"/>
    <x v="0"/>
    <x v="0"/>
    <s v="No Data"/>
    <s v="No Data"/>
    <x v="0"/>
    <s v="No Data"/>
    <x v="0"/>
  </r>
  <r>
    <x v="1800"/>
    <x v="2"/>
    <x v="5"/>
    <n v="4"/>
    <n v="2041"/>
    <s v="Currus"/>
    <x v="0"/>
    <x v="0"/>
    <x v="0"/>
    <s v="No Data"/>
    <s v="No Data"/>
    <x v="0"/>
    <s v="No Data"/>
    <x v="0"/>
  </r>
  <r>
    <x v="1801"/>
    <x v="2"/>
    <x v="5"/>
    <n v="4"/>
    <n v="2042"/>
    <s v="Currus"/>
    <x v="0"/>
    <x v="0"/>
    <x v="0"/>
    <s v="No Data"/>
    <s v="No Data"/>
    <x v="0"/>
    <s v="No Data"/>
    <x v="0"/>
  </r>
  <r>
    <x v="1802"/>
    <x v="2"/>
    <x v="5"/>
    <n v="4"/>
    <n v="2043"/>
    <s v="Currus"/>
    <x v="0"/>
    <x v="0"/>
    <x v="0"/>
    <s v="No Data"/>
    <s v="No Data"/>
    <x v="0"/>
    <s v="No Data"/>
    <x v="0"/>
  </r>
  <r>
    <x v="1803"/>
    <x v="2"/>
    <x v="5"/>
    <n v="4"/>
    <n v="2044"/>
    <s v="Currus"/>
    <x v="0"/>
    <x v="0"/>
    <x v="0"/>
    <s v="No Data"/>
    <s v="No Data"/>
    <x v="0"/>
    <s v="No Data"/>
    <x v="0"/>
  </r>
  <r>
    <x v="1804"/>
    <x v="2"/>
    <x v="5"/>
    <n v="4"/>
    <n v="2045"/>
    <s v="Currus"/>
    <x v="52"/>
    <x v="6"/>
    <x v="1"/>
    <s v="M6H"/>
    <n v="1"/>
    <x v="61"/>
    <s v="Canada"/>
    <x v="3"/>
  </r>
  <r>
    <x v="1805"/>
    <x v="2"/>
    <x v="5"/>
    <n v="4"/>
    <n v="2046"/>
    <s v="Currus"/>
    <x v="0"/>
    <x v="0"/>
    <x v="0"/>
    <s v="No Data"/>
    <s v="No Data"/>
    <x v="0"/>
    <s v="No Data"/>
    <x v="0"/>
  </r>
  <r>
    <x v="1806"/>
    <x v="2"/>
    <x v="5"/>
    <n v="4"/>
    <n v="2047"/>
    <s v="Currus"/>
    <x v="0"/>
    <x v="0"/>
    <x v="0"/>
    <s v="No Data"/>
    <s v="No Data"/>
    <x v="0"/>
    <s v="No Data"/>
    <x v="0"/>
  </r>
  <r>
    <x v="1807"/>
    <x v="2"/>
    <x v="5"/>
    <n v="4"/>
    <n v="2048"/>
    <s v="Currus"/>
    <x v="0"/>
    <x v="0"/>
    <x v="0"/>
    <s v="No Data"/>
    <s v="No Data"/>
    <x v="0"/>
    <s v="No Data"/>
    <x v="0"/>
  </r>
  <r>
    <x v="1808"/>
    <x v="2"/>
    <x v="5"/>
    <n v="4"/>
    <n v="2049"/>
    <s v="Currus"/>
    <x v="0"/>
    <x v="0"/>
    <x v="0"/>
    <s v="No Data"/>
    <s v="No Data"/>
    <x v="0"/>
    <s v="No Data"/>
    <x v="0"/>
  </r>
  <r>
    <x v="1809"/>
    <x v="2"/>
    <x v="5"/>
    <n v="4"/>
    <n v="2050"/>
    <s v="Currus"/>
    <x v="0"/>
    <x v="0"/>
    <x v="0"/>
    <s v="No Data"/>
    <s v="No Data"/>
    <x v="0"/>
    <s v="No Data"/>
    <x v="0"/>
  </r>
  <r>
    <x v="1810"/>
    <x v="2"/>
    <x v="5"/>
    <n v="4"/>
    <n v="2051"/>
    <s v="Currus"/>
    <x v="0"/>
    <x v="0"/>
    <x v="0"/>
    <s v="No Data"/>
    <s v="No Data"/>
    <x v="0"/>
    <s v="No Data"/>
    <x v="0"/>
  </r>
  <r>
    <x v="1811"/>
    <x v="2"/>
    <x v="5"/>
    <n v="4"/>
    <n v="2052"/>
    <s v="Currus"/>
    <x v="0"/>
    <x v="0"/>
    <x v="0"/>
    <s v="No Data"/>
    <s v="No Data"/>
    <x v="0"/>
    <s v="No Data"/>
    <x v="0"/>
  </r>
  <r>
    <x v="1812"/>
    <x v="2"/>
    <x v="5"/>
    <n v="4"/>
    <n v="2053"/>
    <s v="Currus"/>
    <x v="0"/>
    <x v="0"/>
    <x v="0"/>
    <s v="No Data"/>
    <s v="No Data"/>
    <x v="0"/>
    <s v="No Data"/>
    <x v="0"/>
  </r>
  <r>
    <x v="1813"/>
    <x v="2"/>
    <x v="5"/>
    <n v="4"/>
    <n v="2054"/>
    <s v="Currus"/>
    <x v="4"/>
    <x v="1"/>
    <x v="3"/>
    <s v="L5N"/>
    <n v="1"/>
    <x v="169"/>
    <s v="Canada"/>
    <x v="3"/>
  </r>
  <r>
    <x v="1814"/>
    <x v="2"/>
    <x v="5"/>
    <n v="4"/>
    <n v="2055"/>
    <s v="Currus"/>
    <x v="53"/>
    <x v="5"/>
    <x v="1"/>
    <s v="R3V"/>
    <n v="1"/>
    <x v="170"/>
    <s v="Canada"/>
    <x v="4"/>
  </r>
  <r>
    <x v="1815"/>
    <x v="2"/>
    <x v="5"/>
    <n v="4"/>
    <n v="2056"/>
    <s v="Currus"/>
    <x v="0"/>
    <x v="0"/>
    <x v="0"/>
    <s v="No Data"/>
    <s v="No Data"/>
    <x v="0"/>
    <s v="No Data"/>
    <x v="0"/>
  </r>
  <r>
    <x v="1816"/>
    <x v="2"/>
    <x v="5"/>
    <n v="4"/>
    <n v="2057"/>
    <s v="Currus"/>
    <x v="0"/>
    <x v="0"/>
    <x v="0"/>
    <s v="No Data"/>
    <s v="No Data"/>
    <x v="0"/>
    <s v="No Data"/>
    <x v="0"/>
  </r>
  <r>
    <x v="1817"/>
    <x v="2"/>
    <x v="5"/>
    <n v="4"/>
    <n v="2058"/>
    <s v="Currus"/>
    <x v="45"/>
    <x v="1"/>
    <x v="2"/>
    <s v="T2X"/>
    <n v="1"/>
    <x v="171"/>
    <s v="Canada"/>
    <x v="1"/>
  </r>
  <r>
    <x v="1818"/>
    <x v="2"/>
    <x v="5"/>
    <n v="4"/>
    <n v="2059"/>
    <s v="Currus"/>
    <x v="0"/>
    <x v="0"/>
    <x v="0"/>
    <s v="No Data"/>
    <s v="No Data"/>
    <x v="0"/>
    <s v="No Data"/>
    <x v="0"/>
  </r>
  <r>
    <x v="1819"/>
    <x v="2"/>
    <x v="5"/>
    <n v="4"/>
    <n v="2060"/>
    <s v="Currus"/>
    <x v="101"/>
    <x v="5"/>
    <x v="2"/>
    <s v="M4V"/>
    <n v="1"/>
    <x v="66"/>
    <s v="Canada"/>
    <x v="3"/>
  </r>
  <r>
    <x v="1820"/>
    <x v="2"/>
    <x v="5"/>
    <n v="4"/>
    <n v="2061"/>
    <s v="Currus"/>
    <x v="84"/>
    <x v="2"/>
    <x v="2"/>
    <s v="L5P"/>
    <n v="1"/>
    <x v="66"/>
    <s v="Canada"/>
    <x v="3"/>
  </r>
  <r>
    <x v="1821"/>
    <x v="2"/>
    <x v="5"/>
    <n v="4"/>
    <n v="2062"/>
    <s v="Currus"/>
    <x v="0"/>
    <x v="0"/>
    <x v="0"/>
    <s v="No Data"/>
    <s v="No Data"/>
    <x v="0"/>
    <s v="No Data"/>
    <x v="0"/>
  </r>
  <r>
    <x v="1822"/>
    <x v="2"/>
    <x v="5"/>
    <n v="4"/>
    <n v="2063"/>
    <s v="Currus"/>
    <x v="0"/>
    <x v="0"/>
    <x v="0"/>
    <s v="No Data"/>
    <s v="No Data"/>
    <x v="0"/>
    <s v="No Data"/>
    <x v="0"/>
  </r>
  <r>
    <x v="1823"/>
    <x v="2"/>
    <x v="5"/>
    <n v="4"/>
    <n v="2064"/>
    <s v="Currus"/>
    <x v="32"/>
    <x v="1"/>
    <x v="4"/>
    <s v="L4Y"/>
    <n v="1"/>
    <x v="85"/>
    <s v="Canada"/>
    <x v="3"/>
  </r>
  <r>
    <x v="1824"/>
    <x v="2"/>
    <x v="5"/>
    <n v="4"/>
    <n v="2065"/>
    <s v="Currus"/>
    <x v="0"/>
    <x v="0"/>
    <x v="0"/>
    <s v="No Data"/>
    <s v="No Data"/>
    <x v="0"/>
    <s v="No Data"/>
    <x v="0"/>
  </r>
  <r>
    <x v="1825"/>
    <x v="2"/>
    <x v="6"/>
    <n v="4"/>
    <n v="2066"/>
    <s v="Currus"/>
    <x v="102"/>
    <x v="1"/>
    <x v="1"/>
    <s v="V5Z"/>
    <n v="1"/>
    <x v="172"/>
    <s v="Canada"/>
    <x v="2"/>
  </r>
  <r>
    <x v="1826"/>
    <x v="2"/>
    <x v="6"/>
    <n v="4"/>
    <n v="2067"/>
    <s v="Currus"/>
    <x v="80"/>
    <x v="6"/>
    <x v="3"/>
    <s v="H1G"/>
    <n v="1"/>
    <x v="43"/>
    <s v="Canada"/>
    <x v="5"/>
  </r>
  <r>
    <x v="1827"/>
    <x v="2"/>
    <x v="6"/>
    <n v="4"/>
    <n v="2068"/>
    <s v="Currus"/>
    <x v="0"/>
    <x v="0"/>
    <x v="0"/>
    <s v="No Data"/>
    <s v="No Data"/>
    <x v="0"/>
    <s v="No Data"/>
    <x v="0"/>
  </r>
  <r>
    <x v="1828"/>
    <x v="2"/>
    <x v="6"/>
    <n v="4"/>
    <n v="2069"/>
    <s v="Currus"/>
    <x v="2"/>
    <x v="1"/>
    <x v="2"/>
    <s v="K1R"/>
    <n v="1"/>
    <x v="55"/>
    <s v="Canada"/>
    <x v="3"/>
  </r>
  <r>
    <x v="1829"/>
    <x v="2"/>
    <x v="6"/>
    <n v="4"/>
    <n v="2070"/>
    <s v="Currus"/>
    <x v="0"/>
    <x v="0"/>
    <x v="0"/>
    <s v="No Data"/>
    <s v="No Data"/>
    <x v="0"/>
    <s v="No Data"/>
    <x v="0"/>
  </r>
  <r>
    <x v="1830"/>
    <x v="2"/>
    <x v="6"/>
    <n v="4"/>
    <n v="2071"/>
    <s v="Currus"/>
    <x v="0"/>
    <x v="0"/>
    <x v="0"/>
    <s v="No Data"/>
    <s v="No Data"/>
    <x v="0"/>
    <s v="No Data"/>
    <x v="0"/>
  </r>
  <r>
    <x v="1831"/>
    <x v="2"/>
    <x v="6"/>
    <n v="4"/>
    <n v="2072"/>
    <s v="Currus"/>
    <x v="0"/>
    <x v="0"/>
    <x v="0"/>
    <s v="No Data"/>
    <s v="No Data"/>
    <x v="0"/>
    <s v="No Data"/>
    <x v="0"/>
  </r>
  <r>
    <x v="1832"/>
    <x v="2"/>
    <x v="6"/>
    <n v="4"/>
    <n v="2073"/>
    <s v="Currus"/>
    <x v="74"/>
    <x v="1"/>
    <x v="6"/>
    <s v="L5L"/>
    <n v="1"/>
    <x v="78"/>
    <s v="Canada"/>
    <x v="3"/>
  </r>
  <r>
    <x v="1833"/>
    <x v="2"/>
    <x v="6"/>
    <n v="4"/>
    <n v="2074"/>
    <s v="Currus"/>
    <x v="0"/>
    <x v="0"/>
    <x v="0"/>
    <s v="No Data"/>
    <s v="No Data"/>
    <x v="0"/>
    <s v="No Data"/>
    <x v="0"/>
  </r>
  <r>
    <x v="1834"/>
    <x v="2"/>
    <x v="6"/>
    <n v="4"/>
    <n v="2075"/>
    <s v="Currus"/>
    <x v="0"/>
    <x v="0"/>
    <x v="0"/>
    <s v="No Data"/>
    <s v="No Data"/>
    <x v="0"/>
    <s v="No Data"/>
    <x v="0"/>
  </r>
  <r>
    <x v="1835"/>
    <x v="2"/>
    <x v="6"/>
    <n v="4"/>
    <n v="2076"/>
    <s v="Currus"/>
    <x v="0"/>
    <x v="0"/>
    <x v="0"/>
    <s v="No Data"/>
    <s v="No Data"/>
    <x v="0"/>
    <s v="No Data"/>
    <x v="0"/>
  </r>
  <r>
    <x v="1836"/>
    <x v="2"/>
    <x v="6"/>
    <n v="4"/>
    <n v="2077"/>
    <s v="Currus"/>
    <x v="59"/>
    <x v="5"/>
    <x v="1"/>
    <s v="T6E"/>
    <n v="1"/>
    <x v="71"/>
    <s v="Canada"/>
    <x v="1"/>
  </r>
  <r>
    <x v="1837"/>
    <x v="2"/>
    <x v="6"/>
    <n v="4"/>
    <n v="2078"/>
    <s v="Currus"/>
    <x v="0"/>
    <x v="0"/>
    <x v="0"/>
    <s v="No Data"/>
    <s v="No Data"/>
    <x v="0"/>
    <s v="No Data"/>
    <x v="0"/>
  </r>
  <r>
    <x v="1838"/>
    <x v="2"/>
    <x v="6"/>
    <n v="4"/>
    <n v="2079"/>
    <s v="Currus"/>
    <x v="0"/>
    <x v="0"/>
    <x v="0"/>
    <s v="No Data"/>
    <s v="No Data"/>
    <x v="0"/>
    <s v="No Data"/>
    <x v="0"/>
  </r>
  <r>
    <x v="1839"/>
    <x v="2"/>
    <x v="6"/>
    <n v="4"/>
    <n v="2080"/>
    <s v="Currus"/>
    <x v="0"/>
    <x v="0"/>
    <x v="0"/>
    <s v="No Data"/>
    <s v="No Data"/>
    <x v="0"/>
    <s v="No Data"/>
    <x v="0"/>
  </r>
  <r>
    <x v="1840"/>
    <x v="2"/>
    <x v="6"/>
    <n v="4"/>
    <n v="2081"/>
    <s v="Currus"/>
    <x v="0"/>
    <x v="0"/>
    <x v="0"/>
    <s v="No Data"/>
    <s v="No Data"/>
    <x v="0"/>
    <s v="No Data"/>
    <x v="0"/>
  </r>
  <r>
    <x v="1841"/>
    <x v="2"/>
    <x v="6"/>
    <n v="4"/>
    <n v="2082"/>
    <s v="Currus"/>
    <x v="0"/>
    <x v="0"/>
    <x v="0"/>
    <s v="No Data"/>
    <s v="No Data"/>
    <x v="0"/>
    <s v="No Data"/>
    <x v="0"/>
  </r>
  <r>
    <x v="1842"/>
    <x v="2"/>
    <x v="6"/>
    <n v="4"/>
    <n v="2083"/>
    <s v="Currus"/>
    <x v="0"/>
    <x v="0"/>
    <x v="0"/>
    <s v="No Data"/>
    <s v="No Data"/>
    <x v="0"/>
    <s v="No Data"/>
    <x v="0"/>
  </r>
  <r>
    <x v="1843"/>
    <x v="2"/>
    <x v="6"/>
    <n v="4"/>
    <n v="2084"/>
    <s v="Currus"/>
    <x v="74"/>
    <x v="1"/>
    <x v="6"/>
    <s v="L5N"/>
    <n v="1"/>
    <x v="173"/>
    <s v="Canada"/>
    <x v="3"/>
  </r>
  <r>
    <x v="1844"/>
    <x v="2"/>
    <x v="6"/>
    <n v="4"/>
    <n v="2085"/>
    <s v="Currus"/>
    <x v="0"/>
    <x v="0"/>
    <x v="0"/>
    <s v="No Data"/>
    <s v="No Data"/>
    <x v="0"/>
    <s v="No Data"/>
    <x v="0"/>
  </r>
  <r>
    <x v="1845"/>
    <x v="2"/>
    <x v="6"/>
    <n v="4"/>
    <n v="2086"/>
    <s v="Currus"/>
    <x v="67"/>
    <x v="5"/>
    <x v="3"/>
    <s v="V6A"/>
    <n v="1"/>
    <x v="174"/>
    <s v="Canada"/>
    <x v="2"/>
  </r>
  <r>
    <x v="1846"/>
    <x v="2"/>
    <x v="6"/>
    <n v="4"/>
    <n v="2087"/>
    <s v="Currus"/>
    <x v="103"/>
    <x v="6"/>
    <x v="2"/>
    <s v="M4E"/>
    <n v="1"/>
    <x v="113"/>
    <s v="Canada"/>
    <x v="3"/>
  </r>
  <r>
    <x v="1847"/>
    <x v="2"/>
    <x v="6"/>
    <n v="4"/>
    <n v="2088"/>
    <s v="Currus"/>
    <x v="0"/>
    <x v="0"/>
    <x v="0"/>
    <s v="No Data"/>
    <s v="No Data"/>
    <x v="0"/>
    <s v="No Data"/>
    <x v="0"/>
  </r>
  <r>
    <x v="1848"/>
    <x v="2"/>
    <x v="6"/>
    <n v="4"/>
    <n v="2089"/>
    <s v="Currus"/>
    <x v="0"/>
    <x v="0"/>
    <x v="0"/>
    <s v="No Data"/>
    <s v="No Data"/>
    <x v="0"/>
    <s v="No Data"/>
    <x v="0"/>
  </r>
  <r>
    <x v="1849"/>
    <x v="2"/>
    <x v="6"/>
    <n v="4"/>
    <n v="2090"/>
    <s v="Currus"/>
    <x v="104"/>
    <x v="2"/>
    <x v="3"/>
    <s v="L5G"/>
    <n v="1"/>
    <x v="95"/>
    <s v="Canada"/>
    <x v="3"/>
  </r>
  <r>
    <x v="1850"/>
    <x v="2"/>
    <x v="6"/>
    <n v="4"/>
    <n v="2091"/>
    <s v="Currus"/>
    <x v="96"/>
    <x v="5"/>
    <x v="3"/>
    <s v="V5P"/>
    <n v="2"/>
    <x v="136"/>
    <s v="Canada"/>
    <x v="2"/>
  </r>
  <r>
    <x v="1851"/>
    <x v="2"/>
    <x v="6"/>
    <n v="4"/>
    <n v="2092"/>
    <s v="Currus"/>
    <x v="23"/>
    <x v="2"/>
    <x v="4"/>
    <s v="R2C"/>
    <n v="1"/>
    <x v="108"/>
    <s v="Canada"/>
    <x v="4"/>
  </r>
  <r>
    <x v="1852"/>
    <x v="2"/>
    <x v="6"/>
    <n v="4"/>
    <n v="2093"/>
    <s v="Currus"/>
    <x v="0"/>
    <x v="0"/>
    <x v="0"/>
    <s v="No Data"/>
    <s v="No Data"/>
    <x v="0"/>
    <s v="No Data"/>
    <x v="0"/>
  </r>
  <r>
    <x v="1853"/>
    <x v="2"/>
    <x v="6"/>
    <n v="4"/>
    <n v="2094"/>
    <s v="Currus"/>
    <x v="0"/>
    <x v="0"/>
    <x v="0"/>
    <s v="No Data"/>
    <s v="No Data"/>
    <x v="0"/>
    <s v="No Data"/>
    <x v="0"/>
  </r>
  <r>
    <x v="1854"/>
    <x v="2"/>
    <x v="6"/>
    <n v="4"/>
    <n v="2095"/>
    <s v="Currus"/>
    <x v="0"/>
    <x v="0"/>
    <x v="0"/>
    <s v="No Data"/>
    <s v="No Data"/>
    <x v="0"/>
    <s v="No Data"/>
    <x v="0"/>
  </r>
  <r>
    <x v="1855"/>
    <x v="2"/>
    <x v="6"/>
    <n v="4"/>
    <n v="2096"/>
    <s v="Currus"/>
    <x v="0"/>
    <x v="0"/>
    <x v="0"/>
    <s v="No Data"/>
    <s v="No Data"/>
    <x v="0"/>
    <s v="No Data"/>
    <x v="0"/>
  </r>
  <r>
    <x v="1856"/>
    <x v="3"/>
    <x v="7"/>
    <n v="4"/>
    <n v="2097"/>
    <s v="Currus"/>
    <x v="68"/>
    <x v="6"/>
    <x v="6"/>
    <s v="R3G"/>
    <n v="1"/>
    <x v="175"/>
    <s v="Canada"/>
    <x v="4"/>
  </r>
  <r>
    <x v="1857"/>
    <x v="3"/>
    <x v="7"/>
    <n v="4"/>
    <n v="2098"/>
    <s v="Currus"/>
    <x v="72"/>
    <x v="5"/>
    <x v="1"/>
    <s v="V6G"/>
    <n v="1"/>
    <x v="158"/>
    <s v="Canada"/>
    <x v="2"/>
  </r>
  <r>
    <x v="1858"/>
    <x v="3"/>
    <x v="7"/>
    <n v="4"/>
    <n v="2099"/>
    <s v="Currus"/>
    <x v="72"/>
    <x v="5"/>
    <x v="1"/>
    <s v="L5N"/>
    <n v="1"/>
    <x v="84"/>
    <s v="Canada"/>
    <x v="3"/>
  </r>
  <r>
    <x v="1859"/>
    <x v="3"/>
    <x v="7"/>
    <n v="4"/>
    <n v="2100"/>
    <s v="Currus"/>
    <x v="0"/>
    <x v="0"/>
    <x v="0"/>
    <s v="No Data"/>
    <s v="No Data"/>
    <x v="0"/>
    <s v="No Data"/>
    <x v="0"/>
  </r>
  <r>
    <x v="1860"/>
    <x v="3"/>
    <x v="7"/>
    <n v="4"/>
    <n v="2101"/>
    <s v="Currus"/>
    <x v="0"/>
    <x v="0"/>
    <x v="0"/>
    <s v="No Data"/>
    <s v="No Data"/>
    <x v="0"/>
    <s v="No Data"/>
    <x v="0"/>
  </r>
  <r>
    <x v="1861"/>
    <x v="0"/>
    <x v="0"/>
    <n v="14"/>
    <n v="2102"/>
    <s v="Victoria"/>
    <x v="0"/>
    <x v="0"/>
    <x v="0"/>
    <s v="No Data"/>
    <s v="No Data"/>
    <x v="0"/>
    <s v="No Data"/>
    <x v="0"/>
  </r>
  <r>
    <x v="1862"/>
    <x v="0"/>
    <x v="0"/>
    <n v="14"/>
    <n v="2103"/>
    <s v="Victoria"/>
    <x v="0"/>
    <x v="0"/>
    <x v="0"/>
    <s v="No Data"/>
    <s v="No Data"/>
    <x v="0"/>
    <s v="No Data"/>
    <x v="0"/>
  </r>
  <r>
    <x v="1863"/>
    <x v="0"/>
    <x v="0"/>
    <n v="14"/>
    <n v="2104"/>
    <s v="Victoria"/>
    <x v="0"/>
    <x v="0"/>
    <x v="0"/>
    <s v="No Data"/>
    <s v="No Data"/>
    <x v="0"/>
    <s v="No Data"/>
    <x v="0"/>
  </r>
  <r>
    <x v="1864"/>
    <x v="0"/>
    <x v="0"/>
    <n v="14"/>
    <n v="2105"/>
    <s v="Victoria"/>
    <x v="0"/>
    <x v="0"/>
    <x v="0"/>
    <s v="No Data"/>
    <s v="No Data"/>
    <x v="0"/>
    <s v="No Data"/>
    <x v="0"/>
  </r>
  <r>
    <x v="1865"/>
    <x v="0"/>
    <x v="0"/>
    <n v="14"/>
    <n v="2106"/>
    <s v="Victoria"/>
    <x v="0"/>
    <x v="0"/>
    <x v="0"/>
    <s v="No Data"/>
    <s v="No Data"/>
    <x v="0"/>
    <s v="No Data"/>
    <x v="0"/>
  </r>
  <r>
    <x v="1866"/>
    <x v="0"/>
    <x v="0"/>
    <n v="14"/>
    <n v="2107"/>
    <s v="Victoria"/>
    <x v="0"/>
    <x v="0"/>
    <x v="0"/>
    <s v="No Data"/>
    <s v="No Data"/>
    <x v="0"/>
    <s v="No Data"/>
    <x v="0"/>
  </r>
  <r>
    <x v="1867"/>
    <x v="1"/>
    <x v="1"/>
    <n v="14"/>
    <n v="2108"/>
    <s v="Victoria"/>
    <x v="0"/>
    <x v="0"/>
    <x v="0"/>
    <s v="No Data"/>
    <s v="No Data"/>
    <x v="0"/>
    <s v="No Data"/>
    <x v="0"/>
  </r>
  <r>
    <x v="1868"/>
    <x v="1"/>
    <x v="1"/>
    <n v="14"/>
    <n v="2109"/>
    <s v="Victoria"/>
    <x v="0"/>
    <x v="0"/>
    <x v="0"/>
    <s v="No Data"/>
    <s v="No Data"/>
    <x v="0"/>
    <s v="No Data"/>
    <x v="0"/>
  </r>
  <r>
    <x v="1869"/>
    <x v="2"/>
    <x v="3"/>
    <n v="14"/>
    <n v="2110"/>
    <s v="Victoria"/>
    <x v="0"/>
    <x v="0"/>
    <x v="0"/>
    <s v="No Data"/>
    <s v="No Data"/>
    <x v="0"/>
    <s v="No Data"/>
    <x v="0"/>
  </r>
  <r>
    <x v="1870"/>
    <x v="2"/>
    <x v="3"/>
    <n v="14"/>
    <n v="2111"/>
    <s v="Victoria"/>
    <x v="0"/>
    <x v="0"/>
    <x v="0"/>
    <s v="No Data"/>
    <s v="No Data"/>
    <x v="0"/>
    <s v="No Data"/>
    <x v="0"/>
  </r>
  <r>
    <x v="1871"/>
    <x v="2"/>
    <x v="3"/>
    <n v="14"/>
    <n v="2112"/>
    <s v="Victoria"/>
    <x v="0"/>
    <x v="0"/>
    <x v="0"/>
    <s v="No Data"/>
    <s v="No Data"/>
    <x v="0"/>
    <s v="No Data"/>
    <x v="0"/>
  </r>
  <r>
    <x v="1872"/>
    <x v="2"/>
    <x v="3"/>
    <n v="14"/>
    <n v="2113"/>
    <s v="Victoria"/>
    <x v="0"/>
    <x v="0"/>
    <x v="0"/>
    <s v="No Data"/>
    <s v="No Data"/>
    <x v="0"/>
    <s v="No Data"/>
    <x v="0"/>
  </r>
  <r>
    <x v="1873"/>
    <x v="2"/>
    <x v="3"/>
    <n v="14"/>
    <n v="2114"/>
    <s v="Victoria"/>
    <x v="0"/>
    <x v="0"/>
    <x v="0"/>
    <s v="No Data"/>
    <s v="No Data"/>
    <x v="0"/>
    <s v="No Data"/>
    <x v="0"/>
  </r>
  <r>
    <x v="1874"/>
    <x v="2"/>
    <x v="3"/>
    <n v="14"/>
    <n v="2115"/>
    <s v="Victoria"/>
    <x v="62"/>
    <x v="3"/>
    <x v="3"/>
    <s v="R3B"/>
    <n v="1"/>
    <x v="176"/>
    <s v="Canada"/>
    <x v="4"/>
  </r>
  <r>
    <x v="1875"/>
    <x v="2"/>
    <x v="3"/>
    <n v="14"/>
    <n v="2116"/>
    <s v="Victoria"/>
    <x v="0"/>
    <x v="0"/>
    <x v="0"/>
    <s v="No Data"/>
    <s v="No Data"/>
    <x v="0"/>
    <s v="No Data"/>
    <x v="0"/>
  </r>
  <r>
    <x v="1876"/>
    <x v="2"/>
    <x v="3"/>
    <n v="14"/>
    <n v="2117"/>
    <s v="Victoria"/>
    <x v="26"/>
    <x v="2"/>
    <x v="1"/>
    <s v="V5Z"/>
    <n v="1"/>
    <x v="57"/>
    <s v="Canada"/>
    <x v="2"/>
  </r>
  <r>
    <x v="1877"/>
    <x v="2"/>
    <x v="3"/>
    <n v="14"/>
    <n v="2118"/>
    <s v="Victoria"/>
    <x v="0"/>
    <x v="0"/>
    <x v="0"/>
    <s v="No Data"/>
    <s v="No Data"/>
    <x v="0"/>
    <s v="No Data"/>
    <x v="0"/>
  </r>
  <r>
    <x v="1878"/>
    <x v="2"/>
    <x v="3"/>
    <n v="14"/>
    <n v="2119"/>
    <s v="Victoria"/>
    <x v="0"/>
    <x v="0"/>
    <x v="0"/>
    <s v="No Data"/>
    <s v="No Data"/>
    <x v="0"/>
    <s v="No Data"/>
    <x v="0"/>
  </r>
  <r>
    <x v="1879"/>
    <x v="2"/>
    <x v="3"/>
    <n v="14"/>
    <n v="2120"/>
    <s v="Victoria"/>
    <x v="0"/>
    <x v="0"/>
    <x v="0"/>
    <s v="No Data"/>
    <s v="No Data"/>
    <x v="0"/>
    <s v="No Data"/>
    <x v="0"/>
  </r>
  <r>
    <x v="1880"/>
    <x v="2"/>
    <x v="3"/>
    <n v="14"/>
    <n v="2121"/>
    <s v="Victoria"/>
    <x v="0"/>
    <x v="0"/>
    <x v="0"/>
    <s v="No Data"/>
    <s v="No Data"/>
    <x v="0"/>
    <s v="No Data"/>
    <x v="0"/>
  </r>
  <r>
    <x v="1881"/>
    <x v="2"/>
    <x v="3"/>
    <n v="14"/>
    <n v="2122"/>
    <s v="Victoria"/>
    <x v="0"/>
    <x v="0"/>
    <x v="0"/>
    <s v="No Data"/>
    <s v="No Data"/>
    <x v="0"/>
    <s v="No Data"/>
    <x v="0"/>
  </r>
  <r>
    <x v="1882"/>
    <x v="2"/>
    <x v="3"/>
    <n v="14"/>
    <n v="2123"/>
    <s v="Victoria"/>
    <x v="0"/>
    <x v="0"/>
    <x v="0"/>
    <s v="No Data"/>
    <s v="No Data"/>
    <x v="0"/>
    <s v="No Data"/>
    <x v="0"/>
  </r>
  <r>
    <x v="1883"/>
    <x v="2"/>
    <x v="3"/>
    <n v="14"/>
    <n v="2124"/>
    <s v="Victoria"/>
    <x v="0"/>
    <x v="0"/>
    <x v="0"/>
    <s v="No Data"/>
    <s v="No Data"/>
    <x v="0"/>
    <s v="No Data"/>
    <x v="0"/>
  </r>
  <r>
    <x v="1884"/>
    <x v="2"/>
    <x v="4"/>
    <n v="14"/>
    <n v="2125"/>
    <s v="Victoria"/>
    <x v="0"/>
    <x v="0"/>
    <x v="0"/>
    <s v="No Data"/>
    <s v="No Data"/>
    <x v="0"/>
    <s v="No Data"/>
    <x v="0"/>
  </r>
  <r>
    <x v="1885"/>
    <x v="2"/>
    <x v="4"/>
    <n v="14"/>
    <n v="2126"/>
    <s v="Victoria"/>
    <x v="0"/>
    <x v="0"/>
    <x v="0"/>
    <s v="No Data"/>
    <s v="No Data"/>
    <x v="0"/>
    <s v="No Data"/>
    <x v="0"/>
  </r>
  <r>
    <x v="1886"/>
    <x v="2"/>
    <x v="4"/>
    <n v="14"/>
    <n v="2127"/>
    <s v="Victoria"/>
    <x v="0"/>
    <x v="0"/>
    <x v="0"/>
    <s v="No Data"/>
    <s v="No Data"/>
    <x v="0"/>
    <s v="No Data"/>
    <x v="0"/>
  </r>
  <r>
    <x v="1887"/>
    <x v="2"/>
    <x v="4"/>
    <n v="14"/>
    <n v="2128"/>
    <s v="Victoria"/>
    <x v="0"/>
    <x v="0"/>
    <x v="0"/>
    <s v="No Data"/>
    <s v="No Data"/>
    <x v="0"/>
    <s v="No Data"/>
    <x v="0"/>
  </r>
  <r>
    <x v="1888"/>
    <x v="2"/>
    <x v="4"/>
    <n v="14"/>
    <n v="2129"/>
    <s v="Victoria"/>
    <x v="0"/>
    <x v="0"/>
    <x v="0"/>
    <s v="No Data"/>
    <s v="No Data"/>
    <x v="0"/>
    <s v="No Data"/>
    <x v="0"/>
  </r>
  <r>
    <x v="1889"/>
    <x v="2"/>
    <x v="4"/>
    <n v="14"/>
    <n v="2130"/>
    <s v="Victoria"/>
    <x v="0"/>
    <x v="0"/>
    <x v="0"/>
    <s v="No Data"/>
    <s v="No Data"/>
    <x v="0"/>
    <s v="No Data"/>
    <x v="0"/>
  </r>
  <r>
    <x v="1890"/>
    <x v="2"/>
    <x v="4"/>
    <n v="14"/>
    <n v="2131"/>
    <s v="Victoria"/>
    <x v="0"/>
    <x v="0"/>
    <x v="0"/>
    <s v="No Data"/>
    <s v="No Data"/>
    <x v="0"/>
    <s v="No Data"/>
    <x v="0"/>
  </r>
  <r>
    <x v="1891"/>
    <x v="2"/>
    <x v="4"/>
    <n v="14"/>
    <n v="2132"/>
    <s v="Victoria"/>
    <x v="0"/>
    <x v="0"/>
    <x v="0"/>
    <s v="No Data"/>
    <s v="No Data"/>
    <x v="0"/>
    <s v="No Data"/>
    <x v="0"/>
  </r>
  <r>
    <x v="1892"/>
    <x v="2"/>
    <x v="4"/>
    <n v="14"/>
    <n v="2133"/>
    <s v="Victoria"/>
    <x v="105"/>
    <x v="6"/>
    <x v="3"/>
    <s v="L5G"/>
    <n v="1"/>
    <x v="3"/>
    <s v="Canada"/>
    <x v="3"/>
  </r>
  <r>
    <x v="1893"/>
    <x v="2"/>
    <x v="4"/>
    <n v="14"/>
    <n v="2134"/>
    <s v="Victoria"/>
    <x v="0"/>
    <x v="0"/>
    <x v="0"/>
    <s v="No Data"/>
    <s v="No Data"/>
    <x v="0"/>
    <s v="No Data"/>
    <x v="0"/>
  </r>
  <r>
    <x v="1894"/>
    <x v="2"/>
    <x v="4"/>
    <n v="14"/>
    <n v="2135"/>
    <s v="Victoria"/>
    <x v="0"/>
    <x v="0"/>
    <x v="0"/>
    <s v="No Data"/>
    <s v="No Data"/>
    <x v="0"/>
    <s v="No Data"/>
    <x v="0"/>
  </r>
  <r>
    <x v="1895"/>
    <x v="2"/>
    <x v="4"/>
    <n v="14"/>
    <n v="2136"/>
    <s v="Victoria"/>
    <x v="106"/>
    <x v="5"/>
    <x v="3"/>
    <s v="V5M"/>
    <n v="1"/>
    <x v="177"/>
    <s v="Canada"/>
    <x v="2"/>
  </r>
  <r>
    <x v="1896"/>
    <x v="2"/>
    <x v="4"/>
    <n v="14"/>
    <n v="2137"/>
    <s v="Victoria"/>
    <x v="0"/>
    <x v="0"/>
    <x v="0"/>
    <s v="No Data"/>
    <s v="No Data"/>
    <x v="0"/>
    <s v="No Data"/>
    <x v="0"/>
  </r>
  <r>
    <x v="1897"/>
    <x v="2"/>
    <x v="4"/>
    <n v="14"/>
    <n v="2138"/>
    <s v="Victoria"/>
    <x v="0"/>
    <x v="0"/>
    <x v="0"/>
    <s v="No Data"/>
    <s v="No Data"/>
    <x v="0"/>
    <s v="No Data"/>
    <x v="0"/>
  </r>
  <r>
    <x v="1898"/>
    <x v="2"/>
    <x v="4"/>
    <n v="14"/>
    <n v="2139"/>
    <s v="Victoria"/>
    <x v="0"/>
    <x v="0"/>
    <x v="0"/>
    <s v="No Data"/>
    <s v="No Data"/>
    <x v="0"/>
    <s v="No Data"/>
    <x v="0"/>
  </r>
  <r>
    <x v="1899"/>
    <x v="2"/>
    <x v="4"/>
    <n v="14"/>
    <n v="2140"/>
    <s v="Victoria"/>
    <x v="0"/>
    <x v="0"/>
    <x v="0"/>
    <s v="No Data"/>
    <s v="No Data"/>
    <x v="0"/>
    <s v="No Data"/>
    <x v="0"/>
  </r>
  <r>
    <x v="1900"/>
    <x v="2"/>
    <x v="4"/>
    <n v="14"/>
    <n v="2141"/>
    <s v="Victoria"/>
    <x v="0"/>
    <x v="0"/>
    <x v="0"/>
    <s v="No Data"/>
    <s v="No Data"/>
    <x v="0"/>
    <s v="No Data"/>
    <x v="0"/>
  </r>
  <r>
    <x v="1901"/>
    <x v="2"/>
    <x v="4"/>
    <n v="14"/>
    <n v="2142"/>
    <s v="Victoria"/>
    <x v="0"/>
    <x v="0"/>
    <x v="0"/>
    <s v="No Data"/>
    <s v="No Data"/>
    <x v="0"/>
    <s v="No Data"/>
    <x v="0"/>
  </r>
  <r>
    <x v="1902"/>
    <x v="2"/>
    <x v="4"/>
    <n v="14"/>
    <n v="2143"/>
    <s v="Victoria"/>
    <x v="12"/>
    <x v="5"/>
    <x v="2"/>
    <s v="M7Y"/>
    <n v="1"/>
    <x v="178"/>
    <s v="Canada"/>
    <x v="3"/>
  </r>
  <r>
    <x v="1903"/>
    <x v="2"/>
    <x v="4"/>
    <n v="14"/>
    <n v="2144"/>
    <s v="Victoria"/>
    <x v="0"/>
    <x v="0"/>
    <x v="0"/>
    <s v="No Data"/>
    <s v="No Data"/>
    <x v="0"/>
    <s v="No Data"/>
    <x v="0"/>
  </r>
  <r>
    <x v="1904"/>
    <x v="2"/>
    <x v="4"/>
    <n v="14"/>
    <n v="2145"/>
    <s v="Victoria"/>
    <x v="33"/>
    <x v="1"/>
    <x v="1"/>
    <s v="L5G"/>
    <n v="1"/>
    <x v="125"/>
    <s v="Canada"/>
    <x v="3"/>
  </r>
  <r>
    <x v="1905"/>
    <x v="2"/>
    <x v="4"/>
    <n v="14"/>
    <n v="2146"/>
    <s v="Victoria"/>
    <x v="0"/>
    <x v="0"/>
    <x v="0"/>
    <s v="No Data"/>
    <s v="No Data"/>
    <x v="0"/>
    <s v="No Data"/>
    <x v="0"/>
  </r>
  <r>
    <x v="1906"/>
    <x v="2"/>
    <x v="4"/>
    <n v="14"/>
    <n v="2147"/>
    <s v="Victoria"/>
    <x v="0"/>
    <x v="0"/>
    <x v="0"/>
    <s v="No Data"/>
    <s v="No Data"/>
    <x v="0"/>
    <s v="No Data"/>
    <x v="0"/>
  </r>
  <r>
    <x v="1907"/>
    <x v="2"/>
    <x v="5"/>
    <n v="14"/>
    <n v="2148"/>
    <s v="Victoria"/>
    <x v="0"/>
    <x v="0"/>
    <x v="0"/>
    <s v="No Data"/>
    <s v="No Data"/>
    <x v="0"/>
    <s v="No Data"/>
    <x v="0"/>
  </r>
  <r>
    <x v="1908"/>
    <x v="2"/>
    <x v="5"/>
    <n v="14"/>
    <n v="2149"/>
    <s v="Victoria"/>
    <x v="0"/>
    <x v="0"/>
    <x v="0"/>
    <s v="No Data"/>
    <s v="No Data"/>
    <x v="0"/>
    <s v="No Data"/>
    <x v="0"/>
  </r>
  <r>
    <x v="1909"/>
    <x v="2"/>
    <x v="5"/>
    <n v="14"/>
    <n v="2150"/>
    <s v="Victoria"/>
    <x v="12"/>
    <x v="5"/>
    <x v="2"/>
    <s v="R3G"/>
    <n v="1"/>
    <x v="61"/>
    <s v="Canada"/>
    <x v="4"/>
  </r>
  <r>
    <x v="1910"/>
    <x v="2"/>
    <x v="5"/>
    <n v="14"/>
    <n v="2151"/>
    <s v="Victoria"/>
    <x v="0"/>
    <x v="0"/>
    <x v="0"/>
    <s v="No Data"/>
    <s v="No Data"/>
    <x v="0"/>
    <s v="No Data"/>
    <x v="0"/>
  </r>
  <r>
    <x v="1911"/>
    <x v="2"/>
    <x v="5"/>
    <n v="14"/>
    <n v="2152"/>
    <s v="Victoria"/>
    <x v="0"/>
    <x v="0"/>
    <x v="0"/>
    <s v="No Data"/>
    <s v="No Data"/>
    <x v="0"/>
    <s v="No Data"/>
    <x v="0"/>
  </r>
  <r>
    <x v="1912"/>
    <x v="2"/>
    <x v="5"/>
    <n v="14"/>
    <n v="2153"/>
    <s v="Victoria"/>
    <x v="0"/>
    <x v="0"/>
    <x v="0"/>
    <s v="No Data"/>
    <s v="No Data"/>
    <x v="0"/>
    <s v="No Data"/>
    <x v="0"/>
  </r>
  <r>
    <x v="1913"/>
    <x v="2"/>
    <x v="5"/>
    <n v="14"/>
    <n v="2154"/>
    <s v="Victoria"/>
    <x v="0"/>
    <x v="0"/>
    <x v="0"/>
    <s v="No Data"/>
    <s v="No Data"/>
    <x v="0"/>
    <s v="No Data"/>
    <x v="0"/>
  </r>
  <r>
    <x v="1914"/>
    <x v="2"/>
    <x v="5"/>
    <n v="14"/>
    <n v="2155"/>
    <s v="Victoria"/>
    <x v="33"/>
    <x v="1"/>
    <x v="1"/>
    <s v="V5V"/>
    <n v="1"/>
    <x v="127"/>
    <s v="Canada"/>
    <x v="2"/>
  </r>
  <r>
    <x v="1915"/>
    <x v="2"/>
    <x v="5"/>
    <n v="14"/>
    <n v="2156"/>
    <s v="Victoria"/>
    <x v="0"/>
    <x v="0"/>
    <x v="0"/>
    <s v="No Data"/>
    <s v="No Data"/>
    <x v="0"/>
    <s v="No Data"/>
    <x v="0"/>
  </r>
  <r>
    <x v="1916"/>
    <x v="2"/>
    <x v="5"/>
    <n v="14"/>
    <n v="2157"/>
    <s v="Victoria"/>
    <x v="0"/>
    <x v="0"/>
    <x v="0"/>
    <s v="No Data"/>
    <s v="No Data"/>
    <x v="0"/>
    <s v="No Data"/>
    <x v="0"/>
  </r>
  <r>
    <x v="1917"/>
    <x v="2"/>
    <x v="5"/>
    <n v="14"/>
    <n v="2158"/>
    <s v="Victoria"/>
    <x v="0"/>
    <x v="0"/>
    <x v="0"/>
    <s v="No Data"/>
    <s v="No Data"/>
    <x v="0"/>
    <s v="No Data"/>
    <x v="0"/>
  </r>
  <r>
    <x v="1918"/>
    <x v="2"/>
    <x v="5"/>
    <n v="14"/>
    <n v="2159"/>
    <s v="Victoria"/>
    <x v="0"/>
    <x v="0"/>
    <x v="0"/>
    <s v="No Data"/>
    <s v="No Data"/>
    <x v="0"/>
    <s v="No Data"/>
    <x v="0"/>
  </r>
  <r>
    <x v="1919"/>
    <x v="2"/>
    <x v="5"/>
    <n v="14"/>
    <n v="2160"/>
    <s v="Victoria"/>
    <x v="0"/>
    <x v="0"/>
    <x v="0"/>
    <s v="No Data"/>
    <s v="No Data"/>
    <x v="0"/>
    <s v="No Data"/>
    <x v="0"/>
  </r>
  <r>
    <x v="1920"/>
    <x v="2"/>
    <x v="5"/>
    <n v="14"/>
    <n v="2161"/>
    <s v="Victoria"/>
    <x v="0"/>
    <x v="0"/>
    <x v="0"/>
    <s v="No Data"/>
    <s v="No Data"/>
    <x v="0"/>
    <s v="No Data"/>
    <x v="0"/>
  </r>
  <r>
    <x v="1921"/>
    <x v="2"/>
    <x v="5"/>
    <n v="14"/>
    <n v="2162"/>
    <s v="Victoria"/>
    <x v="0"/>
    <x v="0"/>
    <x v="0"/>
    <s v="No Data"/>
    <s v="No Data"/>
    <x v="0"/>
    <s v="No Data"/>
    <x v="0"/>
  </r>
  <r>
    <x v="1922"/>
    <x v="2"/>
    <x v="5"/>
    <n v="14"/>
    <n v="2163"/>
    <s v="Victoria"/>
    <x v="0"/>
    <x v="0"/>
    <x v="0"/>
    <s v="No Data"/>
    <s v="No Data"/>
    <x v="0"/>
    <s v="No Data"/>
    <x v="0"/>
  </r>
  <r>
    <x v="1923"/>
    <x v="2"/>
    <x v="5"/>
    <n v="14"/>
    <n v="2164"/>
    <s v="Victoria"/>
    <x v="0"/>
    <x v="0"/>
    <x v="0"/>
    <s v="No Data"/>
    <s v="No Data"/>
    <x v="0"/>
    <s v="No Data"/>
    <x v="0"/>
  </r>
  <r>
    <x v="1924"/>
    <x v="2"/>
    <x v="5"/>
    <n v="14"/>
    <n v="2165"/>
    <s v="Victoria"/>
    <x v="0"/>
    <x v="0"/>
    <x v="0"/>
    <s v="No Data"/>
    <s v="No Data"/>
    <x v="0"/>
    <s v="No Data"/>
    <x v="0"/>
  </r>
  <r>
    <x v="1925"/>
    <x v="2"/>
    <x v="5"/>
    <n v="14"/>
    <n v="2166"/>
    <s v="Victoria"/>
    <x v="0"/>
    <x v="0"/>
    <x v="0"/>
    <s v="No Data"/>
    <s v="No Data"/>
    <x v="0"/>
    <s v="No Data"/>
    <x v="0"/>
  </r>
  <r>
    <x v="1926"/>
    <x v="2"/>
    <x v="5"/>
    <n v="14"/>
    <n v="2167"/>
    <s v="Victoria"/>
    <x v="0"/>
    <x v="0"/>
    <x v="0"/>
    <s v="No Data"/>
    <s v="No Data"/>
    <x v="0"/>
    <s v="No Data"/>
    <x v="0"/>
  </r>
  <r>
    <x v="1927"/>
    <x v="2"/>
    <x v="5"/>
    <n v="14"/>
    <n v="2168"/>
    <s v="Victoria"/>
    <x v="0"/>
    <x v="0"/>
    <x v="0"/>
    <s v="No Data"/>
    <s v="No Data"/>
    <x v="0"/>
    <s v="No Data"/>
    <x v="0"/>
  </r>
  <r>
    <x v="1928"/>
    <x v="2"/>
    <x v="5"/>
    <n v="14"/>
    <n v="2169"/>
    <s v="Victoria"/>
    <x v="51"/>
    <x v="5"/>
    <x v="2"/>
    <s v="M7Y"/>
    <n v="1"/>
    <x v="179"/>
    <s v="Canada"/>
    <x v="3"/>
  </r>
  <r>
    <x v="1929"/>
    <x v="2"/>
    <x v="5"/>
    <n v="14"/>
    <n v="2170"/>
    <s v="Victoria"/>
    <x v="0"/>
    <x v="0"/>
    <x v="0"/>
    <s v="No Data"/>
    <s v="No Data"/>
    <x v="0"/>
    <s v="No Data"/>
    <x v="0"/>
  </r>
  <r>
    <x v="1930"/>
    <x v="2"/>
    <x v="6"/>
    <n v="14"/>
    <n v="2171"/>
    <s v="Victoria"/>
    <x v="0"/>
    <x v="0"/>
    <x v="0"/>
    <s v="No Data"/>
    <s v="No Data"/>
    <x v="0"/>
    <s v="No Data"/>
    <x v="0"/>
  </r>
  <r>
    <x v="1931"/>
    <x v="2"/>
    <x v="6"/>
    <n v="14"/>
    <n v="2172"/>
    <s v="Victoria"/>
    <x v="0"/>
    <x v="0"/>
    <x v="0"/>
    <s v="No Data"/>
    <s v="No Data"/>
    <x v="0"/>
    <s v="No Data"/>
    <x v="0"/>
  </r>
  <r>
    <x v="1932"/>
    <x v="2"/>
    <x v="6"/>
    <n v="14"/>
    <n v="2173"/>
    <s v="Victoria"/>
    <x v="0"/>
    <x v="0"/>
    <x v="0"/>
    <s v="No Data"/>
    <s v="No Data"/>
    <x v="0"/>
    <s v="No Data"/>
    <x v="0"/>
  </r>
  <r>
    <x v="1933"/>
    <x v="2"/>
    <x v="6"/>
    <n v="14"/>
    <n v="2174"/>
    <s v="Victoria"/>
    <x v="0"/>
    <x v="0"/>
    <x v="0"/>
    <s v="No Data"/>
    <s v="No Data"/>
    <x v="0"/>
    <s v="No Data"/>
    <x v="0"/>
  </r>
  <r>
    <x v="1934"/>
    <x v="2"/>
    <x v="6"/>
    <n v="14"/>
    <n v="2175"/>
    <s v="Victoria"/>
    <x v="0"/>
    <x v="0"/>
    <x v="0"/>
    <s v="No Data"/>
    <s v="No Data"/>
    <x v="0"/>
    <s v="No Data"/>
    <x v="0"/>
  </r>
  <r>
    <x v="1935"/>
    <x v="2"/>
    <x v="6"/>
    <n v="14"/>
    <n v="2176"/>
    <s v="Victoria"/>
    <x v="0"/>
    <x v="0"/>
    <x v="0"/>
    <s v="No Data"/>
    <s v="No Data"/>
    <x v="0"/>
    <s v="No Data"/>
    <x v="0"/>
  </r>
  <r>
    <x v="1936"/>
    <x v="2"/>
    <x v="6"/>
    <n v="14"/>
    <n v="2177"/>
    <s v="Victoria"/>
    <x v="0"/>
    <x v="0"/>
    <x v="0"/>
    <s v="No Data"/>
    <s v="No Data"/>
    <x v="0"/>
    <s v="No Data"/>
    <x v="0"/>
  </r>
  <r>
    <x v="1937"/>
    <x v="2"/>
    <x v="6"/>
    <n v="14"/>
    <n v="2178"/>
    <s v="Victoria"/>
    <x v="0"/>
    <x v="0"/>
    <x v="0"/>
    <s v="No Data"/>
    <s v="No Data"/>
    <x v="0"/>
    <s v="No Data"/>
    <x v="0"/>
  </r>
  <r>
    <x v="1938"/>
    <x v="2"/>
    <x v="6"/>
    <n v="14"/>
    <n v="2179"/>
    <s v="Victoria"/>
    <x v="0"/>
    <x v="0"/>
    <x v="0"/>
    <s v="No Data"/>
    <s v="No Data"/>
    <x v="0"/>
    <s v="No Data"/>
    <x v="0"/>
  </r>
  <r>
    <x v="1939"/>
    <x v="2"/>
    <x v="6"/>
    <n v="14"/>
    <n v="2180"/>
    <s v="Victoria"/>
    <x v="87"/>
    <x v="1"/>
    <x v="4"/>
    <s v="M5L"/>
    <n v="1"/>
    <x v="180"/>
    <s v="Canada"/>
    <x v="3"/>
  </r>
  <r>
    <x v="1940"/>
    <x v="2"/>
    <x v="6"/>
    <n v="14"/>
    <n v="2181"/>
    <s v="Victoria"/>
    <x v="0"/>
    <x v="0"/>
    <x v="0"/>
    <s v="No Data"/>
    <s v="No Data"/>
    <x v="0"/>
    <s v="No Data"/>
    <x v="0"/>
  </r>
  <r>
    <x v="1941"/>
    <x v="2"/>
    <x v="6"/>
    <n v="14"/>
    <n v="2182"/>
    <s v="Victoria"/>
    <x v="0"/>
    <x v="0"/>
    <x v="0"/>
    <s v="No Data"/>
    <s v="No Data"/>
    <x v="0"/>
    <s v="No Data"/>
    <x v="0"/>
  </r>
  <r>
    <x v="1942"/>
    <x v="2"/>
    <x v="6"/>
    <n v="14"/>
    <n v="2183"/>
    <s v="Victoria"/>
    <x v="0"/>
    <x v="0"/>
    <x v="0"/>
    <s v="No Data"/>
    <s v="No Data"/>
    <x v="0"/>
    <s v="No Data"/>
    <x v="0"/>
  </r>
  <r>
    <x v="1943"/>
    <x v="2"/>
    <x v="6"/>
    <n v="14"/>
    <n v="2184"/>
    <s v="Victoria"/>
    <x v="0"/>
    <x v="0"/>
    <x v="0"/>
    <s v="No Data"/>
    <s v="No Data"/>
    <x v="0"/>
    <s v="No Data"/>
    <x v="0"/>
  </r>
  <r>
    <x v="1944"/>
    <x v="2"/>
    <x v="6"/>
    <n v="14"/>
    <n v="2185"/>
    <s v="Victoria"/>
    <x v="0"/>
    <x v="0"/>
    <x v="0"/>
    <s v="No Data"/>
    <s v="No Data"/>
    <x v="0"/>
    <s v="No Data"/>
    <x v="0"/>
  </r>
  <r>
    <x v="1945"/>
    <x v="2"/>
    <x v="6"/>
    <n v="14"/>
    <n v="2186"/>
    <s v="Victoria"/>
    <x v="107"/>
    <x v="2"/>
    <x v="2"/>
    <s v="M5L"/>
    <n v="1"/>
    <x v="180"/>
    <s v="Canada"/>
    <x v="3"/>
  </r>
  <r>
    <x v="1946"/>
    <x v="0"/>
    <x v="0"/>
    <n v="2"/>
    <n v="2187"/>
    <s v="Aliqui"/>
    <x v="0"/>
    <x v="0"/>
    <x v="0"/>
    <s v="No Data"/>
    <s v="No Data"/>
    <x v="0"/>
    <s v="No Data"/>
    <x v="0"/>
  </r>
  <r>
    <x v="1947"/>
    <x v="0"/>
    <x v="0"/>
    <n v="2"/>
    <n v="2188"/>
    <s v="Aliqui"/>
    <x v="0"/>
    <x v="0"/>
    <x v="0"/>
    <s v="No Data"/>
    <s v="No Data"/>
    <x v="0"/>
    <s v="No Data"/>
    <x v="0"/>
  </r>
  <r>
    <x v="1948"/>
    <x v="0"/>
    <x v="0"/>
    <n v="2"/>
    <n v="2189"/>
    <s v="Aliqui"/>
    <x v="0"/>
    <x v="0"/>
    <x v="0"/>
    <s v="No Data"/>
    <s v="No Data"/>
    <x v="0"/>
    <s v="No Data"/>
    <x v="0"/>
  </r>
  <r>
    <x v="1949"/>
    <x v="0"/>
    <x v="0"/>
    <n v="2"/>
    <n v="2190"/>
    <s v="Aliqui"/>
    <x v="0"/>
    <x v="0"/>
    <x v="0"/>
    <s v="No Data"/>
    <s v="No Data"/>
    <x v="0"/>
    <s v="No Data"/>
    <x v="0"/>
  </r>
  <r>
    <x v="1950"/>
    <x v="0"/>
    <x v="0"/>
    <n v="2"/>
    <n v="2191"/>
    <s v="Aliqui"/>
    <x v="0"/>
    <x v="0"/>
    <x v="0"/>
    <s v="No Data"/>
    <s v="No Data"/>
    <x v="0"/>
    <s v="No Data"/>
    <x v="0"/>
  </r>
  <r>
    <x v="1951"/>
    <x v="0"/>
    <x v="0"/>
    <n v="2"/>
    <n v="2192"/>
    <s v="Aliqui"/>
    <x v="0"/>
    <x v="0"/>
    <x v="0"/>
    <s v="No Data"/>
    <s v="No Data"/>
    <x v="0"/>
    <s v="No Data"/>
    <x v="0"/>
  </r>
  <r>
    <x v="1952"/>
    <x v="0"/>
    <x v="0"/>
    <n v="2"/>
    <n v="2193"/>
    <s v="Aliqui"/>
    <x v="0"/>
    <x v="0"/>
    <x v="0"/>
    <s v="No Data"/>
    <s v="No Data"/>
    <x v="0"/>
    <s v="No Data"/>
    <x v="0"/>
  </r>
  <r>
    <x v="1953"/>
    <x v="0"/>
    <x v="0"/>
    <n v="2"/>
    <n v="2194"/>
    <s v="Aliqui"/>
    <x v="0"/>
    <x v="0"/>
    <x v="0"/>
    <s v="No Data"/>
    <s v="No Data"/>
    <x v="0"/>
    <s v="No Data"/>
    <x v="0"/>
  </r>
  <r>
    <x v="1954"/>
    <x v="0"/>
    <x v="0"/>
    <n v="2"/>
    <n v="2195"/>
    <s v="Aliqui"/>
    <x v="0"/>
    <x v="0"/>
    <x v="0"/>
    <s v="No Data"/>
    <s v="No Data"/>
    <x v="0"/>
    <s v="No Data"/>
    <x v="0"/>
  </r>
  <r>
    <x v="1955"/>
    <x v="0"/>
    <x v="0"/>
    <n v="2"/>
    <n v="2196"/>
    <s v="Aliqui"/>
    <x v="0"/>
    <x v="0"/>
    <x v="0"/>
    <s v="No Data"/>
    <s v="No Data"/>
    <x v="0"/>
    <s v="No Data"/>
    <x v="0"/>
  </r>
  <r>
    <x v="1956"/>
    <x v="0"/>
    <x v="0"/>
    <n v="2"/>
    <n v="2197"/>
    <s v="Aliqui"/>
    <x v="32"/>
    <x v="1"/>
    <x v="4"/>
    <s v="T5H"/>
    <n v="1"/>
    <x v="67"/>
    <s v="Canada"/>
    <x v="1"/>
  </r>
  <r>
    <x v="1957"/>
    <x v="0"/>
    <x v="0"/>
    <n v="2"/>
    <n v="2198"/>
    <s v="Aliqui"/>
    <x v="0"/>
    <x v="0"/>
    <x v="0"/>
    <s v="No Data"/>
    <s v="No Data"/>
    <x v="0"/>
    <s v="No Data"/>
    <x v="0"/>
  </r>
  <r>
    <x v="1958"/>
    <x v="0"/>
    <x v="0"/>
    <n v="2"/>
    <n v="2199"/>
    <s v="Aliqui"/>
    <x v="72"/>
    <x v="5"/>
    <x v="1"/>
    <s v="V5N"/>
    <n v="1"/>
    <x v="181"/>
    <s v="Canada"/>
    <x v="2"/>
  </r>
  <r>
    <x v="1959"/>
    <x v="0"/>
    <x v="0"/>
    <n v="2"/>
    <n v="2200"/>
    <s v="Aliqui"/>
    <x v="0"/>
    <x v="0"/>
    <x v="0"/>
    <s v="No Data"/>
    <s v="No Data"/>
    <x v="0"/>
    <s v="No Data"/>
    <x v="0"/>
  </r>
  <r>
    <x v="1960"/>
    <x v="0"/>
    <x v="0"/>
    <n v="2"/>
    <n v="2201"/>
    <s v="Aliqui"/>
    <x v="0"/>
    <x v="0"/>
    <x v="0"/>
    <s v="No Data"/>
    <s v="No Data"/>
    <x v="0"/>
    <s v="No Data"/>
    <x v="0"/>
  </r>
  <r>
    <x v="1961"/>
    <x v="0"/>
    <x v="0"/>
    <n v="2"/>
    <n v="2202"/>
    <s v="Aliqui"/>
    <x v="0"/>
    <x v="0"/>
    <x v="0"/>
    <s v="No Data"/>
    <s v="No Data"/>
    <x v="0"/>
    <s v="No Data"/>
    <x v="0"/>
  </r>
  <r>
    <x v="1962"/>
    <x v="0"/>
    <x v="0"/>
    <n v="2"/>
    <n v="2203"/>
    <s v="Aliqui"/>
    <x v="0"/>
    <x v="0"/>
    <x v="0"/>
    <s v="No Data"/>
    <s v="No Data"/>
    <x v="0"/>
    <s v="No Data"/>
    <x v="0"/>
  </r>
  <r>
    <x v="1963"/>
    <x v="1"/>
    <x v="1"/>
    <n v="2"/>
    <n v="2204"/>
    <s v="Aliqui"/>
    <x v="0"/>
    <x v="0"/>
    <x v="0"/>
    <s v="No Data"/>
    <s v="No Data"/>
    <x v="0"/>
    <s v="No Data"/>
    <x v="0"/>
  </r>
  <r>
    <x v="1964"/>
    <x v="1"/>
    <x v="1"/>
    <n v="2"/>
    <n v="2205"/>
    <s v="Aliqui"/>
    <x v="0"/>
    <x v="0"/>
    <x v="0"/>
    <s v="No Data"/>
    <s v="No Data"/>
    <x v="0"/>
    <s v="No Data"/>
    <x v="0"/>
  </r>
  <r>
    <x v="1965"/>
    <x v="1"/>
    <x v="1"/>
    <n v="2"/>
    <n v="2206"/>
    <s v="Aliqui"/>
    <x v="34"/>
    <x v="3"/>
    <x v="5"/>
    <s v="R3V"/>
    <n v="1"/>
    <x v="182"/>
    <s v="Canada"/>
    <x v="4"/>
  </r>
  <r>
    <x v="1966"/>
    <x v="1"/>
    <x v="1"/>
    <n v="2"/>
    <n v="2207"/>
    <s v="Aliqui"/>
    <x v="25"/>
    <x v="4"/>
    <x v="3"/>
    <s v="V6H"/>
    <n v="1"/>
    <x v="182"/>
    <s v="Canada"/>
    <x v="2"/>
  </r>
  <r>
    <x v="1967"/>
    <x v="1"/>
    <x v="1"/>
    <n v="2"/>
    <n v="2208"/>
    <s v="Aliqui"/>
    <x v="0"/>
    <x v="0"/>
    <x v="0"/>
    <s v="No Data"/>
    <s v="No Data"/>
    <x v="0"/>
    <s v="No Data"/>
    <x v="0"/>
  </r>
  <r>
    <x v="1968"/>
    <x v="1"/>
    <x v="1"/>
    <n v="2"/>
    <n v="2209"/>
    <s v="Aliqui"/>
    <x v="0"/>
    <x v="0"/>
    <x v="0"/>
    <s v="No Data"/>
    <s v="No Data"/>
    <x v="0"/>
    <s v="No Data"/>
    <x v="0"/>
  </r>
  <r>
    <x v="1969"/>
    <x v="1"/>
    <x v="1"/>
    <n v="2"/>
    <n v="2210"/>
    <s v="Aliqui"/>
    <x v="0"/>
    <x v="0"/>
    <x v="0"/>
    <s v="No Data"/>
    <s v="No Data"/>
    <x v="0"/>
    <s v="No Data"/>
    <x v="0"/>
  </r>
  <r>
    <x v="1970"/>
    <x v="1"/>
    <x v="1"/>
    <n v="2"/>
    <n v="2211"/>
    <s v="Aliqui"/>
    <x v="0"/>
    <x v="0"/>
    <x v="0"/>
    <s v="No Data"/>
    <s v="No Data"/>
    <x v="0"/>
    <s v="No Data"/>
    <x v="0"/>
  </r>
  <r>
    <x v="1971"/>
    <x v="1"/>
    <x v="1"/>
    <n v="2"/>
    <n v="2212"/>
    <s v="Aliqui"/>
    <x v="0"/>
    <x v="0"/>
    <x v="0"/>
    <s v="No Data"/>
    <s v="No Data"/>
    <x v="0"/>
    <s v="No Data"/>
    <x v="0"/>
  </r>
  <r>
    <x v="1972"/>
    <x v="1"/>
    <x v="1"/>
    <n v="2"/>
    <n v="2213"/>
    <s v="Aliqui"/>
    <x v="0"/>
    <x v="0"/>
    <x v="0"/>
    <s v="No Data"/>
    <s v="No Data"/>
    <x v="0"/>
    <s v="No Data"/>
    <x v="0"/>
  </r>
  <r>
    <x v="1973"/>
    <x v="1"/>
    <x v="1"/>
    <n v="2"/>
    <n v="2214"/>
    <s v="Aliqui"/>
    <x v="108"/>
    <x v="4"/>
    <x v="5"/>
    <s v="L5N"/>
    <n v="1"/>
    <x v="78"/>
    <s v="Canada"/>
    <x v="3"/>
  </r>
  <r>
    <x v="1974"/>
    <x v="1"/>
    <x v="1"/>
    <n v="2"/>
    <n v="2215"/>
    <s v="Aliqui"/>
    <x v="72"/>
    <x v="5"/>
    <x v="1"/>
    <s v="R3B"/>
    <n v="1"/>
    <x v="172"/>
    <s v="Canada"/>
    <x v="4"/>
  </r>
  <r>
    <x v="1975"/>
    <x v="1"/>
    <x v="1"/>
    <n v="2"/>
    <n v="2216"/>
    <s v="Aliqui"/>
    <x v="0"/>
    <x v="0"/>
    <x v="0"/>
    <s v="No Data"/>
    <s v="No Data"/>
    <x v="0"/>
    <s v="No Data"/>
    <x v="0"/>
  </r>
  <r>
    <x v="1976"/>
    <x v="1"/>
    <x v="1"/>
    <n v="2"/>
    <n v="2217"/>
    <s v="Aliqui"/>
    <x v="0"/>
    <x v="0"/>
    <x v="0"/>
    <s v="No Data"/>
    <s v="No Data"/>
    <x v="0"/>
    <s v="No Data"/>
    <x v="0"/>
  </r>
  <r>
    <x v="1977"/>
    <x v="1"/>
    <x v="1"/>
    <n v="2"/>
    <n v="2218"/>
    <s v="Aliqui"/>
    <x v="13"/>
    <x v="6"/>
    <x v="2"/>
    <s v="V6M"/>
    <n v="1"/>
    <x v="129"/>
    <s v="Canada"/>
    <x v="2"/>
  </r>
  <r>
    <x v="1978"/>
    <x v="1"/>
    <x v="1"/>
    <n v="2"/>
    <n v="2219"/>
    <s v="Aliqui"/>
    <x v="34"/>
    <x v="3"/>
    <x v="5"/>
    <s v="M6S"/>
    <n v="1"/>
    <x v="103"/>
    <s v="Canada"/>
    <x v="3"/>
  </r>
  <r>
    <x v="1979"/>
    <x v="1"/>
    <x v="1"/>
    <n v="2"/>
    <n v="2220"/>
    <s v="Aliqui"/>
    <x v="0"/>
    <x v="0"/>
    <x v="0"/>
    <s v="No Data"/>
    <s v="No Data"/>
    <x v="0"/>
    <s v="No Data"/>
    <x v="0"/>
  </r>
  <r>
    <x v="1980"/>
    <x v="1"/>
    <x v="1"/>
    <n v="2"/>
    <n v="2221"/>
    <s v="Aliqui"/>
    <x v="0"/>
    <x v="0"/>
    <x v="0"/>
    <s v="No Data"/>
    <s v="No Data"/>
    <x v="0"/>
    <s v="No Data"/>
    <x v="0"/>
  </r>
  <r>
    <x v="1981"/>
    <x v="1"/>
    <x v="1"/>
    <n v="2"/>
    <n v="2222"/>
    <s v="Aliqui"/>
    <x v="0"/>
    <x v="0"/>
    <x v="0"/>
    <s v="No Data"/>
    <s v="No Data"/>
    <x v="0"/>
    <s v="No Data"/>
    <x v="0"/>
  </r>
  <r>
    <x v="1982"/>
    <x v="1"/>
    <x v="1"/>
    <n v="2"/>
    <n v="2223"/>
    <s v="Aliqui"/>
    <x v="0"/>
    <x v="0"/>
    <x v="0"/>
    <s v="No Data"/>
    <s v="No Data"/>
    <x v="0"/>
    <s v="No Data"/>
    <x v="0"/>
  </r>
  <r>
    <x v="1983"/>
    <x v="1"/>
    <x v="1"/>
    <n v="2"/>
    <n v="2224"/>
    <s v="Aliqui"/>
    <x v="109"/>
    <x v="4"/>
    <x v="4"/>
    <s v="L5N"/>
    <n v="1"/>
    <x v="183"/>
    <s v="Canada"/>
    <x v="3"/>
  </r>
  <r>
    <x v="1984"/>
    <x v="1"/>
    <x v="1"/>
    <n v="2"/>
    <n v="2225"/>
    <s v="Aliqui"/>
    <x v="109"/>
    <x v="4"/>
    <x v="4"/>
    <s v="L5N"/>
    <n v="1"/>
    <x v="183"/>
    <s v="Canada"/>
    <x v="3"/>
  </r>
  <r>
    <x v="1985"/>
    <x v="1"/>
    <x v="1"/>
    <n v="2"/>
    <n v="2226"/>
    <s v="Aliqui"/>
    <x v="0"/>
    <x v="0"/>
    <x v="0"/>
    <s v="No Data"/>
    <s v="No Data"/>
    <x v="0"/>
    <s v="No Data"/>
    <x v="0"/>
  </r>
  <r>
    <x v="1986"/>
    <x v="1"/>
    <x v="1"/>
    <n v="2"/>
    <n v="2227"/>
    <s v="Aliqui"/>
    <x v="0"/>
    <x v="0"/>
    <x v="0"/>
    <s v="No Data"/>
    <s v="No Data"/>
    <x v="0"/>
    <s v="No Data"/>
    <x v="0"/>
  </r>
  <r>
    <x v="1987"/>
    <x v="1"/>
    <x v="1"/>
    <n v="2"/>
    <n v="2228"/>
    <s v="Aliqui"/>
    <x v="0"/>
    <x v="0"/>
    <x v="0"/>
    <s v="No Data"/>
    <s v="No Data"/>
    <x v="0"/>
    <s v="No Data"/>
    <x v="0"/>
  </r>
  <r>
    <x v="1988"/>
    <x v="1"/>
    <x v="1"/>
    <n v="2"/>
    <n v="2229"/>
    <s v="Aliqui"/>
    <x v="0"/>
    <x v="0"/>
    <x v="0"/>
    <s v="No Data"/>
    <s v="No Data"/>
    <x v="0"/>
    <s v="No Data"/>
    <x v="0"/>
  </r>
  <r>
    <x v="1989"/>
    <x v="1"/>
    <x v="1"/>
    <n v="2"/>
    <n v="2230"/>
    <s v="Aliqui"/>
    <x v="0"/>
    <x v="0"/>
    <x v="0"/>
    <s v="No Data"/>
    <s v="No Data"/>
    <x v="0"/>
    <s v="No Data"/>
    <x v="0"/>
  </r>
  <r>
    <x v="1990"/>
    <x v="1"/>
    <x v="1"/>
    <n v="2"/>
    <n v="2231"/>
    <s v="Aliqui"/>
    <x v="0"/>
    <x v="0"/>
    <x v="0"/>
    <s v="No Data"/>
    <s v="No Data"/>
    <x v="0"/>
    <s v="No Data"/>
    <x v="0"/>
  </r>
  <r>
    <x v="1991"/>
    <x v="1"/>
    <x v="1"/>
    <n v="2"/>
    <n v="2232"/>
    <s v="Aliqui"/>
    <x v="0"/>
    <x v="0"/>
    <x v="0"/>
    <s v="No Data"/>
    <s v="No Data"/>
    <x v="0"/>
    <s v="No Data"/>
    <x v="0"/>
  </r>
  <r>
    <x v="1992"/>
    <x v="1"/>
    <x v="1"/>
    <n v="2"/>
    <n v="2233"/>
    <s v="Aliqui"/>
    <x v="0"/>
    <x v="0"/>
    <x v="0"/>
    <s v="No Data"/>
    <s v="No Data"/>
    <x v="0"/>
    <s v="No Data"/>
    <x v="0"/>
  </r>
  <r>
    <x v="1993"/>
    <x v="1"/>
    <x v="1"/>
    <n v="2"/>
    <n v="2234"/>
    <s v="Aliqui"/>
    <x v="0"/>
    <x v="0"/>
    <x v="0"/>
    <s v="No Data"/>
    <s v="No Data"/>
    <x v="0"/>
    <s v="No Data"/>
    <x v="0"/>
  </r>
  <r>
    <x v="1994"/>
    <x v="1"/>
    <x v="1"/>
    <n v="2"/>
    <n v="2235"/>
    <s v="Aliqui"/>
    <x v="0"/>
    <x v="0"/>
    <x v="0"/>
    <s v="No Data"/>
    <s v="No Data"/>
    <x v="0"/>
    <s v="No Data"/>
    <x v="0"/>
  </r>
  <r>
    <x v="1995"/>
    <x v="1"/>
    <x v="1"/>
    <n v="2"/>
    <n v="2236"/>
    <s v="Aliqui"/>
    <x v="66"/>
    <x v="4"/>
    <x v="3"/>
    <s v="T6T"/>
    <n v="1"/>
    <x v="73"/>
    <s v="Canada"/>
    <x v="1"/>
  </r>
  <r>
    <x v="1996"/>
    <x v="1"/>
    <x v="1"/>
    <n v="2"/>
    <n v="2237"/>
    <s v="Aliqui"/>
    <x v="66"/>
    <x v="4"/>
    <x v="3"/>
    <s v="T6T"/>
    <n v="1"/>
    <x v="73"/>
    <s v="Canada"/>
    <x v="1"/>
  </r>
  <r>
    <x v="1997"/>
    <x v="1"/>
    <x v="1"/>
    <n v="2"/>
    <n v="2238"/>
    <s v="Aliqui"/>
    <x v="110"/>
    <x v="3"/>
    <x v="6"/>
    <s v="R2W"/>
    <n v="1"/>
    <x v="184"/>
    <s v="Canada"/>
    <x v="4"/>
  </r>
  <r>
    <x v="1998"/>
    <x v="1"/>
    <x v="1"/>
    <n v="2"/>
    <n v="2239"/>
    <s v="Aliqui"/>
    <x v="110"/>
    <x v="3"/>
    <x v="6"/>
    <s v="R2W"/>
    <n v="1"/>
    <x v="184"/>
    <s v="Canada"/>
    <x v="4"/>
  </r>
  <r>
    <x v="1999"/>
    <x v="1"/>
    <x v="1"/>
    <n v="2"/>
    <n v="2240"/>
    <s v="Aliqui"/>
    <x v="75"/>
    <x v="3"/>
    <x v="1"/>
    <s v="M4P"/>
    <n v="1"/>
    <x v="77"/>
    <s v="Canada"/>
    <x v="3"/>
  </r>
  <r>
    <x v="2000"/>
    <x v="1"/>
    <x v="1"/>
    <n v="2"/>
    <n v="2241"/>
    <s v="Aliqui"/>
    <x v="75"/>
    <x v="3"/>
    <x v="1"/>
    <s v="M4P"/>
    <n v="1"/>
    <x v="77"/>
    <s v="Canada"/>
    <x v="3"/>
  </r>
  <r>
    <x v="2001"/>
    <x v="1"/>
    <x v="1"/>
    <n v="2"/>
    <n v="2242"/>
    <s v="Aliqui"/>
    <x v="0"/>
    <x v="0"/>
    <x v="0"/>
    <s v="No Data"/>
    <s v="No Data"/>
    <x v="0"/>
    <s v="No Data"/>
    <x v="0"/>
  </r>
  <r>
    <x v="2002"/>
    <x v="1"/>
    <x v="1"/>
    <n v="2"/>
    <n v="2243"/>
    <s v="Aliqui"/>
    <x v="0"/>
    <x v="0"/>
    <x v="0"/>
    <s v="No Data"/>
    <s v="No Data"/>
    <x v="0"/>
    <s v="No Data"/>
    <x v="0"/>
  </r>
  <r>
    <x v="2003"/>
    <x v="1"/>
    <x v="1"/>
    <n v="2"/>
    <n v="2244"/>
    <s v="Aliqui"/>
    <x v="0"/>
    <x v="0"/>
    <x v="0"/>
    <s v="No Data"/>
    <s v="No Data"/>
    <x v="0"/>
    <s v="No Data"/>
    <x v="0"/>
  </r>
  <r>
    <x v="2004"/>
    <x v="1"/>
    <x v="1"/>
    <n v="2"/>
    <n v="2245"/>
    <s v="Aliqui"/>
    <x v="0"/>
    <x v="0"/>
    <x v="0"/>
    <s v="No Data"/>
    <s v="No Data"/>
    <x v="0"/>
    <s v="No Data"/>
    <x v="0"/>
  </r>
  <r>
    <x v="2005"/>
    <x v="1"/>
    <x v="1"/>
    <n v="2"/>
    <n v="2246"/>
    <s v="Aliqui"/>
    <x v="0"/>
    <x v="0"/>
    <x v="0"/>
    <s v="No Data"/>
    <s v="No Data"/>
    <x v="0"/>
    <s v="No Data"/>
    <x v="0"/>
  </r>
  <r>
    <x v="2006"/>
    <x v="1"/>
    <x v="1"/>
    <n v="2"/>
    <n v="2247"/>
    <s v="Aliqui"/>
    <x v="0"/>
    <x v="0"/>
    <x v="0"/>
    <s v="No Data"/>
    <s v="No Data"/>
    <x v="0"/>
    <s v="No Data"/>
    <x v="0"/>
  </r>
  <r>
    <x v="2007"/>
    <x v="1"/>
    <x v="1"/>
    <n v="2"/>
    <n v="2248"/>
    <s v="Aliqui"/>
    <x v="0"/>
    <x v="0"/>
    <x v="0"/>
    <s v="No Data"/>
    <s v="No Data"/>
    <x v="0"/>
    <s v="No Data"/>
    <x v="0"/>
  </r>
  <r>
    <x v="2008"/>
    <x v="1"/>
    <x v="1"/>
    <n v="2"/>
    <n v="2249"/>
    <s v="Aliqui"/>
    <x v="0"/>
    <x v="0"/>
    <x v="0"/>
    <s v="No Data"/>
    <s v="No Data"/>
    <x v="0"/>
    <s v="No Data"/>
    <x v="0"/>
  </r>
  <r>
    <x v="2009"/>
    <x v="1"/>
    <x v="1"/>
    <n v="2"/>
    <n v="2250"/>
    <s v="Aliqui"/>
    <x v="0"/>
    <x v="0"/>
    <x v="0"/>
    <s v="No Data"/>
    <s v="No Data"/>
    <x v="0"/>
    <s v="No Data"/>
    <x v="0"/>
  </r>
  <r>
    <x v="2010"/>
    <x v="1"/>
    <x v="1"/>
    <n v="2"/>
    <n v="2251"/>
    <s v="Aliqui"/>
    <x v="0"/>
    <x v="0"/>
    <x v="0"/>
    <s v="No Data"/>
    <s v="No Data"/>
    <x v="0"/>
    <s v="No Data"/>
    <x v="0"/>
  </r>
  <r>
    <x v="2011"/>
    <x v="1"/>
    <x v="1"/>
    <n v="2"/>
    <n v="2252"/>
    <s v="Aliqui"/>
    <x v="0"/>
    <x v="0"/>
    <x v="0"/>
    <s v="No Data"/>
    <s v="No Data"/>
    <x v="0"/>
    <s v="No Data"/>
    <x v="0"/>
  </r>
  <r>
    <x v="2012"/>
    <x v="1"/>
    <x v="1"/>
    <n v="2"/>
    <n v="2253"/>
    <s v="Aliqui"/>
    <x v="0"/>
    <x v="0"/>
    <x v="0"/>
    <s v="No Data"/>
    <s v="No Data"/>
    <x v="0"/>
    <s v="No Data"/>
    <x v="0"/>
  </r>
  <r>
    <x v="2013"/>
    <x v="1"/>
    <x v="1"/>
    <n v="2"/>
    <n v="2254"/>
    <s v="Aliqui"/>
    <x v="0"/>
    <x v="0"/>
    <x v="0"/>
    <s v="No Data"/>
    <s v="No Data"/>
    <x v="0"/>
    <s v="No Data"/>
    <x v="0"/>
  </r>
  <r>
    <x v="2014"/>
    <x v="1"/>
    <x v="1"/>
    <n v="2"/>
    <n v="2255"/>
    <s v="Aliqui"/>
    <x v="0"/>
    <x v="0"/>
    <x v="0"/>
    <s v="No Data"/>
    <s v="No Data"/>
    <x v="0"/>
    <s v="No Data"/>
    <x v="0"/>
  </r>
  <r>
    <x v="2015"/>
    <x v="1"/>
    <x v="1"/>
    <n v="2"/>
    <n v="2256"/>
    <s v="Aliqui"/>
    <x v="0"/>
    <x v="0"/>
    <x v="0"/>
    <s v="No Data"/>
    <s v="No Data"/>
    <x v="0"/>
    <s v="No Data"/>
    <x v="0"/>
  </r>
  <r>
    <x v="2016"/>
    <x v="1"/>
    <x v="1"/>
    <n v="2"/>
    <n v="2257"/>
    <s v="Aliqui"/>
    <x v="0"/>
    <x v="0"/>
    <x v="0"/>
    <s v="No Data"/>
    <s v="No Data"/>
    <x v="0"/>
    <s v="No Data"/>
    <x v="0"/>
  </r>
  <r>
    <x v="2017"/>
    <x v="1"/>
    <x v="1"/>
    <n v="2"/>
    <n v="2258"/>
    <s v="Aliqui"/>
    <x v="0"/>
    <x v="0"/>
    <x v="0"/>
    <s v="No Data"/>
    <s v="No Data"/>
    <x v="0"/>
    <s v="No Data"/>
    <x v="0"/>
  </r>
  <r>
    <x v="2018"/>
    <x v="1"/>
    <x v="1"/>
    <n v="2"/>
    <n v="2259"/>
    <s v="Aliqui"/>
    <x v="0"/>
    <x v="0"/>
    <x v="0"/>
    <s v="No Data"/>
    <s v="No Data"/>
    <x v="0"/>
    <s v="No Data"/>
    <x v="0"/>
  </r>
  <r>
    <x v="2019"/>
    <x v="1"/>
    <x v="1"/>
    <n v="2"/>
    <n v="2260"/>
    <s v="Aliqui"/>
    <x v="0"/>
    <x v="0"/>
    <x v="0"/>
    <s v="No Data"/>
    <s v="No Data"/>
    <x v="0"/>
    <s v="No Data"/>
    <x v="0"/>
  </r>
  <r>
    <x v="2020"/>
    <x v="1"/>
    <x v="1"/>
    <n v="2"/>
    <n v="2261"/>
    <s v="Aliqui"/>
    <x v="0"/>
    <x v="0"/>
    <x v="0"/>
    <s v="No Data"/>
    <s v="No Data"/>
    <x v="0"/>
    <s v="No Data"/>
    <x v="0"/>
  </r>
  <r>
    <x v="2021"/>
    <x v="1"/>
    <x v="1"/>
    <n v="2"/>
    <n v="2262"/>
    <s v="Aliqui"/>
    <x v="1"/>
    <x v="1"/>
    <x v="1"/>
    <s v="T6W"/>
    <n v="1"/>
    <x v="108"/>
    <s v="Canada"/>
    <x v="1"/>
  </r>
  <r>
    <x v="2022"/>
    <x v="1"/>
    <x v="1"/>
    <n v="2"/>
    <n v="2263"/>
    <s v="Aliqui"/>
    <x v="1"/>
    <x v="1"/>
    <x v="1"/>
    <s v="T6W"/>
    <n v="1"/>
    <x v="108"/>
    <s v="Canada"/>
    <x v="1"/>
  </r>
  <r>
    <x v="2023"/>
    <x v="1"/>
    <x v="1"/>
    <n v="2"/>
    <n v="2264"/>
    <s v="Aliqui"/>
    <x v="0"/>
    <x v="0"/>
    <x v="0"/>
    <s v="No Data"/>
    <s v="No Data"/>
    <x v="0"/>
    <s v="No Data"/>
    <x v="0"/>
  </r>
  <r>
    <x v="2024"/>
    <x v="1"/>
    <x v="1"/>
    <n v="2"/>
    <n v="2265"/>
    <s v="Aliqui"/>
    <x v="0"/>
    <x v="0"/>
    <x v="0"/>
    <s v="No Data"/>
    <s v="No Data"/>
    <x v="0"/>
    <s v="No Data"/>
    <x v="0"/>
  </r>
  <r>
    <x v="2025"/>
    <x v="1"/>
    <x v="1"/>
    <n v="2"/>
    <n v="2266"/>
    <s v="Aliqui"/>
    <x v="0"/>
    <x v="0"/>
    <x v="0"/>
    <s v="No Data"/>
    <s v="No Data"/>
    <x v="0"/>
    <s v="No Data"/>
    <x v="0"/>
  </r>
  <r>
    <x v="2026"/>
    <x v="1"/>
    <x v="1"/>
    <n v="2"/>
    <n v="2267"/>
    <s v="Aliqui"/>
    <x v="0"/>
    <x v="0"/>
    <x v="0"/>
    <s v="No Data"/>
    <s v="No Data"/>
    <x v="0"/>
    <s v="No Data"/>
    <x v="0"/>
  </r>
  <r>
    <x v="2027"/>
    <x v="1"/>
    <x v="2"/>
    <n v="2"/>
    <n v="2268"/>
    <s v="Aliqui"/>
    <x v="0"/>
    <x v="0"/>
    <x v="0"/>
    <s v="No Data"/>
    <s v="No Data"/>
    <x v="0"/>
    <s v="No Data"/>
    <x v="0"/>
  </r>
  <r>
    <x v="2028"/>
    <x v="1"/>
    <x v="2"/>
    <n v="2"/>
    <n v="2269"/>
    <s v="Aliqui"/>
    <x v="86"/>
    <x v="4"/>
    <x v="2"/>
    <s v="V6A"/>
    <n v="1"/>
    <x v="185"/>
    <s v="Canada"/>
    <x v="2"/>
  </r>
  <r>
    <x v="2029"/>
    <x v="1"/>
    <x v="2"/>
    <n v="2"/>
    <n v="2270"/>
    <s v="Aliqui"/>
    <x v="0"/>
    <x v="0"/>
    <x v="0"/>
    <s v="No Data"/>
    <s v="No Data"/>
    <x v="0"/>
    <s v="No Data"/>
    <x v="0"/>
  </r>
  <r>
    <x v="2030"/>
    <x v="1"/>
    <x v="2"/>
    <n v="2"/>
    <n v="2271"/>
    <s v="Aliqui"/>
    <x v="0"/>
    <x v="0"/>
    <x v="0"/>
    <s v="No Data"/>
    <s v="No Data"/>
    <x v="0"/>
    <s v="No Data"/>
    <x v="0"/>
  </r>
  <r>
    <x v="2031"/>
    <x v="1"/>
    <x v="2"/>
    <n v="2"/>
    <n v="2272"/>
    <s v="Aliqui"/>
    <x v="0"/>
    <x v="0"/>
    <x v="0"/>
    <s v="No Data"/>
    <s v="No Data"/>
    <x v="0"/>
    <s v="No Data"/>
    <x v="0"/>
  </r>
  <r>
    <x v="2032"/>
    <x v="1"/>
    <x v="2"/>
    <n v="2"/>
    <n v="2273"/>
    <s v="Aliqui"/>
    <x v="0"/>
    <x v="0"/>
    <x v="0"/>
    <s v="No Data"/>
    <s v="No Data"/>
    <x v="0"/>
    <s v="No Data"/>
    <x v="0"/>
  </r>
  <r>
    <x v="2033"/>
    <x v="1"/>
    <x v="2"/>
    <n v="2"/>
    <n v="2274"/>
    <s v="Aliqui"/>
    <x v="0"/>
    <x v="0"/>
    <x v="0"/>
    <s v="No Data"/>
    <s v="No Data"/>
    <x v="0"/>
    <s v="No Data"/>
    <x v="0"/>
  </r>
  <r>
    <x v="2034"/>
    <x v="1"/>
    <x v="2"/>
    <n v="2"/>
    <n v="2275"/>
    <s v="Aliqui"/>
    <x v="34"/>
    <x v="3"/>
    <x v="5"/>
    <s v="M6S"/>
    <n v="1"/>
    <x v="172"/>
    <s v="Canada"/>
    <x v="3"/>
  </r>
  <r>
    <x v="2035"/>
    <x v="1"/>
    <x v="2"/>
    <n v="2"/>
    <n v="2276"/>
    <s v="Aliqui"/>
    <x v="0"/>
    <x v="0"/>
    <x v="0"/>
    <s v="No Data"/>
    <s v="No Data"/>
    <x v="0"/>
    <s v="No Data"/>
    <x v="0"/>
  </r>
  <r>
    <x v="2036"/>
    <x v="1"/>
    <x v="2"/>
    <n v="2"/>
    <n v="2277"/>
    <s v="Aliqui"/>
    <x v="29"/>
    <x v="5"/>
    <x v="2"/>
    <s v="T6E"/>
    <n v="1"/>
    <x v="106"/>
    <s v="Canada"/>
    <x v="1"/>
  </r>
  <r>
    <x v="2037"/>
    <x v="1"/>
    <x v="2"/>
    <n v="2"/>
    <n v="2278"/>
    <s v="Aliqui"/>
    <x v="0"/>
    <x v="0"/>
    <x v="0"/>
    <s v="No Data"/>
    <s v="No Data"/>
    <x v="0"/>
    <s v="No Data"/>
    <x v="0"/>
  </r>
  <r>
    <x v="2038"/>
    <x v="1"/>
    <x v="2"/>
    <n v="2"/>
    <n v="2279"/>
    <s v="Aliqui"/>
    <x v="0"/>
    <x v="0"/>
    <x v="0"/>
    <s v="No Data"/>
    <s v="No Data"/>
    <x v="0"/>
    <s v="No Data"/>
    <x v="0"/>
  </r>
  <r>
    <x v="2039"/>
    <x v="1"/>
    <x v="2"/>
    <n v="2"/>
    <n v="2280"/>
    <s v="Aliqui"/>
    <x v="102"/>
    <x v="1"/>
    <x v="1"/>
    <s v="M5P"/>
    <n v="1"/>
    <x v="186"/>
    <s v="Canada"/>
    <x v="3"/>
  </r>
  <r>
    <x v="2040"/>
    <x v="1"/>
    <x v="2"/>
    <n v="2"/>
    <n v="2281"/>
    <s v="Aliqui"/>
    <x v="0"/>
    <x v="0"/>
    <x v="0"/>
    <s v="No Data"/>
    <s v="No Data"/>
    <x v="0"/>
    <s v="No Data"/>
    <x v="0"/>
  </r>
  <r>
    <x v="2041"/>
    <x v="1"/>
    <x v="2"/>
    <n v="2"/>
    <n v="2282"/>
    <s v="Aliqui"/>
    <x v="0"/>
    <x v="0"/>
    <x v="0"/>
    <s v="No Data"/>
    <s v="No Data"/>
    <x v="0"/>
    <s v="No Data"/>
    <x v="0"/>
  </r>
  <r>
    <x v="2042"/>
    <x v="1"/>
    <x v="2"/>
    <n v="2"/>
    <n v="2283"/>
    <s v="Aliqui"/>
    <x v="0"/>
    <x v="0"/>
    <x v="0"/>
    <s v="No Data"/>
    <s v="No Data"/>
    <x v="0"/>
    <s v="No Data"/>
    <x v="0"/>
  </r>
  <r>
    <x v="2043"/>
    <x v="1"/>
    <x v="2"/>
    <n v="2"/>
    <n v="2284"/>
    <s v="Aliqui"/>
    <x v="111"/>
    <x v="2"/>
    <x v="6"/>
    <s v="K1R"/>
    <n v="1"/>
    <x v="187"/>
    <s v="Canada"/>
    <x v="3"/>
  </r>
  <r>
    <x v="2044"/>
    <x v="1"/>
    <x v="2"/>
    <n v="2"/>
    <n v="2285"/>
    <s v="Aliqui"/>
    <x v="0"/>
    <x v="0"/>
    <x v="0"/>
    <s v="No Data"/>
    <s v="No Data"/>
    <x v="0"/>
    <s v="No Data"/>
    <x v="0"/>
  </r>
  <r>
    <x v="2045"/>
    <x v="2"/>
    <x v="3"/>
    <n v="2"/>
    <n v="2286"/>
    <s v="Aliqui"/>
    <x v="0"/>
    <x v="0"/>
    <x v="0"/>
    <s v="No Data"/>
    <s v="No Data"/>
    <x v="0"/>
    <s v="No Data"/>
    <x v="0"/>
  </r>
  <r>
    <x v="2046"/>
    <x v="2"/>
    <x v="3"/>
    <n v="2"/>
    <n v="2287"/>
    <s v="Aliqui"/>
    <x v="0"/>
    <x v="0"/>
    <x v="0"/>
    <s v="No Data"/>
    <s v="No Data"/>
    <x v="0"/>
    <s v="No Data"/>
    <x v="0"/>
  </r>
  <r>
    <x v="2047"/>
    <x v="2"/>
    <x v="3"/>
    <n v="2"/>
    <n v="2288"/>
    <s v="Aliqui"/>
    <x v="0"/>
    <x v="0"/>
    <x v="0"/>
    <s v="No Data"/>
    <s v="No Data"/>
    <x v="0"/>
    <s v="No Data"/>
    <x v="0"/>
  </r>
  <r>
    <x v="2048"/>
    <x v="2"/>
    <x v="3"/>
    <n v="2"/>
    <n v="2289"/>
    <s v="Aliqui"/>
    <x v="0"/>
    <x v="0"/>
    <x v="0"/>
    <s v="No Data"/>
    <s v="No Data"/>
    <x v="0"/>
    <s v="No Data"/>
    <x v="0"/>
  </r>
  <r>
    <x v="2049"/>
    <x v="2"/>
    <x v="3"/>
    <n v="2"/>
    <n v="2290"/>
    <s v="Aliqui"/>
    <x v="0"/>
    <x v="0"/>
    <x v="0"/>
    <s v="No Data"/>
    <s v="No Data"/>
    <x v="0"/>
    <s v="No Data"/>
    <x v="0"/>
  </r>
  <r>
    <x v="2050"/>
    <x v="2"/>
    <x v="3"/>
    <n v="2"/>
    <n v="2291"/>
    <s v="Aliqui"/>
    <x v="0"/>
    <x v="0"/>
    <x v="0"/>
    <s v="No Data"/>
    <s v="No Data"/>
    <x v="0"/>
    <s v="No Data"/>
    <x v="0"/>
  </r>
  <r>
    <x v="2051"/>
    <x v="2"/>
    <x v="3"/>
    <n v="2"/>
    <n v="2292"/>
    <s v="Aliqui"/>
    <x v="0"/>
    <x v="0"/>
    <x v="0"/>
    <s v="No Data"/>
    <s v="No Data"/>
    <x v="0"/>
    <s v="No Data"/>
    <x v="0"/>
  </r>
  <r>
    <x v="2052"/>
    <x v="2"/>
    <x v="3"/>
    <n v="2"/>
    <n v="2293"/>
    <s v="Aliqui"/>
    <x v="0"/>
    <x v="0"/>
    <x v="0"/>
    <s v="No Data"/>
    <s v="No Data"/>
    <x v="0"/>
    <s v="No Data"/>
    <x v="0"/>
  </r>
  <r>
    <x v="2053"/>
    <x v="2"/>
    <x v="3"/>
    <n v="2"/>
    <n v="2294"/>
    <s v="Aliqui"/>
    <x v="0"/>
    <x v="0"/>
    <x v="0"/>
    <s v="No Data"/>
    <s v="No Data"/>
    <x v="0"/>
    <s v="No Data"/>
    <x v="0"/>
  </r>
  <r>
    <x v="2054"/>
    <x v="2"/>
    <x v="3"/>
    <n v="2"/>
    <n v="2295"/>
    <s v="Aliqui"/>
    <x v="42"/>
    <x v="6"/>
    <x v="4"/>
    <s v="T2C"/>
    <n v="1"/>
    <x v="188"/>
    <s v="Canada"/>
    <x v="1"/>
  </r>
  <r>
    <x v="2055"/>
    <x v="2"/>
    <x v="3"/>
    <n v="2"/>
    <n v="2296"/>
    <s v="Aliqui"/>
    <x v="0"/>
    <x v="0"/>
    <x v="0"/>
    <s v="No Data"/>
    <s v="No Data"/>
    <x v="0"/>
    <s v="No Data"/>
    <x v="0"/>
  </r>
  <r>
    <x v="2056"/>
    <x v="2"/>
    <x v="3"/>
    <n v="2"/>
    <n v="2297"/>
    <s v="Aliqui"/>
    <x v="0"/>
    <x v="0"/>
    <x v="0"/>
    <s v="No Data"/>
    <s v="No Data"/>
    <x v="0"/>
    <s v="No Data"/>
    <x v="0"/>
  </r>
  <r>
    <x v="2057"/>
    <x v="2"/>
    <x v="4"/>
    <n v="2"/>
    <n v="2298"/>
    <s v="Aliqui"/>
    <x v="0"/>
    <x v="0"/>
    <x v="0"/>
    <s v="No Data"/>
    <s v="No Data"/>
    <x v="0"/>
    <s v="No Data"/>
    <x v="0"/>
  </r>
  <r>
    <x v="2058"/>
    <x v="2"/>
    <x v="4"/>
    <n v="2"/>
    <n v="2299"/>
    <s v="Aliqui"/>
    <x v="0"/>
    <x v="0"/>
    <x v="0"/>
    <s v="No Data"/>
    <s v="No Data"/>
    <x v="0"/>
    <s v="No Data"/>
    <x v="0"/>
  </r>
  <r>
    <x v="2059"/>
    <x v="2"/>
    <x v="4"/>
    <n v="2"/>
    <n v="2300"/>
    <s v="Aliqui"/>
    <x v="0"/>
    <x v="0"/>
    <x v="0"/>
    <s v="No Data"/>
    <s v="No Data"/>
    <x v="0"/>
    <s v="No Data"/>
    <x v="0"/>
  </r>
  <r>
    <x v="2060"/>
    <x v="2"/>
    <x v="4"/>
    <n v="2"/>
    <n v="2301"/>
    <s v="Aliqui"/>
    <x v="0"/>
    <x v="0"/>
    <x v="0"/>
    <s v="No Data"/>
    <s v="No Data"/>
    <x v="0"/>
    <s v="No Data"/>
    <x v="0"/>
  </r>
  <r>
    <x v="2061"/>
    <x v="2"/>
    <x v="4"/>
    <n v="2"/>
    <n v="2302"/>
    <s v="Aliqui"/>
    <x v="0"/>
    <x v="0"/>
    <x v="0"/>
    <s v="No Data"/>
    <s v="No Data"/>
    <x v="0"/>
    <s v="No Data"/>
    <x v="0"/>
  </r>
  <r>
    <x v="2062"/>
    <x v="2"/>
    <x v="4"/>
    <n v="2"/>
    <n v="2303"/>
    <s v="Aliqui"/>
    <x v="0"/>
    <x v="0"/>
    <x v="0"/>
    <s v="No Data"/>
    <s v="No Data"/>
    <x v="0"/>
    <s v="No Data"/>
    <x v="0"/>
  </r>
  <r>
    <x v="2063"/>
    <x v="2"/>
    <x v="4"/>
    <n v="2"/>
    <n v="2304"/>
    <s v="Aliqui"/>
    <x v="0"/>
    <x v="0"/>
    <x v="0"/>
    <s v="No Data"/>
    <s v="No Data"/>
    <x v="0"/>
    <s v="No Data"/>
    <x v="0"/>
  </r>
  <r>
    <x v="2064"/>
    <x v="2"/>
    <x v="4"/>
    <n v="2"/>
    <n v="2305"/>
    <s v="Aliqui"/>
    <x v="0"/>
    <x v="0"/>
    <x v="0"/>
    <s v="No Data"/>
    <s v="No Data"/>
    <x v="0"/>
    <s v="No Data"/>
    <x v="0"/>
  </r>
  <r>
    <x v="2065"/>
    <x v="2"/>
    <x v="4"/>
    <n v="2"/>
    <n v="2306"/>
    <s v="Aliqui"/>
    <x v="0"/>
    <x v="0"/>
    <x v="0"/>
    <s v="No Data"/>
    <s v="No Data"/>
    <x v="0"/>
    <s v="No Data"/>
    <x v="0"/>
  </r>
  <r>
    <x v="2066"/>
    <x v="2"/>
    <x v="4"/>
    <n v="2"/>
    <n v="2307"/>
    <s v="Aliqui"/>
    <x v="0"/>
    <x v="0"/>
    <x v="0"/>
    <s v="No Data"/>
    <s v="No Data"/>
    <x v="0"/>
    <s v="No Data"/>
    <x v="0"/>
  </r>
  <r>
    <x v="2067"/>
    <x v="2"/>
    <x v="4"/>
    <n v="2"/>
    <n v="2308"/>
    <s v="Aliqui"/>
    <x v="0"/>
    <x v="0"/>
    <x v="0"/>
    <s v="No Data"/>
    <s v="No Data"/>
    <x v="0"/>
    <s v="No Data"/>
    <x v="0"/>
  </r>
  <r>
    <x v="2068"/>
    <x v="2"/>
    <x v="4"/>
    <n v="2"/>
    <n v="2309"/>
    <s v="Aliqui"/>
    <x v="0"/>
    <x v="0"/>
    <x v="0"/>
    <s v="No Data"/>
    <s v="No Data"/>
    <x v="0"/>
    <s v="No Data"/>
    <x v="0"/>
  </r>
  <r>
    <x v="2069"/>
    <x v="2"/>
    <x v="4"/>
    <n v="2"/>
    <n v="2310"/>
    <s v="Aliqui"/>
    <x v="0"/>
    <x v="0"/>
    <x v="0"/>
    <s v="No Data"/>
    <s v="No Data"/>
    <x v="0"/>
    <s v="No Data"/>
    <x v="0"/>
  </r>
  <r>
    <x v="2070"/>
    <x v="2"/>
    <x v="4"/>
    <n v="2"/>
    <n v="2311"/>
    <s v="Aliqui"/>
    <x v="0"/>
    <x v="0"/>
    <x v="0"/>
    <s v="No Data"/>
    <s v="No Data"/>
    <x v="0"/>
    <s v="No Data"/>
    <x v="0"/>
  </r>
  <r>
    <x v="2071"/>
    <x v="2"/>
    <x v="4"/>
    <n v="2"/>
    <n v="2312"/>
    <s v="Aliqui"/>
    <x v="0"/>
    <x v="0"/>
    <x v="0"/>
    <s v="No Data"/>
    <s v="No Data"/>
    <x v="0"/>
    <s v="No Data"/>
    <x v="0"/>
  </r>
  <r>
    <x v="2072"/>
    <x v="2"/>
    <x v="4"/>
    <n v="2"/>
    <n v="2313"/>
    <s v="Aliqui"/>
    <x v="0"/>
    <x v="0"/>
    <x v="0"/>
    <s v="No Data"/>
    <s v="No Data"/>
    <x v="0"/>
    <s v="No Data"/>
    <x v="0"/>
  </r>
  <r>
    <x v="2073"/>
    <x v="2"/>
    <x v="4"/>
    <n v="2"/>
    <n v="2314"/>
    <s v="Aliqui"/>
    <x v="0"/>
    <x v="0"/>
    <x v="0"/>
    <s v="No Data"/>
    <s v="No Data"/>
    <x v="0"/>
    <s v="No Data"/>
    <x v="0"/>
  </r>
  <r>
    <x v="2074"/>
    <x v="2"/>
    <x v="4"/>
    <n v="2"/>
    <n v="2315"/>
    <s v="Aliqui"/>
    <x v="0"/>
    <x v="0"/>
    <x v="0"/>
    <s v="No Data"/>
    <s v="No Data"/>
    <x v="0"/>
    <s v="No Data"/>
    <x v="0"/>
  </r>
  <r>
    <x v="2075"/>
    <x v="2"/>
    <x v="4"/>
    <n v="2"/>
    <n v="2316"/>
    <s v="Aliqui"/>
    <x v="0"/>
    <x v="0"/>
    <x v="0"/>
    <s v="No Data"/>
    <s v="No Data"/>
    <x v="0"/>
    <s v="No Data"/>
    <x v="0"/>
  </r>
  <r>
    <x v="2076"/>
    <x v="2"/>
    <x v="4"/>
    <n v="2"/>
    <n v="2317"/>
    <s v="Aliqui"/>
    <x v="0"/>
    <x v="0"/>
    <x v="0"/>
    <s v="No Data"/>
    <s v="No Data"/>
    <x v="0"/>
    <s v="No Data"/>
    <x v="0"/>
  </r>
  <r>
    <x v="2077"/>
    <x v="2"/>
    <x v="4"/>
    <n v="2"/>
    <n v="2318"/>
    <s v="Aliqui"/>
    <x v="0"/>
    <x v="0"/>
    <x v="0"/>
    <s v="No Data"/>
    <s v="No Data"/>
    <x v="0"/>
    <s v="No Data"/>
    <x v="0"/>
  </r>
  <r>
    <x v="2078"/>
    <x v="2"/>
    <x v="4"/>
    <n v="2"/>
    <n v="2319"/>
    <s v="Aliqui"/>
    <x v="0"/>
    <x v="0"/>
    <x v="0"/>
    <s v="No Data"/>
    <s v="No Data"/>
    <x v="0"/>
    <s v="No Data"/>
    <x v="0"/>
  </r>
  <r>
    <x v="2079"/>
    <x v="2"/>
    <x v="4"/>
    <n v="2"/>
    <n v="2320"/>
    <s v="Aliqui"/>
    <x v="0"/>
    <x v="0"/>
    <x v="0"/>
    <s v="No Data"/>
    <s v="No Data"/>
    <x v="0"/>
    <s v="No Data"/>
    <x v="0"/>
  </r>
  <r>
    <x v="2080"/>
    <x v="2"/>
    <x v="4"/>
    <n v="2"/>
    <n v="2321"/>
    <s v="Aliqui"/>
    <x v="0"/>
    <x v="0"/>
    <x v="0"/>
    <s v="No Data"/>
    <s v="No Data"/>
    <x v="0"/>
    <s v="No Data"/>
    <x v="0"/>
  </r>
  <r>
    <x v="2081"/>
    <x v="2"/>
    <x v="4"/>
    <n v="2"/>
    <n v="2322"/>
    <s v="Aliqui"/>
    <x v="0"/>
    <x v="0"/>
    <x v="0"/>
    <s v="No Data"/>
    <s v="No Data"/>
    <x v="0"/>
    <s v="No Data"/>
    <x v="0"/>
  </r>
  <r>
    <x v="2082"/>
    <x v="2"/>
    <x v="4"/>
    <n v="2"/>
    <n v="2323"/>
    <s v="Aliqui"/>
    <x v="0"/>
    <x v="0"/>
    <x v="0"/>
    <s v="No Data"/>
    <s v="No Data"/>
    <x v="0"/>
    <s v="No Data"/>
    <x v="0"/>
  </r>
  <r>
    <x v="2083"/>
    <x v="2"/>
    <x v="4"/>
    <n v="2"/>
    <n v="2324"/>
    <s v="Aliqui"/>
    <x v="0"/>
    <x v="0"/>
    <x v="0"/>
    <s v="No Data"/>
    <s v="No Data"/>
    <x v="0"/>
    <s v="No Data"/>
    <x v="0"/>
  </r>
  <r>
    <x v="2084"/>
    <x v="2"/>
    <x v="4"/>
    <n v="2"/>
    <n v="2325"/>
    <s v="Aliqui"/>
    <x v="0"/>
    <x v="0"/>
    <x v="0"/>
    <s v="No Data"/>
    <s v="No Data"/>
    <x v="0"/>
    <s v="No Data"/>
    <x v="0"/>
  </r>
  <r>
    <x v="2085"/>
    <x v="2"/>
    <x v="4"/>
    <n v="2"/>
    <n v="2326"/>
    <s v="Aliqui"/>
    <x v="0"/>
    <x v="0"/>
    <x v="0"/>
    <s v="No Data"/>
    <s v="No Data"/>
    <x v="0"/>
    <s v="No Data"/>
    <x v="0"/>
  </r>
  <r>
    <x v="2086"/>
    <x v="2"/>
    <x v="5"/>
    <n v="2"/>
    <n v="2327"/>
    <s v="Aliqui"/>
    <x v="0"/>
    <x v="0"/>
    <x v="0"/>
    <s v="No Data"/>
    <s v="No Data"/>
    <x v="0"/>
    <s v="No Data"/>
    <x v="0"/>
  </r>
  <r>
    <x v="2087"/>
    <x v="2"/>
    <x v="5"/>
    <n v="2"/>
    <n v="2328"/>
    <s v="Aliqui"/>
    <x v="0"/>
    <x v="0"/>
    <x v="0"/>
    <s v="No Data"/>
    <s v="No Data"/>
    <x v="0"/>
    <s v="No Data"/>
    <x v="0"/>
  </r>
  <r>
    <x v="2088"/>
    <x v="2"/>
    <x v="5"/>
    <n v="2"/>
    <n v="2329"/>
    <s v="Aliqui"/>
    <x v="0"/>
    <x v="0"/>
    <x v="0"/>
    <s v="No Data"/>
    <s v="No Data"/>
    <x v="0"/>
    <s v="No Data"/>
    <x v="0"/>
  </r>
  <r>
    <x v="2089"/>
    <x v="2"/>
    <x v="5"/>
    <n v="2"/>
    <n v="2330"/>
    <s v="Aliqui"/>
    <x v="0"/>
    <x v="0"/>
    <x v="0"/>
    <s v="No Data"/>
    <s v="No Data"/>
    <x v="0"/>
    <s v="No Data"/>
    <x v="0"/>
  </r>
  <r>
    <x v="2090"/>
    <x v="2"/>
    <x v="5"/>
    <n v="2"/>
    <n v="2331"/>
    <s v="Aliqui"/>
    <x v="50"/>
    <x v="1"/>
    <x v="2"/>
    <s v="K1R"/>
    <n v="1"/>
    <x v="189"/>
    <s v="Canada"/>
    <x v="3"/>
  </r>
  <r>
    <x v="2091"/>
    <x v="2"/>
    <x v="5"/>
    <n v="2"/>
    <n v="2332"/>
    <s v="Aliqui"/>
    <x v="31"/>
    <x v="3"/>
    <x v="3"/>
    <s v="M4E"/>
    <n v="1"/>
    <x v="120"/>
    <s v="Canada"/>
    <x v="3"/>
  </r>
  <r>
    <x v="2092"/>
    <x v="2"/>
    <x v="5"/>
    <n v="2"/>
    <n v="2333"/>
    <s v="Aliqui"/>
    <x v="0"/>
    <x v="0"/>
    <x v="0"/>
    <s v="No Data"/>
    <s v="No Data"/>
    <x v="0"/>
    <s v="No Data"/>
    <x v="0"/>
  </r>
  <r>
    <x v="2093"/>
    <x v="2"/>
    <x v="5"/>
    <n v="2"/>
    <n v="2334"/>
    <s v="Aliqui"/>
    <x v="42"/>
    <x v="6"/>
    <x v="4"/>
    <s v="M4V"/>
    <n v="1"/>
    <x v="190"/>
    <s v="Canada"/>
    <x v="3"/>
  </r>
  <r>
    <x v="2094"/>
    <x v="2"/>
    <x v="5"/>
    <n v="2"/>
    <n v="2335"/>
    <s v="Aliqui"/>
    <x v="0"/>
    <x v="0"/>
    <x v="0"/>
    <s v="No Data"/>
    <s v="No Data"/>
    <x v="0"/>
    <s v="No Data"/>
    <x v="0"/>
  </r>
  <r>
    <x v="2095"/>
    <x v="2"/>
    <x v="5"/>
    <n v="2"/>
    <n v="2336"/>
    <s v="Aliqui"/>
    <x v="38"/>
    <x v="1"/>
    <x v="3"/>
    <s v="K1R"/>
    <n v="1"/>
    <x v="191"/>
    <s v="Canada"/>
    <x v="3"/>
  </r>
  <r>
    <x v="2096"/>
    <x v="2"/>
    <x v="5"/>
    <n v="2"/>
    <n v="2337"/>
    <s v="Aliqui"/>
    <x v="0"/>
    <x v="0"/>
    <x v="0"/>
    <s v="No Data"/>
    <s v="No Data"/>
    <x v="0"/>
    <s v="No Data"/>
    <x v="0"/>
  </r>
  <r>
    <x v="2097"/>
    <x v="2"/>
    <x v="5"/>
    <n v="2"/>
    <n v="2338"/>
    <s v="Aliqui"/>
    <x v="0"/>
    <x v="0"/>
    <x v="0"/>
    <s v="No Data"/>
    <s v="No Data"/>
    <x v="0"/>
    <s v="No Data"/>
    <x v="0"/>
  </r>
  <r>
    <x v="2098"/>
    <x v="2"/>
    <x v="5"/>
    <n v="2"/>
    <n v="2339"/>
    <s v="Aliqui"/>
    <x v="0"/>
    <x v="0"/>
    <x v="0"/>
    <s v="No Data"/>
    <s v="No Data"/>
    <x v="0"/>
    <s v="No Data"/>
    <x v="0"/>
  </r>
  <r>
    <x v="2099"/>
    <x v="2"/>
    <x v="5"/>
    <n v="2"/>
    <n v="2340"/>
    <s v="Aliqui"/>
    <x v="0"/>
    <x v="0"/>
    <x v="0"/>
    <s v="No Data"/>
    <s v="No Data"/>
    <x v="0"/>
    <s v="No Data"/>
    <x v="0"/>
  </r>
  <r>
    <x v="2100"/>
    <x v="2"/>
    <x v="5"/>
    <n v="2"/>
    <n v="2341"/>
    <s v="Aliqui"/>
    <x v="0"/>
    <x v="0"/>
    <x v="0"/>
    <s v="No Data"/>
    <s v="No Data"/>
    <x v="0"/>
    <s v="No Data"/>
    <x v="0"/>
  </r>
  <r>
    <x v="2101"/>
    <x v="2"/>
    <x v="5"/>
    <n v="2"/>
    <n v="2342"/>
    <s v="Aliqui"/>
    <x v="0"/>
    <x v="0"/>
    <x v="0"/>
    <s v="No Data"/>
    <s v="No Data"/>
    <x v="0"/>
    <s v="No Data"/>
    <x v="0"/>
  </r>
  <r>
    <x v="2102"/>
    <x v="2"/>
    <x v="5"/>
    <n v="2"/>
    <n v="2343"/>
    <s v="Aliqui"/>
    <x v="34"/>
    <x v="3"/>
    <x v="5"/>
    <s v="M5X"/>
    <n v="1"/>
    <x v="192"/>
    <s v="Canada"/>
    <x v="3"/>
  </r>
  <r>
    <x v="2103"/>
    <x v="2"/>
    <x v="5"/>
    <n v="2"/>
    <n v="2344"/>
    <s v="Aliqui"/>
    <x v="0"/>
    <x v="0"/>
    <x v="0"/>
    <s v="No Data"/>
    <s v="No Data"/>
    <x v="0"/>
    <s v="No Data"/>
    <x v="0"/>
  </r>
  <r>
    <x v="2104"/>
    <x v="2"/>
    <x v="5"/>
    <n v="2"/>
    <n v="2345"/>
    <s v="Aliqui"/>
    <x v="112"/>
    <x v="5"/>
    <x v="4"/>
    <s v="L5N"/>
    <n v="1"/>
    <x v="167"/>
    <s v="Canada"/>
    <x v="3"/>
  </r>
  <r>
    <x v="2105"/>
    <x v="2"/>
    <x v="5"/>
    <n v="2"/>
    <n v="2346"/>
    <s v="Aliqui"/>
    <x v="0"/>
    <x v="0"/>
    <x v="0"/>
    <s v="No Data"/>
    <s v="No Data"/>
    <x v="0"/>
    <s v="No Data"/>
    <x v="0"/>
  </r>
  <r>
    <x v="2106"/>
    <x v="2"/>
    <x v="5"/>
    <n v="2"/>
    <n v="2347"/>
    <s v="Aliqui"/>
    <x v="0"/>
    <x v="0"/>
    <x v="0"/>
    <s v="No Data"/>
    <s v="No Data"/>
    <x v="0"/>
    <s v="No Data"/>
    <x v="0"/>
  </r>
  <r>
    <x v="2107"/>
    <x v="2"/>
    <x v="5"/>
    <n v="2"/>
    <n v="2348"/>
    <s v="Aliqui"/>
    <x v="0"/>
    <x v="0"/>
    <x v="0"/>
    <s v="No Data"/>
    <s v="No Data"/>
    <x v="0"/>
    <s v="No Data"/>
    <x v="0"/>
  </r>
  <r>
    <x v="2108"/>
    <x v="2"/>
    <x v="5"/>
    <n v="2"/>
    <n v="2349"/>
    <s v="Aliqui"/>
    <x v="0"/>
    <x v="0"/>
    <x v="0"/>
    <s v="No Data"/>
    <s v="No Data"/>
    <x v="0"/>
    <s v="No Data"/>
    <x v="0"/>
  </r>
  <r>
    <x v="2109"/>
    <x v="2"/>
    <x v="5"/>
    <n v="2"/>
    <n v="2350"/>
    <s v="Aliqui"/>
    <x v="75"/>
    <x v="3"/>
    <x v="1"/>
    <s v="L5G"/>
    <n v="1"/>
    <x v="193"/>
    <s v="Canada"/>
    <x v="3"/>
  </r>
  <r>
    <x v="2110"/>
    <x v="2"/>
    <x v="5"/>
    <n v="2"/>
    <n v="2351"/>
    <s v="Aliqui"/>
    <x v="0"/>
    <x v="0"/>
    <x v="0"/>
    <s v="No Data"/>
    <s v="No Data"/>
    <x v="0"/>
    <s v="No Data"/>
    <x v="0"/>
  </r>
  <r>
    <x v="2111"/>
    <x v="2"/>
    <x v="5"/>
    <n v="2"/>
    <n v="2352"/>
    <s v="Aliqui"/>
    <x v="0"/>
    <x v="0"/>
    <x v="0"/>
    <s v="No Data"/>
    <s v="No Data"/>
    <x v="0"/>
    <s v="No Data"/>
    <x v="0"/>
  </r>
  <r>
    <x v="2112"/>
    <x v="2"/>
    <x v="6"/>
    <n v="2"/>
    <n v="2353"/>
    <s v="Aliqui"/>
    <x v="0"/>
    <x v="0"/>
    <x v="0"/>
    <s v="No Data"/>
    <s v="No Data"/>
    <x v="0"/>
    <s v="No Data"/>
    <x v="0"/>
  </r>
  <r>
    <x v="2113"/>
    <x v="2"/>
    <x v="6"/>
    <n v="2"/>
    <n v="2354"/>
    <s v="Aliqui"/>
    <x v="52"/>
    <x v="6"/>
    <x v="1"/>
    <s v="M4S"/>
    <n v="1"/>
    <x v="71"/>
    <s v="Canada"/>
    <x v="3"/>
  </r>
  <r>
    <x v="2114"/>
    <x v="2"/>
    <x v="6"/>
    <n v="2"/>
    <n v="2355"/>
    <s v="Aliqui"/>
    <x v="98"/>
    <x v="3"/>
    <x v="5"/>
    <s v="M4R"/>
    <n v="1"/>
    <x v="194"/>
    <s v="Canada"/>
    <x v="3"/>
  </r>
  <r>
    <x v="2115"/>
    <x v="2"/>
    <x v="6"/>
    <n v="2"/>
    <n v="2356"/>
    <s v="Aliqui"/>
    <x v="0"/>
    <x v="0"/>
    <x v="0"/>
    <s v="No Data"/>
    <s v="No Data"/>
    <x v="0"/>
    <s v="No Data"/>
    <x v="0"/>
  </r>
  <r>
    <x v="2116"/>
    <x v="2"/>
    <x v="6"/>
    <n v="2"/>
    <n v="2357"/>
    <s v="Aliqui"/>
    <x v="0"/>
    <x v="0"/>
    <x v="0"/>
    <s v="No Data"/>
    <s v="No Data"/>
    <x v="0"/>
    <s v="No Data"/>
    <x v="0"/>
  </r>
  <r>
    <x v="2117"/>
    <x v="2"/>
    <x v="6"/>
    <n v="2"/>
    <n v="2358"/>
    <s v="Aliqui"/>
    <x v="0"/>
    <x v="0"/>
    <x v="0"/>
    <s v="No Data"/>
    <s v="No Data"/>
    <x v="0"/>
    <s v="No Data"/>
    <x v="0"/>
  </r>
  <r>
    <x v="2118"/>
    <x v="2"/>
    <x v="6"/>
    <n v="2"/>
    <n v="2359"/>
    <s v="Aliqui"/>
    <x v="13"/>
    <x v="6"/>
    <x v="2"/>
    <s v="M4N"/>
    <n v="1"/>
    <x v="180"/>
    <s v="Canada"/>
    <x v="3"/>
  </r>
  <r>
    <x v="2119"/>
    <x v="2"/>
    <x v="6"/>
    <n v="2"/>
    <n v="2360"/>
    <s v="Aliqui"/>
    <x v="0"/>
    <x v="0"/>
    <x v="0"/>
    <s v="No Data"/>
    <s v="No Data"/>
    <x v="0"/>
    <s v="No Data"/>
    <x v="0"/>
  </r>
  <r>
    <x v="2120"/>
    <x v="2"/>
    <x v="6"/>
    <n v="2"/>
    <n v="2361"/>
    <s v="Aliqui"/>
    <x v="78"/>
    <x v="2"/>
    <x v="5"/>
    <s v="M4N"/>
    <n v="1"/>
    <x v="195"/>
    <s v="Canada"/>
    <x v="3"/>
  </r>
  <r>
    <x v="2121"/>
    <x v="2"/>
    <x v="6"/>
    <n v="2"/>
    <n v="2362"/>
    <s v="Aliqui"/>
    <x v="0"/>
    <x v="0"/>
    <x v="0"/>
    <s v="No Data"/>
    <s v="No Data"/>
    <x v="0"/>
    <s v="No Data"/>
    <x v="0"/>
  </r>
  <r>
    <x v="2122"/>
    <x v="2"/>
    <x v="6"/>
    <n v="2"/>
    <n v="2363"/>
    <s v="Aliqui"/>
    <x v="0"/>
    <x v="0"/>
    <x v="0"/>
    <s v="No Data"/>
    <s v="No Data"/>
    <x v="0"/>
    <s v="No Data"/>
    <x v="0"/>
  </r>
  <r>
    <x v="2123"/>
    <x v="2"/>
    <x v="6"/>
    <n v="2"/>
    <n v="2364"/>
    <s v="Aliqui"/>
    <x v="0"/>
    <x v="0"/>
    <x v="0"/>
    <s v="No Data"/>
    <s v="No Data"/>
    <x v="0"/>
    <s v="No Data"/>
    <x v="0"/>
  </r>
  <r>
    <x v="2124"/>
    <x v="2"/>
    <x v="6"/>
    <n v="2"/>
    <n v="2365"/>
    <s v="Aliqui"/>
    <x v="75"/>
    <x v="3"/>
    <x v="1"/>
    <s v="R3G"/>
    <n v="1"/>
    <x v="196"/>
    <s v="Canada"/>
    <x v="4"/>
  </r>
  <r>
    <x v="2125"/>
    <x v="2"/>
    <x v="6"/>
    <n v="2"/>
    <n v="2366"/>
    <s v="Aliqui"/>
    <x v="0"/>
    <x v="0"/>
    <x v="0"/>
    <s v="No Data"/>
    <s v="No Data"/>
    <x v="0"/>
    <s v="No Data"/>
    <x v="0"/>
  </r>
  <r>
    <x v="2126"/>
    <x v="2"/>
    <x v="6"/>
    <n v="2"/>
    <n v="2367"/>
    <s v="Aliqui"/>
    <x v="31"/>
    <x v="3"/>
    <x v="3"/>
    <s v="K1R"/>
    <n v="1"/>
    <x v="197"/>
    <s v="Canada"/>
    <x v="3"/>
  </r>
  <r>
    <x v="2127"/>
    <x v="2"/>
    <x v="6"/>
    <n v="2"/>
    <n v="2368"/>
    <s v="Aliqui"/>
    <x v="22"/>
    <x v="3"/>
    <x v="2"/>
    <s v="T6R"/>
    <n v="1"/>
    <x v="198"/>
    <s v="Canada"/>
    <x v="1"/>
  </r>
  <r>
    <x v="2128"/>
    <x v="2"/>
    <x v="6"/>
    <n v="2"/>
    <n v="2369"/>
    <s v="Aliqui"/>
    <x v="14"/>
    <x v="1"/>
    <x v="3"/>
    <s v="M4P"/>
    <n v="1"/>
    <x v="199"/>
    <s v="Canada"/>
    <x v="3"/>
  </r>
  <r>
    <x v="2129"/>
    <x v="2"/>
    <x v="6"/>
    <n v="2"/>
    <n v="2370"/>
    <s v="Aliqui"/>
    <x v="0"/>
    <x v="0"/>
    <x v="0"/>
    <s v="No Data"/>
    <s v="No Data"/>
    <x v="0"/>
    <s v="No Data"/>
    <x v="0"/>
  </r>
  <r>
    <x v="2130"/>
    <x v="2"/>
    <x v="6"/>
    <n v="2"/>
    <n v="2371"/>
    <s v="Aliqui"/>
    <x v="31"/>
    <x v="3"/>
    <x v="3"/>
    <s v="V6J"/>
    <n v="1"/>
    <x v="128"/>
    <s v="Canada"/>
    <x v="2"/>
  </r>
  <r>
    <x v="2131"/>
    <x v="2"/>
    <x v="6"/>
    <n v="2"/>
    <n v="2372"/>
    <s v="Aliqui"/>
    <x v="0"/>
    <x v="0"/>
    <x v="0"/>
    <s v="No Data"/>
    <s v="No Data"/>
    <x v="0"/>
    <s v="No Data"/>
    <x v="0"/>
  </r>
  <r>
    <x v="2132"/>
    <x v="2"/>
    <x v="6"/>
    <n v="2"/>
    <n v="2373"/>
    <s v="Aliqui"/>
    <x v="0"/>
    <x v="0"/>
    <x v="0"/>
    <s v="No Data"/>
    <s v="No Data"/>
    <x v="0"/>
    <s v="No Data"/>
    <x v="0"/>
  </r>
  <r>
    <x v="2133"/>
    <x v="2"/>
    <x v="6"/>
    <n v="2"/>
    <n v="2374"/>
    <s v="Aliqui"/>
    <x v="0"/>
    <x v="0"/>
    <x v="0"/>
    <s v="No Data"/>
    <s v="No Data"/>
    <x v="0"/>
    <s v="No Data"/>
    <x v="0"/>
  </r>
  <r>
    <x v="2134"/>
    <x v="2"/>
    <x v="6"/>
    <n v="2"/>
    <n v="2375"/>
    <s v="Aliqui"/>
    <x v="0"/>
    <x v="0"/>
    <x v="0"/>
    <s v="No Data"/>
    <s v="No Data"/>
    <x v="0"/>
    <s v="No Data"/>
    <x v="0"/>
  </r>
  <r>
    <x v="2135"/>
    <x v="2"/>
    <x v="6"/>
    <n v="2"/>
    <n v="2376"/>
    <s v="Aliqui"/>
    <x v="0"/>
    <x v="0"/>
    <x v="0"/>
    <s v="No Data"/>
    <s v="No Data"/>
    <x v="0"/>
    <s v="No Data"/>
    <x v="0"/>
  </r>
  <r>
    <x v="2136"/>
    <x v="2"/>
    <x v="6"/>
    <n v="2"/>
    <n v="2377"/>
    <s v="Aliqui"/>
    <x v="0"/>
    <x v="0"/>
    <x v="0"/>
    <s v="No Data"/>
    <s v="No Data"/>
    <x v="0"/>
    <s v="No Data"/>
    <x v="0"/>
  </r>
  <r>
    <x v="2137"/>
    <x v="2"/>
    <x v="6"/>
    <n v="2"/>
    <n v="2378"/>
    <s v="Aliqui"/>
    <x v="0"/>
    <x v="0"/>
    <x v="0"/>
    <s v="No Data"/>
    <s v="No Data"/>
    <x v="0"/>
    <s v="No Data"/>
    <x v="0"/>
  </r>
  <r>
    <x v="2138"/>
    <x v="2"/>
    <x v="6"/>
    <n v="2"/>
    <n v="2379"/>
    <s v="Aliqui"/>
    <x v="86"/>
    <x v="4"/>
    <x v="2"/>
    <s v="H1G"/>
    <n v="1"/>
    <x v="73"/>
    <s v="Canada"/>
    <x v="5"/>
  </r>
  <r>
    <x v="2139"/>
    <x v="2"/>
    <x v="6"/>
    <n v="2"/>
    <n v="2380"/>
    <s v="Aliqui"/>
    <x v="2"/>
    <x v="1"/>
    <x v="2"/>
    <s v="V5M"/>
    <n v="1"/>
    <x v="154"/>
    <s v="Canada"/>
    <x v="2"/>
  </r>
  <r>
    <x v="2140"/>
    <x v="2"/>
    <x v="6"/>
    <n v="2"/>
    <n v="2381"/>
    <s v="Aliqui"/>
    <x v="0"/>
    <x v="0"/>
    <x v="0"/>
    <s v="No Data"/>
    <s v="No Data"/>
    <x v="0"/>
    <s v="No Data"/>
    <x v="0"/>
  </r>
  <r>
    <x v="2141"/>
    <x v="2"/>
    <x v="6"/>
    <n v="2"/>
    <n v="2382"/>
    <s v="Aliqui"/>
    <x v="0"/>
    <x v="0"/>
    <x v="0"/>
    <s v="No Data"/>
    <s v="No Data"/>
    <x v="0"/>
    <s v="No Data"/>
    <x v="0"/>
  </r>
  <r>
    <x v="2142"/>
    <x v="2"/>
    <x v="6"/>
    <n v="2"/>
    <n v="2383"/>
    <s v="Aliqui"/>
    <x v="0"/>
    <x v="0"/>
    <x v="0"/>
    <s v="No Data"/>
    <s v="No Data"/>
    <x v="0"/>
    <s v="No Data"/>
    <x v="0"/>
  </r>
  <r>
    <x v="2143"/>
    <x v="2"/>
    <x v="6"/>
    <n v="2"/>
    <n v="2384"/>
    <s v="Aliqui"/>
    <x v="50"/>
    <x v="1"/>
    <x v="2"/>
    <s v="M5X"/>
    <n v="1"/>
    <x v="200"/>
    <s v="Canada"/>
    <x v="3"/>
  </r>
  <r>
    <x v="2144"/>
    <x v="2"/>
    <x v="6"/>
    <n v="2"/>
    <n v="2385"/>
    <s v="Aliqui"/>
    <x v="4"/>
    <x v="1"/>
    <x v="3"/>
    <s v="V6Z"/>
    <n v="1"/>
    <x v="201"/>
    <s v="Canada"/>
    <x v="2"/>
  </r>
  <r>
    <x v="2145"/>
    <x v="2"/>
    <x v="6"/>
    <n v="2"/>
    <n v="2386"/>
    <s v="Aliqui"/>
    <x v="0"/>
    <x v="0"/>
    <x v="0"/>
    <s v="No Data"/>
    <s v="No Data"/>
    <x v="0"/>
    <s v="No Data"/>
    <x v="0"/>
  </r>
  <r>
    <x v="2146"/>
    <x v="2"/>
    <x v="6"/>
    <n v="2"/>
    <n v="2387"/>
    <s v="Aliqui"/>
    <x v="0"/>
    <x v="0"/>
    <x v="0"/>
    <s v="No Data"/>
    <s v="No Data"/>
    <x v="0"/>
    <s v="No Data"/>
    <x v="0"/>
  </r>
  <r>
    <x v="2147"/>
    <x v="2"/>
    <x v="6"/>
    <n v="2"/>
    <n v="2388"/>
    <s v="Aliqui"/>
    <x v="32"/>
    <x v="1"/>
    <x v="4"/>
    <s v="M4Y"/>
    <n v="1"/>
    <x v="187"/>
    <s v="Canada"/>
    <x v="3"/>
  </r>
  <r>
    <x v="2148"/>
    <x v="2"/>
    <x v="6"/>
    <n v="2"/>
    <n v="2389"/>
    <s v="Aliqui"/>
    <x v="81"/>
    <x v="5"/>
    <x v="4"/>
    <s v="V5N"/>
    <n v="1"/>
    <x v="202"/>
    <s v="Canada"/>
    <x v="2"/>
  </r>
  <r>
    <x v="2149"/>
    <x v="2"/>
    <x v="6"/>
    <n v="2"/>
    <n v="2390"/>
    <s v="Aliqui"/>
    <x v="0"/>
    <x v="0"/>
    <x v="0"/>
    <s v="No Data"/>
    <s v="No Data"/>
    <x v="0"/>
    <s v="No Data"/>
    <x v="0"/>
  </r>
  <r>
    <x v="2150"/>
    <x v="2"/>
    <x v="6"/>
    <n v="2"/>
    <n v="2391"/>
    <s v="Aliqui"/>
    <x v="0"/>
    <x v="0"/>
    <x v="0"/>
    <s v="No Data"/>
    <s v="No Data"/>
    <x v="0"/>
    <s v="No Data"/>
    <x v="0"/>
  </r>
  <r>
    <x v="2151"/>
    <x v="3"/>
    <x v="7"/>
    <n v="2"/>
    <n v="2392"/>
    <s v="Aliqui"/>
    <x v="0"/>
    <x v="0"/>
    <x v="0"/>
    <s v="No Data"/>
    <s v="No Data"/>
    <x v="0"/>
    <s v="No Data"/>
    <x v="0"/>
  </r>
  <r>
    <x v="2152"/>
    <x v="3"/>
    <x v="7"/>
    <n v="2"/>
    <n v="2393"/>
    <s v="Aliqui"/>
    <x v="42"/>
    <x v="6"/>
    <x v="4"/>
    <s v="L5R"/>
    <n v="2"/>
    <x v="203"/>
    <s v="Canada"/>
    <x v="3"/>
  </r>
  <r>
    <x v="2153"/>
    <x v="3"/>
    <x v="7"/>
    <n v="2"/>
    <n v="2394"/>
    <s v="Aliqui"/>
    <x v="0"/>
    <x v="0"/>
    <x v="0"/>
    <s v="No Data"/>
    <s v="No Data"/>
    <x v="0"/>
    <s v="No Data"/>
    <x v="0"/>
  </r>
  <r>
    <x v="2154"/>
    <x v="3"/>
    <x v="7"/>
    <n v="2"/>
    <n v="2395"/>
    <s v="Aliqui"/>
    <x v="108"/>
    <x v="4"/>
    <x v="5"/>
    <s v="M6H"/>
    <n v="1"/>
    <x v="103"/>
    <s v="Canada"/>
    <x v="3"/>
  </r>
  <r>
    <x v="2155"/>
    <x v="3"/>
    <x v="7"/>
    <n v="2"/>
    <n v="2396"/>
    <s v="Aliqui"/>
    <x v="31"/>
    <x v="3"/>
    <x v="3"/>
    <s v="T5J"/>
    <n v="1"/>
    <x v="204"/>
    <s v="Canada"/>
    <x v="1"/>
  </r>
  <r>
    <x v="2156"/>
    <x v="3"/>
    <x v="7"/>
    <n v="2"/>
    <n v="2397"/>
    <s v="Aliqui"/>
    <x v="0"/>
    <x v="0"/>
    <x v="0"/>
    <s v="No Data"/>
    <s v="No Data"/>
    <x v="0"/>
    <s v="No Data"/>
    <x v="0"/>
  </r>
  <r>
    <x v="2157"/>
    <x v="3"/>
    <x v="7"/>
    <n v="2"/>
    <n v="2398"/>
    <s v="Aliqui"/>
    <x v="0"/>
    <x v="0"/>
    <x v="0"/>
    <s v="No Data"/>
    <s v="No Data"/>
    <x v="0"/>
    <s v="No Data"/>
    <x v="0"/>
  </r>
  <r>
    <x v="2158"/>
    <x v="3"/>
    <x v="7"/>
    <n v="2"/>
    <n v="2399"/>
    <s v="Aliqui"/>
    <x v="0"/>
    <x v="0"/>
    <x v="0"/>
    <s v="No Data"/>
    <s v="No Data"/>
    <x v="0"/>
    <s v="No Data"/>
    <x v="0"/>
  </r>
  <r>
    <x v="2159"/>
    <x v="3"/>
    <x v="7"/>
    <n v="2"/>
    <n v="2400"/>
    <s v="Aliqui"/>
    <x v="75"/>
    <x v="3"/>
    <x v="1"/>
    <s v="T6K"/>
    <n v="1"/>
    <x v="77"/>
    <s v="Canada"/>
    <x v="1"/>
  </r>
  <r>
    <x v="2160"/>
    <x v="3"/>
    <x v="7"/>
    <n v="2"/>
    <n v="2401"/>
    <s v="Aliqui"/>
    <x v="0"/>
    <x v="0"/>
    <x v="0"/>
    <s v="No Data"/>
    <s v="No Data"/>
    <x v="0"/>
    <s v="No Data"/>
    <x v="0"/>
  </r>
  <r>
    <x v="2161"/>
    <x v="3"/>
    <x v="7"/>
    <n v="2"/>
    <n v="2402"/>
    <s v="Aliqui"/>
    <x v="113"/>
    <x v="2"/>
    <x v="1"/>
    <s v="T6G"/>
    <n v="1"/>
    <x v="205"/>
    <s v="Canada"/>
    <x v="1"/>
  </r>
  <r>
    <x v="2162"/>
    <x v="3"/>
    <x v="7"/>
    <n v="2"/>
    <n v="2403"/>
    <s v="Aliqui"/>
    <x v="0"/>
    <x v="0"/>
    <x v="0"/>
    <s v="No Data"/>
    <s v="No Data"/>
    <x v="0"/>
    <s v="No Data"/>
    <x v="0"/>
  </r>
  <r>
    <x v="2163"/>
    <x v="3"/>
    <x v="7"/>
    <n v="2"/>
    <n v="2404"/>
    <s v="Aliqui"/>
    <x v="0"/>
    <x v="0"/>
    <x v="0"/>
    <s v="No Data"/>
    <s v="No Data"/>
    <x v="0"/>
    <s v="No Data"/>
    <x v="0"/>
  </r>
  <r>
    <x v="2164"/>
    <x v="3"/>
    <x v="7"/>
    <n v="2"/>
    <n v="2405"/>
    <s v="Aliqui"/>
    <x v="31"/>
    <x v="3"/>
    <x v="3"/>
    <s v="M7Y"/>
    <n v="1"/>
    <x v="206"/>
    <s v="Canada"/>
    <x v="3"/>
  </r>
  <r>
    <x v="2165"/>
    <x v="3"/>
    <x v="7"/>
    <n v="2"/>
    <n v="2406"/>
    <s v="Aliqui"/>
    <x v="0"/>
    <x v="0"/>
    <x v="0"/>
    <s v="No Data"/>
    <s v="No Data"/>
    <x v="0"/>
    <s v="No Data"/>
    <x v="0"/>
  </r>
  <r>
    <x v="2166"/>
    <x v="3"/>
    <x v="7"/>
    <n v="2"/>
    <n v="2407"/>
    <s v="Aliqui"/>
    <x v="0"/>
    <x v="0"/>
    <x v="0"/>
    <s v="No Data"/>
    <s v="No Data"/>
    <x v="0"/>
    <s v="No Data"/>
    <x v="0"/>
  </r>
  <r>
    <x v="2167"/>
    <x v="3"/>
    <x v="7"/>
    <n v="2"/>
    <n v="2408"/>
    <s v="Aliqui"/>
    <x v="0"/>
    <x v="0"/>
    <x v="0"/>
    <s v="No Data"/>
    <s v="No Data"/>
    <x v="0"/>
    <s v="No Data"/>
    <x v="0"/>
  </r>
  <r>
    <x v="2168"/>
    <x v="3"/>
    <x v="7"/>
    <n v="2"/>
    <n v="2409"/>
    <s v="Aliqui"/>
    <x v="0"/>
    <x v="0"/>
    <x v="0"/>
    <s v="No Data"/>
    <s v="No Data"/>
    <x v="0"/>
    <s v="No Data"/>
    <x v="0"/>
  </r>
  <r>
    <x v="2169"/>
    <x v="3"/>
    <x v="7"/>
    <n v="2"/>
    <n v="2410"/>
    <s v="Aliqui"/>
    <x v="0"/>
    <x v="0"/>
    <x v="0"/>
    <s v="No Data"/>
    <s v="No Data"/>
    <x v="0"/>
    <s v="No Data"/>
    <x v="0"/>
  </r>
  <r>
    <x v="2170"/>
    <x v="3"/>
    <x v="7"/>
    <n v="2"/>
    <n v="2411"/>
    <s v="Aliqui"/>
    <x v="0"/>
    <x v="0"/>
    <x v="0"/>
    <s v="No Data"/>
    <s v="No Data"/>
    <x v="0"/>
    <s v="No Data"/>
    <x v="0"/>
  </r>
  <r>
    <x v="2171"/>
    <x v="3"/>
    <x v="7"/>
    <n v="2"/>
    <n v="2412"/>
    <s v="Aliqui"/>
    <x v="71"/>
    <x v="5"/>
    <x v="4"/>
    <s v="V6A"/>
    <n v="1"/>
    <x v="99"/>
    <s v="Canada"/>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11" firstHeaderRow="1" firstDataRow="1" firstDataCol="1"/>
  <pivotFields count="14">
    <pivotField showAll="0"/>
    <pivotField showAll="0">
      <items count="5">
        <item x="0"/>
        <item x="1"/>
        <item x="2"/>
        <item x="3"/>
        <item t="default"/>
      </items>
    </pivotField>
    <pivotField showAll="0">
      <items count="9">
        <item x="0"/>
        <item h="1" x="6"/>
        <item h="1" x="5"/>
        <item h="1" x="3"/>
        <item h="1" x="1"/>
        <item h="1" x="4"/>
        <item h="1" x="2"/>
        <item h="1" x="7"/>
        <item t="default"/>
      </items>
    </pivotField>
    <pivotField showAll="0"/>
    <pivotField showAll="0"/>
    <pivotField showAll="0"/>
    <pivotField showAll="0"/>
    <pivotField axis="axisRow" showAll="0">
      <items count="8">
        <item x="2"/>
        <item x="4"/>
        <item x="1"/>
        <item x="5"/>
        <item x="3"/>
        <item x="6"/>
        <item x="0"/>
        <item t="default"/>
      </items>
    </pivotField>
    <pivotField showAll="0">
      <items count="9">
        <item x="6"/>
        <item x="2"/>
        <item x="3"/>
        <item x="4"/>
        <item x="1"/>
        <item x="5"/>
        <item x="7"/>
        <item x="0"/>
        <item t="default"/>
      </items>
    </pivotField>
    <pivotField showAll="0"/>
    <pivotField showAll="0"/>
    <pivotField dataField="1" showAll="0">
      <items count="208">
        <item x="183"/>
        <item x="76"/>
        <item x="164"/>
        <item x="145"/>
        <item x="77"/>
        <item x="109"/>
        <item x="182"/>
        <item x="151"/>
        <item x="99"/>
        <item x="75"/>
        <item x="101"/>
        <item x="204"/>
        <item x="163"/>
        <item x="100"/>
        <item x="74"/>
        <item x="184"/>
        <item x="129"/>
        <item x="157"/>
        <item x="103"/>
        <item x="155"/>
        <item x="72"/>
        <item x="156"/>
        <item x="186"/>
        <item x="142"/>
        <item x="159"/>
        <item x="112"/>
        <item x="92"/>
        <item x="165"/>
        <item x="141"/>
        <item x="73"/>
        <item x="146"/>
        <item x="110"/>
        <item x="140"/>
        <item x="181"/>
        <item x="65"/>
        <item x="153"/>
        <item x="203"/>
        <item x="148"/>
        <item x="123"/>
        <item x="147"/>
        <item x="152"/>
        <item x="143"/>
        <item x="102"/>
        <item x="67"/>
        <item x="174"/>
        <item x="105"/>
        <item x="124"/>
        <item x="171"/>
        <item x="94"/>
        <item x="69"/>
        <item x="134"/>
        <item x="130"/>
        <item x="144"/>
        <item x="106"/>
        <item x="162"/>
        <item x="135"/>
        <item x="68"/>
        <item x="166"/>
        <item x="158"/>
        <item x="185"/>
        <item x="154"/>
        <item x="118"/>
        <item x="168"/>
        <item x="205"/>
        <item x="137"/>
        <item x="187"/>
        <item x="108"/>
        <item x="138"/>
        <item x="119"/>
        <item x="104"/>
        <item x="136"/>
        <item x="66"/>
        <item x="193"/>
        <item x="78"/>
        <item x="190"/>
        <item x="95"/>
        <item x="71"/>
        <item x="172"/>
        <item x="70"/>
        <item x="125"/>
        <item x="107"/>
        <item x="133"/>
        <item x="4"/>
        <item x="150"/>
        <item x="52"/>
        <item x="111"/>
        <item x="199"/>
        <item x="206"/>
        <item x="84"/>
        <item x="178"/>
        <item x="167"/>
        <item x="177"/>
        <item x="3"/>
        <item x="17"/>
        <item x="114"/>
        <item x="180"/>
        <item x="197"/>
        <item x="39"/>
        <item x="131"/>
        <item x="175"/>
        <item x="120"/>
        <item x="192"/>
        <item x="61"/>
        <item x="42"/>
        <item x="16"/>
        <item x="55"/>
        <item x="196"/>
        <item x="40"/>
        <item x="132"/>
        <item x="43"/>
        <item x="59"/>
        <item x="128"/>
        <item x="6"/>
        <item x="85"/>
        <item x="126"/>
        <item x="122"/>
        <item x="179"/>
        <item x="96"/>
        <item x="195"/>
        <item x="15"/>
        <item x="82"/>
        <item x="83"/>
        <item x="38"/>
        <item x="86"/>
        <item x="176"/>
        <item x="18"/>
        <item x="45"/>
        <item x="121"/>
        <item x="169"/>
        <item x="127"/>
        <item x="189"/>
        <item x="170"/>
        <item x="194"/>
        <item x="200"/>
        <item x="90"/>
        <item x="8"/>
        <item x="89"/>
        <item x="37"/>
        <item x="57"/>
        <item x="173"/>
        <item x="63"/>
        <item x="117"/>
        <item x="87"/>
        <item x="97"/>
        <item x="198"/>
        <item x="113"/>
        <item x="9"/>
        <item x="19"/>
        <item x="115"/>
        <item x="191"/>
        <item x="64"/>
        <item x="5"/>
        <item x="98"/>
        <item x="201"/>
        <item x="49"/>
        <item x="116"/>
        <item x="91"/>
        <item x="93"/>
        <item x="51"/>
        <item x="139"/>
        <item x="56"/>
        <item x="81"/>
        <item x="44"/>
        <item x="88"/>
        <item x="13"/>
        <item x="46"/>
        <item x="47"/>
        <item x="202"/>
        <item x="60"/>
        <item x="7"/>
        <item x="54"/>
        <item x="33"/>
        <item x="1"/>
        <item x="28"/>
        <item x="41"/>
        <item x="53"/>
        <item x="30"/>
        <item x="34"/>
        <item x="2"/>
        <item x="21"/>
        <item x="161"/>
        <item x="188"/>
        <item x="27"/>
        <item x="58"/>
        <item x="12"/>
        <item x="14"/>
        <item x="29"/>
        <item x="48"/>
        <item x="20"/>
        <item x="149"/>
        <item x="160"/>
        <item x="32"/>
        <item x="35"/>
        <item x="22"/>
        <item x="80"/>
        <item x="10"/>
        <item x="79"/>
        <item x="36"/>
        <item x="11"/>
        <item x="50"/>
        <item x="31"/>
        <item x="62"/>
        <item x="26"/>
        <item x="23"/>
        <item x="25"/>
        <item x="24"/>
        <item x="0"/>
        <item t="default"/>
      </items>
    </pivotField>
    <pivotField showAll="0"/>
    <pivotField showAll="0">
      <items count="7">
        <item x="1"/>
        <item x="2"/>
        <item x="4"/>
        <item x="0"/>
        <item x="3"/>
        <item x="5"/>
        <item t="default"/>
      </items>
    </pivotField>
  </pivotFields>
  <rowFields count="1">
    <field x="7"/>
  </rowFields>
  <rowItems count="8">
    <i>
      <x/>
    </i>
    <i>
      <x v="1"/>
    </i>
    <i>
      <x v="2"/>
    </i>
    <i>
      <x v="3"/>
    </i>
    <i>
      <x v="4"/>
    </i>
    <i>
      <x v="5"/>
    </i>
    <i>
      <x v="6"/>
    </i>
    <i t="grand">
      <x/>
    </i>
  </rowItems>
  <colItems count="1">
    <i/>
  </colItems>
  <dataFields count="1">
    <dataField name="Sum of Revenue" fld="11" baseField="7" baseItem="0" numFmtId="165"/>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2" firstHeaderRow="1" firstDataRow="1" firstDataCol="1"/>
  <pivotFields count="14">
    <pivotField showAll="0">
      <items count="21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188"/>
        <item x="189"/>
        <item x="190"/>
        <item x="191"/>
        <item x="192"/>
        <item x="193"/>
        <item x="194"/>
        <item x="195"/>
        <item x="172"/>
        <item x="173"/>
        <item x="174"/>
        <item x="175"/>
        <item x="176"/>
        <item x="177"/>
        <item x="178"/>
        <item x="179"/>
        <item x="180"/>
        <item x="181"/>
        <item x="182"/>
        <item x="183"/>
        <item x="184"/>
        <item x="185"/>
        <item x="186"/>
        <item x="187"/>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96"/>
        <item x="197"/>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151"/>
        <item x="2152"/>
        <item x="2153"/>
        <item x="2154"/>
        <item x="2155"/>
        <item x="2156"/>
        <item x="2157"/>
        <item x="2158"/>
        <item x="2159"/>
        <item x="2160"/>
        <item x="2161"/>
        <item x="2162"/>
        <item x="2163"/>
        <item x="2164"/>
        <item x="2165"/>
        <item x="2166"/>
        <item x="2167"/>
        <item x="2168"/>
        <item x="2169"/>
        <item x="2170"/>
        <item x="2171"/>
        <item x="198"/>
        <item x="199"/>
        <item x="200"/>
        <item x="201"/>
        <item x="202"/>
        <item x="203"/>
        <item x="204"/>
        <item x="205"/>
        <item x="206"/>
        <item x="207"/>
        <item x="208"/>
        <item x="209"/>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56"/>
        <item x="1857"/>
        <item x="1858"/>
        <item x="1859"/>
        <item x="1860"/>
        <item x="210"/>
        <item x="211"/>
        <item x="212"/>
        <item x="213"/>
        <item x="214"/>
        <item x="215"/>
        <item x="216"/>
        <item x="217"/>
        <item x="218"/>
        <item x="219"/>
        <item x="220"/>
        <item x="221"/>
        <item x="379"/>
        <item x="380"/>
        <item x="381"/>
        <item x="382"/>
        <item x="383"/>
        <item x="3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22"/>
        <item x="1623"/>
        <item x="1624"/>
        <item x="1625"/>
        <item x="1626"/>
        <item x="1627"/>
        <item x="1628"/>
        <item x="1629"/>
        <item x="1630"/>
        <item x="1631"/>
        <item x="1632"/>
        <item x="1633"/>
        <item x="1634"/>
        <item x="1635"/>
        <item x="1636"/>
        <item x="1637"/>
        <item x="1638"/>
        <item x="1639"/>
        <item x="1640"/>
        <item x="384"/>
        <item x="385"/>
        <item x="386"/>
        <item x="387"/>
        <item x="6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489"/>
        <item x="490"/>
        <item x="491"/>
        <item x="492"/>
        <item x="493"/>
        <item x="494"/>
        <item x="495"/>
        <item x="496"/>
        <item x="497"/>
        <item x="498"/>
        <item x="499"/>
        <item x="500"/>
        <item x="501"/>
        <item x="502"/>
        <item x="503"/>
        <item x="504"/>
        <item x="505"/>
        <item x="506"/>
        <item x="507"/>
        <item x="508"/>
        <item x="509"/>
        <item x="510"/>
        <item x="511"/>
        <item x="4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8"/>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918"/>
        <item x="919"/>
        <item x="920"/>
        <item x="921"/>
        <item x="922"/>
        <item x="923"/>
        <item x="924"/>
        <item x="925"/>
        <item x="926"/>
        <item x="927"/>
        <item x="928"/>
        <item x="929"/>
        <item x="930"/>
        <item x="931"/>
        <item x="932"/>
        <item x="933"/>
        <item x="934"/>
        <item x="935"/>
        <item x="936"/>
        <item x="937"/>
        <item x="938"/>
        <item x="939"/>
        <item x="940"/>
        <item x="941"/>
        <item x="942"/>
        <item x="943"/>
        <item x="944"/>
        <item x="947"/>
        <item x="948"/>
        <item x="949"/>
        <item x="950"/>
        <item x="951"/>
        <item x="952"/>
        <item x="953"/>
        <item x="954"/>
        <item x="955"/>
        <item x="956"/>
        <item x="957"/>
        <item x="958"/>
        <item x="959"/>
        <item x="960"/>
        <item x="945"/>
        <item x="946"/>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485"/>
        <item x="1486"/>
        <item x="1487"/>
        <item x="1488"/>
        <item x="1489"/>
        <item x="1490"/>
        <item x="1491"/>
        <item x="1492"/>
        <item x="1493"/>
        <item x="1494"/>
        <item x="1495"/>
        <item x="1496"/>
        <item x="1497"/>
        <item x="1498"/>
        <item x="1499"/>
        <item x="1500"/>
        <item x="1501"/>
        <item x="1502"/>
        <item x="1503"/>
        <item x="1504"/>
        <item x="1505"/>
        <item x="1506"/>
        <item x="1507"/>
        <item x="1554"/>
        <item x="1555"/>
        <item x="1556"/>
        <item x="1557"/>
        <item x="1558"/>
        <item x="1559"/>
        <item x="1560"/>
        <item x="1561"/>
        <item x="1562"/>
        <item x="1563"/>
        <item x="156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08"/>
        <item x="1509"/>
        <item x="1510"/>
        <item x="1511"/>
        <item x="1512"/>
        <item x="1513"/>
        <item x="1514"/>
        <item x="1515"/>
        <item x="1516"/>
        <item x="1517"/>
        <item x="1518"/>
        <item x="1519"/>
        <item x="1520"/>
        <item x="1521"/>
        <item x="1522"/>
        <item x="1523"/>
        <item x="152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3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4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30"/>
        <item x="1431"/>
        <item x="1432"/>
        <item x="1433"/>
        <item x="1434"/>
        <item x="1435"/>
        <item x="1436"/>
        <item x="1437"/>
        <item x="1438"/>
        <item x="1439"/>
        <item x="1440"/>
        <item x="1441"/>
        <item x="1442"/>
        <item x="1443"/>
        <item x="1444"/>
        <item x="1445"/>
        <item x="1446"/>
        <item x="1427"/>
        <item x="1428"/>
        <item x="1429"/>
        <item x="1448"/>
        <item x="1447"/>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861"/>
        <item x="1862"/>
        <item x="1863"/>
        <item x="1864"/>
        <item x="1865"/>
        <item x="1866"/>
        <item x="1867"/>
        <item x="1868"/>
        <item x="1930"/>
        <item x="1931"/>
        <item x="1932"/>
        <item x="1933"/>
        <item x="1934"/>
        <item x="1935"/>
        <item x="1936"/>
        <item x="1937"/>
        <item x="1938"/>
        <item x="1939"/>
        <item x="1940"/>
        <item x="1941"/>
        <item x="1942"/>
        <item x="1943"/>
        <item x="1944"/>
        <item x="1945"/>
        <item x="1907"/>
        <item x="1908"/>
        <item x="1909"/>
        <item x="1910"/>
        <item x="1911"/>
        <item x="1912"/>
        <item x="1913"/>
        <item x="1914"/>
        <item x="1915"/>
        <item x="1916"/>
        <item x="1917"/>
        <item x="1918"/>
        <item x="1919"/>
        <item x="1920"/>
        <item x="1921"/>
        <item x="1922"/>
        <item x="1923"/>
        <item x="1924"/>
        <item x="1925"/>
        <item x="1926"/>
        <item x="1927"/>
        <item x="1928"/>
        <item x="1929"/>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t="default"/>
      </items>
    </pivotField>
    <pivotField showAll="0">
      <items count="5">
        <item x="0"/>
        <item x="1"/>
        <item x="2"/>
        <item x="3"/>
        <item t="default"/>
      </items>
    </pivotField>
    <pivotField showAll="0">
      <items count="9">
        <item x="0"/>
        <item h="1" x="6"/>
        <item h="1" x="5"/>
        <item h="1" x="3"/>
        <item h="1" x="1"/>
        <item h="1" x="4"/>
        <item h="1" x="2"/>
        <item h="1" x="7"/>
        <item t="default"/>
      </items>
    </pivotField>
    <pivotField showAll="0"/>
    <pivotField showAll="0"/>
    <pivotField showAll="0"/>
    <pivotField showAll="0">
      <items count="115">
        <item x="0"/>
        <item x="95"/>
        <item x="84"/>
        <item x="3"/>
        <item x="5"/>
        <item x="78"/>
        <item x="39"/>
        <item x="6"/>
        <item x="23"/>
        <item x="57"/>
        <item x="16"/>
        <item x="28"/>
        <item x="55"/>
        <item x="88"/>
        <item x="7"/>
        <item x="113"/>
        <item x="111"/>
        <item x="107"/>
        <item x="104"/>
        <item x="49"/>
        <item x="26"/>
        <item x="36"/>
        <item x="82"/>
        <item x="41"/>
        <item x="25"/>
        <item x="85"/>
        <item x="73"/>
        <item x="76"/>
        <item x="27"/>
        <item x="40"/>
        <item x="70"/>
        <item x="91"/>
        <item x="109"/>
        <item x="9"/>
        <item x="35"/>
        <item x="86"/>
        <item x="66"/>
        <item x="46"/>
        <item x="58"/>
        <item x="108"/>
        <item x="30"/>
        <item x="74"/>
        <item x="45"/>
        <item x="89"/>
        <item x="87"/>
        <item x="37"/>
        <item x="54"/>
        <item x="20"/>
        <item x="14"/>
        <item x="32"/>
        <item x="33"/>
        <item x="18"/>
        <item x="44"/>
        <item x="2"/>
        <item x="102"/>
        <item x="48"/>
        <item x="61"/>
        <item x="50"/>
        <item x="38"/>
        <item x="1"/>
        <item x="83"/>
        <item x="4"/>
        <item x="99"/>
        <item x="53"/>
        <item x="19"/>
        <item x="60"/>
        <item x="12"/>
        <item x="71"/>
        <item x="59"/>
        <item x="47"/>
        <item x="92"/>
        <item x="51"/>
        <item x="96"/>
        <item x="112"/>
        <item x="79"/>
        <item x="29"/>
        <item x="106"/>
        <item x="81"/>
        <item x="11"/>
        <item x="43"/>
        <item x="97"/>
        <item x="101"/>
        <item x="67"/>
        <item x="77"/>
        <item x="72"/>
        <item x="10"/>
        <item x="110"/>
        <item x="62"/>
        <item x="98"/>
        <item x="93"/>
        <item x="15"/>
        <item x="94"/>
        <item x="8"/>
        <item x="69"/>
        <item x="90"/>
        <item x="22"/>
        <item x="31"/>
        <item x="17"/>
        <item x="75"/>
        <item x="34"/>
        <item x="56"/>
        <item x="65"/>
        <item x="63"/>
        <item x="100"/>
        <item x="105"/>
        <item x="103"/>
        <item x="68"/>
        <item x="13"/>
        <item x="42"/>
        <item x="52"/>
        <item x="64"/>
        <item x="24"/>
        <item x="21"/>
        <item x="80"/>
        <item t="default"/>
      </items>
    </pivotField>
    <pivotField showAll="0">
      <items count="8">
        <item x="2"/>
        <item x="4"/>
        <item x="1"/>
        <item x="5"/>
        <item x="3"/>
        <item x="6"/>
        <item x="0"/>
        <item t="default"/>
      </items>
    </pivotField>
    <pivotField axis="axisRow" showAll="0">
      <items count="9">
        <item x="6"/>
        <item x="2"/>
        <item x="3"/>
        <item x="4"/>
        <item x="1"/>
        <item x="5"/>
        <item x="7"/>
        <item x="0"/>
        <item t="default"/>
      </items>
    </pivotField>
    <pivotField showAll="0"/>
    <pivotField showAll="0"/>
    <pivotField dataField="1" showAll="0"/>
    <pivotField showAll="0"/>
    <pivotField showAll="0">
      <items count="7">
        <item x="1"/>
        <item x="2"/>
        <item x="4"/>
        <item x="0"/>
        <item x="3"/>
        <item x="5"/>
        <item t="default"/>
      </items>
    </pivotField>
  </pivotFields>
  <rowFields count="1">
    <field x="8"/>
  </rowFields>
  <rowItems count="9">
    <i>
      <x/>
    </i>
    <i>
      <x v="1"/>
    </i>
    <i>
      <x v="2"/>
    </i>
    <i>
      <x v="3"/>
    </i>
    <i>
      <x v="4"/>
    </i>
    <i>
      <x v="5"/>
    </i>
    <i>
      <x v="6"/>
    </i>
    <i>
      <x v="7"/>
    </i>
    <i t="grand">
      <x/>
    </i>
  </rowItems>
  <colItems count="1">
    <i/>
  </colItems>
  <dataFields count="1">
    <dataField name="Sum of Revenue" fld="11" baseField="8" baseItem="2" numFmtId="165"/>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8" firstHeaderRow="1" firstDataRow="1" firstDataCol="1"/>
  <pivotFields count="14">
    <pivotField showAll="0"/>
    <pivotField axis="axisRow" showAll="0">
      <items count="5">
        <item x="0"/>
        <item x="1"/>
        <item x="2"/>
        <item x="3"/>
        <item t="default"/>
      </items>
    </pivotField>
    <pivotField showAll="0">
      <items count="9">
        <item x="0"/>
        <item h="1" x="6"/>
        <item h="1" x="5"/>
        <item h="1" x="3"/>
        <item h="1" x="1"/>
        <item h="1" x="4"/>
        <item h="1" x="2"/>
        <item h="1" x="7"/>
        <item t="default"/>
      </items>
    </pivotField>
    <pivotField showAll="0"/>
    <pivotField showAll="0"/>
    <pivotField showAll="0"/>
    <pivotField showAll="0"/>
    <pivotField showAll="0">
      <items count="8">
        <item x="2"/>
        <item x="4"/>
        <item x="1"/>
        <item x="5"/>
        <item x="3"/>
        <item x="6"/>
        <item x="0"/>
        <item t="default"/>
      </items>
    </pivotField>
    <pivotField showAll="0">
      <items count="9">
        <item x="6"/>
        <item x="2"/>
        <item x="3"/>
        <item x="4"/>
        <item x="1"/>
        <item x="5"/>
        <item x="7"/>
        <item x="0"/>
        <item t="default"/>
      </items>
    </pivotField>
    <pivotField showAll="0"/>
    <pivotField showAll="0"/>
    <pivotField dataField="1" showAll="0"/>
    <pivotField showAll="0"/>
    <pivotField showAll="0">
      <items count="7">
        <item x="1"/>
        <item x="2"/>
        <item x="4"/>
        <item x="0"/>
        <item x="3"/>
        <item x="5"/>
        <item t="default"/>
      </items>
    </pivotField>
  </pivotFields>
  <rowFields count="1">
    <field x="1"/>
  </rowFields>
  <rowItems count="5">
    <i>
      <x/>
    </i>
    <i>
      <x v="1"/>
    </i>
    <i>
      <x v="2"/>
    </i>
    <i>
      <x v="3"/>
    </i>
    <i t="grand">
      <x/>
    </i>
  </rowItems>
  <colItems count="1">
    <i/>
  </colItems>
  <dataFields count="1">
    <dataField name="Sum of Revenue" fld="11" showDataAs="percentOfTotal" baseField="1" baseItem="0" numFmtId="10"/>
  </dataFields>
  <chartFormats count="3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1" count="1" selected="0">
            <x v="0"/>
          </reference>
        </references>
      </pivotArea>
    </chartFormat>
    <chartFormat chart="5" format="13">
      <pivotArea type="data" outline="0" fieldPosition="0">
        <references count="2">
          <reference field="4294967294" count="1" selected="0">
            <x v="0"/>
          </reference>
          <reference field="1" count="1" selected="0">
            <x v="1"/>
          </reference>
        </references>
      </pivotArea>
    </chartFormat>
    <chartFormat chart="5" format="14">
      <pivotArea type="data" outline="0" fieldPosition="0">
        <references count="2">
          <reference field="4294967294" count="1" selected="0">
            <x v="0"/>
          </reference>
          <reference field="1" count="1" selected="0">
            <x v="2"/>
          </reference>
        </references>
      </pivotArea>
    </chartFormat>
    <chartFormat chart="5" format="15">
      <pivotArea type="data" outline="0" fieldPosition="0">
        <references count="2">
          <reference field="4294967294" count="1" selected="0">
            <x v="0"/>
          </reference>
          <reference field="1" count="1" selected="0">
            <x v="3"/>
          </reference>
        </references>
      </pivotArea>
    </chartFormat>
    <chartFormat chart="8" format="16"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1" count="1" selected="0">
            <x v="0"/>
          </reference>
        </references>
      </pivotArea>
    </chartFormat>
    <chartFormat chart="10" format="14">
      <pivotArea type="data" outline="0" fieldPosition="0">
        <references count="2">
          <reference field="4294967294" count="1" selected="0">
            <x v="0"/>
          </reference>
          <reference field="1" count="1" selected="0">
            <x v="1"/>
          </reference>
        </references>
      </pivotArea>
    </chartFormat>
    <chartFormat chart="10" format="15">
      <pivotArea type="data" outline="0" fieldPosition="0">
        <references count="2">
          <reference field="4294967294" count="1" selected="0">
            <x v="0"/>
          </reference>
          <reference field="1" count="1" selected="0">
            <x v="2"/>
          </reference>
        </references>
      </pivotArea>
    </chartFormat>
    <chartFormat chart="10" format="16">
      <pivotArea type="data" outline="0" fieldPosition="0">
        <references count="2">
          <reference field="4294967294" count="1" selected="0">
            <x v="0"/>
          </reference>
          <reference field="1" count="1" selected="0">
            <x v="3"/>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1" count="1" selected="0">
            <x v="0"/>
          </reference>
        </references>
      </pivotArea>
    </chartFormat>
    <chartFormat chart="11" format="10">
      <pivotArea type="data" outline="0" fieldPosition="0">
        <references count="2">
          <reference field="4294967294" count="1" selected="0">
            <x v="0"/>
          </reference>
          <reference field="1" count="1" selected="0">
            <x v="1"/>
          </reference>
        </references>
      </pivotArea>
    </chartFormat>
    <chartFormat chart="11" format="11">
      <pivotArea type="data" outline="0" fieldPosition="0">
        <references count="2">
          <reference field="4294967294" count="1" selected="0">
            <x v="0"/>
          </reference>
          <reference field="1" count="1" selected="0">
            <x v="2"/>
          </reference>
        </references>
      </pivotArea>
    </chartFormat>
    <chartFormat chart="11" format="12">
      <pivotArea type="data" outline="0" fieldPosition="0">
        <references count="2">
          <reference field="4294967294" count="1" selected="0">
            <x v="0"/>
          </reference>
          <reference field="1" count="1" selected="0">
            <x v="3"/>
          </reference>
        </references>
      </pivotArea>
    </chartFormat>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1" count="1" selected="0">
            <x v="0"/>
          </reference>
        </references>
      </pivotArea>
    </chartFormat>
    <chartFormat chart="12" format="15">
      <pivotArea type="data" outline="0" fieldPosition="0">
        <references count="2">
          <reference field="4294967294" count="1" selected="0">
            <x v="0"/>
          </reference>
          <reference field="1" count="1" selected="0">
            <x v="1"/>
          </reference>
        </references>
      </pivotArea>
    </chartFormat>
    <chartFormat chart="12" format="16">
      <pivotArea type="data" outline="0" fieldPosition="0">
        <references count="2">
          <reference field="4294967294" count="1" selected="0">
            <x v="0"/>
          </reference>
          <reference field="1" count="1" selected="0">
            <x v="2"/>
          </reference>
        </references>
      </pivotArea>
    </chartFormat>
    <chartFormat chart="12" format="17">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13" format="13" series="1">
      <pivotArea type="data" outline="0" fieldPosition="0">
        <references count="1">
          <reference field="4294967294" count="1" selected="0">
            <x v="0"/>
          </reference>
        </references>
      </pivotArea>
    </chartFormat>
    <chartFormat chart="13" format="14">
      <pivotArea type="data" outline="0" fieldPosition="0">
        <references count="2">
          <reference field="4294967294" count="1" selected="0">
            <x v="0"/>
          </reference>
          <reference field="1" count="1" selected="0">
            <x v="0"/>
          </reference>
        </references>
      </pivotArea>
    </chartFormat>
    <chartFormat chart="13" format="15">
      <pivotArea type="data" outline="0" fieldPosition="0">
        <references count="2">
          <reference field="4294967294" count="1" selected="0">
            <x v="0"/>
          </reference>
          <reference field="1" count="1" selected="0">
            <x v="1"/>
          </reference>
        </references>
      </pivotArea>
    </chartFormat>
    <chartFormat chart="13" format="16">
      <pivotArea type="data" outline="0" fieldPosition="0">
        <references count="2">
          <reference field="4294967294" count="1" selected="0">
            <x v="0"/>
          </reference>
          <reference field="1" count="1" selected="0">
            <x v="2"/>
          </reference>
        </references>
      </pivotArea>
    </chartFormat>
    <chartFormat chart="13" format="17">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0" firstHeaderRow="1" firstDataRow="1" firstDataCol="1"/>
  <pivotFields count="14">
    <pivotField showAll="0"/>
    <pivotField showAll="0">
      <items count="5">
        <item x="0"/>
        <item x="1"/>
        <item x="2"/>
        <item x="3"/>
        <item t="default"/>
      </items>
    </pivotField>
    <pivotField showAll="0">
      <items count="9">
        <item x="0"/>
        <item h="1" x="6"/>
        <item h="1" x="5"/>
        <item h="1" x="3"/>
        <item h="1" x="1"/>
        <item h="1" x="4"/>
        <item h="1" x="2"/>
        <item h="1" x="7"/>
        <item t="default"/>
      </items>
    </pivotField>
    <pivotField showAll="0"/>
    <pivotField showAll="0"/>
    <pivotField showAll="0"/>
    <pivotField showAll="0"/>
    <pivotField showAll="0">
      <items count="8">
        <item x="2"/>
        <item x="4"/>
        <item x="1"/>
        <item x="5"/>
        <item x="3"/>
        <item x="6"/>
        <item x="0"/>
        <item t="default"/>
      </items>
    </pivotField>
    <pivotField showAll="0">
      <items count="9">
        <item x="6"/>
        <item x="2"/>
        <item x="3"/>
        <item x="4"/>
        <item x="1"/>
        <item x="5"/>
        <item x="7"/>
        <item x="0"/>
        <item t="default"/>
      </items>
    </pivotField>
    <pivotField showAll="0"/>
    <pivotField showAll="0"/>
    <pivotField dataField="1" showAll="0">
      <items count="208">
        <item x="183"/>
        <item x="76"/>
        <item x="164"/>
        <item x="145"/>
        <item x="77"/>
        <item x="109"/>
        <item x="182"/>
        <item x="151"/>
        <item x="99"/>
        <item x="75"/>
        <item x="101"/>
        <item x="204"/>
        <item x="163"/>
        <item x="100"/>
        <item x="74"/>
        <item x="184"/>
        <item x="129"/>
        <item x="157"/>
        <item x="103"/>
        <item x="155"/>
        <item x="72"/>
        <item x="156"/>
        <item x="186"/>
        <item x="142"/>
        <item x="159"/>
        <item x="112"/>
        <item x="92"/>
        <item x="165"/>
        <item x="141"/>
        <item x="73"/>
        <item x="146"/>
        <item x="110"/>
        <item x="140"/>
        <item x="181"/>
        <item x="65"/>
        <item x="153"/>
        <item x="203"/>
        <item x="148"/>
        <item x="123"/>
        <item x="147"/>
        <item x="152"/>
        <item x="143"/>
        <item x="102"/>
        <item x="67"/>
        <item x="174"/>
        <item x="105"/>
        <item x="124"/>
        <item x="171"/>
        <item x="94"/>
        <item x="69"/>
        <item x="134"/>
        <item x="130"/>
        <item x="144"/>
        <item x="106"/>
        <item x="162"/>
        <item x="135"/>
        <item x="68"/>
        <item x="166"/>
        <item x="158"/>
        <item x="185"/>
        <item x="154"/>
        <item x="118"/>
        <item x="168"/>
        <item x="205"/>
        <item x="137"/>
        <item x="187"/>
        <item x="108"/>
        <item x="138"/>
        <item x="119"/>
        <item x="104"/>
        <item x="136"/>
        <item x="66"/>
        <item x="193"/>
        <item x="78"/>
        <item x="190"/>
        <item x="95"/>
        <item x="71"/>
        <item x="172"/>
        <item x="70"/>
        <item x="125"/>
        <item x="107"/>
        <item x="133"/>
        <item x="4"/>
        <item x="150"/>
        <item x="52"/>
        <item x="111"/>
        <item x="199"/>
        <item x="206"/>
        <item x="84"/>
        <item x="178"/>
        <item x="167"/>
        <item x="177"/>
        <item x="3"/>
        <item x="17"/>
        <item x="114"/>
        <item x="180"/>
        <item x="197"/>
        <item x="39"/>
        <item x="131"/>
        <item x="175"/>
        <item x="120"/>
        <item x="192"/>
        <item x="61"/>
        <item x="42"/>
        <item x="16"/>
        <item x="55"/>
        <item x="196"/>
        <item x="40"/>
        <item x="132"/>
        <item x="43"/>
        <item x="59"/>
        <item x="128"/>
        <item x="6"/>
        <item x="85"/>
        <item x="126"/>
        <item x="122"/>
        <item x="179"/>
        <item x="96"/>
        <item x="195"/>
        <item x="15"/>
        <item x="82"/>
        <item x="83"/>
        <item x="38"/>
        <item x="86"/>
        <item x="176"/>
        <item x="18"/>
        <item x="45"/>
        <item x="121"/>
        <item x="169"/>
        <item x="127"/>
        <item x="189"/>
        <item x="170"/>
        <item x="194"/>
        <item x="200"/>
        <item x="90"/>
        <item x="8"/>
        <item x="89"/>
        <item x="37"/>
        <item x="57"/>
        <item x="173"/>
        <item x="63"/>
        <item x="117"/>
        <item x="87"/>
        <item x="97"/>
        <item x="198"/>
        <item x="113"/>
        <item x="9"/>
        <item x="19"/>
        <item x="115"/>
        <item x="191"/>
        <item x="64"/>
        <item x="5"/>
        <item x="98"/>
        <item x="201"/>
        <item x="49"/>
        <item x="116"/>
        <item x="91"/>
        <item x="93"/>
        <item x="51"/>
        <item x="139"/>
        <item x="56"/>
        <item x="81"/>
        <item x="44"/>
        <item x="88"/>
        <item x="13"/>
        <item x="46"/>
        <item x="47"/>
        <item x="202"/>
        <item x="60"/>
        <item x="7"/>
        <item x="54"/>
        <item x="33"/>
        <item x="1"/>
        <item x="28"/>
        <item x="41"/>
        <item x="53"/>
        <item x="30"/>
        <item x="34"/>
        <item x="2"/>
        <item x="21"/>
        <item x="161"/>
        <item x="188"/>
        <item x="27"/>
        <item x="58"/>
        <item x="12"/>
        <item x="14"/>
        <item x="29"/>
        <item x="48"/>
        <item x="20"/>
        <item x="149"/>
        <item x="160"/>
        <item x="32"/>
        <item x="35"/>
        <item x="22"/>
        <item x="80"/>
        <item x="10"/>
        <item x="79"/>
        <item x="36"/>
        <item x="11"/>
        <item x="50"/>
        <item x="31"/>
        <item x="62"/>
        <item x="26"/>
        <item x="23"/>
        <item x="25"/>
        <item x="24"/>
        <item x="0"/>
        <item t="default"/>
      </items>
    </pivotField>
    <pivotField showAll="0"/>
    <pivotField axis="axisRow" showAll="0">
      <items count="7">
        <item x="1"/>
        <item x="2"/>
        <item x="4"/>
        <item x="0"/>
        <item x="3"/>
        <item x="5"/>
        <item t="default"/>
      </items>
    </pivotField>
  </pivotFields>
  <rowFields count="1">
    <field x="13"/>
  </rowFields>
  <rowItems count="7">
    <i>
      <x/>
    </i>
    <i>
      <x v="1"/>
    </i>
    <i>
      <x v="2"/>
    </i>
    <i>
      <x v="3"/>
    </i>
    <i>
      <x v="4"/>
    </i>
    <i>
      <x v="5"/>
    </i>
    <i t="grand">
      <x/>
    </i>
  </rowItems>
  <colItems count="1">
    <i/>
  </colItems>
  <dataFields count="1">
    <dataField name="Sum of Revenue" fld="11" baseField="13" baseItem="0" numFmtId="165"/>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2" firstHeaderRow="1" firstDataRow="1" firstDataCol="1"/>
  <pivotFields count="14">
    <pivotField showAll="0"/>
    <pivotField showAll="0">
      <items count="5">
        <item x="0"/>
        <item x="1"/>
        <item x="2"/>
        <item x="3"/>
        <item t="default"/>
      </items>
    </pivotField>
    <pivotField axis="axisRow" showAll="0">
      <items count="9">
        <item x="0"/>
        <item x="6"/>
        <item x="5"/>
        <item x="3"/>
        <item x="1"/>
        <item x="4"/>
        <item x="2"/>
        <item x="7"/>
        <item t="default"/>
      </items>
    </pivotField>
    <pivotField showAll="0"/>
    <pivotField showAll="0"/>
    <pivotField showAll="0"/>
    <pivotField showAll="0"/>
    <pivotField showAll="0">
      <items count="8">
        <item x="2"/>
        <item x="4"/>
        <item x="1"/>
        <item x="5"/>
        <item x="3"/>
        <item x="6"/>
        <item x="0"/>
        <item t="default"/>
      </items>
    </pivotField>
    <pivotField showAll="0">
      <items count="9">
        <item x="6"/>
        <item x="2"/>
        <item x="3"/>
        <item x="4"/>
        <item x="1"/>
        <item x="5"/>
        <item x="7"/>
        <item x="0"/>
        <item t="default"/>
      </items>
    </pivotField>
    <pivotField showAll="0"/>
    <pivotField showAll="0"/>
    <pivotField dataField="1" showAll="0"/>
    <pivotField showAll="0"/>
    <pivotField showAll="0">
      <items count="7">
        <item x="1"/>
        <item x="2"/>
        <item x="4"/>
        <item x="0"/>
        <item x="3"/>
        <item x="5"/>
        <item t="default"/>
      </items>
    </pivotField>
  </pivotFields>
  <rowFields count="1">
    <field x="2"/>
  </rowFields>
  <rowItems count="9">
    <i>
      <x/>
    </i>
    <i>
      <x v="1"/>
    </i>
    <i>
      <x v="2"/>
    </i>
    <i>
      <x v="3"/>
    </i>
    <i>
      <x v="4"/>
    </i>
    <i>
      <x v="5"/>
    </i>
    <i>
      <x v="6"/>
    </i>
    <i>
      <x v="7"/>
    </i>
    <i t="grand">
      <x/>
    </i>
  </rowItems>
  <colItems count="1">
    <i/>
  </colItems>
  <dataFields count="1">
    <dataField name="Sum of Revenue" fld="11" baseField="2" baseItem="2" numFmtId="165"/>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14">
    <pivotField axis="axisRow" showAll="0" measureFilter="1" sortType="ascending">
      <items count="21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188"/>
        <item x="189"/>
        <item x="190"/>
        <item x="191"/>
        <item x="192"/>
        <item x="193"/>
        <item x="194"/>
        <item x="195"/>
        <item x="172"/>
        <item x="173"/>
        <item x="174"/>
        <item x="175"/>
        <item x="176"/>
        <item x="177"/>
        <item x="178"/>
        <item x="179"/>
        <item x="180"/>
        <item x="181"/>
        <item x="182"/>
        <item x="183"/>
        <item x="184"/>
        <item x="185"/>
        <item x="186"/>
        <item x="187"/>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96"/>
        <item x="197"/>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151"/>
        <item x="2152"/>
        <item x="2153"/>
        <item x="2154"/>
        <item x="2155"/>
        <item x="2156"/>
        <item x="2157"/>
        <item x="2158"/>
        <item x="2159"/>
        <item x="2160"/>
        <item x="2161"/>
        <item x="2162"/>
        <item x="2163"/>
        <item x="2164"/>
        <item x="2165"/>
        <item x="2166"/>
        <item x="2167"/>
        <item x="2168"/>
        <item x="2169"/>
        <item x="2170"/>
        <item x="2171"/>
        <item x="198"/>
        <item x="199"/>
        <item x="200"/>
        <item x="201"/>
        <item x="202"/>
        <item x="203"/>
        <item x="204"/>
        <item x="205"/>
        <item x="206"/>
        <item x="207"/>
        <item x="208"/>
        <item x="209"/>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56"/>
        <item x="1857"/>
        <item x="1858"/>
        <item x="1859"/>
        <item x="1860"/>
        <item x="210"/>
        <item x="211"/>
        <item x="212"/>
        <item x="213"/>
        <item x="214"/>
        <item x="215"/>
        <item x="216"/>
        <item x="217"/>
        <item x="218"/>
        <item x="219"/>
        <item x="220"/>
        <item x="221"/>
        <item x="379"/>
        <item x="380"/>
        <item x="381"/>
        <item x="382"/>
        <item x="383"/>
        <item x="3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22"/>
        <item x="1623"/>
        <item x="1624"/>
        <item x="1625"/>
        <item x="1626"/>
        <item x="1627"/>
        <item x="1628"/>
        <item x="1629"/>
        <item x="1630"/>
        <item x="1631"/>
        <item x="1632"/>
        <item x="1633"/>
        <item x="1634"/>
        <item x="1635"/>
        <item x="1636"/>
        <item x="1637"/>
        <item x="1638"/>
        <item x="1639"/>
        <item x="1640"/>
        <item x="384"/>
        <item x="385"/>
        <item x="386"/>
        <item x="387"/>
        <item x="6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489"/>
        <item x="490"/>
        <item x="491"/>
        <item x="492"/>
        <item x="493"/>
        <item x="494"/>
        <item x="495"/>
        <item x="496"/>
        <item x="497"/>
        <item x="498"/>
        <item x="499"/>
        <item x="500"/>
        <item x="501"/>
        <item x="502"/>
        <item x="503"/>
        <item x="504"/>
        <item x="505"/>
        <item x="506"/>
        <item x="507"/>
        <item x="508"/>
        <item x="509"/>
        <item x="510"/>
        <item x="511"/>
        <item x="4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8"/>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918"/>
        <item x="919"/>
        <item x="920"/>
        <item x="921"/>
        <item x="922"/>
        <item x="923"/>
        <item x="924"/>
        <item x="925"/>
        <item x="926"/>
        <item x="927"/>
        <item x="928"/>
        <item x="929"/>
        <item x="930"/>
        <item x="931"/>
        <item x="932"/>
        <item x="933"/>
        <item x="934"/>
        <item x="935"/>
        <item x="936"/>
        <item x="937"/>
        <item x="938"/>
        <item x="939"/>
        <item x="940"/>
        <item x="941"/>
        <item x="942"/>
        <item x="943"/>
        <item x="944"/>
        <item x="947"/>
        <item x="948"/>
        <item x="949"/>
        <item x="950"/>
        <item x="951"/>
        <item x="952"/>
        <item x="953"/>
        <item x="954"/>
        <item x="955"/>
        <item x="956"/>
        <item x="957"/>
        <item x="958"/>
        <item x="959"/>
        <item x="960"/>
        <item x="945"/>
        <item x="946"/>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485"/>
        <item x="1486"/>
        <item x="1487"/>
        <item x="1488"/>
        <item x="1489"/>
        <item x="1490"/>
        <item x="1491"/>
        <item x="1492"/>
        <item x="1493"/>
        <item x="1494"/>
        <item x="1495"/>
        <item x="1496"/>
        <item x="1497"/>
        <item x="1498"/>
        <item x="1499"/>
        <item x="1500"/>
        <item x="1501"/>
        <item x="1502"/>
        <item x="1503"/>
        <item x="1504"/>
        <item x="1505"/>
        <item x="1506"/>
        <item x="1507"/>
        <item x="1554"/>
        <item x="1555"/>
        <item x="1556"/>
        <item x="1557"/>
        <item x="1558"/>
        <item x="1559"/>
        <item x="1560"/>
        <item x="1561"/>
        <item x="1562"/>
        <item x="1563"/>
        <item x="156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08"/>
        <item x="1509"/>
        <item x="1510"/>
        <item x="1511"/>
        <item x="1512"/>
        <item x="1513"/>
        <item x="1514"/>
        <item x="1515"/>
        <item x="1516"/>
        <item x="1517"/>
        <item x="1518"/>
        <item x="1519"/>
        <item x="1520"/>
        <item x="1521"/>
        <item x="1522"/>
        <item x="1523"/>
        <item x="152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3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4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30"/>
        <item x="1431"/>
        <item x="1432"/>
        <item x="1433"/>
        <item x="1434"/>
        <item x="1435"/>
        <item x="1436"/>
        <item x="1437"/>
        <item x="1438"/>
        <item x="1439"/>
        <item x="1440"/>
        <item x="1441"/>
        <item x="1442"/>
        <item x="1443"/>
        <item x="1444"/>
        <item x="1445"/>
        <item x="1446"/>
        <item x="1427"/>
        <item x="1428"/>
        <item x="1429"/>
        <item x="1448"/>
        <item x="1447"/>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861"/>
        <item x="1862"/>
        <item x="1863"/>
        <item x="1864"/>
        <item x="1865"/>
        <item x="1866"/>
        <item x="1867"/>
        <item x="1868"/>
        <item x="1930"/>
        <item x="1931"/>
        <item x="1932"/>
        <item x="1933"/>
        <item x="1934"/>
        <item x="1935"/>
        <item x="1936"/>
        <item x="1937"/>
        <item x="1938"/>
        <item x="1939"/>
        <item x="1940"/>
        <item x="1941"/>
        <item x="1942"/>
        <item x="1943"/>
        <item x="1944"/>
        <item x="1945"/>
        <item x="1907"/>
        <item x="1908"/>
        <item x="1909"/>
        <item x="1910"/>
        <item x="1911"/>
        <item x="1912"/>
        <item x="1913"/>
        <item x="1914"/>
        <item x="1915"/>
        <item x="1916"/>
        <item x="1917"/>
        <item x="1918"/>
        <item x="1919"/>
        <item x="1920"/>
        <item x="1921"/>
        <item x="1922"/>
        <item x="1923"/>
        <item x="1924"/>
        <item x="1925"/>
        <item x="1926"/>
        <item x="1927"/>
        <item x="1928"/>
        <item x="1929"/>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showAll="0">
      <items count="9">
        <item x="0"/>
        <item h="1" x="6"/>
        <item h="1" x="5"/>
        <item h="1" x="3"/>
        <item h="1" x="1"/>
        <item h="1" x="4"/>
        <item h="1" x="2"/>
        <item h="1" x="7"/>
        <item t="default"/>
      </items>
    </pivotField>
    <pivotField showAll="0"/>
    <pivotField showAll="0"/>
    <pivotField showAll="0"/>
    <pivotField showAll="0">
      <items count="115">
        <item x="0"/>
        <item x="95"/>
        <item x="84"/>
        <item x="3"/>
        <item x="5"/>
        <item x="78"/>
        <item x="39"/>
        <item x="6"/>
        <item x="23"/>
        <item x="57"/>
        <item x="16"/>
        <item x="28"/>
        <item x="55"/>
        <item x="88"/>
        <item x="7"/>
        <item x="113"/>
        <item x="111"/>
        <item x="107"/>
        <item x="104"/>
        <item x="49"/>
        <item x="26"/>
        <item x="36"/>
        <item x="82"/>
        <item x="41"/>
        <item x="25"/>
        <item x="85"/>
        <item x="73"/>
        <item x="76"/>
        <item x="27"/>
        <item x="40"/>
        <item x="70"/>
        <item x="91"/>
        <item x="109"/>
        <item x="9"/>
        <item x="35"/>
        <item x="86"/>
        <item x="66"/>
        <item x="46"/>
        <item x="58"/>
        <item x="108"/>
        <item x="30"/>
        <item x="74"/>
        <item x="45"/>
        <item x="89"/>
        <item x="87"/>
        <item x="37"/>
        <item x="54"/>
        <item x="20"/>
        <item x="14"/>
        <item x="32"/>
        <item x="33"/>
        <item x="18"/>
        <item x="44"/>
        <item x="2"/>
        <item x="102"/>
        <item x="48"/>
        <item x="61"/>
        <item x="50"/>
        <item x="38"/>
        <item x="1"/>
        <item x="83"/>
        <item x="4"/>
        <item x="99"/>
        <item x="53"/>
        <item x="19"/>
        <item x="60"/>
        <item x="12"/>
        <item x="71"/>
        <item x="59"/>
        <item x="47"/>
        <item x="92"/>
        <item x="51"/>
        <item x="96"/>
        <item x="112"/>
        <item x="79"/>
        <item x="29"/>
        <item x="106"/>
        <item x="81"/>
        <item x="11"/>
        <item x="43"/>
        <item x="97"/>
        <item x="101"/>
        <item x="67"/>
        <item x="77"/>
        <item x="72"/>
        <item x="10"/>
        <item x="110"/>
        <item x="62"/>
        <item x="98"/>
        <item x="93"/>
        <item x="15"/>
        <item x="94"/>
        <item x="8"/>
        <item x="69"/>
        <item x="90"/>
        <item x="22"/>
        <item x="31"/>
        <item x="17"/>
        <item x="75"/>
        <item x="34"/>
        <item x="56"/>
        <item x="65"/>
        <item x="63"/>
        <item x="100"/>
        <item x="105"/>
        <item x="103"/>
        <item x="68"/>
        <item x="13"/>
        <item x="42"/>
        <item x="52"/>
        <item x="64"/>
        <item x="24"/>
        <item x="21"/>
        <item x="80"/>
        <item t="default"/>
      </items>
    </pivotField>
    <pivotField showAll="0">
      <items count="8">
        <item x="2"/>
        <item x="4"/>
        <item x="1"/>
        <item x="5"/>
        <item x="3"/>
        <item x="6"/>
        <item x="0"/>
        <item t="default"/>
      </items>
    </pivotField>
    <pivotField showAll="0">
      <items count="9">
        <item x="6"/>
        <item x="2"/>
        <item x="3"/>
        <item x="4"/>
        <item x="1"/>
        <item x="5"/>
        <item x="7"/>
        <item x="0"/>
        <item t="default"/>
      </items>
    </pivotField>
    <pivotField showAll="0"/>
    <pivotField showAll="0"/>
    <pivotField dataField="1" showAll="0"/>
    <pivotField showAll="0"/>
    <pivotField showAll="0">
      <items count="7">
        <item x="1"/>
        <item x="2"/>
        <item x="4"/>
        <item x="0"/>
        <item x="3"/>
        <item x="5"/>
        <item t="default"/>
      </items>
    </pivotField>
  </pivotFields>
  <rowFields count="1">
    <field x="0"/>
  </rowFields>
  <rowItems count="6">
    <i>
      <x v="851"/>
    </i>
    <i>
      <x v="988"/>
    </i>
    <i>
      <x v="986"/>
    </i>
    <i>
      <x v="877"/>
    </i>
    <i>
      <x v="987"/>
    </i>
    <i t="grand">
      <x/>
    </i>
  </rowItems>
  <colItems count="1">
    <i/>
  </colItems>
  <dataFields count="1">
    <dataField name="Sum of Revenue" fld="11" baseField="0" baseItem="1" numFmtId="165"/>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6" name="PivotTable1"/>
    <pivotTable tabId="8" name="PivotTable2"/>
    <pivotTable tabId="7" name="PivotTable1"/>
    <pivotTable tabId="10" name="PivotTable2"/>
    <pivotTable tabId="9" name="PivotTable1"/>
    <pivotTable tabId="11" name="PivotTable1"/>
  </pivotTables>
  <data>
    <tabular pivotCacheId="1">
      <items count="8">
        <i x="6" s="1"/>
        <i x="2" s="1"/>
        <i x="3" s="1"/>
        <i x="4" s="1"/>
        <i x="1" s="1"/>
        <i x="5" s="1"/>
        <i x="7"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7" name="PivotTable1"/>
    <pivotTable tabId="8" name="PivotTable2"/>
    <pivotTable tabId="6" name="PivotTable1"/>
    <pivotTable tabId="10" name="PivotTable2"/>
    <pivotTable tabId="9" name="PivotTable1"/>
    <pivotTable tabId="11" name="PivotTable1"/>
  </pivotTables>
  <data>
    <tabular pivotCacheId="1">
      <items count="7">
        <i x="2" s="1"/>
        <i x="4" s="1"/>
        <i x="1" s="1"/>
        <i x="5" s="1"/>
        <i x="3" s="1"/>
        <i x="6"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8" name="PivotTable2"/>
    <pivotTable tabId="7" name="PivotTable1"/>
    <pivotTable tabId="6" name="PivotTable1"/>
    <pivotTable tabId="10" name="PivotTable2"/>
    <pivotTable tabId="9" name="PivotTable1"/>
    <pivotTable tabId="11" name="PivotTable1"/>
  </pivotTables>
  <data>
    <tabular pivotCacheId="1">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6" name="PivotTable1"/>
    <pivotTable tabId="8" name="PivotTable2"/>
    <pivotTable tabId="7" name="PivotTable1"/>
    <pivotTable tabId="10" name="PivotTable2"/>
    <pivotTable tabId="9" name="PivotTable1"/>
    <pivotTable tabId="11" name="PivotTable1"/>
  </pivotTables>
  <data>
    <tabular pivotCacheId="1">
      <items count="6">
        <i x="1" s="1"/>
        <i x="2" s="1"/>
        <i x="4" s="1"/>
        <i x="0" s="1"/>
        <i x="3" s="1"/>
        <i x="5"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cache="Slicer_Day" caption="Day" rowHeight="241300"/>
  <slicer name="Month" cache="Slicer_Month" caption="Month" columnCount="2" rowHeight="241300"/>
  <slicer name="Category" cache="Slicer_Category" caption="Category" columnCount="4" rowHeight="241300"/>
  <slicer name="State" cache="Slicer_State" caption="State" columnCount="2" rowHeight="241300"/>
</slicers>
</file>

<file path=xl/tables/table1.xml><?xml version="1.0" encoding="utf-8"?>
<table xmlns="http://schemas.openxmlformats.org/spreadsheetml/2006/main" id="5" name="Product_Table6" displayName="Product_Table6" ref="A1:N2413" totalsRowShown="0" headerRowDxfId="15">
  <autoFilter ref="A1:N2413"/>
  <tableColumns count="14">
    <tableColumn id="1" name="Product Name"/>
    <tableColumn id="2" name="Category"/>
    <tableColumn id="3" name="Segment"/>
    <tableColumn id="4" name="ManufacturerID"/>
    <tableColumn id="5" name="ProductID"/>
    <tableColumn id="12" name="Manufacture Name" dataDxfId="14">
      <calculatedColumnFormula>INDEX(Manufacturer_Table[Manufacturer Name], MATCH(Product_Table6[[#This Row],[ManufacturerID]], Manufacturer_Table[ManufacturerID],0))</calculatedColumnFormula>
    </tableColumn>
    <tableColumn id="6" name="Date" dataDxfId="13">
      <calculatedColumnFormula>IFERROR(INDEX(Sales_Table[Date], MATCH(Product_Table6[[#This Row],[ProductID]], Sales_Table[ProductID],0)), "No Data")</calculatedColumnFormula>
    </tableColumn>
    <tableColumn id="13" name="Month" dataDxfId="12">
      <calculatedColumnFormula>TEXT(Product_Table6[[#This Row],[Date]],"MMMM")</calculatedColumnFormula>
    </tableColumn>
    <tableColumn id="14" name="Day" dataDxfId="11">
      <calculatedColumnFormula>TEXT(Product_Table6[[#This Row],[Date]], "DDDD")</calculatedColumnFormula>
    </tableColumn>
    <tableColumn id="7" name="Zip" dataDxfId="10">
      <calculatedColumnFormula>IFERROR(INDEX(Sales_Table[Zip], MATCH(Product_Table6[[#This Row],[ProductID]], Sales_Table[ProductID],0)), "No Data")</calculatedColumnFormula>
    </tableColumn>
    <tableColumn id="8" name="Units" dataDxfId="9">
      <calculatedColumnFormula>IFERROR(INDEX(Sales_Table[Units], MATCH(Product_Table6[[#This Row],[ProductID]], Sales_Table[ProductID],0)), "No Data")</calculatedColumnFormula>
    </tableColumn>
    <tableColumn id="9" name="Revenue" dataDxfId="8">
      <calculatedColumnFormula>IFERROR(INDEX(Sales_Table[Revenue], MATCH(Product_Table6[[#This Row],[ProductID]], Sales_Table[ProductID],0)), "No Data")</calculatedColumnFormula>
    </tableColumn>
    <tableColumn id="10" name="Country" dataDxfId="7">
      <calculatedColumnFormula>IFERROR(INDEX(Sales_Table[Country], MATCH(Product_Table6[[#This Row],[ProductID]], Sales_Table[ProductID],0)), "No Data")</calculatedColumnFormula>
    </tableColumn>
    <tableColumn id="11" name="State" dataDxfId="6">
      <calculatedColumnFormula>IFERROR(INDEX(Location_Table[State], MATCH(Product_Table6[[#This Row],[Zip]], Location_Table[Zip],0)), "No Data")</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4" name="Product_Table" displayName="Product_Table" ref="A1:E2413" totalsRowShown="0" headerRowDxfId="5">
  <autoFilter ref="A1:E2413"/>
  <tableColumns count="5">
    <tableColumn id="1" name="Product Name"/>
    <tableColumn id="2" name="Category"/>
    <tableColumn id="3" name="Segment"/>
    <tableColumn id="4" name="ManufacturerID"/>
    <tableColumn id="5" name="ProductID"/>
  </tableColumns>
  <tableStyleInfo name="TableStyleMedium2" showFirstColumn="0" showLastColumn="0" showRowStripes="1" showColumnStripes="0"/>
</table>
</file>

<file path=xl/tables/table3.xml><?xml version="1.0" encoding="utf-8"?>
<table xmlns="http://schemas.openxmlformats.org/spreadsheetml/2006/main" id="3" name="Sales_Table" displayName="Sales_Table" ref="A1:F1413" totalsRowShown="0" headerRowDxfId="4">
  <autoFilter ref="A1:F1413"/>
  <tableColumns count="6">
    <tableColumn id="1" name="ProductID"/>
    <tableColumn id="2" name="Date" dataDxfId="3"/>
    <tableColumn id="3" name="Zip"/>
    <tableColumn id="4" name="Units"/>
    <tableColumn id="5" name="Revenue" dataDxfId="2"/>
    <tableColumn id="6" name="Country"/>
  </tableColumns>
  <tableStyleInfo name="TableStyleMedium2" showFirstColumn="0" showLastColumn="0" showRowStripes="1" showColumnStripes="0"/>
</table>
</file>

<file path=xl/tables/table4.xml><?xml version="1.0" encoding="utf-8"?>
<table xmlns="http://schemas.openxmlformats.org/spreadsheetml/2006/main" id="1" name="Location_Table" displayName="Location_Table" ref="A1:C1621" totalsRowShown="0" headerRowDxfId="1">
  <autoFilter ref="A1:C1621"/>
  <tableColumns count="3">
    <tableColumn id="1" name="Zip"/>
    <tableColumn id="2" name="State"/>
    <tableColumn id="3" name="Country"/>
  </tableColumns>
  <tableStyleInfo name="TableStyleMedium2" showFirstColumn="0" showLastColumn="0" showRowStripes="1" showColumnStripes="0"/>
</table>
</file>

<file path=xl/tables/table5.xml><?xml version="1.0" encoding="utf-8"?>
<table xmlns="http://schemas.openxmlformats.org/spreadsheetml/2006/main" id="2" name="Manufacturer_Table" displayName="Manufacturer_Table" ref="A1:B15" totalsRowShown="0" headerRowDxfId="0">
  <autoFilter ref="A1:B15"/>
  <tableColumns count="2">
    <tableColumn id="1" name="ManufacturerID"/>
    <tableColumn id="2" name="Manufacturer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
  <sheetViews>
    <sheetView workbookViewId="0">
      <selection activeCell="A4" sqref="A4"/>
    </sheetView>
  </sheetViews>
  <sheetFormatPr defaultRowHeight="15" x14ac:dyDescent="0.25"/>
  <cols>
    <col min="1" max="1" width="13.140625" bestFit="1" customWidth="1"/>
    <col min="2" max="2" width="15.5703125" bestFit="1" customWidth="1"/>
  </cols>
  <sheetData>
    <row r="2" spans="1:2" x14ac:dyDescent="0.25">
      <c r="A2" s="16" t="s">
        <v>3855</v>
      </c>
      <c r="B2" s="16"/>
    </row>
    <row r="3" spans="1:2" x14ac:dyDescent="0.25">
      <c r="A3" s="10" t="s">
        <v>3846</v>
      </c>
      <c r="B3" t="s">
        <v>3854</v>
      </c>
    </row>
    <row r="4" spans="1:2" x14ac:dyDescent="0.25">
      <c r="A4" s="11" t="s">
        <v>3847</v>
      </c>
      <c r="B4" s="7">
        <v>288794.51999999996</v>
      </c>
    </row>
    <row r="5" spans="1:2" x14ac:dyDescent="0.25">
      <c r="A5" s="11" t="s">
        <v>3848</v>
      </c>
      <c r="B5" s="7">
        <v>285289.19999999984</v>
      </c>
    </row>
    <row r="6" spans="1:2" x14ac:dyDescent="0.25">
      <c r="A6" s="11" t="s">
        <v>3849</v>
      </c>
      <c r="B6" s="7">
        <v>503650.97999999975</v>
      </c>
    </row>
    <row r="7" spans="1:2" x14ac:dyDescent="0.25">
      <c r="A7" s="11" t="s">
        <v>3850</v>
      </c>
      <c r="B7" s="7">
        <v>424144.34999999969</v>
      </c>
    </row>
    <row r="8" spans="1:2" x14ac:dyDescent="0.25">
      <c r="A8" s="11" t="s">
        <v>3851</v>
      </c>
      <c r="B8" s="7">
        <v>362400.56999999977</v>
      </c>
    </row>
    <row r="9" spans="1:2" x14ac:dyDescent="0.25">
      <c r="A9" s="11" t="s">
        <v>3852</v>
      </c>
      <c r="B9" s="7">
        <v>262592.18999999983</v>
      </c>
    </row>
    <row r="10" spans="1:2" x14ac:dyDescent="0.25">
      <c r="A10" s="11" t="s">
        <v>3868</v>
      </c>
      <c r="B10" s="7">
        <v>0</v>
      </c>
    </row>
    <row r="11" spans="1:2" x14ac:dyDescent="0.25">
      <c r="A11" s="11" t="s">
        <v>3853</v>
      </c>
      <c r="B11" s="7">
        <v>2126871.8099999987</v>
      </c>
    </row>
  </sheetData>
  <mergeCells count="1">
    <mergeCell ref="A2:B2"/>
  </mergeCell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13"/>
  <sheetViews>
    <sheetView topLeftCell="A33" workbookViewId="0">
      <selection activeCell="B1" sqref="B1:B1048576"/>
    </sheetView>
  </sheetViews>
  <sheetFormatPr defaultRowHeight="15" x14ac:dyDescent="0.25"/>
  <cols>
    <col min="1" max="1" width="11.85546875" customWidth="1"/>
    <col min="2" max="2" width="10.7109375" bestFit="1" customWidth="1"/>
    <col min="3" max="3" width="5.85546875" customWidth="1"/>
    <col min="4" max="4" width="7.85546875" customWidth="1"/>
    <col min="5" max="5" width="11" customWidth="1"/>
    <col min="6" max="6" width="10.140625" customWidth="1"/>
  </cols>
  <sheetData>
    <row r="1" spans="1:6" x14ac:dyDescent="0.25">
      <c r="A1" s="1" t="s">
        <v>1652</v>
      </c>
      <c r="B1" s="5" t="s">
        <v>1653</v>
      </c>
      <c r="C1" s="1" t="s">
        <v>15</v>
      </c>
      <c r="D1" s="1" t="s">
        <v>1654</v>
      </c>
      <c r="E1" s="1" t="s">
        <v>1655</v>
      </c>
      <c r="F1" s="1" t="s">
        <v>17</v>
      </c>
    </row>
    <row r="2" spans="1:6" x14ac:dyDescent="0.25">
      <c r="A2">
        <v>1924</v>
      </c>
      <c r="B2" s="2">
        <v>42044</v>
      </c>
      <c r="C2" t="s">
        <v>973</v>
      </c>
      <c r="D2">
        <v>1</v>
      </c>
      <c r="E2" s="3">
        <v>4409.37</v>
      </c>
      <c r="F2" t="s">
        <v>20</v>
      </c>
    </row>
    <row r="3" spans="1:6" x14ac:dyDescent="0.25">
      <c r="A3">
        <v>1517</v>
      </c>
      <c r="B3" s="2">
        <v>42155</v>
      </c>
      <c r="C3" t="s">
        <v>1219</v>
      </c>
      <c r="D3">
        <v>1</v>
      </c>
      <c r="E3" s="3">
        <v>2361.2399999999998</v>
      </c>
      <c r="F3" t="s">
        <v>20</v>
      </c>
    </row>
    <row r="4" spans="1:6" x14ac:dyDescent="0.25">
      <c r="A4">
        <v>615</v>
      </c>
      <c r="B4" s="2">
        <v>42155</v>
      </c>
      <c r="C4" t="s">
        <v>957</v>
      </c>
      <c r="D4">
        <v>1</v>
      </c>
      <c r="E4" s="3">
        <v>8189.37</v>
      </c>
      <c r="F4" t="s">
        <v>20</v>
      </c>
    </row>
    <row r="5" spans="1:6" x14ac:dyDescent="0.25">
      <c r="A5">
        <v>1530</v>
      </c>
      <c r="B5" s="2">
        <v>42155</v>
      </c>
      <c r="C5" t="s">
        <v>1220</v>
      </c>
      <c r="D5">
        <v>1</v>
      </c>
      <c r="E5" s="3">
        <v>4282.74</v>
      </c>
      <c r="F5" t="s">
        <v>20</v>
      </c>
    </row>
    <row r="6" spans="1:6" x14ac:dyDescent="0.25">
      <c r="A6">
        <v>1226</v>
      </c>
      <c r="B6" s="2">
        <v>42156</v>
      </c>
      <c r="C6" t="s">
        <v>839</v>
      </c>
      <c r="D6">
        <v>1</v>
      </c>
      <c r="E6" s="3">
        <v>6866.37</v>
      </c>
      <c r="F6" t="s">
        <v>20</v>
      </c>
    </row>
    <row r="7" spans="1:6" x14ac:dyDescent="0.25">
      <c r="A7">
        <v>1809</v>
      </c>
      <c r="B7" s="2">
        <v>42156</v>
      </c>
      <c r="C7" t="s">
        <v>840</v>
      </c>
      <c r="D7">
        <v>1</v>
      </c>
      <c r="E7" s="3">
        <v>2771.37</v>
      </c>
      <c r="F7" t="s">
        <v>20</v>
      </c>
    </row>
    <row r="8" spans="1:6" x14ac:dyDescent="0.25">
      <c r="A8">
        <v>1212</v>
      </c>
      <c r="B8" s="2">
        <v>42156</v>
      </c>
      <c r="C8" t="s">
        <v>838</v>
      </c>
      <c r="D8">
        <v>1</v>
      </c>
      <c r="E8" s="3">
        <v>4850.37</v>
      </c>
      <c r="F8" t="s">
        <v>20</v>
      </c>
    </row>
    <row r="9" spans="1:6" x14ac:dyDescent="0.25">
      <c r="A9">
        <v>1821</v>
      </c>
      <c r="B9" s="2">
        <v>42156</v>
      </c>
      <c r="C9" t="s">
        <v>840</v>
      </c>
      <c r="D9">
        <v>1</v>
      </c>
      <c r="E9" s="3">
        <v>3779.37</v>
      </c>
      <c r="F9" t="s">
        <v>20</v>
      </c>
    </row>
    <row r="10" spans="1:6" x14ac:dyDescent="0.25">
      <c r="A10">
        <v>1223</v>
      </c>
      <c r="B10" s="2">
        <v>42156</v>
      </c>
      <c r="C10" t="s">
        <v>949</v>
      </c>
      <c r="D10">
        <v>1</v>
      </c>
      <c r="E10" s="3">
        <v>4787.37</v>
      </c>
      <c r="F10" t="s">
        <v>20</v>
      </c>
    </row>
    <row r="11" spans="1:6" x14ac:dyDescent="0.25">
      <c r="A11">
        <v>1850</v>
      </c>
      <c r="B11" s="2">
        <v>42156</v>
      </c>
      <c r="C11" t="s">
        <v>836</v>
      </c>
      <c r="D11">
        <v>1</v>
      </c>
      <c r="E11" s="3">
        <v>1826.37</v>
      </c>
      <c r="F11" t="s">
        <v>20</v>
      </c>
    </row>
    <row r="12" spans="1:6" x14ac:dyDescent="0.25">
      <c r="A12">
        <v>993</v>
      </c>
      <c r="B12" s="2">
        <v>42152</v>
      </c>
      <c r="C12" t="s">
        <v>1230</v>
      </c>
      <c r="D12">
        <v>1</v>
      </c>
      <c r="E12" s="3">
        <v>4598.37</v>
      </c>
      <c r="F12" t="s">
        <v>20</v>
      </c>
    </row>
    <row r="13" spans="1:6" x14ac:dyDescent="0.25">
      <c r="A13">
        <v>1243</v>
      </c>
      <c r="B13" s="2">
        <v>42152</v>
      </c>
      <c r="C13" t="s">
        <v>1230</v>
      </c>
      <c r="D13">
        <v>1</v>
      </c>
      <c r="E13" s="3">
        <v>5794.74</v>
      </c>
      <c r="F13" t="s">
        <v>20</v>
      </c>
    </row>
    <row r="14" spans="1:6" x14ac:dyDescent="0.25">
      <c r="A14">
        <v>2350</v>
      </c>
      <c r="B14" s="2">
        <v>42152</v>
      </c>
      <c r="C14" t="s">
        <v>832</v>
      </c>
      <c r="D14">
        <v>1</v>
      </c>
      <c r="E14" s="3">
        <v>4466.7</v>
      </c>
      <c r="F14" t="s">
        <v>20</v>
      </c>
    </row>
    <row r="15" spans="1:6" x14ac:dyDescent="0.25">
      <c r="A15">
        <v>1530</v>
      </c>
      <c r="B15" s="2">
        <v>42152</v>
      </c>
      <c r="C15" t="s">
        <v>983</v>
      </c>
      <c r="D15">
        <v>1</v>
      </c>
      <c r="E15" s="3">
        <v>5038.74</v>
      </c>
      <c r="F15" t="s">
        <v>20</v>
      </c>
    </row>
    <row r="16" spans="1:6" x14ac:dyDescent="0.25">
      <c r="A16">
        <v>2240</v>
      </c>
      <c r="B16" s="2">
        <v>42152</v>
      </c>
      <c r="C16" t="s">
        <v>953</v>
      </c>
      <c r="D16">
        <v>1</v>
      </c>
      <c r="E16" s="3">
        <v>1070.3699999999999</v>
      </c>
      <c r="F16" t="s">
        <v>20</v>
      </c>
    </row>
    <row r="17" spans="1:6" x14ac:dyDescent="0.25">
      <c r="A17">
        <v>2365</v>
      </c>
      <c r="B17" s="2">
        <v>42152</v>
      </c>
      <c r="C17" t="s">
        <v>1219</v>
      </c>
      <c r="D17">
        <v>1</v>
      </c>
      <c r="E17" s="3">
        <v>6356.7</v>
      </c>
      <c r="F17" t="s">
        <v>20</v>
      </c>
    </row>
    <row r="18" spans="1:6" x14ac:dyDescent="0.25">
      <c r="A18">
        <v>2206</v>
      </c>
      <c r="B18" s="2">
        <v>42153</v>
      </c>
      <c r="C18" t="s">
        <v>1230</v>
      </c>
      <c r="D18">
        <v>1</v>
      </c>
      <c r="E18" s="3">
        <v>1227.8699999999999</v>
      </c>
      <c r="F18" t="s">
        <v>20</v>
      </c>
    </row>
    <row r="19" spans="1:6" x14ac:dyDescent="0.25">
      <c r="A19">
        <v>2219</v>
      </c>
      <c r="B19" s="2">
        <v>42153</v>
      </c>
      <c r="C19" t="s">
        <v>992</v>
      </c>
      <c r="D19">
        <v>1</v>
      </c>
      <c r="E19" s="3">
        <v>1889.37</v>
      </c>
      <c r="F19" t="s">
        <v>20</v>
      </c>
    </row>
    <row r="20" spans="1:6" x14ac:dyDescent="0.25">
      <c r="A20">
        <v>993</v>
      </c>
      <c r="B20" s="2">
        <v>42153</v>
      </c>
      <c r="C20" t="s">
        <v>1216</v>
      </c>
      <c r="D20">
        <v>1</v>
      </c>
      <c r="E20" s="3">
        <v>4409.37</v>
      </c>
      <c r="F20" t="s">
        <v>20</v>
      </c>
    </row>
    <row r="21" spans="1:6" x14ac:dyDescent="0.25">
      <c r="A21">
        <v>2275</v>
      </c>
      <c r="B21" s="2">
        <v>42153</v>
      </c>
      <c r="C21" t="s">
        <v>992</v>
      </c>
      <c r="D21">
        <v>1</v>
      </c>
      <c r="E21" s="3">
        <v>4724.37</v>
      </c>
      <c r="F21" t="s">
        <v>20</v>
      </c>
    </row>
    <row r="22" spans="1:6" x14ac:dyDescent="0.25">
      <c r="A22">
        <v>2343</v>
      </c>
      <c r="B22" s="2">
        <v>42153</v>
      </c>
      <c r="C22" t="s">
        <v>978</v>
      </c>
      <c r="D22">
        <v>1</v>
      </c>
      <c r="E22" s="3">
        <v>6167.7</v>
      </c>
      <c r="F22" t="s">
        <v>20</v>
      </c>
    </row>
    <row r="23" spans="1:6" x14ac:dyDescent="0.25">
      <c r="A23">
        <v>491</v>
      </c>
      <c r="B23" s="2">
        <v>42153</v>
      </c>
      <c r="C23" t="s">
        <v>978</v>
      </c>
      <c r="D23">
        <v>1</v>
      </c>
      <c r="E23" s="3">
        <v>10709.37</v>
      </c>
      <c r="F23" t="s">
        <v>20</v>
      </c>
    </row>
    <row r="24" spans="1:6" x14ac:dyDescent="0.25">
      <c r="A24">
        <v>690</v>
      </c>
      <c r="B24" s="2">
        <v>42149</v>
      </c>
      <c r="C24" t="s">
        <v>945</v>
      </c>
      <c r="D24">
        <v>1</v>
      </c>
      <c r="E24" s="3">
        <v>4409.37</v>
      </c>
      <c r="F24" t="s">
        <v>20</v>
      </c>
    </row>
    <row r="25" spans="1:6" x14ac:dyDescent="0.25">
      <c r="A25">
        <v>690</v>
      </c>
      <c r="B25" s="2">
        <v>42149</v>
      </c>
      <c r="C25" t="s">
        <v>952</v>
      </c>
      <c r="D25">
        <v>1</v>
      </c>
      <c r="E25" s="3">
        <v>4409.37</v>
      </c>
      <c r="F25" t="s">
        <v>20</v>
      </c>
    </row>
    <row r="26" spans="1:6" x14ac:dyDescent="0.25">
      <c r="A26">
        <v>487</v>
      </c>
      <c r="B26" s="2">
        <v>42149</v>
      </c>
      <c r="C26" t="s">
        <v>825</v>
      </c>
      <c r="D26">
        <v>1</v>
      </c>
      <c r="E26" s="3">
        <v>13229.37</v>
      </c>
      <c r="F26" t="s">
        <v>20</v>
      </c>
    </row>
    <row r="27" spans="1:6" x14ac:dyDescent="0.25">
      <c r="A27">
        <v>2332</v>
      </c>
      <c r="B27" s="2">
        <v>42150</v>
      </c>
      <c r="C27" t="s">
        <v>945</v>
      </c>
      <c r="D27">
        <v>1</v>
      </c>
      <c r="E27" s="3">
        <v>5921.37</v>
      </c>
      <c r="F27" t="s">
        <v>20</v>
      </c>
    </row>
    <row r="28" spans="1:6" x14ac:dyDescent="0.25">
      <c r="A28">
        <v>2405</v>
      </c>
      <c r="B28" s="2">
        <v>42150</v>
      </c>
      <c r="C28" t="s">
        <v>994</v>
      </c>
      <c r="D28">
        <v>1</v>
      </c>
      <c r="E28" s="3">
        <v>5102.37</v>
      </c>
      <c r="F28" t="s">
        <v>20</v>
      </c>
    </row>
    <row r="29" spans="1:6" x14ac:dyDescent="0.25">
      <c r="A29">
        <v>2367</v>
      </c>
      <c r="B29" s="2">
        <v>42150</v>
      </c>
      <c r="C29" t="s">
        <v>687</v>
      </c>
      <c r="D29">
        <v>1</v>
      </c>
      <c r="E29" s="3">
        <v>5663.7</v>
      </c>
      <c r="F29" t="s">
        <v>20</v>
      </c>
    </row>
    <row r="30" spans="1:6" x14ac:dyDescent="0.25">
      <c r="A30">
        <v>244</v>
      </c>
      <c r="B30" s="2">
        <v>42151</v>
      </c>
      <c r="C30" t="s">
        <v>838</v>
      </c>
      <c r="D30">
        <v>1</v>
      </c>
      <c r="E30" s="3">
        <v>7556.85</v>
      </c>
      <c r="F30" t="s">
        <v>20</v>
      </c>
    </row>
    <row r="31" spans="1:6" x14ac:dyDescent="0.25">
      <c r="A31">
        <v>993</v>
      </c>
      <c r="B31" s="2">
        <v>42151</v>
      </c>
      <c r="C31" t="s">
        <v>1219</v>
      </c>
      <c r="D31">
        <v>1</v>
      </c>
      <c r="E31" s="3">
        <v>4598.37</v>
      </c>
      <c r="F31" t="s">
        <v>20</v>
      </c>
    </row>
    <row r="32" spans="1:6" x14ac:dyDescent="0.25">
      <c r="A32">
        <v>2097</v>
      </c>
      <c r="B32" s="2">
        <v>42176</v>
      </c>
      <c r="C32" t="s">
        <v>1219</v>
      </c>
      <c r="D32">
        <v>1</v>
      </c>
      <c r="E32" s="3">
        <v>5858.37</v>
      </c>
      <c r="F32" t="s">
        <v>20</v>
      </c>
    </row>
    <row r="33" spans="1:6" x14ac:dyDescent="0.25">
      <c r="A33">
        <v>927</v>
      </c>
      <c r="B33" s="2">
        <v>42177</v>
      </c>
      <c r="C33" t="s">
        <v>983</v>
      </c>
      <c r="D33">
        <v>1</v>
      </c>
      <c r="E33" s="3">
        <v>6173.37</v>
      </c>
      <c r="F33" t="s">
        <v>20</v>
      </c>
    </row>
    <row r="34" spans="1:6" x14ac:dyDescent="0.25">
      <c r="A34">
        <v>590</v>
      </c>
      <c r="B34" s="2">
        <v>42177</v>
      </c>
      <c r="C34" t="s">
        <v>839</v>
      </c>
      <c r="D34">
        <v>1</v>
      </c>
      <c r="E34" s="3">
        <v>10709.37</v>
      </c>
      <c r="F34" t="s">
        <v>20</v>
      </c>
    </row>
    <row r="35" spans="1:6" x14ac:dyDescent="0.25">
      <c r="A35">
        <v>491</v>
      </c>
      <c r="B35" s="2">
        <v>42177</v>
      </c>
      <c r="C35" t="s">
        <v>1212</v>
      </c>
      <c r="D35">
        <v>1</v>
      </c>
      <c r="E35" s="3">
        <v>10709.37</v>
      </c>
      <c r="F35" t="s">
        <v>20</v>
      </c>
    </row>
    <row r="36" spans="1:6" x14ac:dyDescent="0.25">
      <c r="A36">
        <v>2359</v>
      </c>
      <c r="B36" s="2">
        <v>42177</v>
      </c>
      <c r="C36" t="s">
        <v>952</v>
      </c>
      <c r="D36">
        <v>1</v>
      </c>
      <c r="E36" s="3">
        <v>5606.37</v>
      </c>
      <c r="F36" t="s">
        <v>20</v>
      </c>
    </row>
    <row r="37" spans="1:6" x14ac:dyDescent="0.25">
      <c r="A37">
        <v>1714</v>
      </c>
      <c r="B37" s="2">
        <v>42177</v>
      </c>
      <c r="C37" t="s">
        <v>1220</v>
      </c>
      <c r="D37">
        <v>1</v>
      </c>
      <c r="E37" s="3">
        <v>1259.3699999999999</v>
      </c>
      <c r="F37" t="s">
        <v>20</v>
      </c>
    </row>
    <row r="38" spans="1:6" x14ac:dyDescent="0.25">
      <c r="A38">
        <v>942</v>
      </c>
      <c r="B38" s="2">
        <v>42102</v>
      </c>
      <c r="C38" t="s">
        <v>1219</v>
      </c>
      <c r="D38">
        <v>1</v>
      </c>
      <c r="E38" s="3">
        <v>7370.37</v>
      </c>
      <c r="F38" t="s">
        <v>20</v>
      </c>
    </row>
    <row r="39" spans="1:6" x14ac:dyDescent="0.25">
      <c r="A39">
        <v>1180</v>
      </c>
      <c r="B39" s="2">
        <v>42102</v>
      </c>
      <c r="C39" t="s">
        <v>832</v>
      </c>
      <c r="D39">
        <v>1</v>
      </c>
      <c r="E39" s="3">
        <v>6173.37</v>
      </c>
      <c r="F39" t="s">
        <v>20</v>
      </c>
    </row>
    <row r="40" spans="1:6" x14ac:dyDescent="0.25">
      <c r="A40">
        <v>1517</v>
      </c>
      <c r="B40" s="2">
        <v>42102</v>
      </c>
      <c r="C40" t="s">
        <v>694</v>
      </c>
      <c r="D40">
        <v>1</v>
      </c>
      <c r="E40" s="3">
        <v>2770.74</v>
      </c>
      <c r="F40" t="s">
        <v>20</v>
      </c>
    </row>
    <row r="41" spans="1:6" x14ac:dyDescent="0.25">
      <c r="A41">
        <v>674</v>
      </c>
      <c r="B41" s="2">
        <v>42099</v>
      </c>
      <c r="C41" t="s">
        <v>974</v>
      </c>
      <c r="D41">
        <v>1</v>
      </c>
      <c r="E41" s="3">
        <v>8315.3700000000008</v>
      </c>
      <c r="F41" t="s">
        <v>20</v>
      </c>
    </row>
    <row r="42" spans="1:6" x14ac:dyDescent="0.25">
      <c r="A42">
        <v>1049</v>
      </c>
      <c r="B42" s="2">
        <v>42078</v>
      </c>
      <c r="C42" t="s">
        <v>1219</v>
      </c>
      <c r="D42">
        <v>1</v>
      </c>
      <c r="E42" s="3">
        <v>3086.37</v>
      </c>
      <c r="F42" t="s">
        <v>20</v>
      </c>
    </row>
    <row r="43" spans="1:6" x14ac:dyDescent="0.25">
      <c r="A43">
        <v>1129</v>
      </c>
      <c r="B43" s="2">
        <v>42078</v>
      </c>
      <c r="C43" t="s">
        <v>839</v>
      </c>
      <c r="D43">
        <v>1</v>
      </c>
      <c r="E43" s="3">
        <v>5543.37</v>
      </c>
      <c r="F43" t="s">
        <v>20</v>
      </c>
    </row>
    <row r="44" spans="1:6" x14ac:dyDescent="0.25">
      <c r="A44">
        <v>2069</v>
      </c>
      <c r="B44" s="2">
        <v>42079</v>
      </c>
      <c r="C44" t="s">
        <v>687</v>
      </c>
      <c r="D44">
        <v>1</v>
      </c>
      <c r="E44" s="3">
        <v>6299.37</v>
      </c>
      <c r="F44" t="s">
        <v>20</v>
      </c>
    </row>
    <row r="45" spans="1:6" x14ac:dyDescent="0.25">
      <c r="A45">
        <v>585</v>
      </c>
      <c r="B45" s="2">
        <v>42086</v>
      </c>
      <c r="C45" t="s">
        <v>984</v>
      </c>
      <c r="D45">
        <v>1</v>
      </c>
      <c r="E45" s="3">
        <v>5039.37</v>
      </c>
      <c r="F45" t="s">
        <v>20</v>
      </c>
    </row>
    <row r="46" spans="1:6" x14ac:dyDescent="0.25">
      <c r="A46">
        <v>1137</v>
      </c>
      <c r="B46" s="2">
        <v>42086</v>
      </c>
      <c r="C46" t="s">
        <v>992</v>
      </c>
      <c r="D46">
        <v>1</v>
      </c>
      <c r="E46" s="3">
        <v>8945.3700000000008</v>
      </c>
      <c r="F46" t="s">
        <v>20</v>
      </c>
    </row>
    <row r="47" spans="1:6" x14ac:dyDescent="0.25">
      <c r="A47">
        <v>2384</v>
      </c>
      <c r="B47" s="2">
        <v>42086</v>
      </c>
      <c r="C47" t="s">
        <v>978</v>
      </c>
      <c r="D47">
        <v>1</v>
      </c>
      <c r="E47" s="3">
        <v>7968.87</v>
      </c>
      <c r="F47" t="s">
        <v>20</v>
      </c>
    </row>
    <row r="48" spans="1:6" x14ac:dyDescent="0.25">
      <c r="A48">
        <v>690</v>
      </c>
      <c r="B48" s="2">
        <v>42086</v>
      </c>
      <c r="C48" t="s">
        <v>984</v>
      </c>
      <c r="D48">
        <v>1</v>
      </c>
      <c r="E48" s="3">
        <v>4409.37</v>
      </c>
      <c r="F48" t="s">
        <v>20</v>
      </c>
    </row>
    <row r="49" spans="1:6" x14ac:dyDescent="0.25">
      <c r="A49">
        <v>1958</v>
      </c>
      <c r="B49" s="2">
        <v>42086</v>
      </c>
      <c r="C49" t="s">
        <v>959</v>
      </c>
      <c r="D49">
        <v>1</v>
      </c>
      <c r="E49" s="3">
        <v>944.37</v>
      </c>
      <c r="F49" t="s">
        <v>20</v>
      </c>
    </row>
    <row r="50" spans="1:6" x14ac:dyDescent="0.25">
      <c r="A50">
        <v>491</v>
      </c>
      <c r="B50" s="2">
        <v>42087</v>
      </c>
      <c r="C50" t="s">
        <v>1220</v>
      </c>
      <c r="D50">
        <v>1</v>
      </c>
      <c r="E50" s="3">
        <v>10709.37</v>
      </c>
      <c r="F50" t="s">
        <v>20</v>
      </c>
    </row>
    <row r="51" spans="1:6" x14ac:dyDescent="0.25">
      <c r="A51">
        <v>1722</v>
      </c>
      <c r="B51" s="2">
        <v>42100</v>
      </c>
      <c r="C51" t="s">
        <v>391</v>
      </c>
      <c r="D51">
        <v>2</v>
      </c>
      <c r="E51" s="3">
        <v>2077.7399999999998</v>
      </c>
      <c r="F51" t="s">
        <v>20</v>
      </c>
    </row>
    <row r="52" spans="1:6" x14ac:dyDescent="0.25">
      <c r="A52">
        <v>959</v>
      </c>
      <c r="B52" s="2">
        <v>42100</v>
      </c>
      <c r="C52" t="s">
        <v>953</v>
      </c>
      <c r="D52">
        <v>1</v>
      </c>
      <c r="E52" s="3">
        <v>10362.870000000001</v>
      </c>
      <c r="F52" t="s">
        <v>20</v>
      </c>
    </row>
    <row r="53" spans="1:6" x14ac:dyDescent="0.25">
      <c r="A53">
        <v>2143</v>
      </c>
      <c r="B53" s="2">
        <v>42100</v>
      </c>
      <c r="C53" t="s">
        <v>994</v>
      </c>
      <c r="D53">
        <v>1</v>
      </c>
      <c r="E53" s="3">
        <v>5291.37</v>
      </c>
      <c r="F53" t="s">
        <v>20</v>
      </c>
    </row>
    <row r="54" spans="1:6" x14ac:dyDescent="0.25">
      <c r="A54">
        <v>2150</v>
      </c>
      <c r="B54" s="2">
        <v>42100</v>
      </c>
      <c r="C54" t="s">
        <v>1219</v>
      </c>
      <c r="D54">
        <v>1</v>
      </c>
      <c r="E54" s="3">
        <v>6173.37</v>
      </c>
      <c r="F54" t="s">
        <v>20</v>
      </c>
    </row>
    <row r="55" spans="1:6" x14ac:dyDescent="0.25">
      <c r="A55">
        <v>1060</v>
      </c>
      <c r="B55" s="2">
        <v>42124</v>
      </c>
      <c r="C55" t="s">
        <v>1225</v>
      </c>
      <c r="D55">
        <v>1</v>
      </c>
      <c r="E55" s="3">
        <v>1889.37</v>
      </c>
      <c r="F55" t="s">
        <v>20</v>
      </c>
    </row>
    <row r="56" spans="1:6" x14ac:dyDescent="0.25">
      <c r="A56">
        <v>2215</v>
      </c>
      <c r="B56" s="2">
        <v>42124</v>
      </c>
      <c r="C56" t="s">
        <v>1216</v>
      </c>
      <c r="D56">
        <v>1</v>
      </c>
      <c r="E56" s="3">
        <v>4724.37</v>
      </c>
      <c r="F56" t="s">
        <v>20</v>
      </c>
    </row>
    <row r="57" spans="1:6" x14ac:dyDescent="0.25">
      <c r="A57">
        <v>2099</v>
      </c>
      <c r="B57" s="2">
        <v>42124</v>
      </c>
      <c r="C57" t="s">
        <v>838</v>
      </c>
      <c r="D57">
        <v>1</v>
      </c>
      <c r="E57" s="3">
        <v>5165.37</v>
      </c>
      <c r="F57" t="s">
        <v>20</v>
      </c>
    </row>
    <row r="58" spans="1:6" x14ac:dyDescent="0.25">
      <c r="A58">
        <v>487</v>
      </c>
      <c r="B58" s="2">
        <v>42124</v>
      </c>
      <c r="C58" t="s">
        <v>984</v>
      </c>
      <c r="D58">
        <v>1</v>
      </c>
      <c r="E58" s="3">
        <v>13229.37</v>
      </c>
      <c r="F58" t="s">
        <v>20</v>
      </c>
    </row>
    <row r="59" spans="1:6" x14ac:dyDescent="0.25">
      <c r="A59">
        <v>690</v>
      </c>
      <c r="B59" s="2">
        <v>42035</v>
      </c>
      <c r="C59" t="s">
        <v>832</v>
      </c>
      <c r="D59">
        <v>1</v>
      </c>
      <c r="E59" s="3">
        <v>4409.37</v>
      </c>
      <c r="F59" t="s">
        <v>20</v>
      </c>
    </row>
    <row r="60" spans="1:6" x14ac:dyDescent="0.25">
      <c r="A60">
        <v>1077</v>
      </c>
      <c r="B60" s="2">
        <v>42036</v>
      </c>
      <c r="C60" t="s">
        <v>1216</v>
      </c>
      <c r="D60">
        <v>1</v>
      </c>
      <c r="E60" s="3">
        <v>4220.37</v>
      </c>
      <c r="F60" t="s">
        <v>20</v>
      </c>
    </row>
    <row r="61" spans="1:6" x14ac:dyDescent="0.25">
      <c r="A61">
        <v>1078</v>
      </c>
      <c r="B61" s="2">
        <v>42036</v>
      </c>
      <c r="C61" t="s">
        <v>1216</v>
      </c>
      <c r="D61">
        <v>1</v>
      </c>
      <c r="E61" s="3">
        <v>4220.37</v>
      </c>
      <c r="F61" t="s">
        <v>20</v>
      </c>
    </row>
    <row r="62" spans="1:6" x14ac:dyDescent="0.25">
      <c r="A62">
        <v>535</v>
      </c>
      <c r="B62" s="2">
        <v>42037</v>
      </c>
      <c r="C62" t="s">
        <v>832</v>
      </c>
      <c r="D62">
        <v>1</v>
      </c>
      <c r="E62" s="3">
        <v>6485.85</v>
      </c>
      <c r="F62" t="s">
        <v>20</v>
      </c>
    </row>
    <row r="63" spans="1:6" x14ac:dyDescent="0.25">
      <c r="A63">
        <v>907</v>
      </c>
      <c r="B63" s="2">
        <v>42050</v>
      </c>
      <c r="C63" t="s">
        <v>994</v>
      </c>
      <c r="D63">
        <v>1</v>
      </c>
      <c r="E63" s="3">
        <v>7307.37</v>
      </c>
      <c r="F63" t="s">
        <v>20</v>
      </c>
    </row>
    <row r="64" spans="1:6" x14ac:dyDescent="0.25">
      <c r="A64">
        <v>491</v>
      </c>
      <c r="B64" s="2">
        <v>42050</v>
      </c>
      <c r="C64" t="s">
        <v>994</v>
      </c>
      <c r="D64">
        <v>1</v>
      </c>
      <c r="E64" s="3">
        <v>10709.37</v>
      </c>
      <c r="F64" t="s">
        <v>20</v>
      </c>
    </row>
    <row r="65" spans="1:6" x14ac:dyDescent="0.25">
      <c r="A65">
        <v>907</v>
      </c>
      <c r="B65" s="2">
        <v>42040</v>
      </c>
      <c r="C65" t="s">
        <v>992</v>
      </c>
      <c r="D65">
        <v>1</v>
      </c>
      <c r="E65" s="3">
        <v>7307.37</v>
      </c>
      <c r="F65" t="s">
        <v>20</v>
      </c>
    </row>
    <row r="66" spans="1:6" x14ac:dyDescent="0.25">
      <c r="A66">
        <v>978</v>
      </c>
      <c r="B66" s="2">
        <v>42040</v>
      </c>
      <c r="C66" t="s">
        <v>1231</v>
      </c>
      <c r="D66">
        <v>1</v>
      </c>
      <c r="E66" s="3">
        <v>9638.3700000000008</v>
      </c>
      <c r="F66" t="s">
        <v>20</v>
      </c>
    </row>
    <row r="67" spans="1:6" x14ac:dyDescent="0.25">
      <c r="A67">
        <v>2225</v>
      </c>
      <c r="B67" s="2">
        <v>42053</v>
      </c>
      <c r="C67" t="s">
        <v>838</v>
      </c>
      <c r="D67">
        <v>1</v>
      </c>
      <c r="E67" s="3">
        <v>723.87</v>
      </c>
      <c r="F67" t="s">
        <v>20</v>
      </c>
    </row>
    <row r="68" spans="1:6" x14ac:dyDescent="0.25">
      <c r="A68">
        <v>2224</v>
      </c>
      <c r="B68" s="2">
        <v>42053</v>
      </c>
      <c r="C68" t="s">
        <v>838</v>
      </c>
      <c r="D68">
        <v>1</v>
      </c>
      <c r="E68" s="3">
        <v>723.87</v>
      </c>
      <c r="F68" t="s">
        <v>20</v>
      </c>
    </row>
    <row r="69" spans="1:6" x14ac:dyDescent="0.25">
      <c r="A69">
        <v>1180</v>
      </c>
      <c r="B69" s="2">
        <v>42053</v>
      </c>
      <c r="C69" t="s">
        <v>842</v>
      </c>
      <c r="D69">
        <v>1</v>
      </c>
      <c r="E69" s="3">
        <v>6173.37</v>
      </c>
      <c r="F69" t="s">
        <v>20</v>
      </c>
    </row>
    <row r="70" spans="1:6" x14ac:dyDescent="0.25">
      <c r="A70">
        <v>438</v>
      </c>
      <c r="B70" s="2">
        <v>42094</v>
      </c>
      <c r="C70" t="s">
        <v>1222</v>
      </c>
      <c r="D70">
        <v>1</v>
      </c>
      <c r="E70" s="3">
        <v>11969.37</v>
      </c>
      <c r="F70" t="s">
        <v>20</v>
      </c>
    </row>
    <row r="71" spans="1:6" x14ac:dyDescent="0.25">
      <c r="A71">
        <v>927</v>
      </c>
      <c r="B71" s="2">
        <v>42094</v>
      </c>
      <c r="C71" t="s">
        <v>984</v>
      </c>
      <c r="D71">
        <v>1</v>
      </c>
      <c r="E71" s="3">
        <v>6173.37</v>
      </c>
      <c r="F71" t="s">
        <v>20</v>
      </c>
    </row>
    <row r="72" spans="1:6" x14ac:dyDescent="0.25">
      <c r="A72">
        <v>927</v>
      </c>
      <c r="B72" s="2">
        <v>42094</v>
      </c>
      <c r="C72" t="s">
        <v>992</v>
      </c>
      <c r="D72">
        <v>1</v>
      </c>
      <c r="E72" s="3">
        <v>6173.37</v>
      </c>
      <c r="F72" t="s">
        <v>20</v>
      </c>
    </row>
    <row r="73" spans="1:6" x14ac:dyDescent="0.25">
      <c r="A73">
        <v>690</v>
      </c>
      <c r="B73" s="2">
        <v>42077</v>
      </c>
      <c r="C73" t="s">
        <v>978</v>
      </c>
      <c r="D73">
        <v>1</v>
      </c>
      <c r="E73" s="3">
        <v>4409.37</v>
      </c>
      <c r="F73" t="s">
        <v>20</v>
      </c>
    </row>
    <row r="74" spans="1:6" x14ac:dyDescent="0.25">
      <c r="A74">
        <v>1339</v>
      </c>
      <c r="B74" s="2">
        <v>42078</v>
      </c>
      <c r="C74" t="s">
        <v>840</v>
      </c>
      <c r="D74">
        <v>1</v>
      </c>
      <c r="E74" s="3">
        <v>3463.74</v>
      </c>
      <c r="F74" t="s">
        <v>20</v>
      </c>
    </row>
    <row r="75" spans="1:6" x14ac:dyDescent="0.25">
      <c r="A75">
        <v>487</v>
      </c>
      <c r="B75" s="2">
        <v>42078</v>
      </c>
      <c r="C75" t="s">
        <v>994</v>
      </c>
      <c r="D75">
        <v>1</v>
      </c>
      <c r="E75" s="3">
        <v>13229.37</v>
      </c>
      <c r="F75" t="s">
        <v>20</v>
      </c>
    </row>
    <row r="76" spans="1:6" x14ac:dyDescent="0.25">
      <c r="A76">
        <v>556</v>
      </c>
      <c r="B76" s="2">
        <v>42078</v>
      </c>
      <c r="C76" t="s">
        <v>984</v>
      </c>
      <c r="D76">
        <v>1</v>
      </c>
      <c r="E76" s="3">
        <v>10268.370000000001</v>
      </c>
      <c r="F76" t="s">
        <v>20</v>
      </c>
    </row>
    <row r="77" spans="1:6" x14ac:dyDescent="0.25">
      <c r="A77">
        <v>1340</v>
      </c>
      <c r="B77" s="2">
        <v>42078</v>
      </c>
      <c r="C77" t="s">
        <v>840</v>
      </c>
      <c r="D77">
        <v>1</v>
      </c>
      <c r="E77" s="3">
        <v>3463.74</v>
      </c>
      <c r="F77" t="s">
        <v>20</v>
      </c>
    </row>
    <row r="78" spans="1:6" x14ac:dyDescent="0.25">
      <c r="A78">
        <v>907</v>
      </c>
      <c r="B78" s="2">
        <v>42078</v>
      </c>
      <c r="C78" t="s">
        <v>842</v>
      </c>
      <c r="D78">
        <v>1</v>
      </c>
      <c r="E78" s="3">
        <v>7244.37</v>
      </c>
      <c r="F78" t="s">
        <v>20</v>
      </c>
    </row>
    <row r="79" spans="1:6" x14ac:dyDescent="0.25">
      <c r="A79">
        <v>506</v>
      </c>
      <c r="B79" s="2">
        <v>42034</v>
      </c>
      <c r="C79" t="s">
        <v>839</v>
      </c>
      <c r="D79">
        <v>1</v>
      </c>
      <c r="E79" s="3">
        <v>15560.37</v>
      </c>
      <c r="F79" t="s">
        <v>20</v>
      </c>
    </row>
    <row r="80" spans="1:6" x14ac:dyDescent="0.25">
      <c r="A80">
        <v>578</v>
      </c>
      <c r="B80" s="2">
        <v>42034</v>
      </c>
      <c r="C80" t="s">
        <v>838</v>
      </c>
      <c r="D80">
        <v>1</v>
      </c>
      <c r="E80" s="3">
        <v>9449.3700000000008</v>
      </c>
      <c r="F80" t="s">
        <v>20</v>
      </c>
    </row>
    <row r="81" spans="1:6" x14ac:dyDescent="0.25">
      <c r="A81">
        <v>993</v>
      </c>
      <c r="B81" s="2">
        <v>42034</v>
      </c>
      <c r="C81" t="s">
        <v>1230</v>
      </c>
      <c r="D81">
        <v>1</v>
      </c>
      <c r="E81" s="3">
        <v>4409.37</v>
      </c>
      <c r="F81" t="s">
        <v>20</v>
      </c>
    </row>
    <row r="82" spans="1:6" x14ac:dyDescent="0.25">
      <c r="A82">
        <v>996</v>
      </c>
      <c r="B82" s="2">
        <v>42044</v>
      </c>
      <c r="C82" t="s">
        <v>1218</v>
      </c>
      <c r="D82">
        <v>1</v>
      </c>
      <c r="E82" s="3">
        <v>8630.3700000000008</v>
      </c>
      <c r="F82" t="s">
        <v>20</v>
      </c>
    </row>
    <row r="83" spans="1:6" x14ac:dyDescent="0.25">
      <c r="A83">
        <v>604</v>
      </c>
      <c r="B83" s="2">
        <v>42096</v>
      </c>
      <c r="C83" t="s">
        <v>833</v>
      </c>
      <c r="D83">
        <v>1</v>
      </c>
      <c r="E83" s="3">
        <v>6299.37</v>
      </c>
      <c r="F83" t="s">
        <v>20</v>
      </c>
    </row>
    <row r="84" spans="1:6" x14ac:dyDescent="0.25">
      <c r="A84">
        <v>2055</v>
      </c>
      <c r="B84" s="2">
        <v>42096</v>
      </c>
      <c r="C84" t="s">
        <v>1230</v>
      </c>
      <c r="D84">
        <v>1</v>
      </c>
      <c r="E84" s="3">
        <v>7874.37</v>
      </c>
      <c r="F84" t="s">
        <v>20</v>
      </c>
    </row>
    <row r="85" spans="1:6" x14ac:dyDescent="0.25">
      <c r="A85">
        <v>1043</v>
      </c>
      <c r="B85" s="2">
        <v>42073</v>
      </c>
      <c r="C85" t="s">
        <v>1219</v>
      </c>
      <c r="D85">
        <v>1</v>
      </c>
      <c r="E85" s="3">
        <v>4346.37</v>
      </c>
      <c r="F85" t="s">
        <v>20</v>
      </c>
    </row>
    <row r="86" spans="1:6" x14ac:dyDescent="0.25">
      <c r="A86">
        <v>2369</v>
      </c>
      <c r="B86" s="2">
        <v>42073</v>
      </c>
      <c r="C86" t="s">
        <v>953</v>
      </c>
      <c r="D86">
        <v>1</v>
      </c>
      <c r="E86" s="3">
        <v>5096.7</v>
      </c>
      <c r="F86" t="s">
        <v>20</v>
      </c>
    </row>
    <row r="87" spans="1:6" x14ac:dyDescent="0.25">
      <c r="A87">
        <v>733</v>
      </c>
      <c r="B87" s="2">
        <v>42073</v>
      </c>
      <c r="C87" t="s">
        <v>1216</v>
      </c>
      <c r="D87">
        <v>1</v>
      </c>
      <c r="E87" s="3">
        <v>4787.37</v>
      </c>
      <c r="F87" t="s">
        <v>20</v>
      </c>
    </row>
    <row r="88" spans="1:6" x14ac:dyDescent="0.25">
      <c r="A88">
        <v>995</v>
      </c>
      <c r="B88" s="2">
        <v>42073</v>
      </c>
      <c r="C88" t="s">
        <v>957</v>
      </c>
      <c r="D88">
        <v>1</v>
      </c>
      <c r="E88" s="3">
        <v>7181.37</v>
      </c>
      <c r="F88" t="s">
        <v>20</v>
      </c>
    </row>
    <row r="89" spans="1:6" x14ac:dyDescent="0.25">
      <c r="A89">
        <v>457</v>
      </c>
      <c r="B89" s="2">
        <v>42073</v>
      </c>
      <c r="C89" t="s">
        <v>978</v>
      </c>
      <c r="D89">
        <v>1</v>
      </c>
      <c r="E89" s="3">
        <v>11969.37</v>
      </c>
      <c r="F89" t="s">
        <v>20</v>
      </c>
    </row>
    <row r="90" spans="1:6" x14ac:dyDescent="0.25">
      <c r="A90">
        <v>2331</v>
      </c>
      <c r="B90" s="2">
        <v>42086</v>
      </c>
      <c r="C90" t="s">
        <v>687</v>
      </c>
      <c r="D90">
        <v>1</v>
      </c>
      <c r="E90" s="3">
        <v>7868.7</v>
      </c>
      <c r="F90" t="s">
        <v>20</v>
      </c>
    </row>
    <row r="91" spans="1:6" x14ac:dyDescent="0.25">
      <c r="A91">
        <v>977</v>
      </c>
      <c r="B91" s="2">
        <v>42086</v>
      </c>
      <c r="C91" t="s">
        <v>680</v>
      </c>
      <c r="D91">
        <v>1</v>
      </c>
      <c r="E91" s="3">
        <v>6299.37</v>
      </c>
      <c r="F91" t="s">
        <v>20</v>
      </c>
    </row>
    <row r="92" spans="1:6" x14ac:dyDescent="0.25">
      <c r="A92">
        <v>1191</v>
      </c>
      <c r="B92" s="2">
        <v>42086</v>
      </c>
      <c r="C92" t="s">
        <v>839</v>
      </c>
      <c r="D92">
        <v>1</v>
      </c>
      <c r="E92" s="3">
        <v>3212.37</v>
      </c>
      <c r="F92" t="s">
        <v>20</v>
      </c>
    </row>
    <row r="93" spans="1:6" x14ac:dyDescent="0.25">
      <c r="A93">
        <v>2225</v>
      </c>
      <c r="B93" s="2">
        <v>42097</v>
      </c>
      <c r="C93" t="s">
        <v>838</v>
      </c>
      <c r="D93">
        <v>1</v>
      </c>
      <c r="E93" s="3">
        <v>723.87</v>
      </c>
      <c r="F93" t="s">
        <v>20</v>
      </c>
    </row>
    <row r="94" spans="1:6" x14ac:dyDescent="0.25">
      <c r="A94">
        <v>2224</v>
      </c>
      <c r="B94" s="2">
        <v>42097</v>
      </c>
      <c r="C94" t="s">
        <v>838</v>
      </c>
      <c r="D94">
        <v>1</v>
      </c>
      <c r="E94" s="3">
        <v>723.87</v>
      </c>
      <c r="F94" t="s">
        <v>20</v>
      </c>
    </row>
    <row r="95" spans="1:6" x14ac:dyDescent="0.25">
      <c r="A95">
        <v>531</v>
      </c>
      <c r="B95" s="2">
        <v>42016</v>
      </c>
      <c r="C95" t="s">
        <v>983</v>
      </c>
      <c r="D95">
        <v>1</v>
      </c>
      <c r="E95" s="3">
        <v>7556.85</v>
      </c>
      <c r="F95" t="s">
        <v>20</v>
      </c>
    </row>
    <row r="96" spans="1:6" x14ac:dyDescent="0.25">
      <c r="A96">
        <v>907</v>
      </c>
      <c r="B96" s="2">
        <v>42016</v>
      </c>
      <c r="C96" t="s">
        <v>840</v>
      </c>
      <c r="D96">
        <v>1</v>
      </c>
      <c r="E96" s="3">
        <v>7307.37</v>
      </c>
      <c r="F96" t="s">
        <v>20</v>
      </c>
    </row>
    <row r="97" spans="1:6" x14ac:dyDescent="0.25">
      <c r="A97">
        <v>1714</v>
      </c>
      <c r="B97" s="2">
        <v>42017</v>
      </c>
      <c r="C97" t="s">
        <v>1219</v>
      </c>
      <c r="D97">
        <v>1</v>
      </c>
      <c r="E97" s="3">
        <v>1259.3699999999999</v>
      </c>
      <c r="F97" t="s">
        <v>20</v>
      </c>
    </row>
    <row r="98" spans="1:6" x14ac:dyDescent="0.25">
      <c r="A98">
        <v>457</v>
      </c>
      <c r="B98" s="2">
        <v>42018</v>
      </c>
      <c r="C98" t="s">
        <v>839</v>
      </c>
      <c r="D98">
        <v>1</v>
      </c>
      <c r="E98" s="3">
        <v>11969.37</v>
      </c>
      <c r="F98" t="s">
        <v>20</v>
      </c>
    </row>
    <row r="99" spans="1:6" x14ac:dyDescent="0.25">
      <c r="A99">
        <v>405</v>
      </c>
      <c r="B99" s="2">
        <v>42018</v>
      </c>
      <c r="C99" t="s">
        <v>960</v>
      </c>
      <c r="D99">
        <v>1</v>
      </c>
      <c r="E99" s="3">
        <v>22994.37</v>
      </c>
      <c r="F99" t="s">
        <v>20</v>
      </c>
    </row>
    <row r="100" spans="1:6" x14ac:dyDescent="0.25">
      <c r="A100">
        <v>487</v>
      </c>
      <c r="B100" s="2">
        <v>42019</v>
      </c>
      <c r="C100" t="s">
        <v>973</v>
      </c>
      <c r="D100">
        <v>1</v>
      </c>
      <c r="E100" s="3">
        <v>13229.37</v>
      </c>
      <c r="F100" t="s">
        <v>20</v>
      </c>
    </row>
    <row r="101" spans="1:6" x14ac:dyDescent="0.25">
      <c r="A101">
        <v>626</v>
      </c>
      <c r="B101" s="2">
        <v>42019</v>
      </c>
      <c r="C101" t="s">
        <v>394</v>
      </c>
      <c r="D101">
        <v>1</v>
      </c>
      <c r="E101" s="3">
        <v>17009.37</v>
      </c>
      <c r="F101" t="s">
        <v>20</v>
      </c>
    </row>
    <row r="102" spans="1:6" x14ac:dyDescent="0.25">
      <c r="A102">
        <v>808</v>
      </c>
      <c r="B102" s="2">
        <v>42020</v>
      </c>
      <c r="C102" t="s">
        <v>687</v>
      </c>
      <c r="D102">
        <v>1</v>
      </c>
      <c r="E102" s="3">
        <v>4535.37</v>
      </c>
      <c r="F102" t="s">
        <v>20</v>
      </c>
    </row>
    <row r="103" spans="1:6" x14ac:dyDescent="0.25">
      <c r="A103">
        <v>506</v>
      </c>
      <c r="B103" s="2">
        <v>42094</v>
      </c>
      <c r="C103" t="s">
        <v>838</v>
      </c>
      <c r="D103">
        <v>1</v>
      </c>
      <c r="E103" s="3">
        <v>15560.37</v>
      </c>
      <c r="F103" t="s">
        <v>20</v>
      </c>
    </row>
    <row r="104" spans="1:6" x14ac:dyDescent="0.25">
      <c r="A104">
        <v>517</v>
      </c>
      <c r="B104" s="2">
        <v>42094</v>
      </c>
      <c r="C104" t="s">
        <v>984</v>
      </c>
      <c r="D104">
        <v>1</v>
      </c>
      <c r="E104" s="3">
        <v>8186.85</v>
      </c>
      <c r="F104" t="s">
        <v>20</v>
      </c>
    </row>
    <row r="105" spans="1:6" x14ac:dyDescent="0.25">
      <c r="A105">
        <v>927</v>
      </c>
      <c r="B105" s="2">
        <v>42094</v>
      </c>
      <c r="C105" t="s">
        <v>838</v>
      </c>
      <c r="D105">
        <v>1</v>
      </c>
      <c r="E105" s="3">
        <v>6173.37</v>
      </c>
      <c r="F105" t="s">
        <v>20</v>
      </c>
    </row>
    <row r="106" spans="1:6" x14ac:dyDescent="0.25">
      <c r="A106">
        <v>996</v>
      </c>
      <c r="B106" s="2">
        <v>42094</v>
      </c>
      <c r="C106" t="s">
        <v>945</v>
      </c>
      <c r="D106">
        <v>1</v>
      </c>
      <c r="E106" s="3">
        <v>8630.3700000000008</v>
      </c>
      <c r="F106" t="s">
        <v>20</v>
      </c>
    </row>
    <row r="107" spans="1:6" x14ac:dyDescent="0.25">
      <c r="A107">
        <v>736</v>
      </c>
      <c r="B107" s="2">
        <v>42103</v>
      </c>
      <c r="C107" t="s">
        <v>984</v>
      </c>
      <c r="D107">
        <v>1</v>
      </c>
      <c r="E107" s="3">
        <v>4661.37</v>
      </c>
      <c r="F107" t="s">
        <v>20</v>
      </c>
    </row>
    <row r="108" spans="1:6" x14ac:dyDescent="0.25">
      <c r="A108">
        <v>438</v>
      </c>
      <c r="B108" s="2">
        <v>42103</v>
      </c>
      <c r="C108" t="s">
        <v>1220</v>
      </c>
      <c r="D108">
        <v>1</v>
      </c>
      <c r="E108" s="3">
        <v>11969.37</v>
      </c>
      <c r="F108" t="s">
        <v>20</v>
      </c>
    </row>
    <row r="109" spans="1:6" x14ac:dyDescent="0.25">
      <c r="A109">
        <v>636</v>
      </c>
      <c r="B109" s="2">
        <v>42103</v>
      </c>
      <c r="C109" t="s">
        <v>994</v>
      </c>
      <c r="D109">
        <v>1</v>
      </c>
      <c r="E109" s="3">
        <v>10583.37</v>
      </c>
      <c r="F109" t="s">
        <v>20</v>
      </c>
    </row>
    <row r="110" spans="1:6" x14ac:dyDescent="0.25">
      <c r="A110">
        <v>1530</v>
      </c>
      <c r="B110" s="2">
        <v>42103</v>
      </c>
      <c r="C110" t="s">
        <v>973</v>
      </c>
      <c r="D110">
        <v>1</v>
      </c>
      <c r="E110" s="3">
        <v>5038.74</v>
      </c>
      <c r="F110" t="s">
        <v>20</v>
      </c>
    </row>
    <row r="111" spans="1:6" x14ac:dyDescent="0.25">
      <c r="A111">
        <v>735</v>
      </c>
      <c r="B111" s="2">
        <v>42103</v>
      </c>
      <c r="C111" t="s">
        <v>984</v>
      </c>
      <c r="D111">
        <v>1</v>
      </c>
      <c r="E111" s="3">
        <v>4661.37</v>
      </c>
      <c r="F111" t="s">
        <v>20</v>
      </c>
    </row>
    <row r="112" spans="1:6" x14ac:dyDescent="0.25">
      <c r="A112">
        <v>2224</v>
      </c>
      <c r="B112" s="2">
        <v>42080</v>
      </c>
      <c r="C112" t="s">
        <v>839</v>
      </c>
      <c r="D112">
        <v>1</v>
      </c>
      <c r="E112" s="3">
        <v>723.87</v>
      </c>
      <c r="F112" t="s">
        <v>20</v>
      </c>
    </row>
    <row r="113" spans="1:6" x14ac:dyDescent="0.25">
      <c r="A113">
        <v>438</v>
      </c>
      <c r="B113" s="2">
        <v>42122</v>
      </c>
      <c r="C113" t="s">
        <v>687</v>
      </c>
      <c r="D113">
        <v>1</v>
      </c>
      <c r="E113" s="3">
        <v>11969.37</v>
      </c>
      <c r="F113" t="s">
        <v>20</v>
      </c>
    </row>
    <row r="114" spans="1:6" x14ac:dyDescent="0.25">
      <c r="A114">
        <v>945</v>
      </c>
      <c r="B114" s="2">
        <v>42122</v>
      </c>
      <c r="C114" t="s">
        <v>1216</v>
      </c>
      <c r="D114">
        <v>1</v>
      </c>
      <c r="E114" s="3">
        <v>8189.37</v>
      </c>
      <c r="F114" t="s">
        <v>20</v>
      </c>
    </row>
    <row r="115" spans="1:6" x14ac:dyDescent="0.25">
      <c r="A115">
        <v>910</v>
      </c>
      <c r="B115" s="2">
        <v>42122</v>
      </c>
      <c r="C115" t="s">
        <v>838</v>
      </c>
      <c r="D115">
        <v>1</v>
      </c>
      <c r="E115" s="3">
        <v>5165.37</v>
      </c>
      <c r="F115" t="s">
        <v>20</v>
      </c>
    </row>
    <row r="116" spans="1:6" x14ac:dyDescent="0.25">
      <c r="A116">
        <v>945</v>
      </c>
      <c r="B116" s="2">
        <v>42122</v>
      </c>
      <c r="C116" t="s">
        <v>1230</v>
      </c>
      <c r="D116">
        <v>2</v>
      </c>
      <c r="E116" s="3">
        <v>16378.74</v>
      </c>
      <c r="F116" t="s">
        <v>20</v>
      </c>
    </row>
    <row r="117" spans="1:6" x14ac:dyDescent="0.25">
      <c r="A117">
        <v>826</v>
      </c>
      <c r="B117" s="2">
        <v>42122</v>
      </c>
      <c r="C117" t="s">
        <v>1229</v>
      </c>
      <c r="D117">
        <v>1</v>
      </c>
      <c r="E117" s="3">
        <v>14426.37</v>
      </c>
      <c r="F117" t="s">
        <v>20</v>
      </c>
    </row>
    <row r="118" spans="1:6" x14ac:dyDescent="0.25">
      <c r="A118">
        <v>907</v>
      </c>
      <c r="B118" s="2">
        <v>42122</v>
      </c>
      <c r="C118" t="s">
        <v>1229</v>
      </c>
      <c r="D118">
        <v>1</v>
      </c>
      <c r="E118" s="3">
        <v>7559.37</v>
      </c>
      <c r="F118" t="s">
        <v>20</v>
      </c>
    </row>
    <row r="119" spans="1:6" x14ac:dyDescent="0.25">
      <c r="A119">
        <v>939</v>
      </c>
      <c r="B119" s="2">
        <v>42122</v>
      </c>
      <c r="C119" t="s">
        <v>1229</v>
      </c>
      <c r="D119">
        <v>1</v>
      </c>
      <c r="E119" s="3">
        <v>4409.37</v>
      </c>
      <c r="F119" t="s">
        <v>20</v>
      </c>
    </row>
    <row r="120" spans="1:6" x14ac:dyDescent="0.25">
      <c r="A120">
        <v>945</v>
      </c>
      <c r="B120" s="2">
        <v>42122</v>
      </c>
      <c r="C120" t="s">
        <v>1229</v>
      </c>
      <c r="D120">
        <v>1</v>
      </c>
      <c r="E120" s="3">
        <v>8189.37</v>
      </c>
      <c r="F120" t="s">
        <v>20</v>
      </c>
    </row>
    <row r="121" spans="1:6" x14ac:dyDescent="0.25">
      <c r="A121">
        <v>1019</v>
      </c>
      <c r="B121" s="2">
        <v>42122</v>
      </c>
      <c r="C121" t="s">
        <v>825</v>
      </c>
      <c r="D121">
        <v>1</v>
      </c>
      <c r="E121" s="3">
        <v>2834.37</v>
      </c>
      <c r="F121" t="s">
        <v>20</v>
      </c>
    </row>
    <row r="122" spans="1:6" x14ac:dyDescent="0.25">
      <c r="A122">
        <v>579</v>
      </c>
      <c r="B122" s="2">
        <v>42079</v>
      </c>
      <c r="C122" t="s">
        <v>1220</v>
      </c>
      <c r="D122">
        <v>1</v>
      </c>
      <c r="E122" s="3">
        <v>15938.37</v>
      </c>
      <c r="F122" t="s">
        <v>20</v>
      </c>
    </row>
    <row r="123" spans="1:6" x14ac:dyDescent="0.25">
      <c r="A123">
        <v>760</v>
      </c>
      <c r="B123" s="2">
        <v>42100</v>
      </c>
      <c r="C123" t="s">
        <v>994</v>
      </c>
      <c r="D123">
        <v>1</v>
      </c>
      <c r="E123" s="3">
        <v>1983.87</v>
      </c>
      <c r="F123" t="s">
        <v>20</v>
      </c>
    </row>
    <row r="124" spans="1:6" x14ac:dyDescent="0.25">
      <c r="A124">
        <v>556</v>
      </c>
      <c r="B124" s="2">
        <v>42079</v>
      </c>
      <c r="C124" t="s">
        <v>1219</v>
      </c>
      <c r="D124">
        <v>1</v>
      </c>
      <c r="E124" s="3">
        <v>10268.370000000001</v>
      </c>
      <c r="F124" t="s">
        <v>20</v>
      </c>
    </row>
    <row r="125" spans="1:6" x14ac:dyDescent="0.25">
      <c r="A125">
        <v>491</v>
      </c>
      <c r="B125" s="2">
        <v>42038</v>
      </c>
      <c r="C125" t="s">
        <v>994</v>
      </c>
      <c r="D125">
        <v>1</v>
      </c>
      <c r="E125" s="3">
        <v>10709.37</v>
      </c>
      <c r="F125" t="s">
        <v>20</v>
      </c>
    </row>
    <row r="126" spans="1:6" x14ac:dyDescent="0.25">
      <c r="A126">
        <v>407</v>
      </c>
      <c r="B126" s="2">
        <v>42038</v>
      </c>
      <c r="C126" t="s">
        <v>983</v>
      </c>
      <c r="D126">
        <v>1</v>
      </c>
      <c r="E126" s="3">
        <v>20505.87</v>
      </c>
      <c r="F126" t="s">
        <v>20</v>
      </c>
    </row>
    <row r="127" spans="1:6" x14ac:dyDescent="0.25">
      <c r="A127">
        <v>496</v>
      </c>
      <c r="B127" s="2">
        <v>42038</v>
      </c>
      <c r="C127" t="s">
        <v>843</v>
      </c>
      <c r="D127">
        <v>1</v>
      </c>
      <c r="E127" s="3">
        <v>11147.85</v>
      </c>
      <c r="F127" t="s">
        <v>20</v>
      </c>
    </row>
    <row r="128" spans="1:6" x14ac:dyDescent="0.25">
      <c r="A128">
        <v>438</v>
      </c>
      <c r="B128" s="2">
        <v>42039</v>
      </c>
      <c r="C128" t="s">
        <v>839</v>
      </c>
      <c r="D128">
        <v>1</v>
      </c>
      <c r="E128" s="3">
        <v>11969.37</v>
      </c>
      <c r="F128" t="s">
        <v>20</v>
      </c>
    </row>
    <row r="129" spans="1:6" x14ac:dyDescent="0.25">
      <c r="A129">
        <v>907</v>
      </c>
      <c r="B129" s="2">
        <v>42040</v>
      </c>
      <c r="C129" t="s">
        <v>832</v>
      </c>
      <c r="D129">
        <v>1</v>
      </c>
      <c r="E129" s="3">
        <v>7307.37</v>
      </c>
      <c r="F129" t="s">
        <v>20</v>
      </c>
    </row>
    <row r="130" spans="1:6" x14ac:dyDescent="0.25">
      <c r="A130">
        <v>1134</v>
      </c>
      <c r="B130" s="2">
        <v>42012</v>
      </c>
      <c r="C130" t="s">
        <v>842</v>
      </c>
      <c r="D130">
        <v>1</v>
      </c>
      <c r="E130" s="3">
        <v>10583.37</v>
      </c>
      <c r="F130" t="s">
        <v>20</v>
      </c>
    </row>
    <row r="131" spans="1:6" x14ac:dyDescent="0.25">
      <c r="A131">
        <v>26</v>
      </c>
      <c r="B131" s="2">
        <v>42012</v>
      </c>
      <c r="C131" t="s">
        <v>969</v>
      </c>
      <c r="D131">
        <v>1</v>
      </c>
      <c r="E131" s="3">
        <v>9292.5</v>
      </c>
      <c r="F131" t="s">
        <v>20</v>
      </c>
    </row>
    <row r="132" spans="1:6" x14ac:dyDescent="0.25">
      <c r="A132">
        <v>996</v>
      </c>
      <c r="B132" s="2">
        <v>42013</v>
      </c>
      <c r="C132" t="s">
        <v>1220</v>
      </c>
      <c r="D132">
        <v>1</v>
      </c>
      <c r="E132" s="3">
        <v>8630.3700000000008</v>
      </c>
      <c r="F132" t="s">
        <v>20</v>
      </c>
    </row>
    <row r="133" spans="1:6" x14ac:dyDescent="0.25">
      <c r="A133">
        <v>2361</v>
      </c>
      <c r="B133" s="2">
        <v>42013</v>
      </c>
      <c r="C133" t="s">
        <v>952</v>
      </c>
      <c r="D133">
        <v>1</v>
      </c>
      <c r="E133" s="3">
        <v>7238.7</v>
      </c>
      <c r="F133" t="s">
        <v>20</v>
      </c>
    </row>
    <row r="134" spans="1:6" x14ac:dyDescent="0.25">
      <c r="A134">
        <v>529</v>
      </c>
      <c r="B134" s="2">
        <v>42015</v>
      </c>
      <c r="C134" t="s">
        <v>1230</v>
      </c>
      <c r="D134">
        <v>1</v>
      </c>
      <c r="E134" s="3">
        <v>5669.37</v>
      </c>
      <c r="F134" t="s">
        <v>20</v>
      </c>
    </row>
    <row r="135" spans="1:6" x14ac:dyDescent="0.25">
      <c r="A135">
        <v>107</v>
      </c>
      <c r="B135" s="2">
        <v>42016</v>
      </c>
      <c r="C135" t="s">
        <v>984</v>
      </c>
      <c r="D135">
        <v>1</v>
      </c>
      <c r="E135" s="3">
        <v>6870.15</v>
      </c>
      <c r="F135" t="s">
        <v>20</v>
      </c>
    </row>
    <row r="136" spans="1:6" x14ac:dyDescent="0.25">
      <c r="A136">
        <v>1889</v>
      </c>
      <c r="B136" s="2">
        <v>42095</v>
      </c>
      <c r="C136" t="s">
        <v>826</v>
      </c>
      <c r="D136">
        <v>1</v>
      </c>
      <c r="E136" s="3">
        <v>8693.3700000000008</v>
      </c>
      <c r="F136" t="s">
        <v>20</v>
      </c>
    </row>
    <row r="137" spans="1:6" x14ac:dyDescent="0.25">
      <c r="A137">
        <v>1518</v>
      </c>
      <c r="B137" s="2">
        <v>42102</v>
      </c>
      <c r="C137" t="s">
        <v>694</v>
      </c>
      <c r="D137">
        <v>1</v>
      </c>
      <c r="E137" s="3">
        <v>2770.74</v>
      </c>
      <c r="F137" t="s">
        <v>20</v>
      </c>
    </row>
    <row r="138" spans="1:6" x14ac:dyDescent="0.25">
      <c r="A138">
        <v>2368</v>
      </c>
      <c r="B138" s="2">
        <v>42149</v>
      </c>
      <c r="C138" t="s">
        <v>1409</v>
      </c>
      <c r="D138">
        <v>1</v>
      </c>
      <c r="E138" s="3">
        <v>8687.7000000000007</v>
      </c>
      <c r="F138" t="s">
        <v>20</v>
      </c>
    </row>
    <row r="139" spans="1:6" x14ac:dyDescent="0.25">
      <c r="A139">
        <v>2369</v>
      </c>
      <c r="B139" s="2">
        <v>42149</v>
      </c>
      <c r="C139" t="s">
        <v>1400</v>
      </c>
      <c r="D139">
        <v>1</v>
      </c>
      <c r="E139" s="3">
        <v>5096.7</v>
      </c>
      <c r="F139" t="s">
        <v>20</v>
      </c>
    </row>
    <row r="140" spans="1:6" x14ac:dyDescent="0.25">
      <c r="A140">
        <v>2055</v>
      </c>
      <c r="B140" s="2">
        <v>42155</v>
      </c>
      <c r="C140" t="s">
        <v>1400</v>
      </c>
      <c r="D140">
        <v>1</v>
      </c>
      <c r="E140" s="3">
        <v>7874.37</v>
      </c>
      <c r="F140" t="s">
        <v>20</v>
      </c>
    </row>
    <row r="141" spans="1:6" x14ac:dyDescent="0.25">
      <c r="A141">
        <v>793</v>
      </c>
      <c r="B141" s="2">
        <v>42156</v>
      </c>
      <c r="C141" t="s">
        <v>1560</v>
      </c>
      <c r="D141">
        <v>1</v>
      </c>
      <c r="E141" s="3">
        <v>1070.3699999999999</v>
      </c>
      <c r="F141" t="s">
        <v>20</v>
      </c>
    </row>
    <row r="142" spans="1:6" x14ac:dyDescent="0.25">
      <c r="A142">
        <v>1182</v>
      </c>
      <c r="B142" s="2">
        <v>42156</v>
      </c>
      <c r="C142" t="s">
        <v>1401</v>
      </c>
      <c r="D142">
        <v>1</v>
      </c>
      <c r="E142" s="3">
        <v>2708.37</v>
      </c>
      <c r="F142" t="s">
        <v>20</v>
      </c>
    </row>
    <row r="143" spans="1:6" x14ac:dyDescent="0.25">
      <c r="A143">
        <v>927</v>
      </c>
      <c r="B143" s="2">
        <v>42156</v>
      </c>
      <c r="C143" t="s">
        <v>1563</v>
      </c>
      <c r="D143">
        <v>1</v>
      </c>
      <c r="E143" s="3">
        <v>6047.37</v>
      </c>
      <c r="F143" t="s">
        <v>20</v>
      </c>
    </row>
    <row r="144" spans="1:6" x14ac:dyDescent="0.25">
      <c r="A144">
        <v>993</v>
      </c>
      <c r="B144" s="2">
        <v>42156</v>
      </c>
      <c r="C144" t="s">
        <v>1583</v>
      </c>
      <c r="D144">
        <v>1</v>
      </c>
      <c r="E144" s="3">
        <v>4409.37</v>
      </c>
      <c r="F144" t="s">
        <v>20</v>
      </c>
    </row>
    <row r="145" spans="1:6" x14ac:dyDescent="0.25">
      <c r="A145">
        <v>1180</v>
      </c>
      <c r="B145" s="2">
        <v>42156</v>
      </c>
      <c r="C145" t="s">
        <v>1384</v>
      </c>
      <c r="D145">
        <v>1</v>
      </c>
      <c r="E145" s="3">
        <v>6173.37</v>
      </c>
      <c r="F145" t="s">
        <v>20</v>
      </c>
    </row>
    <row r="146" spans="1:6" x14ac:dyDescent="0.25">
      <c r="A146">
        <v>1182</v>
      </c>
      <c r="B146" s="2">
        <v>42156</v>
      </c>
      <c r="C146" t="s">
        <v>1400</v>
      </c>
      <c r="D146">
        <v>1</v>
      </c>
      <c r="E146" s="3">
        <v>2519.37</v>
      </c>
      <c r="F146" t="s">
        <v>20</v>
      </c>
    </row>
    <row r="147" spans="1:6" x14ac:dyDescent="0.25">
      <c r="A147">
        <v>794</v>
      </c>
      <c r="B147" s="2">
        <v>42156</v>
      </c>
      <c r="C147" t="s">
        <v>1560</v>
      </c>
      <c r="D147">
        <v>1</v>
      </c>
      <c r="E147" s="3">
        <v>1070.3699999999999</v>
      </c>
      <c r="F147" t="s">
        <v>20</v>
      </c>
    </row>
    <row r="148" spans="1:6" x14ac:dyDescent="0.25">
      <c r="A148">
        <v>1391</v>
      </c>
      <c r="B148" s="2">
        <v>42152</v>
      </c>
      <c r="C148" t="s">
        <v>1345</v>
      </c>
      <c r="D148">
        <v>1</v>
      </c>
      <c r="E148" s="3">
        <v>2266.7399999999998</v>
      </c>
      <c r="F148" t="s">
        <v>20</v>
      </c>
    </row>
    <row r="149" spans="1:6" x14ac:dyDescent="0.25">
      <c r="A149">
        <v>636</v>
      </c>
      <c r="B149" s="2">
        <v>42153</v>
      </c>
      <c r="C149" t="s">
        <v>1570</v>
      </c>
      <c r="D149">
        <v>1</v>
      </c>
      <c r="E149" s="3">
        <v>11118.87</v>
      </c>
      <c r="F149" t="s">
        <v>20</v>
      </c>
    </row>
    <row r="150" spans="1:6" x14ac:dyDescent="0.25">
      <c r="A150">
        <v>2332</v>
      </c>
      <c r="B150" s="2">
        <v>42153</v>
      </c>
      <c r="C150" t="s">
        <v>1401</v>
      </c>
      <c r="D150">
        <v>1</v>
      </c>
      <c r="E150" s="3">
        <v>6356.7</v>
      </c>
      <c r="F150" t="s">
        <v>20</v>
      </c>
    </row>
    <row r="151" spans="1:6" x14ac:dyDescent="0.25">
      <c r="A151">
        <v>438</v>
      </c>
      <c r="B151" s="2">
        <v>42149</v>
      </c>
      <c r="C151" t="s">
        <v>1202</v>
      </c>
      <c r="D151">
        <v>1</v>
      </c>
      <c r="E151" s="3">
        <v>11969.37</v>
      </c>
      <c r="F151" t="s">
        <v>20</v>
      </c>
    </row>
    <row r="152" spans="1:6" x14ac:dyDescent="0.25">
      <c r="A152">
        <v>1348</v>
      </c>
      <c r="B152" s="2">
        <v>42149</v>
      </c>
      <c r="C152" t="s">
        <v>1378</v>
      </c>
      <c r="D152">
        <v>1</v>
      </c>
      <c r="E152" s="3">
        <v>4156.74</v>
      </c>
      <c r="F152" t="s">
        <v>20</v>
      </c>
    </row>
    <row r="153" spans="1:6" x14ac:dyDescent="0.25">
      <c r="A153">
        <v>394</v>
      </c>
      <c r="B153" s="2">
        <v>42149</v>
      </c>
      <c r="C153" t="s">
        <v>1411</v>
      </c>
      <c r="D153">
        <v>1</v>
      </c>
      <c r="E153" s="3">
        <v>19686.87</v>
      </c>
      <c r="F153" t="s">
        <v>20</v>
      </c>
    </row>
    <row r="154" spans="1:6" x14ac:dyDescent="0.25">
      <c r="A154">
        <v>438</v>
      </c>
      <c r="B154" s="2">
        <v>42149</v>
      </c>
      <c r="C154" t="s">
        <v>1408</v>
      </c>
      <c r="D154">
        <v>1</v>
      </c>
      <c r="E154" s="3">
        <v>11969.37</v>
      </c>
      <c r="F154" t="s">
        <v>20</v>
      </c>
    </row>
    <row r="155" spans="1:6" x14ac:dyDescent="0.25">
      <c r="A155">
        <v>506</v>
      </c>
      <c r="B155" s="2">
        <v>42149</v>
      </c>
      <c r="C155" t="s">
        <v>1401</v>
      </c>
      <c r="D155">
        <v>1</v>
      </c>
      <c r="E155" s="3">
        <v>15560.37</v>
      </c>
      <c r="F155" t="s">
        <v>20</v>
      </c>
    </row>
    <row r="156" spans="1:6" x14ac:dyDescent="0.25">
      <c r="A156">
        <v>443</v>
      </c>
      <c r="B156" s="2">
        <v>42150</v>
      </c>
      <c r="C156" t="s">
        <v>1401</v>
      </c>
      <c r="D156">
        <v>1</v>
      </c>
      <c r="E156" s="3">
        <v>11084.85</v>
      </c>
      <c r="F156" t="s">
        <v>20</v>
      </c>
    </row>
    <row r="157" spans="1:6" x14ac:dyDescent="0.25">
      <c r="A157">
        <v>1299</v>
      </c>
      <c r="B157" s="2">
        <v>42150</v>
      </c>
      <c r="C157" t="s">
        <v>1569</v>
      </c>
      <c r="D157">
        <v>1</v>
      </c>
      <c r="E157" s="3">
        <v>6487.74</v>
      </c>
      <c r="F157" t="s">
        <v>20</v>
      </c>
    </row>
    <row r="158" spans="1:6" x14ac:dyDescent="0.25">
      <c r="A158">
        <v>2396</v>
      </c>
      <c r="B158" s="2">
        <v>42150</v>
      </c>
      <c r="C158" t="s">
        <v>1383</v>
      </c>
      <c r="D158">
        <v>1</v>
      </c>
      <c r="E158" s="3">
        <v>1442.7</v>
      </c>
      <c r="F158" t="s">
        <v>20</v>
      </c>
    </row>
    <row r="159" spans="1:6" x14ac:dyDescent="0.25">
      <c r="A159">
        <v>2275</v>
      </c>
      <c r="B159" s="2">
        <v>42150</v>
      </c>
      <c r="C159" t="s">
        <v>1570</v>
      </c>
      <c r="D159">
        <v>1</v>
      </c>
      <c r="E159" s="3">
        <v>4472.37</v>
      </c>
      <c r="F159" t="s">
        <v>20</v>
      </c>
    </row>
    <row r="160" spans="1:6" x14ac:dyDescent="0.25">
      <c r="A160">
        <v>2371</v>
      </c>
      <c r="B160" s="2">
        <v>42150</v>
      </c>
      <c r="C160" t="s">
        <v>1570</v>
      </c>
      <c r="D160">
        <v>1</v>
      </c>
      <c r="E160" s="3">
        <v>6866.37</v>
      </c>
      <c r="F160" t="s">
        <v>20</v>
      </c>
    </row>
    <row r="161" spans="1:6" x14ac:dyDescent="0.25">
      <c r="A161">
        <v>1722</v>
      </c>
      <c r="B161" s="2">
        <v>42150</v>
      </c>
      <c r="C161" t="s">
        <v>1352</v>
      </c>
      <c r="D161">
        <v>1</v>
      </c>
      <c r="E161" s="3">
        <v>1038.8699999999999</v>
      </c>
      <c r="F161" t="s">
        <v>20</v>
      </c>
    </row>
    <row r="162" spans="1:6" x14ac:dyDescent="0.25">
      <c r="A162">
        <v>295</v>
      </c>
      <c r="B162" s="2">
        <v>42151</v>
      </c>
      <c r="C162" t="s">
        <v>1553</v>
      </c>
      <c r="D162">
        <v>1</v>
      </c>
      <c r="E162" s="3">
        <v>12596.85</v>
      </c>
      <c r="F162" t="s">
        <v>20</v>
      </c>
    </row>
    <row r="163" spans="1:6" x14ac:dyDescent="0.25">
      <c r="A163">
        <v>2396</v>
      </c>
      <c r="B163" s="2">
        <v>42151</v>
      </c>
      <c r="C163" t="s">
        <v>1577</v>
      </c>
      <c r="D163">
        <v>1</v>
      </c>
      <c r="E163" s="3">
        <v>1385.37</v>
      </c>
      <c r="F163" t="s">
        <v>20</v>
      </c>
    </row>
    <row r="164" spans="1:6" x14ac:dyDescent="0.25">
      <c r="A164">
        <v>1180</v>
      </c>
      <c r="B164" s="2">
        <v>42176</v>
      </c>
      <c r="C164" t="s">
        <v>1378</v>
      </c>
      <c r="D164">
        <v>1</v>
      </c>
      <c r="E164" s="3">
        <v>6173.37</v>
      </c>
      <c r="F164" t="s">
        <v>20</v>
      </c>
    </row>
    <row r="165" spans="1:6" x14ac:dyDescent="0.25">
      <c r="A165">
        <v>794</v>
      </c>
      <c r="B165" s="2">
        <v>42177</v>
      </c>
      <c r="C165" t="s">
        <v>1583</v>
      </c>
      <c r="D165">
        <v>1</v>
      </c>
      <c r="E165" s="3">
        <v>1070.3699999999999</v>
      </c>
      <c r="F165" t="s">
        <v>20</v>
      </c>
    </row>
    <row r="166" spans="1:6" x14ac:dyDescent="0.25">
      <c r="A166">
        <v>2218</v>
      </c>
      <c r="B166" s="2">
        <v>42177</v>
      </c>
      <c r="C166" t="s">
        <v>1573</v>
      </c>
      <c r="D166">
        <v>1</v>
      </c>
      <c r="E166" s="3">
        <v>1763.37</v>
      </c>
      <c r="F166" t="s">
        <v>20</v>
      </c>
    </row>
    <row r="167" spans="1:6" x14ac:dyDescent="0.25">
      <c r="A167">
        <v>781</v>
      </c>
      <c r="B167" s="2">
        <v>42177</v>
      </c>
      <c r="C167" t="s">
        <v>1379</v>
      </c>
      <c r="D167">
        <v>1</v>
      </c>
      <c r="E167" s="3">
        <v>1322.37</v>
      </c>
      <c r="F167" t="s">
        <v>20</v>
      </c>
    </row>
    <row r="168" spans="1:6" x14ac:dyDescent="0.25">
      <c r="A168">
        <v>993</v>
      </c>
      <c r="B168" s="2">
        <v>42177</v>
      </c>
      <c r="C168" t="s">
        <v>1570</v>
      </c>
      <c r="D168">
        <v>1</v>
      </c>
      <c r="E168" s="3">
        <v>4598.37</v>
      </c>
      <c r="F168" t="s">
        <v>20</v>
      </c>
    </row>
    <row r="169" spans="1:6" x14ac:dyDescent="0.25">
      <c r="A169">
        <v>1212</v>
      </c>
      <c r="B169" s="2">
        <v>42177</v>
      </c>
      <c r="C169" t="s">
        <v>1400</v>
      </c>
      <c r="D169">
        <v>1</v>
      </c>
      <c r="E169" s="3">
        <v>5259.87</v>
      </c>
      <c r="F169" t="s">
        <v>20</v>
      </c>
    </row>
    <row r="170" spans="1:6" x14ac:dyDescent="0.25">
      <c r="A170">
        <v>207</v>
      </c>
      <c r="B170" s="2">
        <v>42177</v>
      </c>
      <c r="C170" t="s">
        <v>1378</v>
      </c>
      <c r="D170">
        <v>1</v>
      </c>
      <c r="E170" s="3">
        <v>11843.37</v>
      </c>
      <c r="F170" t="s">
        <v>20</v>
      </c>
    </row>
    <row r="171" spans="1:6" x14ac:dyDescent="0.25">
      <c r="A171">
        <v>793</v>
      </c>
      <c r="B171" s="2">
        <v>42177</v>
      </c>
      <c r="C171" t="s">
        <v>1583</v>
      </c>
      <c r="D171">
        <v>1</v>
      </c>
      <c r="E171" s="3">
        <v>1070.3699999999999</v>
      </c>
      <c r="F171" t="s">
        <v>20</v>
      </c>
    </row>
    <row r="172" spans="1:6" x14ac:dyDescent="0.25">
      <c r="A172">
        <v>782</v>
      </c>
      <c r="B172" s="2">
        <v>42177</v>
      </c>
      <c r="C172" t="s">
        <v>1379</v>
      </c>
      <c r="D172">
        <v>1</v>
      </c>
      <c r="E172" s="3">
        <v>1322.37</v>
      </c>
      <c r="F172" t="s">
        <v>20</v>
      </c>
    </row>
    <row r="173" spans="1:6" x14ac:dyDescent="0.25">
      <c r="A173">
        <v>2219</v>
      </c>
      <c r="B173" s="2">
        <v>42177</v>
      </c>
      <c r="C173" t="s">
        <v>1573</v>
      </c>
      <c r="D173">
        <v>1</v>
      </c>
      <c r="E173" s="3">
        <v>1763.37</v>
      </c>
      <c r="F173" t="s">
        <v>20</v>
      </c>
    </row>
    <row r="174" spans="1:6" x14ac:dyDescent="0.25">
      <c r="A174">
        <v>487</v>
      </c>
      <c r="B174" s="2">
        <v>42178</v>
      </c>
      <c r="C174" t="s">
        <v>1561</v>
      </c>
      <c r="D174">
        <v>1</v>
      </c>
      <c r="E174" s="3">
        <v>13229.37</v>
      </c>
      <c r="F174" t="s">
        <v>20</v>
      </c>
    </row>
    <row r="175" spans="1:6" x14ac:dyDescent="0.25">
      <c r="A175">
        <v>2219</v>
      </c>
      <c r="B175" s="2">
        <v>42102</v>
      </c>
      <c r="C175" t="s">
        <v>1554</v>
      </c>
      <c r="D175">
        <v>1</v>
      </c>
      <c r="E175" s="3">
        <v>1826.37</v>
      </c>
      <c r="F175" t="s">
        <v>20</v>
      </c>
    </row>
    <row r="176" spans="1:6" x14ac:dyDescent="0.25">
      <c r="A176">
        <v>2412</v>
      </c>
      <c r="B176" s="2">
        <v>42102</v>
      </c>
      <c r="C176" t="s">
        <v>1564</v>
      </c>
      <c r="D176">
        <v>1</v>
      </c>
      <c r="E176" s="3">
        <v>1290.8699999999999</v>
      </c>
      <c r="F176" t="s">
        <v>20</v>
      </c>
    </row>
    <row r="177" spans="1:6" x14ac:dyDescent="0.25">
      <c r="A177">
        <v>1344</v>
      </c>
      <c r="B177" s="2">
        <v>42148</v>
      </c>
      <c r="C177" t="s">
        <v>994</v>
      </c>
      <c r="D177">
        <v>1</v>
      </c>
      <c r="E177" s="3">
        <v>4408.74</v>
      </c>
      <c r="F177" t="s">
        <v>20</v>
      </c>
    </row>
    <row r="178" spans="1:6" x14ac:dyDescent="0.25">
      <c r="A178">
        <v>491</v>
      </c>
      <c r="B178" s="2">
        <v>42148</v>
      </c>
      <c r="C178" t="s">
        <v>1219</v>
      </c>
      <c r="D178">
        <v>1</v>
      </c>
      <c r="E178" s="3">
        <v>10709.37</v>
      </c>
      <c r="F178" t="s">
        <v>20</v>
      </c>
    </row>
    <row r="179" spans="1:6" x14ac:dyDescent="0.25">
      <c r="A179">
        <v>1223</v>
      </c>
      <c r="B179" s="2">
        <v>42149</v>
      </c>
      <c r="C179" t="s">
        <v>839</v>
      </c>
      <c r="D179">
        <v>1</v>
      </c>
      <c r="E179" s="3">
        <v>4787.37</v>
      </c>
      <c r="F179" t="s">
        <v>20</v>
      </c>
    </row>
    <row r="180" spans="1:6" x14ac:dyDescent="0.25">
      <c r="A180">
        <v>407</v>
      </c>
      <c r="B180" s="2">
        <v>42149</v>
      </c>
      <c r="C180" t="s">
        <v>1220</v>
      </c>
      <c r="D180">
        <v>1</v>
      </c>
      <c r="E180" s="3">
        <v>20505.87</v>
      </c>
      <c r="F180" t="s">
        <v>20</v>
      </c>
    </row>
    <row r="181" spans="1:6" x14ac:dyDescent="0.25">
      <c r="A181">
        <v>2368</v>
      </c>
      <c r="B181" s="2">
        <v>42179</v>
      </c>
      <c r="C181" t="s">
        <v>978</v>
      </c>
      <c r="D181">
        <v>1</v>
      </c>
      <c r="E181" s="3">
        <v>8687.7000000000007</v>
      </c>
      <c r="F181" t="s">
        <v>20</v>
      </c>
    </row>
    <row r="182" spans="1:6" x14ac:dyDescent="0.25">
      <c r="A182">
        <v>2350</v>
      </c>
      <c r="B182" s="2">
        <v>42179</v>
      </c>
      <c r="C182" t="s">
        <v>1220</v>
      </c>
      <c r="D182">
        <v>1</v>
      </c>
      <c r="E182" s="3">
        <v>4466.7</v>
      </c>
      <c r="F182" t="s">
        <v>20</v>
      </c>
    </row>
    <row r="183" spans="1:6" x14ac:dyDescent="0.25">
      <c r="A183">
        <v>545</v>
      </c>
      <c r="B183" s="2">
        <v>42179</v>
      </c>
      <c r="C183" t="s">
        <v>969</v>
      </c>
      <c r="D183">
        <v>1</v>
      </c>
      <c r="E183" s="3">
        <v>10835.37</v>
      </c>
      <c r="F183" t="s">
        <v>20</v>
      </c>
    </row>
    <row r="184" spans="1:6" x14ac:dyDescent="0.25">
      <c r="A184">
        <v>926</v>
      </c>
      <c r="B184" s="2">
        <v>42179</v>
      </c>
      <c r="C184" t="s">
        <v>687</v>
      </c>
      <c r="D184">
        <v>1</v>
      </c>
      <c r="E184" s="3">
        <v>6803.37</v>
      </c>
      <c r="F184" t="s">
        <v>20</v>
      </c>
    </row>
    <row r="185" spans="1:6" x14ac:dyDescent="0.25">
      <c r="A185">
        <v>2393</v>
      </c>
      <c r="B185" s="2">
        <v>42179</v>
      </c>
      <c r="C185" t="s">
        <v>840</v>
      </c>
      <c r="D185">
        <v>2</v>
      </c>
      <c r="E185" s="3">
        <v>2702.07</v>
      </c>
      <c r="F185" t="s">
        <v>20</v>
      </c>
    </row>
    <row r="186" spans="1:6" x14ac:dyDescent="0.25">
      <c r="A186">
        <v>549</v>
      </c>
      <c r="B186" s="2">
        <v>42179</v>
      </c>
      <c r="C186" t="s">
        <v>992</v>
      </c>
      <c r="D186">
        <v>1</v>
      </c>
      <c r="E186" s="3">
        <v>6614.37</v>
      </c>
      <c r="F186" t="s">
        <v>20</v>
      </c>
    </row>
    <row r="187" spans="1:6" x14ac:dyDescent="0.25">
      <c r="A187">
        <v>2354</v>
      </c>
      <c r="B187" s="2">
        <v>42180</v>
      </c>
      <c r="C187" t="s">
        <v>955</v>
      </c>
      <c r="D187">
        <v>1</v>
      </c>
      <c r="E187" s="3">
        <v>4661.37</v>
      </c>
      <c r="F187" t="s">
        <v>20</v>
      </c>
    </row>
    <row r="188" spans="1:6" x14ac:dyDescent="0.25">
      <c r="A188">
        <v>407</v>
      </c>
      <c r="B188" s="2">
        <v>42180</v>
      </c>
      <c r="C188" t="s">
        <v>839</v>
      </c>
      <c r="D188">
        <v>1</v>
      </c>
      <c r="E188" s="3">
        <v>20505.87</v>
      </c>
      <c r="F188" t="s">
        <v>20</v>
      </c>
    </row>
    <row r="189" spans="1:6" x14ac:dyDescent="0.25">
      <c r="A189">
        <v>2045</v>
      </c>
      <c r="B189" s="2">
        <v>42180</v>
      </c>
      <c r="C189" t="s">
        <v>984</v>
      </c>
      <c r="D189">
        <v>1</v>
      </c>
      <c r="E189" s="3">
        <v>6173.37</v>
      </c>
      <c r="F189" t="s">
        <v>20</v>
      </c>
    </row>
    <row r="190" spans="1:6" x14ac:dyDescent="0.25">
      <c r="A190">
        <v>599</v>
      </c>
      <c r="B190" s="2">
        <v>42180</v>
      </c>
      <c r="C190" t="s">
        <v>1228</v>
      </c>
      <c r="D190">
        <v>1</v>
      </c>
      <c r="E190" s="3">
        <v>10643.85</v>
      </c>
      <c r="F190" t="s">
        <v>20</v>
      </c>
    </row>
    <row r="191" spans="1:6" x14ac:dyDescent="0.25">
      <c r="A191">
        <v>1180</v>
      </c>
      <c r="B191" s="2">
        <v>42180</v>
      </c>
      <c r="C191" t="s">
        <v>838</v>
      </c>
      <c r="D191">
        <v>1</v>
      </c>
      <c r="E191" s="3">
        <v>6299.37</v>
      </c>
      <c r="F191" t="s">
        <v>20</v>
      </c>
    </row>
    <row r="192" spans="1:6" x14ac:dyDescent="0.25">
      <c r="A192">
        <v>506</v>
      </c>
      <c r="B192" s="2">
        <v>42180</v>
      </c>
      <c r="C192" t="s">
        <v>1215</v>
      </c>
      <c r="D192">
        <v>1</v>
      </c>
      <c r="E192" s="3">
        <v>15560.37</v>
      </c>
      <c r="F192" t="s">
        <v>20</v>
      </c>
    </row>
    <row r="193" spans="1:6" x14ac:dyDescent="0.25">
      <c r="A193">
        <v>1022</v>
      </c>
      <c r="B193" s="2">
        <v>42094</v>
      </c>
      <c r="C193" t="s">
        <v>1232</v>
      </c>
      <c r="D193">
        <v>1</v>
      </c>
      <c r="E193" s="3">
        <v>1889.37</v>
      </c>
      <c r="F193" t="s">
        <v>20</v>
      </c>
    </row>
    <row r="194" spans="1:6" x14ac:dyDescent="0.25">
      <c r="A194">
        <v>1077</v>
      </c>
      <c r="B194" s="2">
        <v>42094</v>
      </c>
      <c r="C194" t="s">
        <v>842</v>
      </c>
      <c r="D194">
        <v>1</v>
      </c>
      <c r="E194" s="3">
        <v>4220.37</v>
      </c>
      <c r="F194" t="s">
        <v>20</v>
      </c>
    </row>
    <row r="195" spans="1:6" x14ac:dyDescent="0.25">
      <c r="A195">
        <v>1180</v>
      </c>
      <c r="B195" s="2">
        <v>42094</v>
      </c>
      <c r="C195" t="s">
        <v>973</v>
      </c>
      <c r="D195">
        <v>1</v>
      </c>
      <c r="E195" s="3">
        <v>6173.37</v>
      </c>
      <c r="F195" t="s">
        <v>20</v>
      </c>
    </row>
    <row r="196" spans="1:6" x14ac:dyDescent="0.25">
      <c r="A196">
        <v>1183</v>
      </c>
      <c r="B196" s="2">
        <v>42094</v>
      </c>
      <c r="C196" t="s">
        <v>945</v>
      </c>
      <c r="D196">
        <v>1</v>
      </c>
      <c r="E196" s="3">
        <v>7559.37</v>
      </c>
      <c r="F196" t="s">
        <v>20</v>
      </c>
    </row>
    <row r="197" spans="1:6" x14ac:dyDescent="0.25">
      <c r="A197">
        <v>1879</v>
      </c>
      <c r="B197" s="2">
        <v>42095</v>
      </c>
      <c r="C197" t="s">
        <v>984</v>
      </c>
      <c r="D197">
        <v>1</v>
      </c>
      <c r="E197" s="3">
        <v>11339.37</v>
      </c>
      <c r="F197" t="s">
        <v>20</v>
      </c>
    </row>
    <row r="198" spans="1:6" x14ac:dyDescent="0.25">
      <c r="A198">
        <v>556</v>
      </c>
      <c r="B198" s="2">
        <v>42095</v>
      </c>
      <c r="C198" t="s">
        <v>1219</v>
      </c>
      <c r="D198">
        <v>1</v>
      </c>
      <c r="E198" s="3">
        <v>10268.370000000001</v>
      </c>
      <c r="F198" t="s">
        <v>20</v>
      </c>
    </row>
    <row r="199" spans="1:6" x14ac:dyDescent="0.25">
      <c r="A199">
        <v>674</v>
      </c>
      <c r="B199" s="2">
        <v>42022</v>
      </c>
      <c r="C199" t="s">
        <v>984</v>
      </c>
      <c r="D199">
        <v>1</v>
      </c>
      <c r="E199" s="3">
        <v>8189.37</v>
      </c>
      <c r="F199" t="s">
        <v>20</v>
      </c>
    </row>
    <row r="200" spans="1:6" x14ac:dyDescent="0.25">
      <c r="A200">
        <v>578</v>
      </c>
      <c r="B200" s="2">
        <v>42058</v>
      </c>
      <c r="C200" t="s">
        <v>978</v>
      </c>
      <c r="D200">
        <v>1</v>
      </c>
      <c r="E200" s="3">
        <v>9449.3700000000008</v>
      </c>
      <c r="F200" t="s">
        <v>20</v>
      </c>
    </row>
    <row r="201" spans="1:6" x14ac:dyDescent="0.25">
      <c r="A201">
        <v>1180</v>
      </c>
      <c r="B201" s="2">
        <v>42059</v>
      </c>
      <c r="C201" t="s">
        <v>838</v>
      </c>
      <c r="D201">
        <v>1</v>
      </c>
      <c r="E201" s="3">
        <v>6173.37</v>
      </c>
      <c r="F201" t="s">
        <v>20</v>
      </c>
    </row>
    <row r="202" spans="1:6" x14ac:dyDescent="0.25">
      <c r="A202">
        <v>443</v>
      </c>
      <c r="B202" s="2">
        <v>42059</v>
      </c>
      <c r="C202" t="s">
        <v>838</v>
      </c>
      <c r="D202">
        <v>1</v>
      </c>
      <c r="E202" s="3">
        <v>11084.85</v>
      </c>
      <c r="F202" t="s">
        <v>20</v>
      </c>
    </row>
    <row r="203" spans="1:6" x14ac:dyDescent="0.25">
      <c r="A203">
        <v>947</v>
      </c>
      <c r="B203" s="2">
        <v>42059</v>
      </c>
      <c r="C203" t="s">
        <v>1230</v>
      </c>
      <c r="D203">
        <v>1</v>
      </c>
      <c r="E203" s="3">
        <v>8504.3700000000008</v>
      </c>
      <c r="F203" t="s">
        <v>20</v>
      </c>
    </row>
    <row r="204" spans="1:6" x14ac:dyDescent="0.25">
      <c r="A204">
        <v>2365</v>
      </c>
      <c r="B204" s="2">
        <v>42059</v>
      </c>
      <c r="C204" t="s">
        <v>687</v>
      </c>
      <c r="D204">
        <v>1</v>
      </c>
      <c r="E204" s="3">
        <v>6356.7</v>
      </c>
      <c r="F204" t="s">
        <v>20</v>
      </c>
    </row>
    <row r="205" spans="1:6" x14ac:dyDescent="0.25">
      <c r="A205">
        <v>967</v>
      </c>
      <c r="B205" s="2">
        <v>42059</v>
      </c>
      <c r="C205" t="s">
        <v>1220</v>
      </c>
      <c r="D205">
        <v>1</v>
      </c>
      <c r="E205" s="3">
        <v>8126.37</v>
      </c>
      <c r="F205" t="s">
        <v>20</v>
      </c>
    </row>
    <row r="206" spans="1:6" x14ac:dyDescent="0.25">
      <c r="A206">
        <v>590</v>
      </c>
      <c r="B206" s="2">
        <v>42023</v>
      </c>
      <c r="C206" t="s">
        <v>1220</v>
      </c>
      <c r="D206">
        <v>1</v>
      </c>
      <c r="E206" s="3">
        <v>10709.37</v>
      </c>
      <c r="F206" t="s">
        <v>20</v>
      </c>
    </row>
    <row r="207" spans="1:6" x14ac:dyDescent="0.25">
      <c r="A207">
        <v>1182</v>
      </c>
      <c r="B207" s="2">
        <v>42023</v>
      </c>
      <c r="C207" t="s">
        <v>840</v>
      </c>
      <c r="D207">
        <v>1</v>
      </c>
      <c r="E207" s="3">
        <v>2519.37</v>
      </c>
      <c r="F207" t="s">
        <v>20</v>
      </c>
    </row>
    <row r="208" spans="1:6" x14ac:dyDescent="0.25">
      <c r="A208">
        <v>1522</v>
      </c>
      <c r="B208" s="2">
        <v>42023</v>
      </c>
      <c r="C208" t="s">
        <v>840</v>
      </c>
      <c r="D208">
        <v>2</v>
      </c>
      <c r="E208" s="3">
        <v>12597.48</v>
      </c>
      <c r="F208" t="s">
        <v>20</v>
      </c>
    </row>
    <row r="209" spans="1:6" x14ac:dyDescent="0.25">
      <c r="A209">
        <v>1521</v>
      </c>
      <c r="B209" s="2">
        <v>42023</v>
      </c>
      <c r="C209" t="s">
        <v>840</v>
      </c>
      <c r="D209">
        <v>2</v>
      </c>
      <c r="E209" s="3">
        <v>12597.48</v>
      </c>
      <c r="F209" t="s">
        <v>20</v>
      </c>
    </row>
    <row r="210" spans="1:6" x14ac:dyDescent="0.25">
      <c r="A210">
        <v>674</v>
      </c>
      <c r="B210" s="2">
        <v>42118</v>
      </c>
      <c r="C210" t="s">
        <v>838</v>
      </c>
      <c r="D210">
        <v>1</v>
      </c>
      <c r="E210" s="3">
        <v>8315.3700000000008</v>
      </c>
      <c r="F210" t="s">
        <v>20</v>
      </c>
    </row>
    <row r="211" spans="1:6" x14ac:dyDescent="0.25">
      <c r="A211">
        <v>549</v>
      </c>
      <c r="B211" s="2">
        <v>42118</v>
      </c>
      <c r="C211" t="s">
        <v>945</v>
      </c>
      <c r="D211">
        <v>1</v>
      </c>
      <c r="E211" s="3">
        <v>6614.37</v>
      </c>
      <c r="F211" t="s">
        <v>20</v>
      </c>
    </row>
    <row r="212" spans="1:6" x14ac:dyDescent="0.25">
      <c r="A212">
        <v>2275</v>
      </c>
      <c r="B212" s="2">
        <v>42118</v>
      </c>
      <c r="C212" t="s">
        <v>1219</v>
      </c>
      <c r="D212">
        <v>1</v>
      </c>
      <c r="E212" s="3">
        <v>4724.37</v>
      </c>
      <c r="F212" t="s">
        <v>20</v>
      </c>
    </row>
    <row r="213" spans="1:6" x14ac:dyDescent="0.25">
      <c r="A213">
        <v>1022</v>
      </c>
      <c r="B213" s="2">
        <v>42078</v>
      </c>
      <c r="C213" t="s">
        <v>1577</v>
      </c>
      <c r="D213">
        <v>1</v>
      </c>
      <c r="E213" s="3">
        <v>1889.37</v>
      </c>
      <c r="F213" t="s">
        <v>20</v>
      </c>
    </row>
    <row r="214" spans="1:6" x14ac:dyDescent="0.25">
      <c r="A214">
        <v>1183</v>
      </c>
      <c r="B214" s="2">
        <v>42078</v>
      </c>
      <c r="C214" t="s">
        <v>1383</v>
      </c>
      <c r="D214">
        <v>1</v>
      </c>
      <c r="E214" s="3">
        <v>7433.37</v>
      </c>
      <c r="F214" t="s">
        <v>20</v>
      </c>
    </row>
    <row r="215" spans="1:6" x14ac:dyDescent="0.25">
      <c r="A215">
        <v>2055</v>
      </c>
      <c r="B215" s="2">
        <v>42078</v>
      </c>
      <c r="C215" t="s">
        <v>1569</v>
      </c>
      <c r="D215">
        <v>1</v>
      </c>
      <c r="E215" s="3">
        <v>7874.37</v>
      </c>
      <c r="F215" t="s">
        <v>20</v>
      </c>
    </row>
    <row r="216" spans="1:6" x14ac:dyDescent="0.25">
      <c r="A216">
        <v>826</v>
      </c>
      <c r="B216" s="2">
        <v>42034</v>
      </c>
      <c r="C216" t="s">
        <v>1411</v>
      </c>
      <c r="D216">
        <v>1</v>
      </c>
      <c r="E216" s="3">
        <v>14426.37</v>
      </c>
      <c r="F216" t="s">
        <v>20</v>
      </c>
    </row>
    <row r="217" spans="1:6" x14ac:dyDescent="0.25">
      <c r="A217">
        <v>978</v>
      </c>
      <c r="B217" s="2">
        <v>42034</v>
      </c>
      <c r="C217" t="s">
        <v>1401</v>
      </c>
      <c r="D217">
        <v>1</v>
      </c>
      <c r="E217" s="3">
        <v>9638.3700000000008</v>
      </c>
      <c r="F217" t="s">
        <v>20</v>
      </c>
    </row>
    <row r="218" spans="1:6" x14ac:dyDescent="0.25">
      <c r="A218">
        <v>1883</v>
      </c>
      <c r="B218" s="2">
        <v>42034</v>
      </c>
      <c r="C218" t="s">
        <v>1400</v>
      </c>
      <c r="D218">
        <v>1</v>
      </c>
      <c r="E218" s="3">
        <v>9134.3700000000008</v>
      </c>
      <c r="F218" t="s">
        <v>20</v>
      </c>
    </row>
    <row r="219" spans="1:6" x14ac:dyDescent="0.25">
      <c r="A219">
        <v>407</v>
      </c>
      <c r="B219" s="2">
        <v>42043</v>
      </c>
      <c r="C219" t="s">
        <v>1576</v>
      </c>
      <c r="D219">
        <v>1</v>
      </c>
      <c r="E219" s="3">
        <v>20505.87</v>
      </c>
      <c r="F219" t="s">
        <v>20</v>
      </c>
    </row>
    <row r="220" spans="1:6" x14ac:dyDescent="0.25">
      <c r="A220">
        <v>2055</v>
      </c>
      <c r="B220" s="2">
        <v>42043</v>
      </c>
      <c r="C220" t="s">
        <v>1560</v>
      </c>
      <c r="D220">
        <v>1</v>
      </c>
      <c r="E220" s="3">
        <v>7874.37</v>
      </c>
      <c r="F220" t="s">
        <v>20</v>
      </c>
    </row>
    <row r="221" spans="1:6" x14ac:dyDescent="0.25">
      <c r="A221">
        <v>443</v>
      </c>
      <c r="B221" s="2">
        <v>42044</v>
      </c>
      <c r="C221" t="s">
        <v>1202</v>
      </c>
      <c r="D221">
        <v>1</v>
      </c>
      <c r="E221" s="3">
        <v>11084.85</v>
      </c>
      <c r="F221" t="s">
        <v>20</v>
      </c>
    </row>
    <row r="222" spans="1:6" x14ac:dyDescent="0.25">
      <c r="A222">
        <v>2263</v>
      </c>
      <c r="B222" s="2">
        <v>42089</v>
      </c>
      <c r="C222" t="s">
        <v>1413</v>
      </c>
      <c r="D222">
        <v>1</v>
      </c>
      <c r="E222" s="3">
        <v>4220.37</v>
      </c>
      <c r="F222" t="s">
        <v>20</v>
      </c>
    </row>
    <row r="223" spans="1:6" x14ac:dyDescent="0.25">
      <c r="A223">
        <v>1009</v>
      </c>
      <c r="B223" s="2">
        <v>42073</v>
      </c>
      <c r="C223" t="s">
        <v>1600</v>
      </c>
      <c r="D223">
        <v>1</v>
      </c>
      <c r="E223" s="3">
        <v>1353.87</v>
      </c>
      <c r="F223" t="s">
        <v>20</v>
      </c>
    </row>
    <row r="224" spans="1:6" x14ac:dyDescent="0.25">
      <c r="A224">
        <v>229</v>
      </c>
      <c r="B224" s="2">
        <v>42073</v>
      </c>
      <c r="C224" t="s">
        <v>1383</v>
      </c>
      <c r="D224">
        <v>1</v>
      </c>
      <c r="E224" s="3">
        <v>7241.85</v>
      </c>
      <c r="F224" t="s">
        <v>20</v>
      </c>
    </row>
    <row r="225" spans="1:6" x14ac:dyDescent="0.25">
      <c r="A225">
        <v>1519</v>
      </c>
      <c r="B225" s="2">
        <v>42073</v>
      </c>
      <c r="C225" t="s">
        <v>1395</v>
      </c>
      <c r="D225">
        <v>1</v>
      </c>
      <c r="E225" s="3">
        <v>2707.74</v>
      </c>
      <c r="F225" t="s">
        <v>20</v>
      </c>
    </row>
    <row r="226" spans="1:6" x14ac:dyDescent="0.25">
      <c r="A226">
        <v>438</v>
      </c>
      <c r="B226" s="2">
        <v>42086</v>
      </c>
      <c r="C226" t="s">
        <v>1570</v>
      </c>
      <c r="D226">
        <v>1</v>
      </c>
      <c r="E226" s="3">
        <v>11969.37</v>
      </c>
      <c r="F226" t="s">
        <v>20</v>
      </c>
    </row>
    <row r="227" spans="1:6" x14ac:dyDescent="0.25">
      <c r="A227">
        <v>457</v>
      </c>
      <c r="B227" s="2">
        <v>42086</v>
      </c>
      <c r="C227" t="s">
        <v>1384</v>
      </c>
      <c r="D227">
        <v>1</v>
      </c>
      <c r="E227" s="3">
        <v>11969.37</v>
      </c>
      <c r="F227" t="s">
        <v>20</v>
      </c>
    </row>
    <row r="228" spans="1:6" x14ac:dyDescent="0.25">
      <c r="A228">
        <v>487</v>
      </c>
      <c r="B228" s="2">
        <v>42086</v>
      </c>
      <c r="C228" t="s">
        <v>1400</v>
      </c>
      <c r="D228">
        <v>1</v>
      </c>
      <c r="E228" s="3">
        <v>13229.37</v>
      </c>
      <c r="F228" t="s">
        <v>20</v>
      </c>
    </row>
    <row r="229" spans="1:6" x14ac:dyDescent="0.25">
      <c r="A229">
        <v>332</v>
      </c>
      <c r="B229" s="2">
        <v>42097</v>
      </c>
      <c r="C229" t="s">
        <v>1556</v>
      </c>
      <c r="D229">
        <v>1</v>
      </c>
      <c r="E229" s="3">
        <v>11336.85</v>
      </c>
      <c r="F229" t="s">
        <v>20</v>
      </c>
    </row>
    <row r="230" spans="1:6" x14ac:dyDescent="0.25">
      <c r="A230">
        <v>585</v>
      </c>
      <c r="B230" s="2">
        <v>42097</v>
      </c>
      <c r="C230" t="s">
        <v>1570</v>
      </c>
      <c r="D230">
        <v>1</v>
      </c>
      <c r="E230" s="3">
        <v>5039.37</v>
      </c>
      <c r="F230" t="s">
        <v>20</v>
      </c>
    </row>
    <row r="231" spans="1:6" x14ac:dyDescent="0.25">
      <c r="A231">
        <v>359</v>
      </c>
      <c r="B231" s="2">
        <v>42097</v>
      </c>
      <c r="C231" t="s">
        <v>1350</v>
      </c>
      <c r="D231">
        <v>1</v>
      </c>
      <c r="E231" s="3">
        <v>13730.85</v>
      </c>
      <c r="F231" t="s">
        <v>20</v>
      </c>
    </row>
    <row r="232" spans="1:6" x14ac:dyDescent="0.25">
      <c r="A232">
        <v>1172</v>
      </c>
      <c r="B232" s="2">
        <v>42099</v>
      </c>
      <c r="C232" t="s">
        <v>1384</v>
      </c>
      <c r="D232">
        <v>1</v>
      </c>
      <c r="E232" s="3">
        <v>5921.37</v>
      </c>
      <c r="F232" t="s">
        <v>20</v>
      </c>
    </row>
    <row r="233" spans="1:6" x14ac:dyDescent="0.25">
      <c r="A233">
        <v>1529</v>
      </c>
      <c r="B233" s="2">
        <v>42103</v>
      </c>
      <c r="C233" t="s">
        <v>973</v>
      </c>
      <c r="D233">
        <v>1</v>
      </c>
      <c r="E233" s="3">
        <v>5038.74</v>
      </c>
      <c r="F233" t="s">
        <v>20</v>
      </c>
    </row>
    <row r="234" spans="1:6" x14ac:dyDescent="0.25">
      <c r="A234">
        <v>674</v>
      </c>
      <c r="B234" s="2">
        <v>42040</v>
      </c>
      <c r="C234" t="s">
        <v>1219</v>
      </c>
      <c r="D234">
        <v>1</v>
      </c>
      <c r="E234" s="3">
        <v>8189.37</v>
      </c>
      <c r="F234" t="s">
        <v>20</v>
      </c>
    </row>
    <row r="235" spans="1:6" x14ac:dyDescent="0.25">
      <c r="A235">
        <v>2225</v>
      </c>
      <c r="B235" s="2">
        <v>42080</v>
      </c>
      <c r="C235" t="s">
        <v>839</v>
      </c>
      <c r="D235">
        <v>1</v>
      </c>
      <c r="E235" s="3">
        <v>723.87</v>
      </c>
      <c r="F235" t="s">
        <v>20</v>
      </c>
    </row>
    <row r="236" spans="1:6" x14ac:dyDescent="0.25">
      <c r="A236">
        <v>945</v>
      </c>
      <c r="B236" s="2">
        <v>42080</v>
      </c>
      <c r="C236" t="s">
        <v>838</v>
      </c>
      <c r="D236">
        <v>1</v>
      </c>
      <c r="E236" s="3">
        <v>8189.37</v>
      </c>
      <c r="F236" t="s">
        <v>20</v>
      </c>
    </row>
    <row r="237" spans="1:6" x14ac:dyDescent="0.25">
      <c r="A237">
        <v>438</v>
      </c>
      <c r="B237" s="2">
        <v>42056</v>
      </c>
      <c r="C237" t="s">
        <v>687</v>
      </c>
      <c r="D237">
        <v>1</v>
      </c>
      <c r="E237" s="3">
        <v>11969.37</v>
      </c>
      <c r="F237" t="s">
        <v>20</v>
      </c>
    </row>
    <row r="238" spans="1:6" x14ac:dyDescent="0.25">
      <c r="A238">
        <v>585</v>
      </c>
      <c r="B238" s="2">
        <v>42056</v>
      </c>
      <c r="C238" t="s">
        <v>840</v>
      </c>
      <c r="D238">
        <v>1</v>
      </c>
      <c r="E238" s="3">
        <v>5039.37</v>
      </c>
      <c r="F238" t="s">
        <v>20</v>
      </c>
    </row>
    <row r="239" spans="1:6" x14ac:dyDescent="0.25">
      <c r="A239">
        <v>438</v>
      </c>
      <c r="B239" s="2">
        <v>42057</v>
      </c>
      <c r="C239" t="s">
        <v>1230</v>
      </c>
      <c r="D239">
        <v>1</v>
      </c>
      <c r="E239" s="3">
        <v>11969.37</v>
      </c>
      <c r="F239" t="s">
        <v>20</v>
      </c>
    </row>
    <row r="240" spans="1:6" x14ac:dyDescent="0.25">
      <c r="A240">
        <v>556</v>
      </c>
      <c r="B240" s="2">
        <v>42057</v>
      </c>
      <c r="C240" t="s">
        <v>1229</v>
      </c>
      <c r="D240">
        <v>1</v>
      </c>
      <c r="E240" s="3">
        <v>10268.370000000001</v>
      </c>
      <c r="F240" t="s">
        <v>20</v>
      </c>
    </row>
    <row r="241" spans="1:6" x14ac:dyDescent="0.25">
      <c r="A241">
        <v>1472</v>
      </c>
      <c r="B241" s="2">
        <v>42058</v>
      </c>
      <c r="C241" t="s">
        <v>1229</v>
      </c>
      <c r="D241">
        <v>1</v>
      </c>
      <c r="E241" s="3">
        <v>3526.74</v>
      </c>
      <c r="F241" t="s">
        <v>20</v>
      </c>
    </row>
    <row r="242" spans="1:6" x14ac:dyDescent="0.25">
      <c r="A242">
        <v>2379</v>
      </c>
      <c r="B242" s="2">
        <v>42058</v>
      </c>
      <c r="C242" t="s">
        <v>394</v>
      </c>
      <c r="D242">
        <v>1</v>
      </c>
      <c r="E242" s="3">
        <v>2330.37</v>
      </c>
      <c r="F242" t="s">
        <v>20</v>
      </c>
    </row>
    <row r="243" spans="1:6" x14ac:dyDescent="0.25">
      <c r="A243">
        <v>963</v>
      </c>
      <c r="B243" s="2">
        <v>42094</v>
      </c>
      <c r="C243" t="s">
        <v>1216</v>
      </c>
      <c r="D243">
        <v>1</v>
      </c>
      <c r="E243" s="3">
        <v>5039.37</v>
      </c>
      <c r="F243" t="s">
        <v>20</v>
      </c>
    </row>
    <row r="244" spans="1:6" x14ac:dyDescent="0.25">
      <c r="A244">
        <v>993</v>
      </c>
      <c r="B244" s="2">
        <v>42094</v>
      </c>
      <c r="C244" t="s">
        <v>1212</v>
      </c>
      <c r="D244">
        <v>1</v>
      </c>
      <c r="E244" s="3">
        <v>4598.37</v>
      </c>
      <c r="F244" t="s">
        <v>20</v>
      </c>
    </row>
    <row r="245" spans="1:6" x14ac:dyDescent="0.25">
      <c r="A245">
        <v>1223</v>
      </c>
      <c r="B245" s="2">
        <v>42094</v>
      </c>
      <c r="C245" t="s">
        <v>391</v>
      </c>
      <c r="D245">
        <v>1</v>
      </c>
      <c r="E245" s="3">
        <v>4787.37</v>
      </c>
      <c r="F245" t="s">
        <v>20</v>
      </c>
    </row>
    <row r="246" spans="1:6" x14ac:dyDescent="0.25">
      <c r="A246">
        <v>2061</v>
      </c>
      <c r="B246" s="2">
        <v>42009</v>
      </c>
      <c r="C246" t="s">
        <v>839</v>
      </c>
      <c r="D246">
        <v>1</v>
      </c>
      <c r="E246" s="3">
        <v>4409.37</v>
      </c>
      <c r="F246" t="s">
        <v>20</v>
      </c>
    </row>
    <row r="247" spans="1:6" x14ac:dyDescent="0.25">
      <c r="A247">
        <v>1114</v>
      </c>
      <c r="B247" s="2">
        <v>42009</v>
      </c>
      <c r="C247" t="s">
        <v>1215</v>
      </c>
      <c r="D247">
        <v>1</v>
      </c>
      <c r="E247" s="3">
        <v>2424.87</v>
      </c>
      <c r="F247" t="s">
        <v>20</v>
      </c>
    </row>
    <row r="248" spans="1:6" x14ac:dyDescent="0.25">
      <c r="A248">
        <v>1180</v>
      </c>
      <c r="B248" s="2">
        <v>42010</v>
      </c>
      <c r="C248" t="s">
        <v>1214</v>
      </c>
      <c r="D248">
        <v>1</v>
      </c>
      <c r="E248" s="3">
        <v>6299.37</v>
      </c>
      <c r="F248" t="s">
        <v>20</v>
      </c>
    </row>
    <row r="249" spans="1:6" x14ac:dyDescent="0.25">
      <c r="A249">
        <v>12</v>
      </c>
      <c r="B249" s="2">
        <v>42010</v>
      </c>
      <c r="C249" t="s">
        <v>838</v>
      </c>
      <c r="D249">
        <v>1</v>
      </c>
      <c r="E249" s="3">
        <v>5480.37</v>
      </c>
      <c r="F249" t="s">
        <v>20</v>
      </c>
    </row>
    <row r="250" spans="1:6" x14ac:dyDescent="0.25">
      <c r="A250">
        <v>1124</v>
      </c>
      <c r="B250" s="2">
        <v>42058</v>
      </c>
      <c r="C250" t="s">
        <v>840</v>
      </c>
      <c r="D250">
        <v>1</v>
      </c>
      <c r="E250" s="3">
        <v>8315.3700000000008</v>
      </c>
      <c r="F250" t="s">
        <v>20</v>
      </c>
    </row>
    <row r="251" spans="1:6" x14ac:dyDescent="0.25">
      <c r="A251">
        <v>407</v>
      </c>
      <c r="B251" s="2">
        <v>42058</v>
      </c>
      <c r="C251" t="s">
        <v>394</v>
      </c>
      <c r="D251">
        <v>1</v>
      </c>
      <c r="E251" s="3">
        <v>20505.87</v>
      </c>
      <c r="F251" t="s">
        <v>20</v>
      </c>
    </row>
    <row r="252" spans="1:6" x14ac:dyDescent="0.25">
      <c r="A252">
        <v>487</v>
      </c>
      <c r="B252" s="2">
        <v>42058</v>
      </c>
      <c r="C252" t="s">
        <v>832</v>
      </c>
      <c r="D252">
        <v>1</v>
      </c>
      <c r="E252" s="3">
        <v>13229.37</v>
      </c>
      <c r="F252" t="s">
        <v>20</v>
      </c>
    </row>
    <row r="253" spans="1:6" x14ac:dyDescent="0.25">
      <c r="A253">
        <v>1471</v>
      </c>
      <c r="B253" s="2">
        <v>42058</v>
      </c>
      <c r="C253" t="s">
        <v>1229</v>
      </c>
      <c r="D253">
        <v>1</v>
      </c>
      <c r="E253" s="3">
        <v>3526.74</v>
      </c>
      <c r="F253" t="s">
        <v>20</v>
      </c>
    </row>
    <row r="254" spans="1:6" x14ac:dyDescent="0.25">
      <c r="A254">
        <v>826</v>
      </c>
      <c r="B254" s="2">
        <v>42058</v>
      </c>
      <c r="C254" t="s">
        <v>1229</v>
      </c>
      <c r="D254">
        <v>1</v>
      </c>
      <c r="E254" s="3">
        <v>14426.37</v>
      </c>
      <c r="F254" t="s">
        <v>20</v>
      </c>
    </row>
    <row r="255" spans="1:6" x14ac:dyDescent="0.25">
      <c r="A255">
        <v>202</v>
      </c>
      <c r="B255" s="2">
        <v>42094</v>
      </c>
      <c r="C255" t="s">
        <v>839</v>
      </c>
      <c r="D255">
        <v>1</v>
      </c>
      <c r="E255" s="3">
        <v>15749.37</v>
      </c>
      <c r="F255" t="s">
        <v>20</v>
      </c>
    </row>
    <row r="256" spans="1:6" x14ac:dyDescent="0.25">
      <c r="A256">
        <v>487</v>
      </c>
      <c r="B256" s="2">
        <v>42094</v>
      </c>
      <c r="C256" t="s">
        <v>834</v>
      </c>
      <c r="D256">
        <v>1</v>
      </c>
      <c r="E256" s="3">
        <v>13229.37</v>
      </c>
      <c r="F256" t="s">
        <v>20</v>
      </c>
    </row>
    <row r="257" spans="1:6" x14ac:dyDescent="0.25">
      <c r="A257">
        <v>1086</v>
      </c>
      <c r="B257" s="2">
        <v>42094</v>
      </c>
      <c r="C257" t="s">
        <v>1219</v>
      </c>
      <c r="D257">
        <v>1</v>
      </c>
      <c r="E257" s="3">
        <v>1164.8699999999999</v>
      </c>
      <c r="F257" t="s">
        <v>20</v>
      </c>
    </row>
    <row r="258" spans="1:6" x14ac:dyDescent="0.25">
      <c r="A258">
        <v>2054</v>
      </c>
      <c r="B258" s="2">
        <v>42094</v>
      </c>
      <c r="C258" t="s">
        <v>838</v>
      </c>
      <c r="D258">
        <v>1</v>
      </c>
      <c r="E258" s="3">
        <v>7685.37</v>
      </c>
      <c r="F258" t="s">
        <v>20</v>
      </c>
    </row>
    <row r="259" spans="1:6" x14ac:dyDescent="0.25">
      <c r="A259">
        <v>2055</v>
      </c>
      <c r="B259" s="2">
        <v>42103</v>
      </c>
      <c r="C259" t="s">
        <v>839</v>
      </c>
      <c r="D259">
        <v>1</v>
      </c>
      <c r="E259" s="3">
        <v>7874.37</v>
      </c>
      <c r="F259" t="s">
        <v>20</v>
      </c>
    </row>
    <row r="260" spans="1:6" x14ac:dyDescent="0.25">
      <c r="A260">
        <v>1348</v>
      </c>
      <c r="B260" s="2">
        <v>42106</v>
      </c>
      <c r="C260" t="s">
        <v>705</v>
      </c>
      <c r="D260">
        <v>1</v>
      </c>
      <c r="E260" s="3">
        <v>4156.74</v>
      </c>
      <c r="F260" t="s">
        <v>20</v>
      </c>
    </row>
    <row r="261" spans="1:6" x14ac:dyDescent="0.25">
      <c r="A261">
        <v>1114</v>
      </c>
      <c r="B261" s="2">
        <v>42011</v>
      </c>
      <c r="C261" t="s">
        <v>960</v>
      </c>
      <c r="D261">
        <v>1</v>
      </c>
      <c r="E261" s="3">
        <v>2424.87</v>
      </c>
      <c r="F261" t="s">
        <v>20</v>
      </c>
    </row>
    <row r="262" spans="1:6" x14ac:dyDescent="0.25">
      <c r="A262">
        <v>2215</v>
      </c>
      <c r="B262" s="2">
        <v>42062</v>
      </c>
      <c r="C262" t="s">
        <v>838</v>
      </c>
      <c r="D262">
        <v>1</v>
      </c>
      <c r="E262" s="3">
        <v>4535.37</v>
      </c>
      <c r="F262" t="s">
        <v>20</v>
      </c>
    </row>
    <row r="263" spans="1:6" x14ac:dyDescent="0.25">
      <c r="A263">
        <v>2214</v>
      </c>
      <c r="B263" s="2">
        <v>42062</v>
      </c>
      <c r="C263" t="s">
        <v>838</v>
      </c>
      <c r="D263">
        <v>1</v>
      </c>
      <c r="E263" s="3">
        <v>4535.37</v>
      </c>
      <c r="F263" t="s">
        <v>20</v>
      </c>
    </row>
    <row r="264" spans="1:6" x14ac:dyDescent="0.25">
      <c r="A264">
        <v>2367</v>
      </c>
      <c r="B264" s="2">
        <v>42062</v>
      </c>
      <c r="C264" t="s">
        <v>391</v>
      </c>
      <c r="D264">
        <v>1</v>
      </c>
      <c r="E264" s="3">
        <v>5663.7</v>
      </c>
      <c r="F264" t="s">
        <v>20</v>
      </c>
    </row>
    <row r="265" spans="1:6" x14ac:dyDescent="0.25">
      <c r="A265">
        <v>2395</v>
      </c>
      <c r="B265" s="2">
        <v>42062</v>
      </c>
      <c r="C265" t="s">
        <v>984</v>
      </c>
      <c r="D265">
        <v>1</v>
      </c>
      <c r="E265" s="3">
        <v>1889.37</v>
      </c>
      <c r="F265" t="s">
        <v>20</v>
      </c>
    </row>
    <row r="266" spans="1:6" x14ac:dyDescent="0.25">
      <c r="A266">
        <v>2284</v>
      </c>
      <c r="B266" s="2">
        <v>42029</v>
      </c>
      <c r="C266" t="s">
        <v>687</v>
      </c>
      <c r="D266">
        <v>1</v>
      </c>
      <c r="E266" s="3">
        <v>4157.37</v>
      </c>
      <c r="F266" t="s">
        <v>20</v>
      </c>
    </row>
    <row r="267" spans="1:6" x14ac:dyDescent="0.25">
      <c r="A267">
        <v>2186</v>
      </c>
      <c r="B267" s="2">
        <v>42030</v>
      </c>
      <c r="C267" t="s">
        <v>969</v>
      </c>
      <c r="D267">
        <v>1</v>
      </c>
      <c r="E267" s="3">
        <v>5606.37</v>
      </c>
      <c r="F267" t="s">
        <v>20</v>
      </c>
    </row>
    <row r="268" spans="1:6" x14ac:dyDescent="0.25">
      <c r="A268">
        <v>735</v>
      </c>
      <c r="B268" s="2">
        <v>42030</v>
      </c>
      <c r="C268" t="s">
        <v>1212</v>
      </c>
      <c r="D268">
        <v>1</v>
      </c>
      <c r="E268" s="3">
        <v>4724.37</v>
      </c>
      <c r="F268" t="s">
        <v>20</v>
      </c>
    </row>
    <row r="269" spans="1:6" x14ac:dyDescent="0.25">
      <c r="A269">
        <v>736</v>
      </c>
      <c r="B269" s="2">
        <v>42030</v>
      </c>
      <c r="C269" t="s">
        <v>1212</v>
      </c>
      <c r="D269">
        <v>1</v>
      </c>
      <c r="E269" s="3">
        <v>4724.37</v>
      </c>
      <c r="F269" t="s">
        <v>20</v>
      </c>
    </row>
    <row r="270" spans="1:6" x14ac:dyDescent="0.25">
      <c r="A270">
        <v>1350</v>
      </c>
      <c r="B270" s="2">
        <v>42155</v>
      </c>
      <c r="C270" t="s">
        <v>1230</v>
      </c>
      <c r="D270">
        <v>2</v>
      </c>
      <c r="E270" s="3">
        <v>10077.48</v>
      </c>
      <c r="F270" t="s">
        <v>20</v>
      </c>
    </row>
    <row r="271" spans="1:6" x14ac:dyDescent="0.25">
      <c r="A271">
        <v>1496</v>
      </c>
      <c r="B271" s="2">
        <v>42155</v>
      </c>
      <c r="C271" t="s">
        <v>957</v>
      </c>
      <c r="D271">
        <v>1</v>
      </c>
      <c r="E271" s="3">
        <v>4408.74</v>
      </c>
      <c r="F271" t="s">
        <v>20</v>
      </c>
    </row>
    <row r="272" spans="1:6" x14ac:dyDescent="0.25">
      <c r="A272">
        <v>1529</v>
      </c>
      <c r="B272" s="2">
        <v>42155</v>
      </c>
      <c r="C272" t="s">
        <v>1220</v>
      </c>
      <c r="D272">
        <v>1</v>
      </c>
      <c r="E272" s="3">
        <v>4282.74</v>
      </c>
      <c r="F272" t="s">
        <v>20</v>
      </c>
    </row>
    <row r="273" spans="1:6" x14ac:dyDescent="0.25">
      <c r="A273">
        <v>1703</v>
      </c>
      <c r="B273" s="2">
        <v>42155</v>
      </c>
      <c r="C273" t="s">
        <v>680</v>
      </c>
      <c r="D273">
        <v>1</v>
      </c>
      <c r="E273" s="3">
        <v>1290.8699999999999</v>
      </c>
      <c r="F273" t="s">
        <v>20</v>
      </c>
    </row>
    <row r="274" spans="1:6" x14ac:dyDescent="0.25">
      <c r="A274">
        <v>1343</v>
      </c>
      <c r="B274" s="2">
        <v>42155</v>
      </c>
      <c r="C274" t="s">
        <v>957</v>
      </c>
      <c r="D274">
        <v>1</v>
      </c>
      <c r="E274" s="3">
        <v>3778.74</v>
      </c>
      <c r="F274" t="s">
        <v>20</v>
      </c>
    </row>
    <row r="275" spans="1:6" x14ac:dyDescent="0.25">
      <c r="A275">
        <v>1363</v>
      </c>
      <c r="B275" s="2">
        <v>42155</v>
      </c>
      <c r="C275" t="s">
        <v>1228</v>
      </c>
      <c r="D275">
        <v>1</v>
      </c>
      <c r="E275" s="3">
        <v>2455.7399999999998</v>
      </c>
      <c r="F275" t="s">
        <v>20</v>
      </c>
    </row>
    <row r="276" spans="1:6" x14ac:dyDescent="0.25">
      <c r="A276">
        <v>438</v>
      </c>
      <c r="B276" s="2">
        <v>42155</v>
      </c>
      <c r="C276" t="s">
        <v>1220</v>
      </c>
      <c r="D276">
        <v>1</v>
      </c>
      <c r="E276" s="3">
        <v>11969.37</v>
      </c>
      <c r="F276" t="s">
        <v>20</v>
      </c>
    </row>
    <row r="277" spans="1:6" x14ac:dyDescent="0.25">
      <c r="A277">
        <v>1823</v>
      </c>
      <c r="B277" s="2">
        <v>42156</v>
      </c>
      <c r="C277" t="s">
        <v>839</v>
      </c>
      <c r="D277">
        <v>1</v>
      </c>
      <c r="E277" s="3">
        <v>5480.37</v>
      </c>
      <c r="F277" t="s">
        <v>20</v>
      </c>
    </row>
    <row r="278" spans="1:6" x14ac:dyDescent="0.25">
      <c r="A278">
        <v>1172</v>
      </c>
      <c r="B278" s="2">
        <v>42117</v>
      </c>
      <c r="C278" t="s">
        <v>994</v>
      </c>
      <c r="D278">
        <v>1</v>
      </c>
      <c r="E278" s="3">
        <v>5732.37</v>
      </c>
      <c r="F278" t="s">
        <v>20</v>
      </c>
    </row>
    <row r="279" spans="1:6" x14ac:dyDescent="0.25">
      <c r="A279">
        <v>1223</v>
      </c>
      <c r="B279" s="2">
        <v>42117</v>
      </c>
      <c r="C279" t="s">
        <v>973</v>
      </c>
      <c r="D279">
        <v>1</v>
      </c>
      <c r="E279" s="3">
        <v>4787.37</v>
      </c>
      <c r="F279" t="s">
        <v>20</v>
      </c>
    </row>
    <row r="280" spans="1:6" x14ac:dyDescent="0.25">
      <c r="A280">
        <v>676</v>
      </c>
      <c r="B280" s="2">
        <v>42117</v>
      </c>
      <c r="C280" t="s">
        <v>838</v>
      </c>
      <c r="D280">
        <v>1</v>
      </c>
      <c r="E280" s="3">
        <v>9134.3700000000008</v>
      </c>
      <c r="F280" t="s">
        <v>20</v>
      </c>
    </row>
    <row r="281" spans="1:6" x14ac:dyDescent="0.25">
      <c r="A281">
        <v>1175</v>
      </c>
      <c r="B281" s="2">
        <v>42117</v>
      </c>
      <c r="C281" t="s">
        <v>693</v>
      </c>
      <c r="D281">
        <v>1</v>
      </c>
      <c r="E281" s="3">
        <v>7622.37</v>
      </c>
      <c r="F281" t="s">
        <v>20</v>
      </c>
    </row>
    <row r="282" spans="1:6" x14ac:dyDescent="0.25">
      <c r="A282">
        <v>405</v>
      </c>
      <c r="B282" s="2">
        <v>42117</v>
      </c>
      <c r="C282" t="s">
        <v>984</v>
      </c>
      <c r="D282">
        <v>1</v>
      </c>
      <c r="E282" s="3">
        <v>22994.37</v>
      </c>
      <c r="F282" t="s">
        <v>20</v>
      </c>
    </row>
    <row r="283" spans="1:6" x14ac:dyDescent="0.25">
      <c r="A283">
        <v>438</v>
      </c>
      <c r="B283" s="2">
        <v>42156</v>
      </c>
      <c r="C283" t="s">
        <v>953</v>
      </c>
      <c r="D283">
        <v>1</v>
      </c>
      <c r="E283" s="3">
        <v>11969.37</v>
      </c>
      <c r="F283" t="s">
        <v>20</v>
      </c>
    </row>
    <row r="284" spans="1:6" x14ac:dyDescent="0.25">
      <c r="A284">
        <v>1852</v>
      </c>
      <c r="B284" s="2">
        <v>42156</v>
      </c>
      <c r="C284" t="s">
        <v>838</v>
      </c>
      <c r="D284">
        <v>1</v>
      </c>
      <c r="E284" s="3">
        <v>2078.37</v>
      </c>
      <c r="F284" t="s">
        <v>20</v>
      </c>
    </row>
    <row r="285" spans="1:6" x14ac:dyDescent="0.25">
      <c r="A285">
        <v>761</v>
      </c>
      <c r="B285" s="2">
        <v>42157</v>
      </c>
      <c r="C285" t="s">
        <v>1220</v>
      </c>
      <c r="D285">
        <v>1</v>
      </c>
      <c r="E285" s="3">
        <v>2330.37</v>
      </c>
      <c r="F285" t="s">
        <v>20</v>
      </c>
    </row>
    <row r="286" spans="1:6" x14ac:dyDescent="0.25">
      <c r="A286">
        <v>762</v>
      </c>
      <c r="B286" s="2">
        <v>42157</v>
      </c>
      <c r="C286" t="s">
        <v>1220</v>
      </c>
      <c r="D286">
        <v>1</v>
      </c>
      <c r="E286" s="3">
        <v>2330.37</v>
      </c>
      <c r="F286" t="s">
        <v>20</v>
      </c>
    </row>
    <row r="287" spans="1:6" x14ac:dyDescent="0.25">
      <c r="A287">
        <v>548</v>
      </c>
      <c r="B287" s="2">
        <v>42118</v>
      </c>
      <c r="C287" t="s">
        <v>969</v>
      </c>
      <c r="D287">
        <v>1</v>
      </c>
      <c r="E287" s="3">
        <v>6236.37</v>
      </c>
      <c r="F287" t="s">
        <v>20</v>
      </c>
    </row>
    <row r="288" spans="1:6" x14ac:dyDescent="0.25">
      <c r="A288">
        <v>407</v>
      </c>
      <c r="B288" s="2">
        <v>42118</v>
      </c>
      <c r="C288" t="s">
        <v>973</v>
      </c>
      <c r="D288">
        <v>1</v>
      </c>
      <c r="E288" s="3">
        <v>20505.87</v>
      </c>
      <c r="F288" t="s">
        <v>20</v>
      </c>
    </row>
    <row r="289" spans="1:6" x14ac:dyDescent="0.25">
      <c r="A289">
        <v>907</v>
      </c>
      <c r="B289" s="2">
        <v>42054</v>
      </c>
      <c r="C289" t="s">
        <v>840</v>
      </c>
      <c r="D289">
        <v>1</v>
      </c>
      <c r="E289" s="3">
        <v>7307.37</v>
      </c>
      <c r="F289" t="s">
        <v>20</v>
      </c>
    </row>
    <row r="290" spans="1:6" x14ac:dyDescent="0.25">
      <c r="A290">
        <v>183</v>
      </c>
      <c r="B290" s="2">
        <v>42054</v>
      </c>
      <c r="C290" t="s">
        <v>1219</v>
      </c>
      <c r="D290">
        <v>1</v>
      </c>
      <c r="E290" s="3">
        <v>8694</v>
      </c>
      <c r="F290" t="s">
        <v>20</v>
      </c>
    </row>
    <row r="291" spans="1:6" x14ac:dyDescent="0.25">
      <c r="A291">
        <v>359</v>
      </c>
      <c r="B291" s="2">
        <v>42054</v>
      </c>
      <c r="C291" t="s">
        <v>992</v>
      </c>
      <c r="D291">
        <v>1</v>
      </c>
      <c r="E291" s="3">
        <v>13730.85</v>
      </c>
      <c r="F291" t="s">
        <v>20</v>
      </c>
    </row>
    <row r="292" spans="1:6" x14ac:dyDescent="0.25">
      <c r="A292">
        <v>1060</v>
      </c>
      <c r="B292" s="2">
        <v>42064</v>
      </c>
      <c r="C292" t="s">
        <v>945</v>
      </c>
      <c r="D292">
        <v>1</v>
      </c>
      <c r="E292" s="3">
        <v>1952.37</v>
      </c>
      <c r="F292" t="s">
        <v>20</v>
      </c>
    </row>
    <row r="293" spans="1:6" x14ac:dyDescent="0.25">
      <c r="A293">
        <v>1137</v>
      </c>
      <c r="B293" s="2">
        <v>42064</v>
      </c>
      <c r="C293" t="s">
        <v>687</v>
      </c>
      <c r="D293">
        <v>1</v>
      </c>
      <c r="E293" s="3">
        <v>8693.3700000000008</v>
      </c>
      <c r="F293" t="s">
        <v>20</v>
      </c>
    </row>
    <row r="294" spans="1:6" x14ac:dyDescent="0.25">
      <c r="A294">
        <v>1180</v>
      </c>
      <c r="B294" s="2">
        <v>42064</v>
      </c>
      <c r="C294" t="s">
        <v>685</v>
      </c>
      <c r="D294">
        <v>1</v>
      </c>
      <c r="E294" s="3">
        <v>6299.37</v>
      </c>
      <c r="F294" t="s">
        <v>20</v>
      </c>
    </row>
    <row r="295" spans="1:6" x14ac:dyDescent="0.25">
      <c r="A295">
        <v>2073</v>
      </c>
      <c r="B295" s="2">
        <v>42064</v>
      </c>
      <c r="C295" t="s">
        <v>836</v>
      </c>
      <c r="D295">
        <v>1</v>
      </c>
      <c r="E295" s="3">
        <v>4535.37</v>
      </c>
      <c r="F295" t="s">
        <v>20</v>
      </c>
    </row>
    <row r="296" spans="1:6" x14ac:dyDescent="0.25">
      <c r="A296">
        <v>556</v>
      </c>
      <c r="B296" s="2">
        <v>42065</v>
      </c>
      <c r="C296" t="s">
        <v>391</v>
      </c>
      <c r="D296">
        <v>1</v>
      </c>
      <c r="E296" s="3">
        <v>10268.370000000001</v>
      </c>
      <c r="F296" t="s">
        <v>20</v>
      </c>
    </row>
    <row r="297" spans="1:6" x14ac:dyDescent="0.25">
      <c r="A297">
        <v>1942</v>
      </c>
      <c r="B297" s="2">
        <v>42065</v>
      </c>
      <c r="C297" t="s">
        <v>1230</v>
      </c>
      <c r="D297">
        <v>1</v>
      </c>
      <c r="E297" s="3">
        <v>1448.37</v>
      </c>
      <c r="F297" t="s">
        <v>20</v>
      </c>
    </row>
    <row r="298" spans="1:6" x14ac:dyDescent="0.25">
      <c r="A298">
        <v>559</v>
      </c>
      <c r="B298" s="2">
        <v>42065</v>
      </c>
      <c r="C298" t="s">
        <v>839</v>
      </c>
      <c r="D298">
        <v>1</v>
      </c>
      <c r="E298" s="3">
        <v>7559.37</v>
      </c>
      <c r="F298" t="s">
        <v>20</v>
      </c>
    </row>
    <row r="299" spans="1:6" x14ac:dyDescent="0.25">
      <c r="A299">
        <v>1995</v>
      </c>
      <c r="B299" s="2">
        <v>42065</v>
      </c>
      <c r="C299" t="s">
        <v>972</v>
      </c>
      <c r="D299">
        <v>1</v>
      </c>
      <c r="E299" s="3">
        <v>5354.37</v>
      </c>
      <c r="F299" t="s">
        <v>20</v>
      </c>
    </row>
    <row r="300" spans="1:6" x14ac:dyDescent="0.25">
      <c r="A300">
        <v>1943</v>
      </c>
      <c r="B300" s="2">
        <v>42065</v>
      </c>
      <c r="C300" t="s">
        <v>1230</v>
      </c>
      <c r="D300">
        <v>1</v>
      </c>
      <c r="E300" s="3">
        <v>1448.37</v>
      </c>
      <c r="F300" t="s">
        <v>20</v>
      </c>
    </row>
    <row r="301" spans="1:6" x14ac:dyDescent="0.25">
      <c r="A301">
        <v>1466</v>
      </c>
      <c r="B301" s="2">
        <v>42074</v>
      </c>
      <c r="C301" t="s">
        <v>954</v>
      </c>
      <c r="D301">
        <v>1</v>
      </c>
      <c r="E301" s="3">
        <v>2802.24</v>
      </c>
      <c r="F301" t="s">
        <v>20</v>
      </c>
    </row>
    <row r="302" spans="1:6" x14ac:dyDescent="0.25">
      <c r="A302">
        <v>478</v>
      </c>
      <c r="B302" s="2">
        <v>42074</v>
      </c>
      <c r="C302" t="s">
        <v>945</v>
      </c>
      <c r="D302">
        <v>1</v>
      </c>
      <c r="E302" s="3">
        <v>17009.37</v>
      </c>
      <c r="F302" t="s">
        <v>20</v>
      </c>
    </row>
    <row r="303" spans="1:6" x14ac:dyDescent="0.25">
      <c r="A303">
        <v>2388</v>
      </c>
      <c r="B303" s="2">
        <v>42074</v>
      </c>
      <c r="C303" t="s">
        <v>960</v>
      </c>
      <c r="D303">
        <v>1</v>
      </c>
      <c r="E303" s="3">
        <v>4157.37</v>
      </c>
      <c r="F303" t="s">
        <v>20</v>
      </c>
    </row>
    <row r="304" spans="1:6" x14ac:dyDescent="0.25">
      <c r="A304">
        <v>2219</v>
      </c>
      <c r="B304" s="2">
        <v>42074</v>
      </c>
      <c r="C304" t="s">
        <v>833</v>
      </c>
      <c r="D304">
        <v>1</v>
      </c>
      <c r="E304" s="3">
        <v>1763.37</v>
      </c>
      <c r="F304" t="s">
        <v>20</v>
      </c>
    </row>
    <row r="305" spans="1:6" x14ac:dyDescent="0.25">
      <c r="A305">
        <v>1226</v>
      </c>
      <c r="B305" s="2">
        <v>42075</v>
      </c>
      <c r="C305" t="s">
        <v>685</v>
      </c>
      <c r="D305">
        <v>1</v>
      </c>
      <c r="E305" s="3">
        <v>6866.37</v>
      </c>
      <c r="F305" t="s">
        <v>20</v>
      </c>
    </row>
    <row r="306" spans="1:6" x14ac:dyDescent="0.25">
      <c r="A306">
        <v>1137</v>
      </c>
      <c r="B306" s="2">
        <v>42075</v>
      </c>
      <c r="C306" t="s">
        <v>391</v>
      </c>
      <c r="D306">
        <v>1</v>
      </c>
      <c r="E306" s="3">
        <v>8945.3700000000008</v>
      </c>
      <c r="F306" t="s">
        <v>20</v>
      </c>
    </row>
    <row r="307" spans="1:6" x14ac:dyDescent="0.25">
      <c r="A307">
        <v>636</v>
      </c>
      <c r="B307" s="2">
        <v>42182</v>
      </c>
      <c r="C307" t="s">
        <v>429</v>
      </c>
      <c r="D307">
        <v>1</v>
      </c>
      <c r="E307" s="3">
        <v>10583.37</v>
      </c>
      <c r="F307" t="s">
        <v>20</v>
      </c>
    </row>
    <row r="308" spans="1:6" x14ac:dyDescent="0.25">
      <c r="A308">
        <v>487</v>
      </c>
      <c r="B308" s="2">
        <v>42182</v>
      </c>
      <c r="C308" t="s">
        <v>1230</v>
      </c>
      <c r="D308">
        <v>1</v>
      </c>
      <c r="E308" s="3">
        <v>13229.37</v>
      </c>
      <c r="F308" t="s">
        <v>20</v>
      </c>
    </row>
    <row r="309" spans="1:6" x14ac:dyDescent="0.25">
      <c r="A309">
        <v>1722</v>
      </c>
      <c r="B309" s="2">
        <v>42185</v>
      </c>
      <c r="C309" t="s">
        <v>984</v>
      </c>
      <c r="D309">
        <v>1</v>
      </c>
      <c r="E309" s="3">
        <v>1038.8699999999999</v>
      </c>
      <c r="F309" t="s">
        <v>20</v>
      </c>
    </row>
    <row r="310" spans="1:6" x14ac:dyDescent="0.25">
      <c r="A310">
        <v>1304</v>
      </c>
      <c r="B310" s="2">
        <v>42113</v>
      </c>
      <c r="C310" t="s">
        <v>972</v>
      </c>
      <c r="D310">
        <v>1</v>
      </c>
      <c r="E310" s="3">
        <v>4787.37</v>
      </c>
      <c r="F310" t="s">
        <v>20</v>
      </c>
    </row>
    <row r="311" spans="1:6" x14ac:dyDescent="0.25">
      <c r="A311">
        <v>1171</v>
      </c>
      <c r="B311" s="2">
        <v>42113</v>
      </c>
      <c r="C311" t="s">
        <v>960</v>
      </c>
      <c r="D311">
        <v>1</v>
      </c>
      <c r="E311" s="3">
        <v>4283.37</v>
      </c>
      <c r="F311" t="s">
        <v>20</v>
      </c>
    </row>
    <row r="312" spans="1:6" x14ac:dyDescent="0.25">
      <c r="A312">
        <v>1180</v>
      </c>
      <c r="B312" s="2">
        <v>42113</v>
      </c>
      <c r="C312" t="s">
        <v>962</v>
      </c>
      <c r="D312">
        <v>1</v>
      </c>
      <c r="E312" s="3">
        <v>6173.37</v>
      </c>
      <c r="F312" t="s">
        <v>20</v>
      </c>
    </row>
    <row r="313" spans="1:6" x14ac:dyDescent="0.25">
      <c r="A313">
        <v>1987</v>
      </c>
      <c r="B313" s="2">
        <v>42113</v>
      </c>
      <c r="C313" t="s">
        <v>983</v>
      </c>
      <c r="D313">
        <v>1</v>
      </c>
      <c r="E313" s="3">
        <v>2204.37</v>
      </c>
      <c r="F313" t="s">
        <v>20</v>
      </c>
    </row>
    <row r="314" spans="1:6" x14ac:dyDescent="0.25">
      <c r="A314">
        <v>433</v>
      </c>
      <c r="B314" s="2">
        <v>42114</v>
      </c>
      <c r="C314" t="s">
        <v>945</v>
      </c>
      <c r="D314">
        <v>1</v>
      </c>
      <c r="E314" s="3">
        <v>11969.37</v>
      </c>
      <c r="F314" t="s">
        <v>20</v>
      </c>
    </row>
    <row r="315" spans="1:6" x14ac:dyDescent="0.25">
      <c r="A315">
        <v>2361</v>
      </c>
      <c r="B315" s="2">
        <v>42114</v>
      </c>
      <c r="C315" t="s">
        <v>838</v>
      </c>
      <c r="D315">
        <v>1</v>
      </c>
      <c r="E315" s="3">
        <v>7112.7</v>
      </c>
      <c r="F315" t="s">
        <v>20</v>
      </c>
    </row>
    <row r="316" spans="1:6" x14ac:dyDescent="0.25">
      <c r="A316">
        <v>734</v>
      </c>
      <c r="B316" s="2">
        <v>42060</v>
      </c>
      <c r="C316" t="s">
        <v>1230</v>
      </c>
      <c r="D316">
        <v>1</v>
      </c>
      <c r="E316" s="3">
        <v>4787.37</v>
      </c>
      <c r="F316" t="s">
        <v>20</v>
      </c>
    </row>
    <row r="317" spans="1:6" x14ac:dyDescent="0.25">
      <c r="A317">
        <v>1235</v>
      </c>
      <c r="B317" s="2">
        <v>42060</v>
      </c>
      <c r="C317" t="s">
        <v>840</v>
      </c>
      <c r="D317">
        <v>1</v>
      </c>
      <c r="E317" s="3">
        <v>5794.74</v>
      </c>
      <c r="F317" t="s">
        <v>20</v>
      </c>
    </row>
    <row r="318" spans="1:6" x14ac:dyDescent="0.25">
      <c r="A318">
        <v>1349</v>
      </c>
      <c r="B318" s="2">
        <v>42060</v>
      </c>
      <c r="C318" t="s">
        <v>1220</v>
      </c>
      <c r="D318">
        <v>1</v>
      </c>
      <c r="E318" s="3">
        <v>4282.74</v>
      </c>
      <c r="F318" t="s">
        <v>20</v>
      </c>
    </row>
    <row r="319" spans="1:6" x14ac:dyDescent="0.25">
      <c r="A319">
        <v>733</v>
      </c>
      <c r="B319" s="2">
        <v>42060</v>
      </c>
      <c r="C319" t="s">
        <v>1230</v>
      </c>
      <c r="D319">
        <v>1</v>
      </c>
      <c r="E319" s="3">
        <v>4787.37</v>
      </c>
      <c r="F319" t="s">
        <v>20</v>
      </c>
    </row>
    <row r="320" spans="1:6" x14ac:dyDescent="0.25">
      <c r="A320">
        <v>2275</v>
      </c>
      <c r="B320" s="2">
        <v>42060</v>
      </c>
      <c r="C320" t="s">
        <v>1219</v>
      </c>
      <c r="D320">
        <v>1</v>
      </c>
      <c r="E320" s="3">
        <v>5096.7</v>
      </c>
      <c r="F320" t="s">
        <v>20</v>
      </c>
    </row>
    <row r="321" spans="1:6" x14ac:dyDescent="0.25">
      <c r="A321">
        <v>1236</v>
      </c>
      <c r="B321" s="2">
        <v>42060</v>
      </c>
      <c r="C321" t="s">
        <v>840</v>
      </c>
      <c r="D321">
        <v>1</v>
      </c>
      <c r="E321" s="3">
        <v>5794.74</v>
      </c>
      <c r="F321" t="s">
        <v>20</v>
      </c>
    </row>
    <row r="322" spans="1:6" x14ac:dyDescent="0.25">
      <c r="A322">
        <v>1350</v>
      </c>
      <c r="B322" s="2">
        <v>42060</v>
      </c>
      <c r="C322" t="s">
        <v>1220</v>
      </c>
      <c r="D322">
        <v>1</v>
      </c>
      <c r="E322" s="3">
        <v>4282.74</v>
      </c>
      <c r="F322" t="s">
        <v>20</v>
      </c>
    </row>
    <row r="323" spans="1:6" x14ac:dyDescent="0.25">
      <c r="A323">
        <v>438</v>
      </c>
      <c r="B323" s="2">
        <v>42061</v>
      </c>
      <c r="C323" t="s">
        <v>983</v>
      </c>
      <c r="D323">
        <v>1</v>
      </c>
      <c r="E323" s="3">
        <v>11969.37</v>
      </c>
      <c r="F323" t="s">
        <v>20</v>
      </c>
    </row>
    <row r="324" spans="1:6" x14ac:dyDescent="0.25">
      <c r="A324">
        <v>791</v>
      </c>
      <c r="B324" s="2">
        <v>42061</v>
      </c>
      <c r="C324" t="s">
        <v>838</v>
      </c>
      <c r="D324">
        <v>1</v>
      </c>
      <c r="E324" s="3">
        <v>849.87</v>
      </c>
      <c r="F324" t="s">
        <v>20</v>
      </c>
    </row>
    <row r="325" spans="1:6" x14ac:dyDescent="0.25">
      <c r="A325">
        <v>1183</v>
      </c>
      <c r="B325" s="2">
        <v>42024</v>
      </c>
      <c r="C325" t="s">
        <v>687</v>
      </c>
      <c r="D325">
        <v>1</v>
      </c>
      <c r="E325" s="3">
        <v>7433.37</v>
      </c>
      <c r="F325" t="s">
        <v>20</v>
      </c>
    </row>
    <row r="326" spans="1:6" x14ac:dyDescent="0.25">
      <c r="A326">
        <v>1182</v>
      </c>
      <c r="B326" s="2">
        <v>42025</v>
      </c>
      <c r="C326" t="s">
        <v>838</v>
      </c>
      <c r="D326">
        <v>1</v>
      </c>
      <c r="E326" s="3">
        <v>2519.37</v>
      </c>
      <c r="F326" t="s">
        <v>20</v>
      </c>
    </row>
    <row r="327" spans="1:6" x14ac:dyDescent="0.25">
      <c r="A327">
        <v>1853</v>
      </c>
      <c r="B327" s="2">
        <v>42005</v>
      </c>
      <c r="C327" t="s">
        <v>838</v>
      </c>
      <c r="D327">
        <v>1</v>
      </c>
      <c r="E327" s="3">
        <v>4409.37</v>
      </c>
      <c r="F327" t="s">
        <v>20</v>
      </c>
    </row>
    <row r="328" spans="1:6" x14ac:dyDescent="0.25">
      <c r="A328">
        <v>1851</v>
      </c>
      <c r="B328" s="2">
        <v>42005</v>
      </c>
      <c r="C328" t="s">
        <v>834</v>
      </c>
      <c r="D328">
        <v>1</v>
      </c>
      <c r="E328" s="3">
        <v>3905.37</v>
      </c>
      <c r="F328" t="s">
        <v>20</v>
      </c>
    </row>
    <row r="329" spans="1:6" x14ac:dyDescent="0.25">
      <c r="A329">
        <v>781</v>
      </c>
      <c r="B329" s="2">
        <v>42008</v>
      </c>
      <c r="C329" t="s">
        <v>838</v>
      </c>
      <c r="D329">
        <v>1</v>
      </c>
      <c r="E329" s="3">
        <v>1303.47</v>
      </c>
      <c r="F329" t="s">
        <v>20</v>
      </c>
    </row>
    <row r="330" spans="1:6" x14ac:dyDescent="0.25">
      <c r="A330">
        <v>782</v>
      </c>
      <c r="B330" s="2">
        <v>42008</v>
      </c>
      <c r="C330" t="s">
        <v>838</v>
      </c>
      <c r="D330">
        <v>1</v>
      </c>
      <c r="E330" s="3">
        <v>1303.47</v>
      </c>
      <c r="F330" t="s">
        <v>20</v>
      </c>
    </row>
    <row r="331" spans="1:6" x14ac:dyDescent="0.25">
      <c r="A331">
        <v>1212</v>
      </c>
      <c r="B331" s="2">
        <v>42061</v>
      </c>
      <c r="C331" t="s">
        <v>687</v>
      </c>
      <c r="D331">
        <v>1</v>
      </c>
      <c r="E331" s="3">
        <v>4850.37</v>
      </c>
      <c r="F331" t="s">
        <v>20</v>
      </c>
    </row>
    <row r="332" spans="1:6" x14ac:dyDescent="0.25">
      <c r="A332">
        <v>993</v>
      </c>
      <c r="B332" s="2">
        <v>42061</v>
      </c>
      <c r="C332" t="s">
        <v>1220</v>
      </c>
      <c r="D332">
        <v>2</v>
      </c>
      <c r="E332" s="3">
        <v>9007.74</v>
      </c>
      <c r="F332" t="s">
        <v>20</v>
      </c>
    </row>
    <row r="333" spans="1:6" x14ac:dyDescent="0.25">
      <c r="A333">
        <v>792</v>
      </c>
      <c r="B333" s="2">
        <v>42061</v>
      </c>
      <c r="C333" t="s">
        <v>838</v>
      </c>
      <c r="D333">
        <v>1</v>
      </c>
      <c r="E333" s="3">
        <v>849.87</v>
      </c>
      <c r="F333" t="s">
        <v>20</v>
      </c>
    </row>
    <row r="334" spans="1:6" x14ac:dyDescent="0.25">
      <c r="A334">
        <v>794</v>
      </c>
      <c r="B334" s="2">
        <v>42027</v>
      </c>
      <c r="C334" t="s">
        <v>838</v>
      </c>
      <c r="D334">
        <v>1</v>
      </c>
      <c r="E334" s="3">
        <v>1070.3699999999999</v>
      </c>
      <c r="F334" t="s">
        <v>20</v>
      </c>
    </row>
    <row r="335" spans="1:6" x14ac:dyDescent="0.25">
      <c r="A335">
        <v>793</v>
      </c>
      <c r="B335" s="2">
        <v>42027</v>
      </c>
      <c r="C335" t="s">
        <v>842</v>
      </c>
      <c r="D335">
        <v>1</v>
      </c>
      <c r="E335" s="3">
        <v>1070.3699999999999</v>
      </c>
      <c r="F335" t="s">
        <v>20</v>
      </c>
    </row>
    <row r="336" spans="1:6" x14ac:dyDescent="0.25">
      <c r="A336">
        <v>794</v>
      </c>
      <c r="B336" s="2">
        <v>42027</v>
      </c>
      <c r="C336" t="s">
        <v>842</v>
      </c>
      <c r="D336">
        <v>1</v>
      </c>
      <c r="E336" s="3">
        <v>1070.3699999999999</v>
      </c>
      <c r="F336" t="s">
        <v>20</v>
      </c>
    </row>
    <row r="337" spans="1:6" x14ac:dyDescent="0.25">
      <c r="A337">
        <v>793</v>
      </c>
      <c r="B337" s="2">
        <v>42027</v>
      </c>
      <c r="C337" t="s">
        <v>838</v>
      </c>
      <c r="D337">
        <v>1</v>
      </c>
      <c r="E337" s="3">
        <v>1070.3699999999999</v>
      </c>
      <c r="F337" t="s">
        <v>20</v>
      </c>
    </row>
    <row r="338" spans="1:6" x14ac:dyDescent="0.25">
      <c r="A338">
        <v>959</v>
      </c>
      <c r="B338" s="2">
        <v>42062</v>
      </c>
      <c r="C338" t="s">
        <v>1230</v>
      </c>
      <c r="D338">
        <v>1</v>
      </c>
      <c r="E338" s="3">
        <v>10362.870000000001</v>
      </c>
      <c r="F338" t="s">
        <v>20</v>
      </c>
    </row>
    <row r="339" spans="1:6" x14ac:dyDescent="0.25">
      <c r="A339">
        <v>438</v>
      </c>
      <c r="B339" s="2">
        <v>42063</v>
      </c>
      <c r="C339" t="s">
        <v>1218</v>
      </c>
      <c r="D339">
        <v>1</v>
      </c>
      <c r="E339" s="3">
        <v>11969.37</v>
      </c>
      <c r="F339" t="s">
        <v>20</v>
      </c>
    </row>
    <row r="340" spans="1:6" x14ac:dyDescent="0.25">
      <c r="A340">
        <v>440</v>
      </c>
      <c r="B340" s="2">
        <v>42063</v>
      </c>
      <c r="C340" t="s">
        <v>832</v>
      </c>
      <c r="D340">
        <v>1</v>
      </c>
      <c r="E340" s="3">
        <v>19529.37</v>
      </c>
      <c r="F340" t="s">
        <v>20</v>
      </c>
    </row>
    <row r="341" spans="1:6" x14ac:dyDescent="0.25">
      <c r="A341">
        <v>548</v>
      </c>
      <c r="B341" s="2">
        <v>42063</v>
      </c>
      <c r="C341" t="s">
        <v>1230</v>
      </c>
      <c r="D341">
        <v>1</v>
      </c>
      <c r="E341" s="3">
        <v>6299.37</v>
      </c>
      <c r="F341" t="s">
        <v>20</v>
      </c>
    </row>
    <row r="342" spans="1:6" x14ac:dyDescent="0.25">
      <c r="A342">
        <v>2359</v>
      </c>
      <c r="B342" s="2">
        <v>42064</v>
      </c>
      <c r="C342" t="s">
        <v>974</v>
      </c>
      <c r="D342">
        <v>1</v>
      </c>
      <c r="E342" s="3">
        <v>5543.37</v>
      </c>
      <c r="F342" t="s">
        <v>20</v>
      </c>
    </row>
    <row r="343" spans="1:6" x14ac:dyDescent="0.25">
      <c r="A343">
        <v>1059</v>
      </c>
      <c r="B343" s="2">
        <v>42064</v>
      </c>
      <c r="C343" t="s">
        <v>842</v>
      </c>
      <c r="D343">
        <v>1</v>
      </c>
      <c r="E343" s="3">
        <v>1889.37</v>
      </c>
      <c r="F343" t="s">
        <v>20</v>
      </c>
    </row>
    <row r="344" spans="1:6" x14ac:dyDescent="0.25">
      <c r="A344">
        <v>1212</v>
      </c>
      <c r="B344" s="2">
        <v>42064</v>
      </c>
      <c r="C344" t="s">
        <v>838</v>
      </c>
      <c r="D344">
        <v>1</v>
      </c>
      <c r="E344" s="3">
        <v>5448.87</v>
      </c>
      <c r="F344" t="s">
        <v>20</v>
      </c>
    </row>
    <row r="345" spans="1:6" x14ac:dyDescent="0.25">
      <c r="A345">
        <v>1060</v>
      </c>
      <c r="B345" s="2">
        <v>42064</v>
      </c>
      <c r="C345" t="s">
        <v>842</v>
      </c>
      <c r="D345">
        <v>1</v>
      </c>
      <c r="E345" s="3">
        <v>1889.37</v>
      </c>
      <c r="F345" t="s">
        <v>20</v>
      </c>
    </row>
    <row r="346" spans="1:6" x14ac:dyDescent="0.25">
      <c r="A346">
        <v>1059</v>
      </c>
      <c r="B346" s="2">
        <v>42064</v>
      </c>
      <c r="C346" t="s">
        <v>945</v>
      </c>
      <c r="D346">
        <v>1</v>
      </c>
      <c r="E346" s="3">
        <v>1952.37</v>
      </c>
      <c r="F346" t="s">
        <v>20</v>
      </c>
    </row>
    <row r="347" spans="1:6" x14ac:dyDescent="0.25">
      <c r="A347">
        <v>2084</v>
      </c>
      <c r="B347" s="2">
        <v>42064</v>
      </c>
      <c r="C347" t="s">
        <v>838</v>
      </c>
      <c r="D347">
        <v>1</v>
      </c>
      <c r="E347" s="3">
        <v>8252.3700000000008</v>
      </c>
      <c r="F347" t="s">
        <v>20</v>
      </c>
    </row>
    <row r="348" spans="1:6" x14ac:dyDescent="0.25">
      <c r="A348">
        <v>2145</v>
      </c>
      <c r="B348" s="2">
        <v>42075</v>
      </c>
      <c r="C348" t="s">
        <v>832</v>
      </c>
      <c r="D348">
        <v>1</v>
      </c>
      <c r="E348" s="3">
        <v>4850.37</v>
      </c>
      <c r="F348" t="s">
        <v>20</v>
      </c>
    </row>
    <row r="349" spans="1:6" x14ac:dyDescent="0.25">
      <c r="A349">
        <v>2225</v>
      </c>
      <c r="B349" s="2">
        <v>42075</v>
      </c>
      <c r="C349" t="s">
        <v>962</v>
      </c>
      <c r="D349">
        <v>1</v>
      </c>
      <c r="E349" s="3">
        <v>818.37</v>
      </c>
      <c r="F349" t="s">
        <v>20</v>
      </c>
    </row>
    <row r="350" spans="1:6" x14ac:dyDescent="0.25">
      <c r="A350">
        <v>959</v>
      </c>
      <c r="B350" s="2">
        <v>42082</v>
      </c>
      <c r="C350" t="s">
        <v>945</v>
      </c>
      <c r="D350">
        <v>1</v>
      </c>
      <c r="E350" s="3">
        <v>10362.870000000001</v>
      </c>
      <c r="F350" t="s">
        <v>20</v>
      </c>
    </row>
    <row r="351" spans="1:6" x14ac:dyDescent="0.25">
      <c r="A351">
        <v>2280</v>
      </c>
      <c r="B351" s="2">
        <v>42082</v>
      </c>
      <c r="C351" t="s">
        <v>972</v>
      </c>
      <c r="D351">
        <v>1</v>
      </c>
      <c r="E351" s="3">
        <v>2046.87</v>
      </c>
      <c r="F351" t="s">
        <v>20</v>
      </c>
    </row>
    <row r="352" spans="1:6" x14ac:dyDescent="0.25">
      <c r="A352">
        <v>1714</v>
      </c>
      <c r="B352" s="2">
        <v>42071</v>
      </c>
      <c r="C352" t="s">
        <v>842</v>
      </c>
      <c r="D352">
        <v>1</v>
      </c>
      <c r="E352" s="3">
        <v>1259.3699999999999</v>
      </c>
      <c r="F352" t="s">
        <v>20</v>
      </c>
    </row>
    <row r="353" spans="1:6" x14ac:dyDescent="0.25">
      <c r="A353">
        <v>496</v>
      </c>
      <c r="B353" s="2">
        <v>42071</v>
      </c>
      <c r="C353" t="s">
        <v>984</v>
      </c>
      <c r="D353">
        <v>1</v>
      </c>
      <c r="E353" s="3">
        <v>11339.37</v>
      </c>
      <c r="F353" t="s">
        <v>20</v>
      </c>
    </row>
    <row r="354" spans="1:6" x14ac:dyDescent="0.25">
      <c r="A354">
        <v>1085</v>
      </c>
      <c r="B354" s="2">
        <v>42094</v>
      </c>
      <c r="C354" t="s">
        <v>1219</v>
      </c>
      <c r="D354">
        <v>1</v>
      </c>
      <c r="E354" s="3">
        <v>1164.8699999999999</v>
      </c>
      <c r="F354" t="s">
        <v>20</v>
      </c>
    </row>
    <row r="355" spans="1:6" x14ac:dyDescent="0.25">
      <c r="A355">
        <v>487</v>
      </c>
      <c r="B355" s="2">
        <v>42121</v>
      </c>
      <c r="C355" t="s">
        <v>838</v>
      </c>
      <c r="D355">
        <v>1</v>
      </c>
      <c r="E355" s="3">
        <v>13229.37</v>
      </c>
      <c r="F355" t="s">
        <v>20</v>
      </c>
    </row>
    <row r="356" spans="1:6" x14ac:dyDescent="0.25">
      <c r="A356">
        <v>556</v>
      </c>
      <c r="B356" s="2">
        <v>42121</v>
      </c>
      <c r="C356" t="s">
        <v>984</v>
      </c>
      <c r="D356">
        <v>1</v>
      </c>
      <c r="E356" s="3">
        <v>10268.370000000001</v>
      </c>
      <c r="F356" t="s">
        <v>20</v>
      </c>
    </row>
    <row r="357" spans="1:6" x14ac:dyDescent="0.25">
      <c r="A357">
        <v>578</v>
      </c>
      <c r="B357" s="2">
        <v>42075</v>
      </c>
      <c r="C357" t="s">
        <v>1219</v>
      </c>
      <c r="D357">
        <v>1</v>
      </c>
      <c r="E357" s="3">
        <v>9449.3700000000008</v>
      </c>
      <c r="F357" t="s">
        <v>20</v>
      </c>
    </row>
    <row r="358" spans="1:6" x14ac:dyDescent="0.25">
      <c r="A358">
        <v>1175</v>
      </c>
      <c r="B358" s="2">
        <v>42075</v>
      </c>
      <c r="C358" t="s">
        <v>680</v>
      </c>
      <c r="D358">
        <v>1</v>
      </c>
      <c r="E358" s="3">
        <v>7811.37</v>
      </c>
      <c r="F358" t="s">
        <v>20</v>
      </c>
    </row>
    <row r="359" spans="1:6" x14ac:dyDescent="0.25">
      <c r="A359">
        <v>407</v>
      </c>
      <c r="B359" s="2">
        <v>42075</v>
      </c>
      <c r="C359" t="s">
        <v>1230</v>
      </c>
      <c r="D359">
        <v>1</v>
      </c>
      <c r="E359" s="3">
        <v>20505.87</v>
      </c>
      <c r="F359" t="s">
        <v>20</v>
      </c>
    </row>
    <row r="360" spans="1:6" x14ac:dyDescent="0.25">
      <c r="A360">
        <v>2224</v>
      </c>
      <c r="B360" s="2">
        <v>42075</v>
      </c>
      <c r="C360" t="s">
        <v>962</v>
      </c>
      <c r="D360">
        <v>1</v>
      </c>
      <c r="E360" s="3">
        <v>818.37</v>
      </c>
      <c r="F360" t="s">
        <v>20</v>
      </c>
    </row>
    <row r="361" spans="1:6" x14ac:dyDescent="0.25">
      <c r="A361">
        <v>548</v>
      </c>
      <c r="B361" s="2">
        <v>42076</v>
      </c>
      <c r="C361" t="s">
        <v>972</v>
      </c>
      <c r="D361">
        <v>1</v>
      </c>
      <c r="E361" s="3">
        <v>6299.37</v>
      </c>
      <c r="F361" t="s">
        <v>20</v>
      </c>
    </row>
    <row r="362" spans="1:6" x14ac:dyDescent="0.25">
      <c r="A362">
        <v>253</v>
      </c>
      <c r="B362" s="2">
        <v>42076</v>
      </c>
      <c r="C362" t="s">
        <v>983</v>
      </c>
      <c r="D362">
        <v>1</v>
      </c>
      <c r="E362" s="3">
        <v>8816.85</v>
      </c>
      <c r="F362" t="s">
        <v>20</v>
      </c>
    </row>
    <row r="363" spans="1:6" x14ac:dyDescent="0.25">
      <c r="A363">
        <v>2332</v>
      </c>
      <c r="B363" s="2">
        <v>42076</v>
      </c>
      <c r="C363" t="s">
        <v>972</v>
      </c>
      <c r="D363">
        <v>1</v>
      </c>
      <c r="E363" s="3">
        <v>6419.7</v>
      </c>
      <c r="F363" t="s">
        <v>20</v>
      </c>
    </row>
    <row r="364" spans="1:6" x14ac:dyDescent="0.25">
      <c r="A364">
        <v>945</v>
      </c>
      <c r="B364" s="2">
        <v>42155</v>
      </c>
      <c r="C364" t="s">
        <v>693</v>
      </c>
      <c r="D364">
        <v>1</v>
      </c>
      <c r="E364" s="3">
        <v>8189.37</v>
      </c>
      <c r="F364" t="s">
        <v>20</v>
      </c>
    </row>
    <row r="365" spans="1:6" x14ac:dyDescent="0.25">
      <c r="A365">
        <v>1489</v>
      </c>
      <c r="B365" s="2">
        <v>42155</v>
      </c>
      <c r="C365" t="s">
        <v>1219</v>
      </c>
      <c r="D365">
        <v>1</v>
      </c>
      <c r="E365" s="3">
        <v>3778.74</v>
      </c>
      <c r="F365" t="s">
        <v>20</v>
      </c>
    </row>
    <row r="366" spans="1:6" x14ac:dyDescent="0.25">
      <c r="A366">
        <v>1518</v>
      </c>
      <c r="B366" s="2">
        <v>42155</v>
      </c>
      <c r="C366" t="s">
        <v>1219</v>
      </c>
      <c r="D366">
        <v>1</v>
      </c>
      <c r="E366" s="3">
        <v>2361.2399999999998</v>
      </c>
      <c r="F366" t="s">
        <v>20</v>
      </c>
    </row>
    <row r="367" spans="1:6" x14ac:dyDescent="0.25">
      <c r="A367">
        <v>1707</v>
      </c>
      <c r="B367" s="2">
        <v>42155</v>
      </c>
      <c r="C367" t="s">
        <v>680</v>
      </c>
      <c r="D367">
        <v>1</v>
      </c>
      <c r="E367" s="3">
        <v>1511.37</v>
      </c>
      <c r="F367" t="s">
        <v>20</v>
      </c>
    </row>
    <row r="368" spans="1:6" x14ac:dyDescent="0.25">
      <c r="A368">
        <v>1344</v>
      </c>
      <c r="B368" s="2">
        <v>42155</v>
      </c>
      <c r="C368" t="s">
        <v>957</v>
      </c>
      <c r="D368">
        <v>1</v>
      </c>
      <c r="E368" s="3">
        <v>3778.74</v>
      </c>
      <c r="F368" t="s">
        <v>20</v>
      </c>
    </row>
    <row r="369" spans="1:6" x14ac:dyDescent="0.25">
      <c r="A369">
        <v>1349</v>
      </c>
      <c r="B369" s="2">
        <v>42155</v>
      </c>
      <c r="C369" t="s">
        <v>1230</v>
      </c>
      <c r="D369">
        <v>2</v>
      </c>
      <c r="E369" s="3">
        <v>10077.48</v>
      </c>
      <c r="F369" t="s">
        <v>20</v>
      </c>
    </row>
    <row r="370" spans="1:6" x14ac:dyDescent="0.25">
      <c r="A370">
        <v>1364</v>
      </c>
      <c r="B370" s="2">
        <v>42155</v>
      </c>
      <c r="C370" t="s">
        <v>1228</v>
      </c>
      <c r="D370">
        <v>1</v>
      </c>
      <c r="E370" s="3">
        <v>2455.7399999999998</v>
      </c>
      <c r="F370" t="s">
        <v>20</v>
      </c>
    </row>
    <row r="371" spans="1:6" x14ac:dyDescent="0.25">
      <c r="A371">
        <v>1495</v>
      </c>
      <c r="B371" s="2">
        <v>42155</v>
      </c>
      <c r="C371" t="s">
        <v>957</v>
      </c>
      <c r="D371">
        <v>1</v>
      </c>
      <c r="E371" s="3">
        <v>4408.74</v>
      </c>
      <c r="F371" t="s">
        <v>20</v>
      </c>
    </row>
    <row r="372" spans="1:6" x14ac:dyDescent="0.25">
      <c r="A372">
        <v>1490</v>
      </c>
      <c r="B372" s="2">
        <v>42155</v>
      </c>
      <c r="C372" t="s">
        <v>1219</v>
      </c>
      <c r="D372">
        <v>1</v>
      </c>
      <c r="E372" s="3">
        <v>3778.74</v>
      </c>
      <c r="F372" t="s">
        <v>20</v>
      </c>
    </row>
    <row r="373" spans="1:6" x14ac:dyDescent="0.25">
      <c r="A373">
        <v>1120</v>
      </c>
      <c r="B373" s="2">
        <v>42185</v>
      </c>
      <c r="C373" t="s">
        <v>839</v>
      </c>
      <c r="D373">
        <v>1</v>
      </c>
      <c r="E373" s="3">
        <v>2109.87</v>
      </c>
      <c r="F373" t="s">
        <v>20</v>
      </c>
    </row>
    <row r="374" spans="1:6" x14ac:dyDescent="0.25">
      <c r="A374">
        <v>1145</v>
      </c>
      <c r="B374" s="2">
        <v>42185</v>
      </c>
      <c r="C374" t="s">
        <v>984</v>
      </c>
      <c r="D374">
        <v>1</v>
      </c>
      <c r="E374" s="3">
        <v>4031.37</v>
      </c>
      <c r="F374" t="s">
        <v>20</v>
      </c>
    </row>
    <row r="375" spans="1:6" x14ac:dyDescent="0.25">
      <c r="A375">
        <v>781</v>
      </c>
      <c r="B375" s="2">
        <v>42185</v>
      </c>
      <c r="C375" t="s">
        <v>825</v>
      </c>
      <c r="D375">
        <v>1</v>
      </c>
      <c r="E375" s="3">
        <v>1303.47</v>
      </c>
      <c r="F375" t="s">
        <v>20</v>
      </c>
    </row>
    <row r="376" spans="1:6" x14ac:dyDescent="0.25">
      <c r="A376">
        <v>438</v>
      </c>
      <c r="B376" s="2">
        <v>42176</v>
      </c>
      <c r="C376" t="s">
        <v>687</v>
      </c>
      <c r="D376">
        <v>1</v>
      </c>
      <c r="E376" s="3">
        <v>11969.37</v>
      </c>
      <c r="F376" t="s">
        <v>20</v>
      </c>
    </row>
    <row r="377" spans="1:6" x14ac:dyDescent="0.25">
      <c r="A377">
        <v>1182</v>
      </c>
      <c r="B377" s="2">
        <v>42066</v>
      </c>
      <c r="C377" t="s">
        <v>825</v>
      </c>
      <c r="D377">
        <v>1</v>
      </c>
      <c r="E377" s="3">
        <v>2708.37</v>
      </c>
      <c r="F377" t="s">
        <v>20</v>
      </c>
    </row>
    <row r="378" spans="1:6" x14ac:dyDescent="0.25">
      <c r="A378">
        <v>2275</v>
      </c>
      <c r="B378" s="2">
        <v>42066</v>
      </c>
      <c r="C378" t="s">
        <v>973</v>
      </c>
      <c r="D378">
        <v>1</v>
      </c>
      <c r="E378" s="3">
        <v>4661.37</v>
      </c>
      <c r="F378" t="s">
        <v>20</v>
      </c>
    </row>
    <row r="379" spans="1:6" x14ac:dyDescent="0.25">
      <c r="A379">
        <v>2180</v>
      </c>
      <c r="B379" s="2">
        <v>42067</v>
      </c>
      <c r="C379" t="s">
        <v>969</v>
      </c>
      <c r="D379">
        <v>1</v>
      </c>
      <c r="E379" s="3">
        <v>5606.37</v>
      </c>
      <c r="F379" t="s">
        <v>20</v>
      </c>
    </row>
    <row r="380" spans="1:6" x14ac:dyDescent="0.25">
      <c r="A380">
        <v>1129</v>
      </c>
      <c r="B380" s="2">
        <v>42067</v>
      </c>
      <c r="C380" t="s">
        <v>1227</v>
      </c>
      <c r="D380">
        <v>1</v>
      </c>
      <c r="E380" s="3">
        <v>5543.37</v>
      </c>
      <c r="F380" t="s">
        <v>20</v>
      </c>
    </row>
    <row r="381" spans="1:6" x14ac:dyDescent="0.25">
      <c r="A381">
        <v>1465</v>
      </c>
      <c r="B381" s="2">
        <v>42074</v>
      </c>
      <c r="C381" t="s">
        <v>954</v>
      </c>
      <c r="D381">
        <v>1</v>
      </c>
      <c r="E381" s="3">
        <v>2802.24</v>
      </c>
      <c r="F381" t="s">
        <v>20</v>
      </c>
    </row>
    <row r="382" spans="1:6" x14ac:dyDescent="0.25">
      <c r="A382">
        <v>2218</v>
      </c>
      <c r="B382" s="2">
        <v>42074</v>
      </c>
      <c r="C382" t="s">
        <v>833</v>
      </c>
      <c r="D382">
        <v>1</v>
      </c>
      <c r="E382" s="3">
        <v>1763.37</v>
      </c>
      <c r="F382" t="s">
        <v>20</v>
      </c>
    </row>
    <row r="383" spans="1:6" x14ac:dyDescent="0.25">
      <c r="A383">
        <v>2064</v>
      </c>
      <c r="B383" s="2">
        <v>42074</v>
      </c>
      <c r="C383" t="s">
        <v>826</v>
      </c>
      <c r="D383">
        <v>1</v>
      </c>
      <c r="E383" s="3">
        <v>6929.37</v>
      </c>
      <c r="F383" t="s">
        <v>20</v>
      </c>
    </row>
    <row r="384" spans="1:6" x14ac:dyDescent="0.25">
      <c r="A384">
        <v>407</v>
      </c>
      <c r="B384" s="2">
        <v>42087</v>
      </c>
      <c r="C384" t="s">
        <v>833</v>
      </c>
      <c r="D384">
        <v>1</v>
      </c>
      <c r="E384" s="3">
        <v>20505.87</v>
      </c>
      <c r="F384" t="s">
        <v>20</v>
      </c>
    </row>
    <row r="385" spans="1:6" x14ac:dyDescent="0.25">
      <c r="A385">
        <v>927</v>
      </c>
      <c r="B385" s="2">
        <v>42087</v>
      </c>
      <c r="C385" t="s">
        <v>957</v>
      </c>
      <c r="D385">
        <v>1</v>
      </c>
      <c r="E385" s="3">
        <v>6173.37</v>
      </c>
      <c r="F385" t="s">
        <v>20</v>
      </c>
    </row>
    <row r="386" spans="1:6" x14ac:dyDescent="0.25">
      <c r="A386">
        <v>1180</v>
      </c>
      <c r="B386" s="2">
        <v>42087</v>
      </c>
      <c r="C386" t="s">
        <v>838</v>
      </c>
      <c r="D386">
        <v>1</v>
      </c>
      <c r="E386" s="3">
        <v>6173.37</v>
      </c>
      <c r="F386" t="s">
        <v>20</v>
      </c>
    </row>
    <row r="387" spans="1:6" x14ac:dyDescent="0.25">
      <c r="A387">
        <v>2336</v>
      </c>
      <c r="B387" s="2">
        <v>42087</v>
      </c>
      <c r="C387" t="s">
        <v>687</v>
      </c>
      <c r="D387">
        <v>1</v>
      </c>
      <c r="E387" s="3">
        <v>9128.7000000000007</v>
      </c>
      <c r="F387" t="s">
        <v>20</v>
      </c>
    </row>
    <row r="388" spans="1:6" x14ac:dyDescent="0.25">
      <c r="A388">
        <v>506</v>
      </c>
      <c r="B388" s="2">
        <v>42087</v>
      </c>
      <c r="C388" t="s">
        <v>842</v>
      </c>
      <c r="D388">
        <v>1</v>
      </c>
      <c r="E388" s="3">
        <v>15560.37</v>
      </c>
      <c r="F388" t="s">
        <v>20</v>
      </c>
    </row>
    <row r="389" spans="1:6" x14ac:dyDescent="0.25">
      <c r="A389">
        <v>359</v>
      </c>
      <c r="B389" s="2">
        <v>42047</v>
      </c>
      <c r="C389" t="s">
        <v>984</v>
      </c>
      <c r="D389">
        <v>1</v>
      </c>
      <c r="E389" s="3">
        <v>13730.85</v>
      </c>
      <c r="F389" t="s">
        <v>20</v>
      </c>
    </row>
    <row r="390" spans="1:6" x14ac:dyDescent="0.25">
      <c r="A390">
        <v>506</v>
      </c>
      <c r="B390" s="2">
        <v>42176</v>
      </c>
      <c r="C390" t="s">
        <v>984</v>
      </c>
      <c r="D390">
        <v>1</v>
      </c>
      <c r="E390" s="3">
        <v>15560.37</v>
      </c>
      <c r="F390" t="s">
        <v>20</v>
      </c>
    </row>
    <row r="391" spans="1:6" x14ac:dyDescent="0.25">
      <c r="A391">
        <v>506</v>
      </c>
      <c r="B391" s="2">
        <v>42176</v>
      </c>
      <c r="C391" t="s">
        <v>992</v>
      </c>
      <c r="D391">
        <v>1</v>
      </c>
      <c r="E391" s="3">
        <v>15560.37</v>
      </c>
      <c r="F391" t="s">
        <v>20</v>
      </c>
    </row>
    <row r="392" spans="1:6" x14ac:dyDescent="0.25">
      <c r="A392">
        <v>1049</v>
      </c>
      <c r="B392" s="2">
        <v>42176</v>
      </c>
      <c r="C392" t="s">
        <v>391</v>
      </c>
      <c r="D392">
        <v>1</v>
      </c>
      <c r="E392" s="3">
        <v>3086.37</v>
      </c>
      <c r="F392" t="s">
        <v>20</v>
      </c>
    </row>
    <row r="393" spans="1:6" x14ac:dyDescent="0.25">
      <c r="A393">
        <v>2086</v>
      </c>
      <c r="B393" s="2">
        <v>42122</v>
      </c>
      <c r="C393" t="s">
        <v>1564</v>
      </c>
      <c r="D393">
        <v>1</v>
      </c>
      <c r="E393" s="3">
        <v>2897.37</v>
      </c>
      <c r="F393" t="s">
        <v>20</v>
      </c>
    </row>
    <row r="394" spans="1:6" x14ac:dyDescent="0.25">
      <c r="A394">
        <v>826</v>
      </c>
      <c r="B394" s="2">
        <v>42122</v>
      </c>
      <c r="C394" t="s">
        <v>1560</v>
      </c>
      <c r="D394">
        <v>1</v>
      </c>
      <c r="E394" s="3">
        <v>13229.37</v>
      </c>
      <c r="F394" t="s">
        <v>20</v>
      </c>
    </row>
    <row r="395" spans="1:6" x14ac:dyDescent="0.25">
      <c r="A395">
        <v>1171</v>
      </c>
      <c r="B395" s="2">
        <v>42122</v>
      </c>
      <c r="C395" t="s">
        <v>1564</v>
      </c>
      <c r="D395">
        <v>1</v>
      </c>
      <c r="E395" s="3">
        <v>4283.37</v>
      </c>
      <c r="F395" t="s">
        <v>20</v>
      </c>
    </row>
    <row r="396" spans="1:6" x14ac:dyDescent="0.25">
      <c r="A396">
        <v>1180</v>
      </c>
      <c r="B396" s="2">
        <v>42122</v>
      </c>
      <c r="C396" t="s">
        <v>1360</v>
      </c>
      <c r="D396">
        <v>1</v>
      </c>
      <c r="E396" s="3">
        <v>6173.37</v>
      </c>
      <c r="F396" t="s">
        <v>20</v>
      </c>
    </row>
    <row r="397" spans="1:6" x14ac:dyDescent="0.25">
      <c r="A397">
        <v>2186</v>
      </c>
      <c r="B397" s="2">
        <v>42122</v>
      </c>
      <c r="C397" t="s">
        <v>1400</v>
      </c>
      <c r="D397">
        <v>1</v>
      </c>
      <c r="E397" s="3">
        <v>5606.37</v>
      </c>
      <c r="F397" t="s">
        <v>20</v>
      </c>
    </row>
    <row r="398" spans="1:6" x14ac:dyDescent="0.25">
      <c r="A398">
        <v>927</v>
      </c>
      <c r="B398" s="2">
        <v>42122</v>
      </c>
      <c r="C398" t="s">
        <v>1345</v>
      </c>
      <c r="D398">
        <v>1</v>
      </c>
      <c r="E398" s="3">
        <v>6173.37</v>
      </c>
      <c r="F398" t="s">
        <v>20</v>
      </c>
    </row>
    <row r="399" spans="1:6" x14ac:dyDescent="0.25">
      <c r="A399">
        <v>977</v>
      </c>
      <c r="B399" s="2">
        <v>42122</v>
      </c>
      <c r="C399" t="s">
        <v>1400</v>
      </c>
      <c r="D399">
        <v>1</v>
      </c>
      <c r="E399" s="3">
        <v>5858.37</v>
      </c>
      <c r="F399" t="s">
        <v>20</v>
      </c>
    </row>
    <row r="400" spans="1:6" x14ac:dyDescent="0.25">
      <c r="A400">
        <v>2365</v>
      </c>
      <c r="B400" s="2">
        <v>42178</v>
      </c>
      <c r="C400" t="s">
        <v>1564</v>
      </c>
      <c r="D400">
        <v>1</v>
      </c>
      <c r="E400" s="3">
        <v>6356.7</v>
      </c>
      <c r="F400" t="s">
        <v>20</v>
      </c>
    </row>
    <row r="401" spans="1:6" x14ac:dyDescent="0.25">
      <c r="A401">
        <v>487</v>
      </c>
      <c r="B401" s="2">
        <v>42178</v>
      </c>
      <c r="C401" t="s">
        <v>1400</v>
      </c>
      <c r="D401">
        <v>1</v>
      </c>
      <c r="E401" s="3">
        <v>13229.37</v>
      </c>
      <c r="F401" t="s">
        <v>20</v>
      </c>
    </row>
    <row r="402" spans="1:6" x14ac:dyDescent="0.25">
      <c r="A402">
        <v>440</v>
      </c>
      <c r="B402" s="2">
        <v>42099</v>
      </c>
      <c r="C402" t="s">
        <v>1573</v>
      </c>
      <c r="D402">
        <v>1</v>
      </c>
      <c r="E402" s="3">
        <v>19529.37</v>
      </c>
      <c r="F402" t="s">
        <v>20</v>
      </c>
    </row>
    <row r="403" spans="1:6" x14ac:dyDescent="0.25">
      <c r="A403">
        <v>438</v>
      </c>
      <c r="B403" s="2">
        <v>42099</v>
      </c>
      <c r="C403" t="s">
        <v>1378</v>
      </c>
      <c r="D403">
        <v>1</v>
      </c>
      <c r="E403" s="3">
        <v>11969.37</v>
      </c>
      <c r="F403" t="s">
        <v>20</v>
      </c>
    </row>
    <row r="404" spans="1:6" x14ac:dyDescent="0.25">
      <c r="A404">
        <v>556</v>
      </c>
      <c r="B404" s="2">
        <v>42100</v>
      </c>
      <c r="C404" t="s">
        <v>1560</v>
      </c>
      <c r="D404">
        <v>1</v>
      </c>
      <c r="E404" s="3">
        <v>10268.370000000001</v>
      </c>
      <c r="F404" t="s">
        <v>20</v>
      </c>
    </row>
    <row r="405" spans="1:6" x14ac:dyDescent="0.25">
      <c r="A405">
        <v>762</v>
      </c>
      <c r="B405" s="2">
        <v>42100</v>
      </c>
      <c r="C405" t="s">
        <v>1583</v>
      </c>
      <c r="D405">
        <v>1</v>
      </c>
      <c r="E405" s="3">
        <v>2330.37</v>
      </c>
      <c r="F405" t="s">
        <v>20</v>
      </c>
    </row>
    <row r="406" spans="1:6" x14ac:dyDescent="0.25">
      <c r="A406">
        <v>945</v>
      </c>
      <c r="B406" s="2">
        <v>42100</v>
      </c>
      <c r="C406" t="s">
        <v>1401</v>
      </c>
      <c r="D406">
        <v>1</v>
      </c>
      <c r="E406" s="3">
        <v>8189.37</v>
      </c>
      <c r="F406" t="s">
        <v>20</v>
      </c>
    </row>
    <row r="407" spans="1:6" x14ac:dyDescent="0.25">
      <c r="A407">
        <v>1120</v>
      </c>
      <c r="B407" s="2">
        <v>42100</v>
      </c>
      <c r="C407" t="s">
        <v>1202</v>
      </c>
      <c r="D407">
        <v>1</v>
      </c>
      <c r="E407" s="3">
        <v>2330.37</v>
      </c>
      <c r="F407" t="s">
        <v>20</v>
      </c>
    </row>
    <row r="408" spans="1:6" x14ac:dyDescent="0.25">
      <c r="A408">
        <v>17</v>
      </c>
      <c r="B408" s="2">
        <v>42094</v>
      </c>
      <c r="C408" t="s">
        <v>1350</v>
      </c>
      <c r="D408">
        <v>1</v>
      </c>
      <c r="E408" s="3">
        <v>4977</v>
      </c>
      <c r="F408" t="s">
        <v>20</v>
      </c>
    </row>
    <row r="409" spans="1:6" x14ac:dyDescent="0.25">
      <c r="A409">
        <v>1009</v>
      </c>
      <c r="B409" s="2">
        <v>42079</v>
      </c>
      <c r="C409" t="s">
        <v>1395</v>
      </c>
      <c r="D409">
        <v>1</v>
      </c>
      <c r="E409" s="3">
        <v>1353.87</v>
      </c>
      <c r="F409" t="s">
        <v>20</v>
      </c>
    </row>
    <row r="410" spans="1:6" x14ac:dyDescent="0.25">
      <c r="A410">
        <v>1212</v>
      </c>
      <c r="B410" s="2">
        <v>42079</v>
      </c>
      <c r="C410" t="s">
        <v>1569</v>
      </c>
      <c r="D410">
        <v>1</v>
      </c>
      <c r="E410" s="3">
        <v>4850.37</v>
      </c>
      <c r="F410" t="s">
        <v>20</v>
      </c>
    </row>
    <row r="411" spans="1:6" x14ac:dyDescent="0.25">
      <c r="A411">
        <v>690</v>
      </c>
      <c r="B411" s="2">
        <v>42079</v>
      </c>
      <c r="C411" t="s">
        <v>1350</v>
      </c>
      <c r="D411">
        <v>1</v>
      </c>
      <c r="E411" s="3">
        <v>4409.37</v>
      </c>
      <c r="F411" t="s">
        <v>20</v>
      </c>
    </row>
    <row r="412" spans="1:6" x14ac:dyDescent="0.25">
      <c r="A412">
        <v>407</v>
      </c>
      <c r="B412" s="2">
        <v>42080</v>
      </c>
      <c r="C412" t="s">
        <v>1577</v>
      </c>
      <c r="D412">
        <v>1</v>
      </c>
      <c r="E412" s="3">
        <v>20505.87</v>
      </c>
      <c r="F412" t="s">
        <v>20</v>
      </c>
    </row>
    <row r="413" spans="1:6" x14ac:dyDescent="0.25">
      <c r="A413">
        <v>457</v>
      </c>
      <c r="B413" s="2">
        <v>42038</v>
      </c>
      <c r="C413" t="s">
        <v>1411</v>
      </c>
      <c r="D413">
        <v>1</v>
      </c>
      <c r="E413" s="3">
        <v>11969.37</v>
      </c>
      <c r="F413" t="s">
        <v>20</v>
      </c>
    </row>
    <row r="414" spans="1:6" x14ac:dyDescent="0.25">
      <c r="A414">
        <v>2207</v>
      </c>
      <c r="B414" s="2">
        <v>42038</v>
      </c>
      <c r="C414" t="s">
        <v>1569</v>
      </c>
      <c r="D414">
        <v>1</v>
      </c>
      <c r="E414" s="3">
        <v>1227.8699999999999</v>
      </c>
      <c r="F414" t="s">
        <v>20</v>
      </c>
    </row>
    <row r="415" spans="1:6" x14ac:dyDescent="0.25">
      <c r="A415">
        <v>659</v>
      </c>
      <c r="B415" s="2">
        <v>42038</v>
      </c>
      <c r="C415" t="s">
        <v>1384</v>
      </c>
      <c r="D415">
        <v>1</v>
      </c>
      <c r="E415" s="3">
        <v>17639.37</v>
      </c>
      <c r="F415" t="s">
        <v>20</v>
      </c>
    </row>
    <row r="416" spans="1:6" x14ac:dyDescent="0.25">
      <c r="A416">
        <v>2207</v>
      </c>
      <c r="B416" s="2">
        <v>42038</v>
      </c>
      <c r="C416" t="s">
        <v>1345</v>
      </c>
      <c r="D416">
        <v>1</v>
      </c>
      <c r="E416" s="3">
        <v>1227.8699999999999</v>
      </c>
      <c r="F416" t="s">
        <v>20</v>
      </c>
    </row>
    <row r="417" spans="1:6" x14ac:dyDescent="0.25">
      <c r="A417">
        <v>2206</v>
      </c>
      <c r="B417" s="2">
        <v>42038</v>
      </c>
      <c r="C417" t="s">
        <v>1569</v>
      </c>
      <c r="D417">
        <v>1</v>
      </c>
      <c r="E417" s="3">
        <v>1227.8699999999999</v>
      </c>
      <c r="F417" t="s">
        <v>20</v>
      </c>
    </row>
    <row r="418" spans="1:6" x14ac:dyDescent="0.25">
      <c r="A418">
        <v>2206</v>
      </c>
      <c r="B418" s="2">
        <v>42038</v>
      </c>
      <c r="C418" t="s">
        <v>1345</v>
      </c>
      <c r="D418">
        <v>1</v>
      </c>
      <c r="E418" s="3">
        <v>1227.8699999999999</v>
      </c>
      <c r="F418" t="s">
        <v>20</v>
      </c>
    </row>
    <row r="419" spans="1:6" x14ac:dyDescent="0.25">
      <c r="A419">
        <v>1086</v>
      </c>
      <c r="B419" s="2">
        <v>42039</v>
      </c>
      <c r="C419" t="s">
        <v>1385</v>
      </c>
      <c r="D419">
        <v>1</v>
      </c>
      <c r="E419" s="3">
        <v>1416.87</v>
      </c>
      <c r="F419" t="s">
        <v>20</v>
      </c>
    </row>
    <row r="420" spans="1:6" x14ac:dyDescent="0.25">
      <c r="A420">
        <v>1118</v>
      </c>
      <c r="B420" s="2">
        <v>42039</v>
      </c>
      <c r="C420" t="s">
        <v>1385</v>
      </c>
      <c r="D420">
        <v>1</v>
      </c>
      <c r="E420" s="3">
        <v>4409.37</v>
      </c>
      <c r="F420" t="s">
        <v>20</v>
      </c>
    </row>
    <row r="421" spans="1:6" x14ac:dyDescent="0.25">
      <c r="A421">
        <v>2215</v>
      </c>
      <c r="B421" s="2">
        <v>42039</v>
      </c>
      <c r="C421" t="s">
        <v>1401</v>
      </c>
      <c r="D421">
        <v>1</v>
      </c>
      <c r="E421" s="3">
        <v>4724.37</v>
      </c>
      <c r="F421" t="s">
        <v>20</v>
      </c>
    </row>
    <row r="422" spans="1:6" x14ac:dyDescent="0.25">
      <c r="A422">
        <v>1129</v>
      </c>
      <c r="B422" s="2">
        <v>42039</v>
      </c>
      <c r="C422" t="s">
        <v>1400</v>
      </c>
      <c r="D422">
        <v>1</v>
      </c>
      <c r="E422" s="3">
        <v>5543.37</v>
      </c>
      <c r="F422" t="s">
        <v>20</v>
      </c>
    </row>
    <row r="423" spans="1:6" x14ac:dyDescent="0.25">
      <c r="A423">
        <v>615</v>
      </c>
      <c r="B423" s="2">
        <v>42039</v>
      </c>
      <c r="C423" t="s">
        <v>1385</v>
      </c>
      <c r="D423">
        <v>1</v>
      </c>
      <c r="E423" s="3">
        <v>8189.37</v>
      </c>
      <c r="F423" t="s">
        <v>20</v>
      </c>
    </row>
    <row r="424" spans="1:6" x14ac:dyDescent="0.25">
      <c r="A424">
        <v>945</v>
      </c>
      <c r="B424" s="2">
        <v>42039</v>
      </c>
      <c r="C424" t="s">
        <v>1563</v>
      </c>
      <c r="D424">
        <v>1</v>
      </c>
      <c r="E424" s="3">
        <v>8189.37</v>
      </c>
      <c r="F424" t="s">
        <v>20</v>
      </c>
    </row>
    <row r="425" spans="1:6" x14ac:dyDescent="0.25">
      <c r="A425">
        <v>1085</v>
      </c>
      <c r="B425" s="2">
        <v>42039</v>
      </c>
      <c r="C425" t="s">
        <v>1385</v>
      </c>
      <c r="D425">
        <v>1</v>
      </c>
      <c r="E425" s="3">
        <v>1416.87</v>
      </c>
      <c r="F425" t="s">
        <v>20</v>
      </c>
    </row>
    <row r="426" spans="1:6" x14ac:dyDescent="0.25">
      <c r="A426">
        <v>2214</v>
      </c>
      <c r="B426" s="2">
        <v>42039</v>
      </c>
      <c r="C426" t="s">
        <v>1401</v>
      </c>
      <c r="D426">
        <v>1</v>
      </c>
      <c r="E426" s="3">
        <v>4724.37</v>
      </c>
      <c r="F426" t="s">
        <v>20</v>
      </c>
    </row>
    <row r="427" spans="1:6" x14ac:dyDescent="0.25">
      <c r="A427">
        <v>1180</v>
      </c>
      <c r="B427" s="2">
        <v>42099</v>
      </c>
      <c r="C427" t="s">
        <v>1553</v>
      </c>
      <c r="D427">
        <v>1</v>
      </c>
      <c r="E427" s="3">
        <v>6299.37</v>
      </c>
      <c r="F427" t="s">
        <v>20</v>
      </c>
    </row>
    <row r="428" spans="1:6" x14ac:dyDescent="0.25">
      <c r="A428">
        <v>1175</v>
      </c>
      <c r="B428" s="2">
        <v>42099</v>
      </c>
      <c r="C428" t="s">
        <v>1600</v>
      </c>
      <c r="D428">
        <v>1</v>
      </c>
      <c r="E428" s="3">
        <v>7244.37</v>
      </c>
      <c r="F428" t="s">
        <v>20</v>
      </c>
    </row>
    <row r="429" spans="1:6" x14ac:dyDescent="0.25">
      <c r="A429">
        <v>1171</v>
      </c>
      <c r="B429" s="2">
        <v>42078</v>
      </c>
      <c r="C429" t="s">
        <v>1602</v>
      </c>
      <c r="D429">
        <v>1</v>
      </c>
      <c r="E429" s="3">
        <v>4283.37</v>
      </c>
      <c r="F429" t="s">
        <v>20</v>
      </c>
    </row>
    <row r="430" spans="1:6" x14ac:dyDescent="0.25">
      <c r="A430">
        <v>1228</v>
      </c>
      <c r="B430" s="2">
        <v>42079</v>
      </c>
      <c r="C430" t="s">
        <v>1559</v>
      </c>
      <c r="D430">
        <v>1</v>
      </c>
      <c r="E430" s="3">
        <v>1763.37</v>
      </c>
      <c r="F430" t="s">
        <v>20</v>
      </c>
    </row>
    <row r="431" spans="1:6" x14ac:dyDescent="0.25">
      <c r="A431">
        <v>2380</v>
      </c>
      <c r="B431" s="2">
        <v>42079</v>
      </c>
      <c r="C431" t="s">
        <v>1553</v>
      </c>
      <c r="D431">
        <v>1</v>
      </c>
      <c r="E431" s="3">
        <v>3968.37</v>
      </c>
      <c r="F431" t="s">
        <v>20</v>
      </c>
    </row>
    <row r="432" spans="1:6" x14ac:dyDescent="0.25">
      <c r="A432">
        <v>8</v>
      </c>
      <c r="B432" s="2">
        <v>42079</v>
      </c>
      <c r="C432" t="s">
        <v>1569</v>
      </c>
      <c r="D432">
        <v>2</v>
      </c>
      <c r="E432" s="3">
        <v>11333.7</v>
      </c>
      <c r="F432" t="s">
        <v>20</v>
      </c>
    </row>
    <row r="433" spans="1:6" x14ac:dyDescent="0.25">
      <c r="A433">
        <v>981</v>
      </c>
      <c r="B433" s="2">
        <v>42086</v>
      </c>
      <c r="C433" t="s">
        <v>1401</v>
      </c>
      <c r="D433">
        <v>1</v>
      </c>
      <c r="E433" s="3">
        <v>2141.37</v>
      </c>
      <c r="F433" t="s">
        <v>20</v>
      </c>
    </row>
    <row r="434" spans="1:6" x14ac:dyDescent="0.25">
      <c r="A434">
        <v>520</v>
      </c>
      <c r="B434" s="2">
        <v>42087</v>
      </c>
      <c r="C434" t="s">
        <v>1401</v>
      </c>
      <c r="D434">
        <v>1</v>
      </c>
      <c r="E434" s="3">
        <v>7367.85</v>
      </c>
      <c r="F434" t="s">
        <v>20</v>
      </c>
    </row>
    <row r="435" spans="1:6" x14ac:dyDescent="0.25">
      <c r="A435">
        <v>1171</v>
      </c>
      <c r="B435" s="2">
        <v>42087</v>
      </c>
      <c r="C435" t="s">
        <v>1564</v>
      </c>
      <c r="D435">
        <v>1</v>
      </c>
      <c r="E435" s="3">
        <v>4472.37</v>
      </c>
      <c r="F435" t="s">
        <v>20</v>
      </c>
    </row>
    <row r="436" spans="1:6" x14ac:dyDescent="0.25">
      <c r="A436">
        <v>2225</v>
      </c>
      <c r="B436" s="2">
        <v>42100</v>
      </c>
      <c r="C436" t="s">
        <v>1576</v>
      </c>
      <c r="D436">
        <v>1</v>
      </c>
      <c r="E436" s="3">
        <v>818.37</v>
      </c>
      <c r="F436" t="s">
        <v>20</v>
      </c>
    </row>
    <row r="437" spans="1:6" x14ac:dyDescent="0.25">
      <c r="A437">
        <v>761</v>
      </c>
      <c r="B437" s="2">
        <v>42100</v>
      </c>
      <c r="C437" t="s">
        <v>1583</v>
      </c>
      <c r="D437">
        <v>1</v>
      </c>
      <c r="E437" s="3">
        <v>2330.37</v>
      </c>
      <c r="F437" t="s">
        <v>20</v>
      </c>
    </row>
    <row r="438" spans="1:6" x14ac:dyDescent="0.25">
      <c r="A438">
        <v>1129</v>
      </c>
      <c r="B438" s="2">
        <v>42124</v>
      </c>
      <c r="C438" t="s">
        <v>1334</v>
      </c>
      <c r="D438">
        <v>1</v>
      </c>
      <c r="E438" s="3">
        <v>5543.37</v>
      </c>
      <c r="F438" t="s">
        <v>20</v>
      </c>
    </row>
    <row r="439" spans="1:6" x14ac:dyDescent="0.25">
      <c r="A439">
        <v>978</v>
      </c>
      <c r="B439" s="2">
        <v>42124</v>
      </c>
      <c r="C439" t="s">
        <v>1404</v>
      </c>
      <c r="D439">
        <v>1</v>
      </c>
      <c r="E439" s="3">
        <v>9638.3700000000008</v>
      </c>
      <c r="F439" t="s">
        <v>20</v>
      </c>
    </row>
    <row r="440" spans="1:6" x14ac:dyDescent="0.25">
      <c r="A440">
        <v>1068</v>
      </c>
      <c r="B440" s="2">
        <v>42124</v>
      </c>
      <c r="C440" t="s">
        <v>1202</v>
      </c>
      <c r="D440">
        <v>1</v>
      </c>
      <c r="E440" s="3">
        <v>4881.87</v>
      </c>
      <c r="F440" t="s">
        <v>20</v>
      </c>
    </row>
    <row r="441" spans="1:6" x14ac:dyDescent="0.25">
      <c r="A441">
        <v>2055</v>
      </c>
      <c r="B441" s="2">
        <v>42124</v>
      </c>
      <c r="C441" t="s">
        <v>1602</v>
      </c>
      <c r="D441">
        <v>1</v>
      </c>
      <c r="E441" s="3">
        <v>7874.37</v>
      </c>
      <c r="F441" t="s">
        <v>20</v>
      </c>
    </row>
    <row r="442" spans="1:6" x14ac:dyDescent="0.25">
      <c r="A442">
        <v>17</v>
      </c>
      <c r="B442" s="2">
        <v>42035</v>
      </c>
      <c r="C442" t="s">
        <v>1393</v>
      </c>
      <c r="D442">
        <v>1</v>
      </c>
      <c r="E442" s="3">
        <v>4832.1000000000004</v>
      </c>
      <c r="F442" t="s">
        <v>20</v>
      </c>
    </row>
    <row r="443" spans="1:6" x14ac:dyDescent="0.25">
      <c r="A443">
        <v>1879</v>
      </c>
      <c r="B443" s="2">
        <v>42035</v>
      </c>
      <c r="C443" t="s">
        <v>1400</v>
      </c>
      <c r="D443">
        <v>1</v>
      </c>
      <c r="E443" s="3">
        <v>11717.37</v>
      </c>
      <c r="F443" t="s">
        <v>20</v>
      </c>
    </row>
    <row r="444" spans="1:6" x14ac:dyDescent="0.25">
      <c r="A444">
        <v>407</v>
      </c>
      <c r="B444" s="2">
        <v>42036</v>
      </c>
      <c r="C444" t="s">
        <v>1400</v>
      </c>
      <c r="D444">
        <v>1</v>
      </c>
      <c r="E444" s="3">
        <v>20505.87</v>
      </c>
      <c r="F444" t="s">
        <v>20</v>
      </c>
    </row>
    <row r="445" spans="1:6" x14ac:dyDescent="0.25">
      <c r="A445">
        <v>1129</v>
      </c>
      <c r="B445" s="2">
        <v>42036</v>
      </c>
      <c r="C445" t="s">
        <v>1346</v>
      </c>
      <c r="D445">
        <v>1</v>
      </c>
      <c r="E445" s="3">
        <v>5543.37</v>
      </c>
      <c r="F445" t="s">
        <v>20</v>
      </c>
    </row>
    <row r="446" spans="1:6" x14ac:dyDescent="0.25">
      <c r="A446">
        <v>1182</v>
      </c>
      <c r="B446" s="2">
        <v>42036</v>
      </c>
      <c r="C446" t="s">
        <v>1400</v>
      </c>
      <c r="D446">
        <v>1</v>
      </c>
      <c r="E446" s="3">
        <v>2519.37</v>
      </c>
      <c r="F446" t="s">
        <v>20</v>
      </c>
    </row>
    <row r="447" spans="1:6" x14ac:dyDescent="0.25">
      <c r="A447">
        <v>1391</v>
      </c>
      <c r="B447" s="2">
        <v>42051</v>
      </c>
      <c r="C447" t="s">
        <v>1409</v>
      </c>
      <c r="D447">
        <v>1</v>
      </c>
      <c r="E447" s="3">
        <v>2077.7399999999998</v>
      </c>
      <c r="F447" t="s">
        <v>20</v>
      </c>
    </row>
    <row r="448" spans="1:6" x14ac:dyDescent="0.25">
      <c r="A448">
        <v>781</v>
      </c>
      <c r="B448" s="2">
        <v>42051</v>
      </c>
      <c r="C448" t="s">
        <v>1333</v>
      </c>
      <c r="D448">
        <v>1</v>
      </c>
      <c r="E448" s="3">
        <v>1271.97</v>
      </c>
      <c r="F448" t="s">
        <v>20</v>
      </c>
    </row>
    <row r="449" spans="1:6" x14ac:dyDescent="0.25">
      <c r="A449">
        <v>782</v>
      </c>
      <c r="B449" s="2">
        <v>42051</v>
      </c>
      <c r="C449" t="s">
        <v>1333</v>
      </c>
      <c r="D449">
        <v>1</v>
      </c>
      <c r="E449" s="3">
        <v>1271.97</v>
      </c>
      <c r="F449" t="s">
        <v>20</v>
      </c>
    </row>
    <row r="450" spans="1:6" x14ac:dyDescent="0.25">
      <c r="A450">
        <v>1392</v>
      </c>
      <c r="B450" s="2">
        <v>42051</v>
      </c>
      <c r="C450" t="s">
        <v>1409</v>
      </c>
      <c r="D450">
        <v>1</v>
      </c>
      <c r="E450" s="3">
        <v>2077.7399999999998</v>
      </c>
      <c r="F450" t="s">
        <v>20</v>
      </c>
    </row>
    <row r="451" spans="1:6" x14ac:dyDescent="0.25">
      <c r="A451">
        <v>907</v>
      </c>
      <c r="B451" s="2">
        <v>42040</v>
      </c>
      <c r="C451" t="s">
        <v>1554</v>
      </c>
      <c r="D451">
        <v>1</v>
      </c>
      <c r="E451" s="3">
        <v>7307.37</v>
      </c>
      <c r="F451" t="s">
        <v>20</v>
      </c>
    </row>
    <row r="452" spans="1:6" x14ac:dyDescent="0.25">
      <c r="A452">
        <v>2332</v>
      </c>
      <c r="B452" s="2">
        <v>42051</v>
      </c>
      <c r="C452" t="s">
        <v>1385</v>
      </c>
      <c r="D452">
        <v>1</v>
      </c>
      <c r="E452" s="3">
        <v>6293.7</v>
      </c>
      <c r="F452" t="s">
        <v>20</v>
      </c>
    </row>
    <row r="453" spans="1:6" x14ac:dyDescent="0.25">
      <c r="A453">
        <v>491</v>
      </c>
      <c r="B453" s="2">
        <v>42052</v>
      </c>
      <c r="C453" t="s">
        <v>1411</v>
      </c>
      <c r="D453">
        <v>1</v>
      </c>
      <c r="E453" s="3">
        <v>11339.37</v>
      </c>
      <c r="F453" t="s">
        <v>20</v>
      </c>
    </row>
    <row r="454" spans="1:6" x14ac:dyDescent="0.25">
      <c r="A454">
        <v>981</v>
      </c>
      <c r="B454" s="2">
        <v>42052</v>
      </c>
      <c r="C454" t="s">
        <v>1384</v>
      </c>
      <c r="D454">
        <v>1</v>
      </c>
      <c r="E454" s="3">
        <v>2141.37</v>
      </c>
      <c r="F454" t="s">
        <v>20</v>
      </c>
    </row>
    <row r="455" spans="1:6" x14ac:dyDescent="0.25">
      <c r="A455">
        <v>548</v>
      </c>
      <c r="B455" s="2">
        <v>42052</v>
      </c>
      <c r="C455" t="s">
        <v>1404</v>
      </c>
      <c r="D455">
        <v>1</v>
      </c>
      <c r="E455" s="3">
        <v>6236.37</v>
      </c>
      <c r="F455" t="s">
        <v>20</v>
      </c>
    </row>
    <row r="456" spans="1:6" x14ac:dyDescent="0.25">
      <c r="A456">
        <v>659</v>
      </c>
      <c r="B456" s="2">
        <v>42053</v>
      </c>
      <c r="C456" t="s">
        <v>1576</v>
      </c>
      <c r="D456">
        <v>1</v>
      </c>
      <c r="E456" s="3">
        <v>17639.37</v>
      </c>
      <c r="F456" t="s">
        <v>20</v>
      </c>
    </row>
    <row r="457" spans="1:6" x14ac:dyDescent="0.25">
      <c r="A457">
        <v>1703</v>
      </c>
      <c r="B457" s="2">
        <v>42053</v>
      </c>
      <c r="C457" t="s">
        <v>1554</v>
      </c>
      <c r="D457">
        <v>1</v>
      </c>
      <c r="E457" s="3">
        <v>1290.8699999999999</v>
      </c>
      <c r="F457" t="s">
        <v>20</v>
      </c>
    </row>
    <row r="458" spans="1:6" x14ac:dyDescent="0.25">
      <c r="A458">
        <v>433</v>
      </c>
      <c r="B458" s="2">
        <v>42055</v>
      </c>
      <c r="C458" t="s">
        <v>1352</v>
      </c>
      <c r="D458">
        <v>1</v>
      </c>
      <c r="E458" s="3">
        <v>11969.37</v>
      </c>
      <c r="F458" t="s">
        <v>20</v>
      </c>
    </row>
    <row r="459" spans="1:6" x14ac:dyDescent="0.25">
      <c r="A459">
        <v>1183</v>
      </c>
      <c r="B459" s="2">
        <v>42094</v>
      </c>
      <c r="C459" t="s">
        <v>1400</v>
      </c>
      <c r="D459">
        <v>1</v>
      </c>
      <c r="E459" s="3">
        <v>7433.37</v>
      </c>
      <c r="F459" t="s">
        <v>20</v>
      </c>
    </row>
    <row r="460" spans="1:6" x14ac:dyDescent="0.25">
      <c r="A460">
        <v>407</v>
      </c>
      <c r="B460" s="2">
        <v>42179</v>
      </c>
      <c r="C460" t="s">
        <v>1327</v>
      </c>
      <c r="D460">
        <v>1</v>
      </c>
      <c r="E460" s="3">
        <v>20505.87</v>
      </c>
      <c r="F460" t="s">
        <v>20</v>
      </c>
    </row>
    <row r="461" spans="1:6" x14ac:dyDescent="0.25">
      <c r="A461">
        <v>506</v>
      </c>
      <c r="B461" s="2">
        <v>42148</v>
      </c>
      <c r="C461" t="s">
        <v>1583</v>
      </c>
      <c r="D461">
        <v>1</v>
      </c>
      <c r="E461" s="3">
        <v>15560.37</v>
      </c>
      <c r="F461" t="s">
        <v>20</v>
      </c>
    </row>
    <row r="462" spans="1:6" x14ac:dyDescent="0.25">
      <c r="A462">
        <v>615</v>
      </c>
      <c r="B462" s="2">
        <v>42148</v>
      </c>
      <c r="C462" t="s">
        <v>1560</v>
      </c>
      <c r="D462">
        <v>1</v>
      </c>
      <c r="E462" s="3">
        <v>8189.37</v>
      </c>
      <c r="F462" t="s">
        <v>20</v>
      </c>
    </row>
    <row r="463" spans="1:6" x14ac:dyDescent="0.25">
      <c r="A463">
        <v>1171</v>
      </c>
      <c r="B463" s="2">
        <v>42149</v>
      </c>
      <c r="C463" t="s">
        <v>1202</v>
      </c>
      <c r="D463">
        <v>1</v>
      </c>
      <c r="E463" s="3">
        <v>4283.37</v>
      </c>
      <c r="F463" t="s">
        <v>20</v>
      </c>
    </row>
    <row r="464" spans="1:6" x14ac:dyDescent="0.25">
      <c r="A464">
        <v>1347</v>
      </c>
      <c r="B464" s="2">
        <v>42149</v>
      </c>
      <c r="C464" t="s">
        <v>1378</v>
      </c>
      <c r="D464">
        <v>1</v>
      </c>
      <c r="E464" s="3">
        <v>4156.74</v>
      </c>
      <c r="F464" t="s">
        <v>20</v>
      </c>
    </row>
    <row r="465" spans="1:6" x14ac:dyDescent="0.25">
      <c r="A465">
        <v>650</v>
      </c>
      <c r="B465" s="2">
        <v>42179</v>
      </c>
      <c r="C465" t="s">
        <v>1409</v>
      </c>
      <c r="D465">
        <v>1</v>
      </c>
      <c r="E465" s="3">
        <v>6173.37</v>
      </c>
      <c r="F465" t="s">
        <v>20</v>
      </c>
    </row>
    <row r="466" spans="1:6" x14ac:dyDescent="0.25">
      <c r="A466">
        <v>1211</v>
      </c>
      <c r="B466" s="2">
        <v>42179</v>
      </c>
      <c r="C466" t="s">
        <v>1400</v>
      </c>
      <c r="D466">
        <v>1</v>
      </c>
      <c r="E466" s="3">
        <v>8630.3700000000008</v>
      </c>
      <c r="F466" t="s">
        <v>20</v>
      </c>
    </row>
    <row r="467" spans="1:6" x14ac:dyDescent="0.25">
      <c r="A467">
        <v>2295</v>
      </c>
      <c r="B467" s="2">
        <v>42179</v>
      </c>
      <c r="C467" t="s">
        <v>1330</v>
      </c>
      <c r="D467">
        <v>1</v>
      </c>
      <c r="E467" s="3">
        <v>11459.7</v>
      </c>
      <c r="F467" t="s">
        <v>20</v>
      </c>
    </row>
    <row r="468" spans="1:6" x14ac:dyDescent="0.25">
      <c r="A468">
        <v>549</v>
      </c>
      <c r="B468" s="2">
        <v>42180</v>
      </c>
      <c r="C468" t="s">
        <v>1564</v>
      </c>
      <c r="D468">
        <v>1</v>
      </c>
      <c r="E468" s="3">
        <v>6614.37</v>
      </c>
      <c r="F468" t="s">
        <v>20</v>
      </c>
    </row>
    <row r="469" spans="1:6" x14ac:dyDescent="0.25">
      <c r="A469">
        <v>1220</v>
      </c>
      <c r="B469" s="2">
        <v>42180</v>
      </c>
      <c r="C469" t="s">
        <v>1401</v>
      </c>
      <c r="D469">
        <v>1</v>
      </c>
      <c r="E469" s="3">
        <v>7748.37</v>
      </c>
      <c r="F469" t="s">
        <v>20</v>
      </c>
    </row>
    <row r="470" spans="1:6" x14ac:dyDescent="0.25">
      <c r="A470">
        <v>1175</v>
      </c>
      <c r="B470" s="2">
        <v>42180</v>
      </c>
      <c r="C470" t="s">
        <v>1578</v>
      </c>
      <c r="D470">
        <v>1</v>
      </c>
      <c r="E470" s="3">
        <v>7622.37</v>
      </c>
      <c r="F470" t="s">
        <v>20</v>
      </c>
    </row>
    <row r="471" spans="1:6" x14ac:dyDescent="0.25">
      <c r="A471">
        <v>2284</v>
      </c>
      <c r="B471" s="2">
        <v>42180</v>
      </c>
      <c r="C471" t="s">
        <v>1563</v>
      </c>
      <c r="D471">
        <v>1</v>
      </c>
      <c r="E471" s="3">
        <v>4403.7</v>
      </c>
      <c r="F471" t="s">
        <v>20</v>
      </c>
    </row>
    <row r="472" spans="1:6" x14ac:dyDescent="0.25">
      <c r="A472">
        <v>457</v>
      </c>
      <c r="B472" s="2">
        <v>42180</v>
      </c>
      <c r="C472" t="s">
        <v>1400</v>
      </c>
      <c r="D472">
        <v>1</v>
      </c>
      <c r="E472" s="3">
        <v>11969.37</v>
      </c>
      <c r="F472" t="s">
        <v>20</v>
      </c>
    </row>
    <row r="473" spans="1:6" x14ac:dyDescent="0.25">
      <c r="A473">
        <v>1053</v>
      </c>
      <c r="B473" s="2">
        <v>42094</v>
      </c>
      <c r="C473" t="s">
        <v>1350</v>
      </c>
      <c r="D473">
        <v>1</v>
      </c>
      <c r="E473" s="3">
        <v>3527.37</v>
      </c>
      <c r="F473" t="s">
        <v>20</v>
      </c>
    </row>
    <row r="474" spans="1:6" x14ac:dyDescent="0.25">
      <c r="A474">
        <v>2275</v>
      </c>
      <c r="B474" s="2">
        <v>42094</v>
      </c>
      <c r="C474" t="s">
        <v>1563</v>
      </c>
      <c r="D474">
        <v>1</v>
      </c>
      <c r="E474" s="3">
        <v>4661.37</v>
      </c>
      <c r="F474" t="s">
        <v>20</v>
      </c>
    </row>
    <row r="475" spans="1:6" x14ac:dyDescent="0.25">
      <c r="A475">
        <v>440</v>
      </c>
      <c r="B475" s="2">
        <v>42094</v>
      </c>
      <c r="C475" t="s">
        <v>1401</v>
      </c>
      <c r="D475">
        <v>1</v>
      </c>
      <c r="E475" s="3">
        <v>19529.37</v>
      </c>
      <c r="F475" t="s">
        <v>20</v>
      </c>
    </row>
    <row r="476" spans="1:6" x14ac:dyDescent="0.25">
      <c r="A476">
        <v>2385</v>
      </c>
      <c r="B476" s="2">
        <v>42094</v>
      </c>
      <c r="C476" t="s">
        <v>1583</v>
      </c>
      <c r="D476">
        <v>1</v>
      </c>
      <c r="E476" s="3">
        <v>9437.4</v>
      </c>
      <c r="F476" t="s">
        <v>20</v>
      </c>
    </row>
    <row r="477" spans="1:6" x14ac:dyDescent="0.25">
      <c r="A477">
        <v>1009</v>
      </c>
      <c r="B477" s="2">
        <v>42095</v>
      </c>
      <c r="C477" t="s">
        <v>1400</v>
      </c>
      <c r="D477">
        <v>1</v>
      </c>
      <c r="E477" s="3">
        <v>1353.87</v>
      </c>
      <c r="F477" t="s">
        <v>20</v>
      </c>
    </row>
    <row r="478" spans="1:6" x14ac:dyDescent="0.25">
      <c r="A478">
        <v>636</v>
      </c>
      <c r="B478" s="2">
        <v>42022</v>
      </c>
      <c r="C478" t="s">
        <v>1577</v>
      </c>
      <c r="D478">
        <v>1</v>
      </c>
      <c r="E478" s="3">
        <v>11118.87</v>
      </c>
      <c r="F478" t="s">
        <v>20</v>
      </c>
    </row>
    <row r="479" spans="1:6" x14ac:dyDescent="0.25">
      <c r="A479">
        <v>1085</v>
      </c>
      <c r="B479" s="2">
        <v>42081</v>
      </c>
      <c r="C479" t="s">
        <v>1395</v>
      </c>
      <c r="D479">
        <v>1</v>
      </c>
      <c r="E479" s="3">
        <v>1101.8699999999999</v>
      </c>
      <c r="F479" t="s">
        <v>20</v>
      </c>
    </row>
    <row r="480" spans="1:6" x14ac:dyDescent="0.25">
      <c r="A480">
        <v>407</v>
      </c>
      <c r="B480" s="2">
        <v>42081</v>
      </c>
      <c r="C480" t="s">
        <v>1334</v>
      </c>
      <c r="D480">
        <v>1</v>
      </c>
      <c r="E480" s="3">
        <v>20505.87</v>
      </c>
      <c r="F480" t="s">
        <v>20</v>
      </c>
    </row>
    <row r="481" spans="1:6" x14ac:dyDescent="0.25">
      <c r="A481">
        <v>2055</v>
      </c>
      <c r="B481" s="2">
        <v>42081</v>
      </c>
      <c r="C481" t="s">
        <v>1554</v>
      </c>
      <c r="D481">
        <v>1</v>
      </c>
      <c r="E481" s="3">
        <v>7874.37</v>
      </c>
      <c r="F481" t="s">
        <v>20</v>
      </c>
    </row>
    <row r="482" spans="1:6" x14ac:dyDescent="0.25">
      <c r="A482">
        <v>496</v>
      </c>
      <c r="B482" s="2">
        <v>42081</v>
      </c>
      <c r="C482" t="s">
        <v>1334</v>
      </c>
      <c r="D482">
        <v>1</v>
      </c>
      <c r="E482" s="3">
        <v>11147.85</v>
      </c>
      <c r="F482" t="s">
        <v>20</v>
      </c>
    </row>
    <row r="483" spans="1:6" x14ac:dyDescent="0.25">
      <c r="A483">
        <v>556</v>
      </c>
      <c r="B483" s="2">
        <v>42081</v>
      </c>
      <c r="C483" t="s">
        <v>1559</v>
      </c>
      <c r="D483">
        <v>1</v>
      </c>
      <c r="E483" s="3">
        <v>10394.370000000001</v>
      </c>
      <c r="F483" t="s">
        <v>20</v>
      </c>
    </row>
    <row r="484" spans="1:6" x14ac:dyDescent="0.25">
      <c r="A484">
        <v>939</v>
      </c>
      <c r="B484" s="2">
        <v>42081</v>
      </c>
      <c r="C484" t="s">
        <v>1345</v>
      </c>
      <c r="D484">
        <v>1</v>
      </c>
      <c r="E484" s="3">
        <v>4409.37</v>
      </c>
      <c r="F484" t="s">
        <v>20</v>
      </c>
    </row>
    <row r="485" spans="1:6" x14ac:dyDescent="0.25">
      <c r="A485">
        <v>590</v>
      </c>
      <c r="B485" s="2">
        <v>42081</v>
      </c>
      <c r="C485" t="s">
        <v>1345</v>
      </c>
      <c r="D485">
        <v>1</v>
      </c>
      <c r="E485" s="3">
        <v>10709.37</v>
      </c>
      <c r="F485" t="s">
        <v>20</v>
      </c>
    </row>
    <row r="486" spans="1:6" x14ac:dyDescent="0.25">
      <c r="A486">
        <v>2269</v>
      </c>
      <c r="B486" s="2">
        <v>42058</v>
      </c>
      <c r="C486" t="s">
        <v>1564</v>
      </c>
      <c r="D486">
        <v>1</v>
      </c>
      <c r="E486" s="3">
        <v>3936.87</v>
      </c>
      <c r="F486" t="s">
        <v>20</v>
      </c>
    </row>
    <row r="487" spans="1:6" x14ac:dyDescent="0.25">
      <c r="A487">
        <v>2237</v>
      </c>
      <c r="B487" s="2">
        <v>42059</v>
      </c>
      <c r="C487" t="s">
        <v>1411</v>
      </c>
      <c r="D487">
        <v>1</v>
      </c>
      <c r="E487" s="3">
        <v>2330.37</v>
      </c>
      <c r="F487" t="s">
        <v>20</v>
      </c>
    </row>
    <row r="488" spans="1:6" x14ac:dyDescent="0.25">
      <c r="A488">
        <v>2280</v>
      </c>
      <c r="B488" s="2">
        <v>42059</v>
      </c>
      <c r="C488" t="s">
        <v>1409</v>
      </c>
      <c r="D488">
        <v>1</v>
      </c>
      <c r="E488" s="3">
        <v>2046.87</v>
      </c>
      <c r="F488" t="s">
        <v>20</v>
      </c>
    </row>
    <row r="489" spans="1:6" x14ac:dyDescent="0.25">
      <c r="A489">
        <v>1991</v>
      </c>
      <c r="B489" s="2">
        <v>42059</v>
      </c>
      <c r="C489" t="s">
        <v>1560</v>
      </c>
      <c r="D489">
        <v>1</v>
      </c>
      <c r="E489" s="3">
        <v>3842.37</v>
      </c>
      <c r="F489" t="s">
        <v>20</v>
      </c>
    </row>
    <row r="490" spans="1:6" x14ac:dyDescent="0.25">
      <c r="A490">
        <v>2236</v>
      </c>
      <c r="B490" s="2">
        <v>42059</v>
      </c>
      <c r="C490" t="s">
        <v>1411</v>
      </c>
      <c r="D490">
        <v>1</v>
      </c>
      <c r="E490" s="3">
        <v>2330.37</v>
      </c>
      <c r="F490" t="s">
        <v>20</v>
      </c>
    </row>
    <row r="491" spans="1:6" x14ac:dyDescent="0.25">
      <c r="A491">
        <v>1175</v>
      </c>
      <c r="B491" s="2">
        <v>42059</v>
      </c>
      <c r="C491" t="s">
        <v>1400</v>
      </c>
      <c r="D491">
        <v>1</v>
      </c>
      <c r="E491" s="3">
        <v>8441.3700000000008</v>
      </c>
      <c r="F491" t="s">
        <v>20</v>
      </c>
    </row>
    <row r="492" spans="1:6" x14ac:dyDescent="0.25">
      <c r="A492">
        <v>819</v>
      </c>
      <c r="B492" s="2">
        <v>42059</v>
      </c>
      <c r="C492" t="s">
        <v>1393</v>
      </c>
      <c r="D492">
        <v>1</v>
      </c>
      <c r="E492" s="3">
        <v>15528.87</v>
      </c>
      <c r="F492" t="s">
        <v>20</v>
      </c>
    </row>
    <row r="493" spans="1:6" x14ac:dyDescent="0.25">
      <c r="A493">
        <v>609</v>
      </c>
      <c r="B493" s="2">
        <v>42022</v>
      </c>
      <c r="C493" t="s">
        <v>1559</v>
      </c>
      <c r="D493">
        <v>1</v>
      </c>
      <c r="E493" s="3">
        <v>10079.370000000001</v>
      </c>
      <c r="F493" t="s">
        <v>20</v>
      </c>
    </row>
    <row r="494" spans="1:6" x14ac:dyDescent="0.25">
      <c r="A494">
        <v>1178</v>
      </c>
      <c r="B494" s="2">
        <v>42023</v>
      </c>
      <c r="C494" t="s">
        <v>1595</v>
      </c>
      <c r="D494">
        <v>1</v>
      </c>
      <c r="E494" s="3">
        <v>7086.87</v>
      </c>
      <c r="F494" t="s">
        <v>20</v>
      </c>
    </row>
    <row r="495" spans="1:6" x14ac:dyDescent="0.25">
      <c r="A495">
        <v>457</v>
      </c>
      <c r="B495" s="2">
        <v>42023</v>
      </c>
      <c r="C495" t="s">
        <v>1400</v>
      </c>
      <c r="D495">
        <v>1</v>
      </c>
      <c r="E495" s="3">
        <v>11969.37</v>
      </c>
      <c r="F495" t="s">
        <v>20</v>
      </c>
    </row>
    <row r="496" spans="1:6" x14ac:dyDescent="0.25">
      <c r="A496">
        <v>1521</v>
      </c>
      <c r="B496" s="2">
        <v>42023</v>
      </c>
      <c r="C496" t="s">
        <v>1564</v>
      </c>
      <c r="D496">
        <v>1</v>
      </c>
      <c r="E496" s="3">
        <v>6298.74</v>
      </c>
      <c r="F496" t="s">
        <v>20</v>
      </c>
    </row>
    <row r="497" spans="1:6" x14ac:dyDescent="0.25">
      <c r="A497">
        <v>1522</v>
      </c>
      <c r="B497" s="2">
        <v>42023</v>
      </c>
      <c r="C497" t="s">
        <v>1564</v>
      </c>
      <c r="D497">
        <v>1</v>
      </c>
      <c r="E497" s="3">
        <v>6298.74</v>
      </c>
      <c r="F497" t="s">
        <v>20</v>
      </c>
    </row>
    <row r="498" spans="1:6" x14ac:dyDescent="0.25">
      <c r="A498">
        <v>2069</v>
      </c>
      <c r="B498" s="2">
        <v>42093</v>
      </c>
      <c r="C498" t="s">
        <v>838</v>
      </c>
      <c r="D498">
        <v>1</v>
      </c>
      <c r="E498" s="3">
        <v>6299.37</v>
      </c>
      <c r="F498" t="s">
        <v>20</v>
      </c>
    </row>
    <row r="499" spans="1:6" x14ac:dyDescent="0.25">
      <c r="A499">
        <v>1049</v>
      </c>
      <c r="B499" s="2">
        <v>42087</v>
      </c>
      <c r="C499" t="s">
        <v>1228</v>
      </c>
      <c r="D499">
        <v>1</v>
      </c>
      <c r="E499" s="3">
        <v>3086.37</v>
      </c>
      <c r="F499" t="s">
        <v>20</v>
      </c>
    </row>
    <row r="500" spans="1:6" x14ac:dyDescent="0.25">
      <c r="A500">
        <v>438</v>
      </c>
      <c r="B500" s="2">
        <v>42088</v>
      </c>
      <c r="C500" t="s">
        <v>971</v>
      </c>
      <c r="D500">
        <v>1</v>
      </c>
      <c r="E500" s="3">
        <v>11525.85</v>
      </c>
      <c r="F500" t="s">
        <v>20</v>
      </c>
    </row>
    <row r="501" spans="1:6" x14ac:dyDescent="0.25">
      <c r="A501">
        <v>1183</v>
      </c>
      <c r="B501" s="2">
        <v>42088</v>
      </c>
      <c r="C501" t="s">
        <v>994</v>
      </c>
      <c r="D501">
        <v>1</v>
      </c>
      <c r="E501" s="3">
        <v>7275.87</v>
      </c>
      <c r="F501" t="s">
        <v>20</v>
      </c>
    </row>
    <row r="502" spans="1:6" x14ac:dyDescent="0.25">
      <c r="A502">
        <v>759</v>
      </c>
      <c r="B502" s="2">
        <v>42100</v>
      </c>
      <c r="C502" t="s">
        <v>994</v>
      </c>
      <c r="D502">
        <v>1</v>
      </c>
      <c r="E502" s="3">
        <v>1983.87</v>
      </c>
      <c r="F502" t="s">
        <v>20</v>
      </c>
    </row>
    <row r="503" spans="1:6" x14ac:dyDescent="0.25">
      <c r="A503">
        <v>438</v>
      </c>
      <c r="B503" s="2">
        <v>42100</v>
      </c>
      <c r="C503" t="s">
        <v>945</v>
      </c>
      <c r="D503">
        <v>1</v>
      </c>
      <c r="E503" s="3">
        <v>11969.37</v>
      </c>
      <c r="F503" t="s">
        <v>20</v>
      </c>
    </row>
    <row r="504" spans="1:6" x14ac:dyDescent="0.25">
      <c r="A504">
        <v>676</v>
      </c>
      <c r="B504" s="2">
        <v>42100</v>
      </c>
      <c r="C504" t="s">
        <v>984</v>
      </c>
      <c r="D504">
        <v>1</v>
      </c>
      <c r="E504" s="3">
        <v>9134.3700000000008</v>
      </c>
      <c r="F504" t="s">
        <v>20</v>
      </c>
    </row>
    <row r="505" spans="1:6" x14ac:dyDescent="0.25">
      <c r="A505">
        <v>556</v>
      </c>
      <c r="B505" s="2">
        <v>42100</v>
      </c>
      <c r="C505" t="s">
        <v>1222</v>
      </c>
      <c r="D505">
        <v>1</v>
      </c>
      <c r="E505" s="3">
        <v>10268.370000000001</v>
      </c>
      <c r="F505" t="s">
        <v>20</v>
      </c>
    </row>
    <row r="506" spans="1:6" x14ac:dyDescent="0.25">
      <c r="A506">
        <v>699</v>
      </c>
      <c r="B506" s="2">
        <v>42100</v>
      </c>
      <c r="C506" t="s">
        <v>953</v>
      </c>
      <c r="D506">
        <v>1</v>
      </c>
      <c r="E506" s="3">
        <v>2865.87</v>
      </c>
      <c r="F506" t="s">
        <v>20</v>
      </c>
    </row>
    <row r="507" spans="1:6" x14ac:dyDescent="0.25">
      <c r="A507">
        <v>826</v>
      </c>
      <c r="B507" s="2">
        <v>42089</v>
      </c>
      <c r="C507" t="s">
        <v>680</v>
      </c>
      <c r="D507">
        <v>1</v>
      </c>
      <c r="E507" s="3">
        <v>12536.37</v>
      </c>
      <c r="F507" t="s">
        <v>20</v>
      </c>
    </row>
    <row r="508" spans="1:6" x14ac:dyDescent="0.25">
      <c r="A508">
        <v>985</v>
      </c>
      <c r="B508" s="2">
        <v>42089</v>
      </c>
      <c r="C508" t="s">
        <v>1230</v>
      </c>
      <c r="D508">
        <v>1</v>
      </c>
      <c r="E508" s="3">
        <v>9764.3700000000008</v>
      </c>
      <c r="F508" t="s">
        <v>20</v>
      </c>
    </row>
    <row r="509" spans="1:6" x14ac:dyDescent="0.25">
      <c r="A509">
        <v>993</v>
      </c>
      <c r="B509" s="2">
        <v>42089</v>
      </c>
      <c r="C509" t="s">
        <v>945</v>
      </c>
      <c r="D509">
        <v>1</v>
      </c>
      <c r="E509" s="3">
        <v>4409.37</v>
      </c>
      <c r="F509" t="s">
        <v>20</v>
      </c>
    </row>
    <row r="510" spans="1:6" x14ac:dyDescent="0.25">
      <c r="A510">
        <v>457</v>
      </c>
      <c r="B510" s="2">
        <v>42111</v>
      </c>
      <c r="C510" t="s">
        <v>945</v>
      </c>
      <c r="D510">
        <v>1</v>
      </c>
      <c r="E510" s="3">
        <v>11969.37</v>
      </c>
      <c r="F510" t="s">
        <v>20</v>
      </c>
    </row>
    <row r="511" spans="1:6" x14ac:dyDescent="0.25">
      <c r="A511">
        <v>438</v>
      </c>
      <c r="B511" s="2">
        <v>42112</v>
      </c>
      <c r="C511" t="s">
        <v>394</v>
      </c>
      <c r="D511">
        <v>1</v>
      </c>
      <c r="E511" s="3">
        <v>11969.37</v>
      </c>
      <c r="F511" t="s">
        <v>20</v>
      </c>
    </row>
    <row r="512" spans="1:6" x14ac:dyDescent="0.25">
      <c r="A512">
        <v>407</v>
      </c>
      <c r="B512" s="2">
        <v>42083</v>
      </c>
      <c r="C512" t="s">
        <v>839</v>
      </c>
      <c r="D512">
        <v>1</v>
      </c>
      <c r="E512" s="3">
        <v>20505.87</v>
      </c>
      <c r="F512" t="s">
        <v>20</v>
      </c>
    </row>
    <row r="513" spans="1:6" x14ac:dyDescent="0.25">
      <c r="A513">
        <v>2280</v>
      </c>
      <c r="B513" s="2">
        <v>42083</v>
      </c>
      <c r="C513" t="s">
        <v>1216</v>
      </c>
      <c r="D513">
        <v>1</v>
      </c>
      <c r="E513" s="3">
        <v>2046.87</v>
      </c>
      <c r="F513" t="s">
        <v>20</v>
      </c>
    </row>
    <row r="514" spans="1:6" x14ac:dyDescent="0.25">
      <c r="A514">
        <v>633</v>
      </c>
      <c r="B514" s="2">
        <v>42084</v>
      </c>
      <c r="C514" t="s">
        <v>957</v>
      </c>
      <c r="D514">
        <v>1</v>
      </c>
      <c r="E514" s="3">
        <v>6803.37</v>
      </c>
      <c r="F514" t="s">
        <v>20</v>
      </c>
    </row>
    <row r="515" spans="1:6" x14ac:dyDescent="0.25">
      <c r="A515">
        <v>590</v>
      </c>
      <c r="B515" s="2">
        <v>42084</v>
      </c>
      <c r="C515" t="s">
        <v>838</v>
      </c>
      <c r="D515">
        <v>1</v>
      </c>
      <c r="E515" s="3">
        <v>10709.37</v>
      </c>
      <c r="F515" t="s">
        <v>20</v>
      </c>
    </row>
    <row r="516" spans="1:6" x14ac:dyDescent="0.25">
      <c r="A516">
        <v>577</v>
      </c>
      <c r="B516" s="2">
        <v>42084</v>
      </c>
      <c r="C516" t="s">
        <v>1218</v>
      </c>
      <c r="D516">
        <v>1</v>
      </c>
      <c r="E516" s="3">
        <v>12284.37</v>
      </c>
      <c r="F516" t="s">
        <v>20</v>
      </c>
    </row>
    <row r="517" spans="1:6" x14ac:dyDescent="0.25">
      <c r="A517">
        <v>443</v>
      </c>
      <c r="B517" s="2">
        <v>42084</v>
      </c>
      <c r="C517" t="s">
        <v>840</v>
      </c>
      <c r="D517">
        <v>1</v>
      </c>
      <c r="E517" s="3">
        <v>11084.85</v>
      </c>
      <c r="F517" t="s">
        <v>20</v>
      </c>
    </row>
    <row r="518" spans="1:6" x14ac:dyDescent="0.25">
      <c r="A518">
        <v>674</v>
      </c>
      <c r="B518" s="2">
        <v>42072</v>
      </c>
      <c r="C518" t="s">
        <v>1230</v>
      </c>
      <c r="D518">
        <v>1</v>
      </c>
      <c r="E518" s="3">
        <v>8315.3700000000008</v>
      </c>
      <c r="F518" t="s">
        <v>20</v>
      </c>
    </row>
    <row r="519" spans="1:6" x14ac:dyDescent="0.25">
      <c r="A519">
        <v>927</v>
      </c>
      <c r="B519" s="2">
        <v>42072</v>
      </c>
      <c r="C519" t="s">
        <v>955</v>
      </c>
      <c r="D519">
        <v>1</v>
      </c>
      <c r="E519" s="3">
        <v>6173.37</v>
      </c>
      <c r="F519" t="s">
        <v>20</v>
      </c>
    </row>
    <row r="520" spans="1:6" x14ac:dyDescent="0.25">
      <c r="A520">
        <v>1049</v>
      </c>
      <c r="B520" s="2">
        <v>42072</v>
      </c>
      <c r="C520" t="s">
        <v>994</v>
      </c>
      <c r="D520">
        <v>1</v>
      </c>
      <c r="E520" s="3">
        <v>3086.37</v>
      </c>
      <c r="F520" t="s">
        <v>20</v>
      </c>
    </row>
    <row r="521" spans="1:6" x14ac:dyDescent="0.25">
      <c r="A521">
        <v>342</v>
      </c>
      <c r="B521" s="2">
        <v>42072</v>
      </c>
      <c r="C521" t="s">
        <v>391</v>
      </c>
      <c r="D521">
        <v>1</v>
      </c>
      <c r="E521" s="3">
        <v>8816.85</v>
      </c>
      <c r="F521" t="s">
        <v>20</v>
      </c>
    </row>
    <row r="522" spans="1:6" x14ac:dyDescent="0.25">
      <c r="A522">
        <v>2090</v>
      </c>
      <c r="B522" s="2">
        <v>42031</v>
      </c>
      <c r="C522" t="s">
        <v>832</v>
      </c>
      <c r="D522">
        <v>1</v>
      </c>
      <c r="E522" s="3">
        <v>4598.37</v>
      </c>
      <c r="F522" t="s">
        <v>20</v>
      </c>
    </row>
    <row r="523" spans="1:6" x14ac:dyDescent="0.25">
      <c r="A523">
        <v>676</v>
      </c>
      <c r="B523" s="2">
        <v>42032</v>
      </c>
      <c r="C523" t="s">
        <v>1218</v>
      </c>
      <c r="D523">
        <v>1</v>
      </c>
      <c r="E523" s="3">
        <v>9134.3700000000008</v>
      </c>
      <c r="F523" t="s">
        <v>20</v>
      </c>
    </row>
    <row r="524" spans="1:6" x14ac:dyDescent="0.25">
      <c r="A524">
        <v>1145</v>
      </c>
      <c r="B524" s="2">
        <v>42032</v>
      </c>
      <c r="C524" t="s">
        <v>840</v>
      </c>
      <c r="D524">
        <v>1</v>
      </c>
      <c r="E524" s="3">
        <v>4031.37</v>
      </c>
      <c r="F524" t="s">
        <v>20</v>
      </c>
    </row>
    <row r="525" spans="1:6" x14ac:dyDescent="0.25">
      <c r="A525">
        <v>531</v>
      </c>
      <c r="B525" s="2">
        <v>42042</v>
      </c>
      <c r="C525" t="s">
        <v>984</v>
      </c>
      <c r="D525">
        <v>1</v>
      </c>
      <c r="E525" s="3">
        <v>7556.85</v>
      </c>
      <c r="F525" t="s">
        <v>20</v>
      </c>
    </row>
    <row r="526" spans="1:6" x14ac:dyDescent="0.25">
      <c r="A526">
        <v>615</v>
      </c>
      <c r="B526" s="2">
        <v>42101</v>
      </c>
      <c r="C526" t="s">
        <v>826</v>
      </c>
      <c r="D526">
        <v>1</v>
      </c>
      <c r="E526" s="3">
        <v>8189.37</v>
      </c>
      <c r="F526" t="s">
        <v>20</v>
      </c>
    </row>
    <row r="527" spans="1:6" x14ac:dyDescent="0.25">
      <c r="A527">
        <v>676</v>
      </c>
      <c r="B527" s="2">
        <v>42101</v>
      </c>
      <c r="C527" t="s">
        <v>984</v>
      </c>
      <c r="D527">
        <v>1</v>
      </c>
      <c r="E527" s="3">
        <v>9134.3700000000008</v>
      </c>
      <c r="F527" t="s">
        <v>20</v>
      </c>
    </row>
    <row r="528" spans="1:6" x14ac:dyDescent="0.25">
      <c r="A528">
        <v>734</v>
      </c>
      <c r="B528" s="2">
        <v>42073</v>
      </c>
      <c r="C528" t="s">
        <v>1216</v>
      </c>
      <c r="D528">
        <v>1</v>
      </c>
      <c r="E528" s="3">
        <v>4787.37</v>
      </c>
      <c r="F528" t="s">
        <v>20</v>
      </c>
    </row>
    <row r="529" spans="1:6" x14ac:dyDescent="0.25">
      <c r="A529">
        <v>965</v>
      </c>
      <c r="B529" s="2">
        <v>42073</v>
      </c>
      <c r="C529" t="s">
        <v>680</v>
      </c>
      <c r="D529">
        <v>1</v>
      </c>
      <c r="E529" s="3">
        <v>6299.37</v>
      </c>
      <c r="F529" t="s">
        <v>20</v>
      </c>
    </row>
    <row r="530" spans="1:6" x14ac:dyDescent="0.25">
      <c r="A530">
        <v>674</v>
      </c>
      <c r="B530" s="2">
        <v>42073</v>
      </c>
      <c r="C530" t="s">
        <v>968</v>
      </c>
      <c r="D530">
        <v>1</v>
      </c>
      <c r="E530" s="3">
        <v>8189.37</v>
      </c>
      <c r="F530" t="s">
        <v>20</v>
      </c>
    </row>
    <row r="531" spans="1:6" x14ac:dyDescent="0.25">
      <c r="A531">
        <v>2060</v>
      </c>
      <c r="B531" s="2">
        <v>42121</v>
      </c>
      <c r="C531" t="s">
        <v>957</v>
      </c>
      <c r="D531">
        <v>1</v>
      </c>
      <c r="E531" s="3">
        <v>4409.37</v>
      </c>
      <c r="F531" t="s">
        <v>20</v>
      </c>
    </row>
    <row r="532" spans="1:6" x14ac:dyDescent="0.25">
      <c r="A532">
        <v>545</v>
      </c>
      <c r="B532" s="2">
        <v>42121</v>
      </c>
      <c r="C532" t="s">
        <v>1216</v>
      </c>
      <c r="D532">
        <v>1</v>
      </c>
      <c r="E532" s="3">
        <v>10835.37</v>
      </c>
      <c r="F532" t="s">
        <v>20</v>
      </c>
    </row>
    <row r="533" spans="1:6" x14ac:dyDescent="0.25">
      <c r="A533">
        <v>1078</v>
      </c>
      <c r="B533" s="2">
        <v>42183</v>
      </c>
      <c r="C533" t="s">
        <v>945</v>
      </c>
      <c r="D533">
        <v>1</v>
      </c>
      <c r="E533" s="3">
        <v>4220.37</v>
      </c>
      <c r="F533" t="s">
        <v>20</v>
      </c>
    </row>
    <row r="534" spans="1:6" x14ac:dyDescent="0.25">
      <c r="A534">
        <v>1180</v>
      </c>
      <c r="B534" s="2">
        <v>42092</v>
      </c>
      <c r="C534" t="s">
        <v>945</v>
      </c>
      <c r="D534">
        <v>1</v>
      </c>
      <c r="E534" s="3">
        <v>6299.37</v>
      </c>
      <c r="F534" t="s">
        <v>20</v>
      </c>
    </row>
    <row r="535" spans="1:6" x14ac:dyDescent="0.25">
      <c r="A535">
        <v>443</v>
      </c>
      <c r="B535" s="2">
        <v>42092</v>
      </c>
      <c r="C535" t="s">
        <v>1220</v>
      </c>
      <c r="D535">
        <v>1</v>
      </c>
      <c r="E535" s="3">
        <v>11084.85</v>
      </c>
      <c r="F535" t="s">
        <v>20</v>
      </c>
    </row>
    <row r="536" spans="1:6" x14ac:dyDescent="0.25">
      <c r="A536">
        <v>506</v>
      </c>
      <c r="B536" s="2">
        <v>42017</v>
      </c>
      <c r="C536" t="s">
        <v>1202</v>
      </c>
      <c r="D536">
        <v>1</v>
      </c>
      <c r="E536" s="3">
        <v>15560.37</v>
      </c>
      <c r="F536" t="s">
        <v>20</v>
      </c>
    </row>
    <row r="537" spans="1:6" x14ac:dyDescent="0.25">
      <c r="A537">
        <v>1883</v>
      </c>
      <c r="B537" s="2">
        <v>42017</v>
      </c>
      <c r="C537" t="s">
        <v>1577</v>
      </c>
      <c r="D537">
        <v>1</v>
      </c>
      <c r="E537" s="3">
        <v>9134.3700000000008</v>
      </c>
      <c r="F537" t="s">
        <v>20</v>
      </c>
    </row>
    <row r="538" spans="1:6" x14ac:dyDescent="0.25">
      <c r="A538">
        <v>1129</v>
      </c>
      <c r="B538" s="2">
        <v>42018</v>
      </c>
      <c r="C538" t="s">
        <v>1209</v>
      </c>
      <c r="D538">
        <v>1</v>
      </c>
      <c r="E538" s="3">
        <v>5543.37</v>
      </c>
      <c r="F538" t="s">
        <v>20</v>
      </c>
    </row>
    <row r="539" spans="1:6" x14ac:dyDescent="0.25">
      <c r="A539">
        <v>1518</v>
      </c>
      <c r="B539" s="2">
        <v>42018</v>
      </c>
      <c r="C539" t="s">
        <v>1577</v>
      </c>
      <c r="D539">
        <v>1</v>
      </c>
      <c r="E539" s="3">
        <v>2770.74</v>
      </c>
      <c r="F539" t="s">
        <v>20</v>
      </c>
    </row>
    <row r="540" spans="1:6" x14ac:dyDescent="0.25">
      <c r="A540">
        <v>2092</v>
      </c>
      <c r="B540" s="2">
        <v>42018</v>
      </c>
      <c r="C540" t="s">
        <v>1200</v>
      </c>
      <c r="D540">
        <v>1</v>
      </c>
      <c r="E540" s="3">
        <v>4220.37</v>
      </c>
      <c r="F540" t="s">
        <v>20</v>
      </c>
    </row>
    <row r="541" spans="1:6" x14ac:dyDescent="0.25">
      <c r="A541">
        <v>1517</v>
      </c>
      <c r="B541" s="2">
        <v>42018</v>
      </c>
      <c r="C541" t="s">
        <v>1577</v>
      </c>
      <c r="D541">
        <v>1</v>
      </c>
      <c r="E541" s="3">
        <v>2770.74</v>
      </c>
      <c r="F541" t="s">
        <v>20</v>
      </c>
    </row>
    <row r="542" spans="1:6" x14ac:dyDescent="0.25">
      <c r="A542">
        <v>556</v>
      </c>
      <c r="B542" s="2">
        <v>42019</v>
      </c>
      <c r="C542" t="s">
        <v>1600</v>
      </c>
      <c r="D542">
        <v>1</v>
      </c>
      <c r="E542" s="3">
        <v>10268.370000000001</v>
      </c>
      <c r="F542" t="s">
        <v>20</v>
      </c>
    </row>
    <row r="543" spans="1:6" x14ac:dyDescent="0.25">
      <c r="A543">
        <v>240</v>
      </c>
      <c r="B543" s="2">
        <v>42020</v>
      </c>
      <c r="C543" t="s">
        <v>1553</v>
      </c>
      <c r="D543">
        <v>1</v>
      </c>
      <c r="E543" s="3">
        <v>5528.25</v>
      </c>
      <c r="F543" t="s">
        <v>20</v>
      </c>
    </row>
    <row r="544" spans="1:6" x14ac:dyDescent="0.25">
      <c r="A544">
        <v>430</v>
      </c>
      <c r="B544" s="2">
        <v>42021</v>
      </c>
      <c r="C544" t="s">
        <v>1334</v>
      </c>
      <c r="D544">
        <v>1</v>
      </c>
      <c r="E544" s="3">
        <v>10827.81</v>
      </c>
      <c r="F544" t="s">
        <v>20</v>
      </c>
    </row>
    <row r="545" spans="1:6" x14ac:dyDescent="0.25">
      <c r="A545">
        <v>1145</v>
      </c>
      <c r="B545" s="2">
        <v>42094</v>
      </c>
      <c r="C545" t="s">
        <v>1567</v>
      </c>
      <c r="D545">
        <v>1</v>
      </c>
      <c r="E545" s="3">
        <v>4031.37</v>
      </c>
      <c r="F545" t="s">
        <v>20</v>
      </c>
    </row>
    <row r="546" spans="1:6" x14ac:dyDescent="0.25">
      <c r="A546">
        <v>2045</v>
      </c>
      <c r="B546" s="2">
        <v>42094</v>
      </c>
      <c r="C546" t="s">
        <v>1583</v>
      </c>
      <c r="D546">
        <v>1</v>
      </c>
      <c r="E546" s="3">
        <v>6173.37</v>
      </c>
      <c r="F546" t="s">
        <v>20</v>
      </c>
    </row>
    <row r="547" spans="1:6" x14ac:dyDescent="0.25">
      <c r="A547">
        <v>491</v>
      </c>
      <c r="B547" s="2">
        <v>42103</v>
      </c>
      <c r="C547" t="s">
        <v>1561</v>
      </c>
      <c r="D547">
        <v>1</v>
      </c>
      <c r="E547" s="3">
        <v>10709.37</v>
      </c>
      <c r="F547" t="s">
        <v>20</v>
      </c>
    </row>
    <row r="548" spans="1:6" x14ac:dyDescent="0.25">
      <c r="A548">
        <v>478</v>
      </c>
      <c r="B548" s="2">
        <v>42103</v>
      </c>
      <c r="C548" t="s">
        <v>1569</v>
      </c>
      <c r="D548">
        <v>1</v>
      </c>
      <c r="E548" s="3">
        <v>17009.37</v>
      </c>
      <c r="F548" t="s">
        <v>20</v>
      </c>
    </row>
    <row r="549" spans="1:6" x14ac:dyDescent="0.25">
      <c r="A549">
        <v>676</v>
      </c>
      <c r="B549" s="2">
        <v>42103</v>
      </c>
      <c r="C549" t="s">
        <v>1379</v>
      </c>
      <c r="D549">
        <v>1</v>
      </c>
      <c r="E549" s="3">
        <v>9134.3700000000008</v>
      </c>
      <c r="F549" t="s">
        <v>20</v>
      </c>
    </row>
    <row r="550" spans="1:6" x14ac:dyDescent="0.25">
      <c r="A550">
        <v>808</v>
      </c>
      <c r="B550" s="2">
        <v>42103</v>
      </c>
      <c r="C550" t="s">
        <v>1384</v>
      </c>
      <c r="D550">
        <v>1</v>
      </c>
      <c r="E550" s="3">
        <v>4125.87</v>
      </c>
      <c r="F550" t="s">
        <v>20</v>
      </c>
    </row>
    <row r="551" spans="1:6" x14ac:dyDescent="0.25">
      <c r="A551">
        <v>1182</v>
      </c>
      <c r="B551" s="2">
        <v>42103</v>
      </c>
      <c r="C551" t="s">
        <v>1395</v>
      </c>
      <c r="D551">
        <v>1</v>
      </c>
      <c r="E551" s="3">
        <v>2834.37</v>
      </c>
      <c r="F551" t="s">
        <v>20</v>
      </c>
    </row>
    <row r="552" spans="1:6" x14ac:dyDescent="0.25">
      <c r="A552">
        <v>777</v>
      </c>
      <c r="B552" s="2">
        <v>42181</v>
      </c>
      <c r="C552" t="s">
        <v>1339</v>
      </c>
      <c r="D552">
        <v>1</v>
      </c>
      <c r="E552" s="3">
        <v>1542.87</v>
      </c>
      <c r="F552" t="s">
        <v>20</v>
      </c>
    </row>
    <row r="553" spans="1:6" x14ac:dyDescent="0.25">
      <c r="A553">
        <v>556</v>
      </c>
      <c r="B553" s="2">
        <v>42182</v>
      </c>
      <c r="C553" t="s">
        <v>1583</v>
      </c>
      <c r="D553">
        <v>1</v>
      </c>
      <c r="E553" s="3">
        <v>10268.370000000001</v>
      </c>
      <c r="F553" t="s">
        <v>20</v>
      </c>
    </row>
    <row r="554" spans="1:6" x14ac:dyDescent="0.25">
      <c r="A554">
        <v>2086</v>
      </c>
      <c r="B554" s="2">
        <v>42185</v>
      </c>
      <c r="C554" t="s">
        <v>1400</v>
      </c>
      <c r="D554">
        <v>1</v>
      </c>
      <c r="E554" s="3">
        <v>2897.37</v>
      </c>
      <c r="F554" t="s">
        <v>20</v>
      </c>
    </row>
    <row r="555" spans="1:6" x14ac:dyDescent="0.25">
      <c r="A555">
        <v>1061</v>
      </c>
      <c r="B555" s="2">
        <v>42185</v>
      </c>
      <c r="C555" t="s">
        <v>1382</v>
      </c>
      <c r="D555">
        <v>1</v>
      </c>
      <c r="E555" s="3">
        <v>1889.37</v>
      </c>
      <c r="F555" t="s">
        <v>20</v>
      </c>
    </row>
    <row r="556" spans="1:6" x14ac:dyDescent="0.25">
      <c r="A556">
        <v>1344</v>
      </c>
      <c r="B556" s="2">
        <v>42113</v>
      </c>
      <c r="C556" t="s">
        <v>1559</v>
      </c>
      <c r="D556">
        <v>2</v>
      </c>
      <c r="E556" s="3">
        <v>8817.48</v>
      </c>
      <c r="F556" t="s">
        <v>20</v>
      </c>
    </row>
    <row r="557" spans="1:6" x14ac:dyDescent="0.25">
      <c r="A557">
        <v>2277</v>
      </c>
      <c r="B557" s="2">
        <v>42114</v>
      </c>
      <c r="C557" t="s">
        <v>1400</v>
      </c>
      <c r="D557">
        <v>1</v>
      </c>
      <c r="E557" s="3">
        <v>3527.37</v>
      </c>
      <c r="F557" t="s">
        <v>20</v>
      </c>
    </row>
    <row r="558" spans="1:6" x14ac:dyDescent="0.25">
      <c r="A558">
        <v>1086</v>
      </c>
      <c r="B558" s="2">
        <v>42114</v>
      </c>
      <c r="C558" t="s">
        <v>1401</v>
      </c>
      <c r="D558">
        <v>1</v>
      </c>
      <c r="E558" s="3">
        <v>1322.37</v>
      </c>
      <c r="F558" t="s">
        <v>20</v>
      </c>
    </row>
    <row r="559" spans="1:6" x14ac:dyDescent="0.25">
      <c r="A559">
        <v>1172</v>
      </c>
      <c r="B559" s="2">
        <v>42114</v>
      </c>
      <c r="C559" t="s">
        <v>1382</v>
      </c>
      <c r="D559">
        <v>1</v>
      </c>
      <c r="E559" s="3">
        <v>5732.37</v>
      </c>
      <c r="F559" t="s">
        <v>20</v>
      </c>
    </row>
    <row r="560" spans="1:6" x14ac:dyDescent="0.25">
      <c r="A560">
        <v>1496</v>
      </c>
      <c r="B560" s="2">
        <v>42114</v>
      </c>
      <c r="C560" t="s">
        <v>1569</v>
      </c>
      <c r="D560">
        <v>1</v>
      </c>
      <c r="E560" s="3">
        <v>5038.74</v>
      </c>
      <c r="F560" t="s">
        <v>20</v>
      </c>
    </row>
    <row r="561" spans="1:6" x14ac:dyDescent="0.25">
      <c r="A561">
        <v>778</v>
      </c>
      <c r="B561" s="2">
        <v>42114</v>
      </c>
      <c r="C561" t="s">
        <v>1400</v>
      </c>
      <c r="D561">
        <v>1</v>
      </c>
      <c r="E561" s="3">
        <v>1542.87</v>
      </c>
      <c r="F561" t="s">
        <v>20</v>
      </c>
    </row>
    <row r="562" spans="1:6" x14ac:dyDescent="0.25">
      <c r="A562">
        <v>438</v>
      </c>
      <c r="B562" s="2">
        <v>42060</v>
      </c>
      <c r="C562" t="s">
        <v>1330</v>
      </c>
      <c r="D562">
        <v>1</v>
      </c>
      <c r="E562" s="3">
        <v>11969.37</v>
      </c>
      <c r="F562" t="s">
        <v>20</v>
      </c>
    </row>
    <row r="563" spans="1:6" x14ac:dyDescent="0.25">
      <c r="A563">
        <v>567</v>
      </c>
      <c r="B563" s="2">
        <v>42060</v>
      </c>
      <c r="C563" t="s">
        <v>1404</v>
      </c>
      <c r="D563">
        <v>1</v>
      </c>
      <c r="E563" s="3">
        <v>10520.37</v>
      </c>
      <c r="F563" t="s">
        <v>20</v>
      </c>
    </row>
    <row r="564" spans="1:6" x14ac:dyDescent="0.25">
      <c r="A564">
        <v>478</v>
      </c>
      <c r="B564" s="2">
        <v>42060</v>
      </c>
      <c r="C564" t="s">
        <v>1330</v>
      </c>
      <c r="D564">
        <v>1</v>
      </c>
      <c r="E564" s="3">
        <v>17009.37</v>
      </c>
      <c r="F564" t="s">
        <v>20</v>
      </c>
    </row>
    <row r="565" spans="1:6" x14ac:dyDescent="0.25">
      <c r="A565">
        <v>585</v>
      </c>
      <c r="B565" s="2">
        <v>42061</v>
      </c>
      <c r="C565" t="s">
        <v>1327</v>
      </c>
      <c r="D565">
        <v>1</v>
      </c>
      <c r="E565" s="3">
        <v>5039.37</v>
      </c>
      <c r="F565" t="s">
        <v>20</v>
      </c>
    </row>
    <row r="566" spans="1:6" x14ac:dyDescent="0.25">
      <c r="A566">
        <v>762</v>
      </c>
      <c r="B566" s="2">
        <v>42061</v>
      </c>
      <c r="C566" t="s">
        <v>1334</v>
      </c>
      <c r="D566">
        <v>1</v>
      </c>
      <c r="E566" s="3">
        <v>2330.37</v>
      </c>
      <c r="F566" t="s">
        <v>20</v>
      </c>
    </row>
    <row r="567" spans="1:6" x14ac:dyDescent="0.25">
      <c r="A567">
        <v>457</v>
      </c>
      <c r="B567" s="2">
        <v>42024</v>
      </c>
      <c r="C567" t="s">
        <v>1202</v>
      </c>
      <c r="D567">
        <v>1</v>
      </c>
      <c r="E567" s="3">
        <v>11969.37</v>
      </c>
      <c r="F567" t="s">
        <v>20</v>
      </c>
    </row>
    <row r="568" spans="1:6" x14ac:dyDescent="0.25">
      <c r="A568">
        <v>438</v>
      </c>
      <c r="B568" s="2">
        <v>42025</v>
      </c>
      <c r="C568" t="s">
        <v>1600</v>
      </c>
      <c r="D568">
        <v>1</v>
      </c>
      <c r="E568" s="3">
        <v>11969.37</v>
      </c>
      <c r="F568" t="s">
        <v>20</v>
      </c>
    </row>
    <row r="569" spans="1:6" x14ac:dyDescent="0.25">
      <c r="A569">
        <v>1172</v>
      </c>
      <c r="B569" s="2">
        <v>42025</v>
      </c>
      <c r="C569" t="s">
        <v>1345</v>
      </c>
      <c r="D569">
        <v>1</v>
      </c>
      <c r="E569" s="3">
        <v>5732.37</v>
      </c>
      <c r="F569" t="s">
        <v>20</v>
      </c>
    </row>
    <row r="570" spans="1:6" x14ac:dyDescent="0.25">
      <c r="A570">
        <v>115</v>
      </c>
      <c r="B570" s="2">
        <v>42025</v>
      </c>
      <c r="C570" t="s">
        <v>1600</v>
      </c>
      <c r="D570">
        <v>1</v>
      </c>
      <c r="E570" s="3">
        <v>10584</v>
      </c>
      <c r="F570" t="s">
        <v>20</v>
      </c>
    </row>
    <row r="571" spans="1:6" x14ac:dyDescent="0.25">
      <c r="A571">
        <v>1763</v>
      </c>
      <c r="B571" s="2">
        <v>42005</v>
      </c>
      <c r="C571" t="s">
        <v>1401</v>
      </c>
      <c r="D571">
        <v>1</v>
      </c>
      <c r="E571" s="3">
        <v>5669.37</v>
      </c>
      <c r="F571" t="s">
        <v>20</v>
      </c>
    </row>
    <row r="572" spans="1:6" x14ac:dyDescent="0.25">
      <c r="A572">
        <v>1837</v>
      </c>
      <c r="B572" s="2">
        <v>42005</v>
      </c>
      <c r="C572" t="s">
        <v>1384</v>
      </c>
      <c r="D572">
        <v>1</v>
      </c>
      <c r="E572" s="3">
        <v>1952.37</v>
      </c>
      <c r="F572" t="s">
        <v>20</v>
      </c>
    </row>
    <row r="573" spans="1:6" x14ac:dyDescent="0.25">
      <c r="A573">
        <v>496</v>
      </c>
      <c r="B573" s="2">
        <v>42008</v>
      </c>
      <c r="C573" t="s">
        <v>1602</v>
      </c>
      <c r="D573">
        <v>1</v>
      </c>
      <c r="E573" s="3">
        <v>11147.85</v>
      </c>
      <c r="F573" t="s">
        <v>20</v>
      </c>
    </row>
    <row r="574" spans="1:6" x14ac:dyDescent="0.25">
      <c r="A574">
        <v>1086</v>
      </c>
      <c r="B574" s="2">
        <v>42009</v>
      </c>
      <c r="C574" t="s">
        <v>1327</v>
      </c>
      <c r="D574">
        <v>1</v>
      </c>
      <c r="E574" s="3">
        <v>1416.87</v>
      </c>
      <c r="F574" t="s">
        <v>20</v>
      </c>
    </row>
    <row r="575" spans="1:6" x14ac:dyDescent="0.25">
      <c r="A575">
        <v>506</v>
      </c>
      <c r="B575" s="2">
        <v>42061</v>
      </c>
      <c r="C575" t="s">
        <v>1327</v>
      </c>
      <c r="D575">
        <v>1</v>
      </c>
      <c r="E575" s="3">
        <v>15560.37</v>
      </c>
      <c r="F575" t="s">
        <v>20</v>
      </c>
    </row>
    <row r="576" spans="1:6" x14ac:dyDescent="0.25">
      <c r="A576">
        <v>628</v>
      </c>
      <c r="B576" s="2">
        <v>42061</v>
      </c>
      <c r="C576" t="s">
        <v>1401</v>
      </c>
      <c r="D576">
        <v>1</v>
      </c>
      <c r="E576" s="3">
        <v>11503.8</v>
      </c>
      <c r="F576" t="s">
        <v>20</v>
      </c>
    </row>
    <row r="577" spans="1:6" x14ac:dyDescent="0.25">
      <c r="A577">
        <v>690</v>
      </c>
      <c r="B577" s="2">
        <v>42061</v>
      </c>
      <c r="C577" t="s">
        <v>1400</v>
      </c>
      <c r="D577">
        <v>1</v>
      </c>
      <c r="E577" s="3">
        <v>4409.37</v>
      </c>
      <c r="F577" t="s">
        <v>20</v>
      </c>
    </row>
    <row r="578" spans="1:6" x14ac:dyDescent="0.25">
      <c r="A578">
        <v>761</v>
      </c>
      <c r="B578" s="2">
        <v>42061</v>
      </c>
      <c r="C578" t="s">
        <v>1334</v>
      </c>
      <c r="D578">
        <v>1</v>
      </c>
      <c r="E578" s="3">
        <v>2330.37</v>
      </c>
      <c r="F578" t="s">
        <v>20</v>
      </c>
    </row>
    <row r="579" spans="1:6" x14ac:dyDescent="0.25">
      <c r="A579">
        <v>2269</v>
      </c>
      <c r="B579" s="2">
        <v>42061</v>
      </c>
      <c r="C579" t="s">
        <v>1567</v>
      </c>
      <c r="D579">
        <v>1</v>
      </c>
      <c r="E579" s="3">
        <v>4188.87</v>
      </c>
      <c r="F579" t="s">
        <v>20</v>
      </c>
    </row>
    <row r="580" spans="1:6" x14ac:dyDescent="0.25">
      <c r="A580">
        <v>792</v>
      </c>
      <c r="B580" s="2">
        <v>42026</v>
      </c>
      <c r="C580" t="s">
        <v>1553</v>
      </c>
      <c r="D580">
        <v>1</v>
      </c>
      <c r="E580" s="3">
        <v>849.87</v>
      </c>
      <c r="F580" t="s">
        <v>20</v>
      </c>
    </row>
    <row r="581" spans="1:6" x14ac:dyDescent="0.25">
      <c r="A581">
        <v>2402</v>
      </c>
      <c r="B581" s="2">
        <v>42026</v>
      </c>
      <c r="C581" t="s">
        <v>1401</v>
      </c>
      <c r="D581">
        <v>1</v>
      </c>
      <c r="E581" s="3">
        <v>4151.7</v>
      </c>
      <c r="F581" t="s">
        <v>20</v>
      </c>
    </row>
    <row r="582" spans="1:6" x14ac:dyDescent="0.25">
      <c r="A582">
        <v>487</v>
      </c>
      <c r="B582" s="2">
        <v>42026</v>
      </c>
      <c r="C582" t="s">
        <v>1559</v>
      </c>
      <c r="D582">
        <v>1</v>
      </c>
      <c r="E582" s="3">
        <v>13229.37</v>
      </c>
      <c r="F582" t="s">
        <v>20</v>
      </c>
    </row>
    <row r="583" spans="1:6" x14ac:dyDescent="0.25">
      <c r="A583">
        <v>791</v>
      </c>
      <c r="B583" s="2">
        <v>42026</v>
      </c>
      <c r="C583" t="s">
        <v>1553</v>
      </c>
      <c r="D583">
        <v>1</v>
      </c>
      <c r="E583" s="3">
        <v>849.87</v>
      </c>
      <c r="F583" t="s">
        <v>20</v>
      </c>
    </row>
    <row r="584" spans="1:6" x14ac:dyDescent="0.25">
      <c r="A584">
        <v>2388</v>
      </c>
      <c r="B584" s="2">
        <v>42028</v>
      </c>
      <c r="C584" t="s">
        <v>1583</v>
      </c>
      <c r="D584">
        <v>1</v>
      </c>
      <c r="E584" s="3">
        <v>4031.37</v>
      </c>
      <c r="F584" t="s">
        <v>20</v>
      </c>
    </row>
    <row r="585" spans="1:6" x14ac:dyDescent="0.25">
      <c r="A585">
        <v>1496</v>
      </c>
      <c r="B585" s="2">
        <v>42029</v>
      </c>
      <c r="C585" t="s">
        <v>1334</v>
      </c>
      <c r="D585">
        <v>1</v>
      </c>
      <c r="E585" s="3">
        <v>5038.74</v>
      </c>
      <c r="F585" t="s">
        <v>20</v>
      </c>
    </row>
    <row r="586" spans="1:6" x14ac:dyDescent="0.25">
      <c r="A586">
        <v>959</v>
      </c>
      <c r="B586" s="2">
        <v>42029</v>
      </c>
      <c r="C586" t="s">
        <v>1577</v>
      </c>
      <c r="D586">
        <v>1</v>
      </c>
      <c r="E586" s="3">
        <v>10362.870000000001</v>
      </c>
      <c r="F586" t="s">
        <v>20</v>
      </c>
    </row>
    <row r="587" spans="1:6" x14ac:dyDescent="0.25">
      <c r="A587">
        <v>407</v>
      </c>
      <c r="B587" s="2">
        <v>42062</v>
      </c>
      <c r="C587" t="s">
        <v>1334</v>
      </c>
      <c r="D587">
        <v>1</v>
      </c>
      <c r="E587" s="3">
        <v>20505.87</v>
      </c>
      <c r="F587" t="s">
        <v>20</v>
      </c>
    </row>
    <row r="588" spans="1:6" x14ac:dyDescent="0.25">
      <c r="A588">
        <v>685</v>
      </c>
      <c r="B588" s="2">
        <v>42063</v>
      </c>
      <c r="C588" t="s">
        <v>1350</v>
      </c>
      <c r="D588">
        <v>1</v>
      </c>
      <c r="E588" s="3">
        <v>9449.3700000000008</v>
      </c>
      <c r="F588" t="s">
        <v>20</v>
      </c>
    </row>
    <row r="589" spans="1:6" x14ac:dyDescent="0.25">
      <c r="A589">
        <v>506</v>
      </c>
      <c r="B589" s="2">
        <v>42063</v>
      </c>
      <c r="C589" t="s">
        <v>1327</v>
      </c>
      <c r="D589">
        <v>1</v>
      </c>
      <c r="E589" s="3">
        <v>15560.37</v>
      </c>
      <c r="F589" t="s">
        <v>20</v>
      </c>
    </row>
    <row r="590" spans="1:6" x14ac:dyDescent="0.25">
      <c r="A590">
        <v>2395</v>
      </c>
      <c r="B590" s="2">
        <v>42011</v>
      </c>
      <c r="C590" t="s">
        <v>1202</v>
      </c>
      <c r="D590">
        <v>1</v>
      </c>
      <c r="E590" s="3">
        <v>1889.37</v>
      </c>
      <c r="F590" t="s">
        <v>20</v>
      </c>
    </row>
    <row r="591" spans="1:6" x14ac:dyDescent="0.25">
      <c r="A591">
        <v>1060</v>
      </c>
      <c r="B591" s="2">
        <v>42012</v>
      </c>
      <c r="C591" t="s">
        <v>1560</v>
      </c>
      <c r="D591">
        <v>1</v>
      </c>
      <c r="E591" s="3">
        <v>2078.37</v>
      </c>
      <c r="F591" t="s">
        <v>20</v>
      </c>
    </row>
    <row r="592" spans="1:6" x14ac:dyDescent="0.25">
      <c r="A592">
        <v>1086</v>
      </c>
      <c r="B592" s="2">
        <v>42012</v>
      </c>
      <c r="C592" t="s">
        <v>1560</v>
      </c>
      <c r="D592">
        <v>1</v>
      </c>
      <c r="E592" s="3">
        <v>1101.8699999999999</v>
      </c>
      <c r="F592" t="s">
        <v>20</v>
      </c>
    </row>
    <row r="593" spans="1:6" x14ac:dyDescent="0.25">
      <c r="A593">
        <v>1059</v>
      </c>
      <c r="B593" s="2">
        <v>42012</v>
      </c>
      <c r="C593" t="s">
        <v>1560</v>
      </c>
      <c r="D593">
        <v>1</v>
      </c>
      <c r="E593" s="3">
        <v>2078.37</v>
      </c>
      <c r="F593" t="s">
        <v>20</v>
      </c>
    </row>
    <row r="594" spans="1:6" x14ac:dyDescent="0.25">
      <c r="A594">
        <v>1085</v>
      </c>
      <c r="B594" s="2">
        <v>42012</v>
      </c>
      <c r="C594" t="s">
        <v>1560</v>
      </c>
      <c r="D594">
        <v>1</v>
      </c>
      <c r="E594" s="3">
        <v>1101.8699999999999</v>
      </c>
      <c r="F594" t="s">
        <v>20</v>
      </c>
    </row>
    <row r="595" spans="1:6" x14ac:dyDescent="0.25">
      <c r="A595">
        <v>1000</v>
      </c>
      <c r="B595" s="2">
        <v>42013</v>
      </c>
      <c r="C595" t="s">
        <v>1564</v>
      </c>
      <c r="D595">
        <v>1</v>
      </c>
      <c r="E595" s="3">
        <v>1290.8699999999999</v>
      </c>
      <c r="F595" t="s">
        <v>20</v>
      </c>
    </row>
    <row r="596" spans="1:6" x14ac:dyDescent="0.25">
      <c r="A596">
        <v>438</v>
      </c>
      <c r="B596" s="2">
        <v>42014</v>
      </c>
      <c r="C596" t="s">
        <v>1563</v>
      </c>
      <c r="D596">
        <v>1</v>
      </c>
      <c r="E596" s="3">
        <v>11969.37</v>
      </c>
      <c r="F596" t="s">
        <v>20</v>
      </c>
    </row>
    <row r="597" spans="1:6" x14ac:dyDescent="0.25">
      <c r="A597">
        <v>1916</v>
      </c>
      <c r="B597" s="2">
        <v>42015</v>
      </c>
      <c r="C597" t="s">
        <v>1570</v>
      </c>
      <c r="D597">
        <v>1</v>
      </c>
      <c r="E597" s="3">
        <v>3590.37</v>
      </c>
      <c r="F597" t="s">
        <v>20</v>
      </c>
    </row>
    <row r="598" spans="1:6" x14ac:dyDescent="0.25">
      <c r="A598">
        <v>2045</v>
      </c>
      <c r="B598" s="2">
        <v>42015</v>
      </c>
      <c r="C598" t="s">
        <v>1578</v>
      </c>
      <c r="D598">
        <v>1</v>
      </c>
      <c r="E598" s="3">
        <v>5921.37</v>
      </c>
      <c r="F598" t="s">
        <v>20</v>
      </c>
    </row>
    <row r="599" spans="1:6" x14ac:dyDescent="0.25">
      <c r="A599">
        <v>1115</v>
      </c>
      <c r="B599" s="2">
        <v>42102</v>
      </c>
      <c r="C599" t="s">
        <v>1559</v>
      </c>
      <c r="D599">
        <v>1</v>
      </c>
      <c r="E599" s="3">
        <v>5070.87</v>
      </c>
      <c r="F599" t="s">
        <v>20</v>
      </c>
    </row>
    <row r="600" spans="1:6" x14ac:dyDescent="0.25">
      <c r="A600">
        <v>2218</v>
      </c>
      <c r="B600" s="2">
        <v>42102</v>
      </c>
      <c r="C600" t="s">
        <v>1554</v>
      </c>
      <c r="D600">
        <v>1</v>
      </c>
      <c r="E600" s="3">
        <v>1826.37</v>
      </c>
      <c r="F600" t="s">
        <v>20</v>
      </c>
    </row>
    <row r="601" spans="1:6" x14ac:dyDescent="0.25">
      <c r="A601">
        <v>578</v>
      </c>
      <c r="B601" s="2">
        <v>42102</v>
      </c>
      <c r="C601" t="s">
        <v>1577</v>
      </c>
      <c r="D601">
        <v>1</v>
      </c>
      <c r="E601" s="3">
        <v>9449.3700000000008</v>
      </c>
      <c r="F601" t="s">
        <v>20</v>
      </c>
    </row>
    <row r="602" spans="1:6" x14ac:dyDescent="0.25">
      <c r="A602">
        <v>599</v>
      </c>
      <c r="B602" s="2">
        <v>42103</v>
      </c>
      <c r="C602" t="s">
        <v>1330</v>
      </c>
      <c r="D602">
        <v>1</v>
      </c>
      <c r="E602" s="3">
        <v>10643.85</v>
      </c>
      <c r="F602" t="s">
        <v>20</v>
      </c>
    </row>
    <row r="603" spans="1:6" x14ac:dyDescent="0.25">
      <c r="A603">
        <v>835</v>
      </c>
      <c r="B603" s="2">
        <v>42103</v>
      </c>
      <c r="C603" t="s">
        <v>1401</v>
      </c>
      <c r="D603">
        <v>1</v>
      </c>
      <c r="E603" s="3">
        <v>6299.37</v>
      </c>
      <c r="F603" t="s">
        <v>20</v>
      </c>
    </row>
    <row r="604" spans="1:6" x14ac:dyDescent="0.25">
      <c r="A604">
        <v>2077</v>
      </c>
      <c r="B604" s="2">
        <v>42103</v>
      </c>
      <c r="C604" t="s">
        <v>1400</v>
      </c>
      <c r="D604">
        <v>1</v>
      </c>
      <c r="E604" s="3">
        <v>4661.37</v>
      </c>
      <c r="F604" t="s">
        <v>20</v>
      </c>
    </row>
    <row r="605" spans="1:6" x14ac:dyDescent="0.25">
      <c r="A605">
        <v>1212</v>
      </c>
      <c r="B605" s="2">
        <v>42040</v>
      </c>
      <c r="C605" t="s">
        <v>1561</v>
      </c>
      <c r="D605">
        <v>1</v>
      </c>
      <c r="E605" s="3">
        <v>5102.37</v>
      </c>
      <c r="F605" t="s">
        <v>20</v>
      </c>
    </row>
    <row r="606" spans="1:6" x14ac:dyDescent="0.25">
      <c r="A606">
        <v>438</v>
      </c>
      <c r="B606" s="2">
        <v>42080</v>
      </c>
      <c r="C606" t="s">
        <v>1400</v>
      </c>
      <c r="D606">
        <v>1</v>
      </c>
      <c r="E606" s="3">
        <v>11969.37</v>
      </c>
      <c r="F606" t="s">
        <v>20</v>
      </c>
    </row>
    <row r="607" spans="1:6" x14ac:dyDescent="0.25">
      <c r="A607">
        <v>491</v>
      </c>
      <c r="B607" s="2">
        <v>42055</v>
      </c>
      <c r="C607" t="s">
        <v>1577</v>
      </c>
      <c r="D607">
        <v>1</v>
      </c>
      <c r="E607" s="3">
        <v>10709.37</v>
      </c>
      <c r="F607" t="s">
        <v>20</v>
      </c>
    </row>
    <row r="608" spans="1:6" x14ac:dyDescent="0.25">
      <c r="A608">
        <v>506</v>
      </c>
      <c r="B608" s="2">
        <v>42056</v>
      </c>
      <c r="C608" t="s">
        <v>1570</v>
      </c>
      <c r="D608">
        <v>1</v>
      </c>
      <c r="E608" s="3">
        <v>15560.37</v>
      </c>
      <c r="F608" t="s">
        <v>20</v>
      </c>
    </row>
    <row r="609" spans="1:6" x14ac:dyDescent="0.25">
      <c r="A609">
        <v>615</v>
      </c>
      <c r="B609" s="2">
        <v>42056</v>
      </c>
      <c r="C609" t="s">
        <v>1378</v>
      </c>
      <c r="D609">
        <v>1</v>
      </c>
      <c r="E609" s="3">
        <v>8189.37</v>
      </c>
      <c r="F609" t="s">
        <v>20</v>
      </c>
    </row>
    <row r="610" spans="1:6" x14ac:dyDescent="0.25">
      <c r="A610">
        <v>604</v>
      </c>
      <c r="B610" s="2">
        <v>42056</v>
      </c>
      <c r="C610" t="s">
        <v>1384</v>
      </c>
      <c r="D610">
        <v>1</v>
      </c>
      <c r="E610" s="3">
        <v>6299.37</v>
      </c>
      <c r="F610" t="s">
        <v>20</v>
      </c>
    </row>
    <row r="611" spans="1:6" x14ac:dyDescent="0.25">
      <c r="A611">
        <v>506</v>
      </c>
      <c r="B611" s="2">
        <v>42057</v>
      </c>
      <c r="C611" t="s">
        <v>1202</v>
      </c>
      <c r="D611">
        <v>1</v>
      </c>
      <c r="E611" s="3">
        <v>15560.37</v>
      </c>
      <c r="F611" t="s">
        <v>20</v>
      </c>
    </row>
    <row r="612" spans="1:6" x14ac:dyDescent="0.25">
      <c r="A612">
        <v>1180</v>
      </c>
      <c r="B612" s="2">
        <v>42057</v>
      </c>
      <c r="C612" t="s">
        <v>1400</v>
      </c>
      <c r="D612">
        <v>1</v>
      </c>
      <c r="E612" s="3">
        <v>6173.37</v>
      </c>
      <c r="F612" t="s">
        <v>20</v>
      </c>
    </row>
    <row r="613" spans="1:6" x14ac:dyDescent="0.25">
      <c r="A613">
        <v>501</v>
      </c>
      <c r="B613" s="2">
        <v>42057</v>
      </c>
      <c r="C613" t="s">
        <v>1330</v>
      </c>
      <c r="D613">
        <v>1</v>
      </c>
      <c r="E613" s="3">
        <v>13347.81</v>
      </c>
      <c r="F613" t="s">
        <v>20</v>
      </c>
    </row>
    <row r="614" spans="1:6" x14ac:dyDescent="0.25">
      <c r="A614">
        <v>2284</v>
      </c>
      <c r="B614" s="2">
        <v>42057</v>
      </c>
      <c r="C614" t="s">
        <v>1401</v>
      </c>
      <c r="D614">
        <v>1</v>
      </c>
      <c r="E614" s="3">
        <v>4157.37</v>
      </c>
      <c r="F614" t="s">
        <v>20</v>
      </c>
    </row>
    <row r="615" spans="1:6" x14ac:dyDescent="0.25">
      <c r="A615">
        <v>1053</v>
      </c>
      <c r="B615" s="2">
        <v>42094</v>
      </c>
      <c r="C615" t="s">
        <v>1200</v>
      </c>
      <c r="D615">
        <v>1</v>
      </c>
      <c r="E615" s="3">
        <v>3527.37</v>
      </c>
      <c r="F615" t="s">
        <v>20</v>
      </c>
    </row>
    <row r="616" spans="1:6" x14ac:dyDescent="0.25">
      <c r="A616">
        <v>1228</v>
      </c>
      <c r="B616" s="2">
        <v>42094</v>
      </c>
      <c r="C616" t="s">
        <v>1576</v>
      </c>
      <c r="D616">
        <v>1</v>
      </c>
      <c r="E616" s="3">
        <v>1763.37</v>
      </c>
      <c r="F616" t="s">
        <v>20</v>
      </c>
    </row>
    <row r="617" spans="1:6" x14ac:dyDescent="0.25">
      <c r="A617">
        <v>2045</v>
      </c>
      <c r="B617" s="2">
        <v>42094</v>
      </c>
      <c r="C617" t="s">
        <v>1384</v>
      </c>
      <c r="D617">
        <v>1</v>
      </c>
      <c r="E617" s="3">
        <v>6173.37</v>
      </c>
      <c r="F617" t="s">
        <v>20</v>
      </c>
    </row>
    <row r="618" spans="1:6" x14ac:dyDescent="0.25">
      <c r="A618">
        <v>1085</v>
      </c>
      <c r="B618" s="2">
        <v>42009</v>
      </c>
      <c r="C618" t="s">
        <v>1327</v>
      </c>
      <c r="D618">
        <v>1</v>
      </c>
      <c r="E618" s="3">
        <v>1416.87</v>
      </c>
      <c r="F618" t="s">
        <v>20</v>
      </c>
    </row>
    <row r="619" spans="1:6" x14ac:dyDescent="0.25">
      <c r="A619">
        <v>1049</v>
      </c>
      <c r="B619" s="2">
        <v>42009</v>
      </c>
      <c r="C619" t="s">
        <v>1570</v>
      </c>
      <c r="D619">
        <v>1</v>
      </c>
      <c r="E619" s="3">
        <v>3086.37</v>
      </c>
      <c r="F619" t="s">
        <v>20</v>
      </c>
    </row>
    <row r="620" spans="1:6" x14ac:dyDescent="0.25">
      <c r="A620">
        <v>2396</v>
      </c>
      <c r="B620" s="2">
        <v>42009</v>
      </c>
      <c r="C620" t="s">
        <v>1559</v>
      </c>
      <c r="D620">
        <v>1</v>
      </c>
      <c r="E620" s="3">
        <v>1385.37</v>
      </c>
      <c r="F620" t="s">
        <v>20</v>
      </c>
    </row>
    <row r="621" spans="1:6" x14ac:dyDescent="0.25">
      <c r="A621">
        <v>585</v>
      </c>
      <c r="B621" s="2">
        <v>42010</v>
      </c>
      <c r="C621" t="s">
        <v>1569</v>
      </c>
      <c r="D621">
        <v>1</v>
      </c>
      <c r="E621" s="3">
        <v>5039.37</v>
      </c>
      <c r="F621" t="s">
        <v>20</v>
      </c>
    </row>
    <row r="622" spans="1:6" x14ac:dyDescent="0.25">
      <c r="A622">
        <v>433</v>
      </c>
      <c r="B622" s="2">
        <v>42058</v>
      </c>
      <c r="C622" t="s">
        <v>1400</v>
      </c>
      <c r="D622">
        <v>1</v>
      </c>
      <c r="E622" s="3">
        <v>11969.37</v>
      </c>
      <c r="F622" t="s">
        <v>20</v>
      </c>
    </row>
    <row r="623" spans="1:6" x14ac:dyDescent="0.25">
      <c r="A623">
        <v>407</v>
      </c>
      <c r="B623" s="2">
        <v>42058</v>
      </c>
      <c r="C623" t="s">
        <v>1330</v>
      </c>
      <c r="D623">
        <v>1</v>
      </c>
      <c r="E623" s="3">
        <v>20505.87</v>
      </c>
      <c r="F623" t="s">
        <v>20</v>
      </c>
    </row>
    <row r="624" spans="1:6" x14ac:dyDescent="0.25">
      <c r="A624">
        <v>2396</v>
      </c>
      <c r="B624" s="2">
        <v>42058</v>
      </c>
      <c r="C624" t="s">
        <v>1602</v>
      </c>
      <c r="D624">
        <v>1</v>
      </c>
      <c r="E624" s="3">
        <v>1385.37</v>
      </c>
      <c r="F624" t="s">
        <v>20</v>
      </c>
    </row>
    <row r="625" spans="1:6" x14ac:dyDescent="0.25">
      <c r="A625">
        <v>676</v>
      </c>
      <c r="B625" s="2">
        <v>42058</v>
      </c>
      <c r="C625" t="s">
        <v>1330</v>
      </c>
      <c r="D625">
        <v>1</v>
      </c>
      <c r="E625" s="3">
        <v>9134.3700000000008</v>
      </c>
      <c r="F625" t="s">
        <v>20</v>
      </c>
    </row>
    <row r="626" spans="1:6" x14ac:dyDescent="0.25">
      <c r="A626">
        <v>438</v>
      </c>
      <c r="B626" s="2">
        <v>42058</v>
      </c>
      <c r="C626" t="s">
        <v>1330</v>
      </c>
      <c r="D626">
        <v>1</v>
      </c>
      <c r="E626" s="3">
        <v>11969.37</v>
      </c>
      <c r="F626" t="s">
        <v>20</v>
      </c>
    </row>
    <row r="627" spans="1:6" x14ac:dyDescent="0.25">
      <c r="A627">
        <v>615</v>
      </c>
      <c r="B627" s="2">
        <v>42069</v>
      </c>
      <c r="C627" t="s">
        <v>1400</v>
      </c>
      <c r="D627">
        <v>1</v>
      </c>
      <c r="E627" s="3">
        <v>8189.37</v>
      </c>
      <c r="F627" t="s">
        <v>20</v>
      </c>
    </row>
    <row r="628" spans="1:6" x14ac:dyDescent="0.25">
      <c r="A628">
        <v>516</v>
      </c>
      <c r="B628" s="2">
        <v>42070</v>
      </c>
      <c r="C628" t="s">
        <v>1330</v>
      </c>
      <c r="D628">
        <v>1</v>
      </c>
      <c r="E628" s="3">
        <v>6296.85</v>
      </c>
      <c r="F628" t="s">
        <v>20</v>
      </c>
    </row>
    <row r="629" spans="1:6" x14ac:dyDescent="0.25">
      <c r="A629">
        <v>690</v>
      </c>
      <c r="B629" s="2">
        <v>42070</v>
      </c>
      <c r="C629" t="s">
        <v>1330</v>
      </c>
      <c r="D629">
        <v>1</v>
      </c>
      <c r="E629" s="3">
        <v>4409.37</v>
      </c>
      <c r="F629" t="s">
        <v>20</v>
      </c>
    </row>
    <row r="630" spans="1:6" x14ac:dyDescent="0.25">
      <c r="A630">
        <v>549</v>
      </c>
      <c r="B630" s="2">
        <v>42094</v>
      </c>
      <c r="C630" t="s">
        <v>1400</v>
      </c>
      <c r="D630">
        <v>1</v>
      </c>
      <c r="E630" s="3">
        <v>6614.37</v>
      </c>
      <c r="F630" t="s">
        <v>20</v>
      </c>
    </row>
    <row r="631" spans="1:6" x14ac:dyDescent="0.25">
      <c r="A631">
        <v>1142</v>
      </c>
      <c r="B631" s="2">
        <v>42094</v>
      </c>
      <c r="C631" t="s">
        <v>1350</v>
      </c>
      <c r="D631">
        <v>1</v>
      </c>
      <c r="E631" s="3">
        <v>8441.3700000000008</v>
      </c>
      <c r="F631" t="s">
        <v>20</v>
      </c>
    </row>
    <row r="632" spans="1:6" x14ac:dyDescent="0.25">
      <c r="A632">
        <v>690</v>
      </c>
      <c r="B632" s="2">
        <v>42094</v>
      </c>
      <c r="C632" t="s">
        <v>1382</v>
      </c>
      <c r="D632">
        <v>1</v>
      </c>
      <c r="E632" s="3">
        <v>4409.37</v>
      </c>
      <c r="F632" t="s">
        <v>20</v>
      </c>
    </row>
    <row r="633" spans="1:6" x14ac:dyDescent="0.25">
      <c r="A633">
        <v>568</v>
      </c>
      <c r="B633" s="2">
        <v>42104</v>
      </c>
      <c r="C633" t="s">
        <v>1334</v>
      </c>
      <c r="D633">
        <v>1</v>
      </c>
      <c r="E633" s="3">
        <v>10546.2</v>
      </c>
      <c r="F633" t="s">
        <v>20</v>
      </c>
    </row>
    <row r="634" spans="1:6" x14ac:dyDescent="0.25">
      <c r="A634">
        <v>548</v>
      </c>
      <c r="B634" s="2">
        <v>42104</v>
      </c>
      <c r="C634" t="s">
        <v>1327</v>
      </c>
      <c r="D634">
        <v>1</v>
      </c>
      <c r="E634" s="3">
        <v>6236.37</v>
      </c>
      <c r="F634" t="s">
        <v>20</v>
      </c>
    </row>
    <row r="635" spans="1:6" x14ac:dyDescent="0.25">
      <c r="A635">
        <v>927</v>
      </c>
      <c r="B635" s="2">
        <v>42104</v>
      </c>
      <c r="C635" t="s">
        <v>1382</v>
      </c>
      <c r="D635">
        <v>1</v>
      </c>
      <c r="E635" s="3">
        <v>6173.37</v>
      </c>
      <c r="F635" t="s">
        <v>20</v>
      </c>
    </row>
    <row r="636" spans="1:6" x14ac:dyDescent="0.25">
      <c r="A636">
        <v>438</v>
      </c>
      <c r="B636" s="2">
        <v>42105</v>
      </c>
      <c r="C636" t="s">
        <v>1409</v>
      </c>
      <c r="D636">
        <v>1</v>
      </c>
      <c r="E636" s="3">
        <v>11969.37</v>
      </c>
      <c r="F636" t="s">
        <v>20</v>
      </c>
    </row>
    <row r="637" spans="1:6" x14ac:dyDescent="0.25">
      <c r="A637">
        <v>1180</v>
      </c>
      <c r="B637" s="2">
        <v>42106</v>
      </c>
      <c r="C637" t="s">
        <v>1410</v>
      </c>
      <c r="D637">
        <v>1</v>
      </c>
      <c r="E637" s="3">
        <v>6173.37</v>
      </c>
      <c r="F637" t="s">
        <v>20</v>
      </c>
    </row>
    <row r="638" spans="1:6" x14ac:dyDescent="0.25">
      <c r="A638">
        <v>1523</v>
      </c>
      <c r="B638" s="2">
        <v>42106</v>
      </c>
      <c r="C638" t="s">
        <v>1577</v>
      </c>
      <c r="D638">
        <v>1</v>
      </c>
      <c r="E638" s="3">
        <v>4408.74</v>
      </c>
      <c r="F638" t="s">
        <v>20</v>
      </c>
    </row>
    <row r="639" spans="1:6" x14ac:dyDescent="0.25">
      <c r="A639">
        <v>761</v>
      </c>
      <c r="B639" s="2">
        <v>42011</v>
      </c>
      <c r="C639" t="s">
        <v>1202</v>
      </c>
      <c r="D639">
        <v>1</v>
      </c>
      <c r="E639" s="3">
        <v>2298.87</v>
      </c>
      <c r="F639" t="s">
        <v>20</v>
      </c>
    </row>
    <row r="640" spans="1:6" x14ac:dyDescent="0.25">
      <c r="A640">
        <v>1171</v>
      </c>
      <c r="B640" s="2">
        <v>42011</v>
      </c>
      <c r="C640" t="s">
        <v>1202</v>
      </c>
      <c r="D640">
        <v>1</v>
      </c>
      <c r="E640" s="3">
        <v>4283.37</v>
      </c>
      <c r="F640" t="s">
        <v>20</v>
      </c>
    </row>
    <row r="641" spans="1:6" x14ac:dyDescent="0.25">
      <c r="A641">
        <v>762</v>
      </c>
      <c r="B641" s="2">
        <v>42011</v>
      </c>
      <c r="C641" t="s">
        <v>1202</v>
      </c>
      <c r="D641">
        <v>1</v>
      </c>
      <c r="E641" s="3">
        <v>2298.87</v>
      </c>
      <c r="F641" t="s">
        <v>20</v>
      </c>
    </row>
    <row r="642" spans="1:6" x14ac:dyDescent="0.25">
      <c r="A642">
        <v>985</v>
      </c>
      <c r="B642" s="2">
        <v>42062</v>
      </c>
      <c r="C642" t="s">
        <v>1411</v>
      </c>
      <c r="D642">
        <v>1</v>
      </c>
      <c r="E642" s="3">
        <v>9953.3700000000008</v>
      </c>
      <c r="F642" t="s">
        <v>20</v>
      </c>
    </row>
    <row r="643" spans="1:6" x14ac:dyDescent="0.25">
      <c r="A643">
        <v>506</v>
      </c>
      <c r="B643" s="2">
        <v>42062</v>
      </c>
      <c r="C643" t="s">
        <v>1559</v>
      </c>
      <c r="D643">
        <v>1</v>
      </c>
      <c r="E643" s="3">
        <v>15560.37</v>
      </c>
      <c r="F643" t="s">
        <v>20</v>
      </c>
    </row>
    <row r="644" spans="1:6" x14ac:dyDescent="0.25">
      <c r="A644">
        <v>2055</v>
      </c>
      <c r="B644" s="2">
        <v>42062</v>
      </c>
      <c r="C644" t="s">
        <v>1577</v>
      </c>
      <c r="D644">
        <v>1</v>
      </c>
      <c r="E644" s="3">
        <v>7874.37</v>
      </c>
      <c r="F644" t="s">
        <v>20</v>
      </c>
    </row>
    <row r="645" spans="1:6" x14ac:dyDescent="0.25">
      <c r="A645">
        <v>487</v>
      </c>
      <c r="B645" s="2">
        <v>42062</v>
      </c>
      <c r="C645" t="s">
        <v>1333</v>
      </c>
      <c r="D645">
        <v>1</v>
      </c>
      <c r="E645" s="3">
        <v>13229.37</v>
      </c>
      <c r="F645" t="s">
        <v>20</v>
      </c>
    </row>
    <row r="646" spans="1:6" x14ac:dyDescent="0.25">
      <c r="A646">
        <v>1495</v>
      </c>
      <c r="B646" s="2">
        <v>42029</v>
      </c>
      <c r="C646" t="s">
        <v>1334</v>
      </c>
      <c r="D646">
        <v>1</v>
      </c>
      <c r="E646" s="3">
        <v>5038.74</v>
      </c>
      <c r="F646" t="s">
        <v>20</v>
      </c>
    </row>
    <row r="647" spans="1:6" x14ac:dyDescent="0.25">
      <c r="A647">
        <v>978</v>
      </c>
      <c r="B647" s="2">
        <v>42053</v>
      </c>
      <c r="C647" t="s">
        <v>1334</v>
      </c>
      <c r="D647">
        <v>1</v>
      </c>
      <c r="E647" s="3">
        <v>9638.3700000000008</v>
      </c>
      <c r="F647" t="s">
        <v>20</v>
      </c>
    </row>
    <row r="648" spans="1:6" x14ac:dyDescent="0.25">
      <c r="A648">
        <v>1180</v>
      </c>
      <c r="B648" s="2">
        <v>42053</v>
      </c>
      <c r="C648" t="s">
        <v>1400</v>
      </c>
      <c r="D648">
        <v>1</v>
      </c>
      <c r="E648" s="3">
        <v>6299.37</v>
      </c>
      <c r="F648" t="s">
        <v>20</v>
      </c>
    </row>
    <row r="649" spans="1:6" x14ac:dyDescent="0.25">
      <c r="A649">
        <v>981</v>
      </c>
      <c r="B649" s="2">
        <v>42053</v>
      </c>
      <c r="C649" t="s">
        <v>1404</v>
      </c>
      <c r="D649">
        <v>1</v>
      </c>
      <c r="E649" s="3">
        <v>2141.37</v>
      </c>
      <c r="F649" t="s">
        <v>20</v>
      </c>
    </row>
    <row r="650" spans="1:6" x14ac:dyDescent="0.25">
      <c r="A650">
        <v>2045</v>
      </c>
      <c r="B650" s="2">
        <v>42155</v>
      </c>
      <c r="C650" t="s">
        <v>1384</v>
      </c>
      <c r="D650">
        <v>1</v>
      </c>
      <c r="E650" s="3">
        <v>6173.37</v>
      </c>
      <c r="F650" t="s">
        <v>20</v>
      </c>
    </row>
    <row r="651" spans="1:6" x14ac:dyDescent="0.25">
      <c r="A651">
        <v>2367</v>
      </c>
      <c r="B651" s="2">
        <v>42155</v>
      </c>
      <c r="C651" t="s">
        <v>1400</v>
      </c>
      <c r="D651">
        <v>1</v>
      </c>
      <c r="E651" s="3">
        <v>5663.7</v>
      </c>
      <c r="F651" t="s">
        <v>20</v>
      </c>
    </row>
    <row r="652" spans="1:6" x14ac:dyDescent="0.25">
      <c r="A652">
        <v>615</v>
      </c>
      <c r="B652" s="2">
        <v>42124</v>
      </c>
      <c r="C652" t="s">
        <v>1560</v>
      </c>
      <c r="D652">
        <v>1</v>
      </c>
      <c r="E652" s="3">
        <v>8189.37</v>
      </c>
      <c r="F652" t="s">
        <v>20</v>
      </c>
    </row>
    <row r="653" spans="1:6" x14ac:dyDescent="0.25">
      <c r="A653">
        <v>487</v>
      </c>
      <c r="B653" s="2">
        <v>42117</v>
      </c>
      <c r="C653" t="s">
        <v>1382</v>
      </c>
      <c r="D653">
        <v>1</v>
      </c>
      <c r="E653" s="3">
        <v>13229.37</v>
      </c>
      <c r="F653" t="s">
        <v>20</v>
      </c>
    </row>
    <row r="654" spans="1:6" x14ac:dyDescent="0.25">
      <c r="A654">
        <v>204</v>
      </c>
      <c r="B654" s="2">
        <v>42117</v>
      </c>
      <c r="C654" t="s">
        <v>1383</v>
      </c>
      <c r="D654">
        <v>1</v>
      </c>
      <c r="E654" s="3">
        <v>11591.37</v>
      </c>
      <c r="F654" t="s">
        <v>20</v>
      </c>
    </row>
    <row r="655" spans="1:6" x14ac:dyDescent="0.25">
      <c r="A655">
        <v>2354</v>
      </c>
      <c r="B655" s="2">
        <v>42117</v>
      </c>
      <c r="C655" t="s">
        <v>1411</v>
      </c>
      <c r="D655">
        <v>1</v>
      </c>
      <c r="E655" s="3">
        <v>4661.37</v>
      </c>
      <c r="F655" t="s">
        <v>20</v>
      </c>
    </row>
    <row r="656" spans="1:6" x14ac:dyDescent="0.25">
      <c r="A656">
        <v>1126</v>
      </c>
      <c r="B656" s="2">
        <v>42156</v>
      </c>
      <c r="C656" t="s">
        <v>1334</v>
      </c>
      <c r="D656">
        <v>1</v>
      </c>
      <c r="E656" s="3">
        <v>8693.3700000000008</v>
      </c>
      <c r="F656" t="s">
        <v>20</v>
      </c>
    </row>
    <row r="657" spans="1:6" x14ac:dyDescent="0.25">
      <c r="A657">
        <v>1223</v>
      </c>
      <c r="B657" s="2">
        <v>42117</v>
      </c>
      <c r="C657" t="s">
        <v>1398</v>
      </c>
      <c r="D657">
        <v>1</v>
      </c>
      <c r="E657" s="3">
        <v>4787.37</v>
      </c>
      <c r="F657" t="s">
        <v>20</v>
      </c>
    </row>
    <row r="658" spans="1:6" x14ac:dyDescent="0.25">
      <c r="A658">
        <v>2275</v>
      </c>
      <c r="B658" s="2">
        <v>42054</v>
      </c>
      <c r="C658" t="s">
        <v>1583</v>
      </c>
      <c r="D658">
        <v>1</v>
      </c>
      <c r="E658" s="3">
        <v>4661.37</v>
      </c>
      <c r="F658" t="s">
        <v>20</v>
      </c>
    </row>
    <row r="659" spans="1:6" x14ac:dyDescent="0.25">
      <c r="A659">
        <v>1009</v>
      </c>
      <c r="B659" s="2">
        <v>42054</v>
      </c>
      <c r="C659" t="s">
        <v>1409</v>
      </c>
      <c r="D659">
        <v>1</v>
      </c>
      <c r="E659" s="3">
        <v>1353.87</v>
      </c>
      <c r="F659" t="s">
        <v>20</v>
      </c>
    </row>
    <row r="660" spans="1:6" x14ac:dyDescent="0.25">
      <c r="A660">
        <v>183</v>
      </c>
      <c r="B660" s="2">
        <v>42054</v>
      </c>
      <c r="C660" t="s">
        <v>1412</v>
      </c>
      <c r="D660">
        <v>1</v>
      </c>
      <c r="E660" s="3">
        <v>8694</v>
      </c>
      <c r="F660" t="s">
        <v>20</v>
      </c>
    </row>
    <row r="661" spans="1:6" x14ac:dyDescent="0.25">
      <c r="A661">
        <v>506</v>
      </c>
      <c r="B661" s="2">
        <v>42055</v>
      </c>
      <c r="C661" t="s">
        <v>1401</v>
      </c>
      <c r="D661">
        <v>1</v>
      </c>
      <c r="E661" s="3">
        <v>15560.37</v>
      </c>
      <c r="F661" t="s">
        <v>20</v>
      </c>
    </row>
    <row r="662" spans="1:6" x14ac:dyDescent="0.25">
      <c r="A662">
        <v>520</v>
      </c>
      <c r="B662" s="2">
        <v>42055</v>
      </c>
      <c r="C662" t="s">
        <v>1330</v>
      </c>
      <c r="D662">
        <v>1</v>
      </c>
      <c r="E662" s="3">
        <v>7367.85</v>
      </c>
      <c r="F662" t="s">
        <v>20</v>
      </c>
    </row>
    <row r="663" spans="1:6" x14ac:dyDescent="0.25">
      <c r="A663">
        <v>939</v>
      </c>
      <c r="B663" s="2">
        <v>42055</v>
      </c>
      <c r="C663" t="s">
        <v>1349</v>
      </c>
      <c r="D663">
        <v>1</v>
      </c>
      <c r="E663" s="3">
        <v>4598.37</v>
      </c>
      <c r="F663" t="s">
        <v>20</v>
      </c>
    </row>
    <row r="664" spans="1:6" x14ac:dyDescent="0.25">
      <c r="A664">
        <v>992</v>
      </c>
      <c r="B664" s="2">
        <v>42064</v>
      </c>
      <c r="C664" t="s">
        <v>1400</v>
      </c>
      <c r="D664">
        <v>1</v>
      </c>
      <c r="E664" s="3">
        <v>3338.37</v>
      </c>
      <c r="F664" t="s">
        <v>20</v>
      </c>
    </row>
    <row r="665" spans="1:6" x14ac:dyDescent="0.25">
      <c r="A665">
        <v>2350</v>
      </c>
      <c r="B665" s="2">
        <v>42064</v>
      </c>
      <c r="C665" t="s">
        <v>1561</v>
      </c>
      <c r="D665">
        <v>1</v>
      </c>
      <c r="E665" s="3">
        <v>4403.7</v>
      </c>
      <c r="F665" t="s">
        <v>20</v>
      </c>
    </row>
    <row r="666" spans="1:6" x14ac:dyDescent="0.25">
      <c r="A666">
        <v>545</v>
      </c>
      <c r="B666" s="2">
        <v>42065</v>
      </c>
      <c r="C666" t="s">
        <v>1569</v>
      </c>
      <c r="D666">
        <v>1</v>
      </c>
      <c r="E666" s="3">
        <v>10835.37</v>
      </c>
      <c r="F666" t="s">
        <v>20</v>
      </c>
    </row>
    <row r="667" spans="1:6" x14ac:dyDescent="0.25">
      <c r="A667">
        <v>2277</v>
      </c>
      <c r="B667" s="2">
        <v>42065</v>
      </c>
      <c r="C667" t="s">
        <v>1573</v>
      </c>
      <c r="D667">
        <v>1</v>
      </c>
      <c r="E667" s="3">
        <v>3653.37</v>
      </c>
      <c r="F667" t="s">
        <v>20</v>
      </c>
    </row>
    <row r="668" spans="1:6" x14ac:dyDescent="0.25">
      <c r="A668">
        <v>2054</v>
      </c>
      <c r="B668" s="2">
        <v>42065</v>
      </c>
      <c r="C668" t="s">
        <v>1564</v>
      </c>
      <c r="D668">
        <v>1</v>
      </c>
      <c r="E668" s="3">
        <v>7685.37</v>
      </c>
      <c r="F668" t="s">
        <v>20</v>
      </c>
    </row>
    <row r="669" spans="1:6" x14ac:dyDescent="0.25">
      <c r="A669">
        <v>2058</v>
      </c>
      <c r="B669" s="2">
        <v>42065</v>
      </c>
      <c r="C669" t="s">
        <v>1345</v>
      </c>
      <c r="D669">
        <v>1</v>
      </c>
      <c r="E669" s="3">
        <v>3275.37</v>
      </c>
      <c r="F669" t="s">
        <v>20</v>
      </c>
    </row>
    <row r="670" spans="1:6" x14ac:dyDescent="0.25">
      <c r="A670">
        <v>828</v>
      </c>
      <c r="B670" s="2">
        <v>42065</v>
      </c>
      <c r="C670" t="s">
        <v>1412</v>
      </c>
      <c r="D670">
        <v>1</v>
      </c>
      <c r="E670" s="3">
        <v>10153.08</v>
      </c>
      <c r="F670" t="s">
        <v>20</v>
      </c>
    </row>
    <row r="671" spans="1:6" x14ac:dyDescent="0.25">
      <c r="A671">
        <v>1722</v>
      </c>
      <c r="B671" s="2">
        <v>42065</v>
      </c>
      <c r="C671" t="s">
        <v>1383</v>
      </c>
      <c r="D671">
        <v>1</v>
      </c>
      <c r="E671" s="3">
        <v>1038.8699999999999</v>
      </c>
      <c r="F671" t="s">
        <v>20</v>
      </c>
    </row>
    <row r="672" spans="1:6" x14ac:dyDescent="0.25">
      <c r="A672">
        <v>26</v>
      </c>
      <c r="B672" s="2">
        <v>42076</v>
      </c>
      <c r="C672" t="s">
        <v>1573</v>
      </c>
      <c r="D672">
        <v>1</v>
      </c>
      <c r="E672" s="3">
        <v>9292.5</v>
      </c>
      <c r="F672" t="s">
        <v>20</v>
      </c>
    </row>
    <row r="673" spans="1:6" x14ac:dyDescent="0.25">
      <c r="A673">
        <v>115</v>
      </c>
      <c r="B673" s="2">
        <v>42076</v>
      </c>
      <c r="C673" t="s">
        <v>1564</v>
      </c>
      <c r="D673">
        <v>1</v>
      </c>
      <c r="E673" s="3">
        <v>10710</v>
      </c>
      <c r="F673" t="s">
        <v>20</v>
      </c>
    </row>
    <row r="674" spans="1:6" x14ac:dyDescent="0.25">
      <c r="A674">
        <v>2218</v>
      </c>
      <c r="B674" s="2">
        <v>42048</v>
      </c>
      <c r="C674" t="s">
        <v>1573</v>
      </c>
      <c r="D674">
        <v>1</v>
      </c>
      <c r="E674" s="3">
        <v>1826.37</v>
      </c>
      <c r="F674" t="s">
        <v>20</v>
      </c>
    </row>
    <row r="675" spans="1:6" x14ac:dyDescent="0.25">
      <c r="A675">
        <v>115</v>
      </c>
      <c r="B675" s="2">
        <v>42050</v>
      </c>
      <c r="C675" t="s">
        <v>1564</v>
      </c>
      <c r="D675">
        <v>1</v>
      </c>
      <c r="E675" s="3">
        <v>10584</v>
      </c>
      <c r="F675" t="s">
        <v>20</v>
      </c>
    </row>
    <row r="676" spans="1:6" x14ac:dyDescent="0.25">
      <c r="A676">
        <v>1022</v>
      </c>
      <c r="B676" s="2">
        <v>42074</v>
      </c>
      <c r="C676" t="s">
        <v>1401</v>
      </c>
      <c r="D676">
        <v>1</v>
      </c>
      <c r="E676" s="3">
        <v>1889.37</v>
      </c>
      <c r="F676" t="s">
        <v>20</v>
      </c>
    </row>
    <row r="677" spans="1:6" x14ac:dyDescent="0.25">
      <c r="A677">
        <v>2197</v>
      </c>
      <c r="B677" s="2">
        <v>42074</v>
      </c>
      <c r="C677" t="s">
        <v>1382</v>
      </c>
      <c r="D677">
        <v>1</v>
      </c>
      <c r="E677" s="3">
        <v>2865.87</v>
      </c>
      <c r="F677" t="s">
        <v>20</v>
      </c>
    </row>
    <row r="678" spans="1:6" x14ac:dyDescent="0.25">
      <c r="A678">
        <v>1145</v>
      </c>
      <c r="B678" s="2">
        <v>42074</v>
      </c>
      <c r="C678" t="s">
        <v>1400</v>
      </c>
      <c r="D678">
        <v>1</v>
      </c>
      <c r="E678" s="3">
        <v>4031.37</v>
      </c>
      <c r="F678" t="s">
        <v>20</v>
      </c>
    </row>
    <row r="679" spans="1:6" x14ac:dyDescent="0.25">
      <c r="A679">
        <v>489</v>
      </c>
      <c r="B679" s="2">
        <v>42075</v>
      </c>
      <c r="C679" t="s">
        <v>1330</v>
      </c>
      <c r="D679">
        <v>1</v>
      </c>
      <c r="E679" s="3">
        <v>11969.37</v>
      </c>
      <c r="F679" t="s">
        <v>20</v>
      </c>
    </row>
    <row r="680" spans="1:6" x14ac:dyDescent="0.25">
      <c r="A680">
        <v>2275</v>
      </c>
      <c r="B680" s="2">
        <v>42075</v>
      </c>
      <c r="C680" t="s">
        <v>1573</v>
      </c>
      <c r="D680">
        <v>1</v>
      </c>
      <c r="E680" s="3">
        <v>4724.37</v>
      </c>
      <c r="F680" t="s">
        <v>20</v>
      </c>
    </row>
    <row r="681" spans="1:6" x14ac:dyDescent="0.25">
      <c r="A681">
        <v>2207</v>
      </c>
      <c r="B681" s="2">
        <v>42093</v>
      </c>
      <c r="C681" t="s">
        <v>1413</v>
      </c>
      <c r="D681">
        <v>1</v>
      </c>
      <c r="E681" s="3">
        <v>1227.8699999999999</v>
      </c>
      <c r="F681" t="s">
        <v>20</v>
      </c>
    </row>
    <row r="682" spans="1:6" x14ac:dyDescent="0.25">
      <c r="A682">
        <v>942</v>
      </c>
      <c r="B682" s="2">
        <v>42087</v>
      </c>
      <c r="C682" t="s">
        <v>1400</v>
      </c>
      <c r="D682">
        <v>1</v>
      </c>
      <c r="E682" s="3">
        <v>7370.37</v>
      </c>
      <c r="F682" t="s">
        <v>20</v>
      </c>
    </row>
    <row r="683" spans="1:6" x14ac:dyDescent="0.25">
      <c r="A683">
        <v>2069</v>
      </c>
      <c r="B683" s="2">
        <v>42087</v>
      </c>
      <c r="C683" t="s">
        <v>1345</v>
      </c>
      <c r="D683">
        <v>1</v>
      </c>
      <c r="E683" s="3">
        <v>6299.37</v>
      </c>
      <c r="F683" t="s">
        <v>20</v>
      </c>
    </row>
    <row r="684" spans="1:6" x14ac:dyDescent="0.25">
      <c r="A684">
        <v>438</v>
      </c>
      <c r="B684" s="2">
        <v>42050</v>
      </c>
      <c r="C684" t="s">
        <v>1554</v>
      </c>
      <c r="D684">
        <v>1</v>
      </c>
      <c r="E684" s="3">
        <v>11969.37</v>
      </c>
      <c r="F684" t="s">
        <v>20</v>
      </c>
    </row>
    <row r="685" spans="1:6" x14ac:dyDescent="0.25">
      <c r="A685">
        <v>2332</v>
      </c>
      <c r="B685" s="2">
        <v>42100</v>
      </c>
      <c r="C685" t="s">
        <v>1383</v>
      </c>
      <c r="D685">
        <v>1</v>
      </c>
      <c r="E685" s="3">
        <v>6356.7</v>
      </c>
      <c r="F685" t="s">
        <v>20</v>
      </c>
    </row>
    <row r="686" spans="1:6" x14ac:dyDescent="0.25">
      <c r="A686">
        <v>206</v>
      </c>
      <c r="B686" s="2">
        <v>42100</v>
      </c>
      <c r="C686" t="s">
        <v>1401</v>
      </c>
      <c r="D686">
        <v>1</v>
      </c>
      <c r="E686" s="3">
        <v>10457.370000000001</v>
      </c>
      <c r="F686" t="s">
        <v>20</v>
      </c>
    </row>
    <row r="687" spans="1:6" x14ac:dyDescent="0.25">
      <c r="A687">
        <v>1134</v>
      </c>
      <c r="B687" s="2">
        <v>42100</v>
      </c>
      <c r="C687" t="s">
        <v>1400</v>
      </c>
      <c r="D687">
        <v>1</v>
      </c>
      <c r="E687" s="3">
        <v>10583.37</v>
      </c>
      <c r="F687" t="s">
        <v>20</v>
      </c>
    </row>
    <row r="688" spans="1:6" x14ac:dyDescent="0.25">
      <c r="A688">
        <v>609</v>
      </c>
      <c r="B688" s="2">
        <v>42100</v>
      </c>
      <c r="C688" t="s">
        <v>1559</v>
      </c>
      <c r="D688">
        <v>1</v>
      </c>
      <c r="E688" s="3">
        <v>10079.370000000001</v>
      </c>
      <c r="F688" t="s">
        <v>20</v>
      </c>
    </row>
    <row r="689" spans="1:6" x14ac:dyDescent="0.25">
      <c r="A689">
        <v>2224</v>
      </c>
      <c r="B689" s="2">
        <v>42100</v>
      </c>
      <c r="C689" t="s">
        <v>1576</v>
      </c>
      <c r="D689">
        <v>1</v>
      </c>
      <c r="E689" s="3">
        <v>818.37</v>
      </c>
      <c r="F689" t="s">
        <v>20</v>
      </c>
    </row>
    <row r="690" spans="1:6" x14ac:dyDescent="0.25">
      <c r="A690">
        <v>438</v>
      </c>
      <c r="B690" s="2">
        <v>42100</v>
      </c>
      <c r="C690" t="s">
        <v>1400</v>
      </c>
      <c r="D690">
        <v>1</v>
      </c>
      <c r="E690" s="3">
        <v>11969.37</v>
      </c>
      <c r="F690" t="s">
        <v>20</v>
      </c>
    </row>
    <row r="691" spans="1:6" x14ac:dyDescent="0.25">
      <c r="A691">
        <v>3</v>
      </c>
      <c r="B691" s="2">
        <v>42089</v>
      </c>
      <c r="C691" t="s">
        <v>1399</v>
      </c>
      <c r="D691">
        <v>1</v>
      </c>
      <c r="E691" s="3">
        <v>10710</v>
      </c>
      <c r="F691" t="s">
        <v>20</v>
      </c>
    </row>
    <row r="692" spans="1:6" x14ac:dyDescent="0.25">
      <c r="A692">
        <v>440</v>
      </c>
      <c r="B692" s="2">
        <v>42089</v>
      </c>
      <c r="C692" t="s">
        <v>1360</v>
      </c>
      <c r="D692">
        <v>1</v>
      </c>
      <c r="E692" s="3">
        <v>19529.37</v>
      </c>
      <c r="F692" t="s">
        <v>20</v>
      </c>
    </row>
    <row r="693" spans="1:6" x14ac:dyDescent="0.25">
      <c r="A693">
        <v>959</v>
      </c>
      <c r="B693" s="2">
        <v>42089</v>
      </c>
      <c r="C693" t="s">
        <v>1345</v>
      </c>
      <c r="D693">
        <v>1</v>
      </c>
      <c r="E693" s="3">
        <v>10110.870000000001</v>
      </c>
      <c r="F693" t="s">
        <v>20</v>
      </c>
    </row>
    <row r="694" spans="1:6" x14ac:dyDescent="0.25">
      <c r="A694">
        <v>556</v>
      </c>
      <c r="B694" s="2">
        <v>42111</v>
      </c>
      <c r="C694" t="s">
        <v>1411</v>
      </c>
      <c r="D694">
        <v>1</v>
      </c>
      <c r="E694" s="3">
        <v>10268.370000000001</v>
      </c>
      <c r="F694" t="s">
        <v>20</v>
      </c>
    </row>
    <row r="695" spans="1:6" x14ac:dyDescent="0.25">
      <c r="A695">
        <v>963</v>
      </c>
      <c r="B695" s="2">
        <v>42111</v>
      </c>
      <c r="C695" t="s">
        <v>1401</v>
      </c>
      <c r="D695">
        <v>1</v>
      </c>
      <c r="E695" s="3">
        <v>5039.37</v>
      </c>
      <c r="F695" t="s">
        <v>20</v>
      </c>
    </row>
    <row r="696" spans="1:6" x14ac:dyDescent="0.25">
      <c r="A696">
        <v>506</v>
      </c>
      <c r="B696" s="2">
        <v>42112</v>
      </c>
      <c r="C696" t="s">
        <v>1563</v>
      </c>
      <c r="D696">
        <v>1</v>
      </c>
      <c r="E696" s="3">
        <v>15560.37</v>
      </c>
      <c r="F696" t="s">
        <v>20</v>
      </c>
    </row>
    <row r="697" spans="1:6" x14ac:dyDescent="0.25">
      <c r="A697">
        <v>438</v>
      </c>
      <c r="B697" s="2">
        <v>42082</v>
      </c>
      <c r="C697" t="s">
        <v>1566</v>
      </c>
      <c r="D697">
        <v>1</v>
      </c>
      <c r="E697" s="3">
        <v>11969.37</v>
      </c>
      <c r="F697" t="s">
        <v>20</v>
      </c>
    </row>
    <row r="698" spans="1:6" x14ac:dyDescent="0.25">
      <c r="A698">
        <v>491</v>
      </c>
      <c r="B698" s="2">
        <v>42083</v>
      </c>
      <c r="C698" t="s">
        <v>1384</v>
      </c>
      <c r="D698">
        <v>1</v>
      </c>
      <c r="E698" s="3">
        <v>10709.37</v>
      </c>
      <c r="F698" t="s">
        <v>20</v>
      </c>
    </row>
    <row r="699" spans="1:6" x14ac:dyDescent="0.25">
      <c r="A699">
        <v>2206</v>
      </c>
      <c r="B699" s="2">
        <v>42083</v>
      </c>
      <c r="C699" t="s">
        <v>1583</v>
      </c>
      <c r="D699">
        <v>1</v>
      </c>
      <c r="E699" s="3">
        <v>1164.8699999999999</v>
      </c>
      <c r="F699" t="s">
        <v>20</v>
      </c>
    </row>
    <row r="700" spans="1:6" x14ac:dyDescent="0.25">
      <c r="A700">
        <v>2207</v>
      </c>
      <c r="B700" s="2">
        <v>42083</v>
      </c>
      <c r="C700" t="s">
        <v>1583</v>
      </c>
      <c r="D700">
        <v>1</v>
      </c>
      <c r="E700" s="3">
        <v>1164.8699999999999</v>
      </c>
      <c r="F700" t="s">
        <v>20</v>
      </c>
    </row>
    <row r="701" spans="1:6" x14ac:dyDescent="0.25">
      <c r="A701">
        <v>438</v>
      </c>
      <c r="B701" s="2">
        <v>42085</v>
      </c>
      <c r="C701" t="s">
        <v>1573</v>
      </c>
      <c r="D701">
        <v>1</v>
      </c>
      <c r="E701" s="3">
        <v>11969.37</v>
      </c>
      <c r="F701" t="s">
        <v>20</v>
      </c>
    </row>
    <row r="702" spans="1:6" x14ac:dyDescent="0.25">
      <c r="A702">
        <v>1137</v>
      </c>
      <c r="B702" s="2">
        <v>42064</v>
      </c>
      <c r="C702" t="s">
        <v>1334</v>
      </c>
      <c r="D702">
        <v>1</v>
      </c>
      <c r="E702" s="3">
        <v>9638.3700000000008</v>
      </c>
      <c r="F702" t="s">
        <v>20</v>
      </c>
    </row>
    <row r="703" spans="1:6" x14ac:dyDescent="0.25">
      <c r="A703">
        <v>1852</v>
      </c>
      <c r="B703" s="2">
        <v>42064</v>
      </c>
      <c r="C703" t="s">
        <v>1399</v>
      </c>
      <c r="D703">
        <v>1</v>
      </c>
      <c r="E703" s="3">
        <v>2078.37</v>
      </c>
      <c r="F703" t="s">
        <v>20</v>
      </c>
    </row>
    <row r="704" spans="1:6" x14ac:dyDescent="0.25">
      <c r="A704">
        <v>1999</v>
      </c>
      <c r="B704" s="2">
        <v>42064</v>
      </c>
      <c r="C704" t="s">
        <v>1400</v>
      </c>
      <c r="D704">
        <v>1</v>
      </c>
      <c r="E704" s="3">
        <v>8126.37</v>
      </c>
      <c r="F704" t="s">
        <v>20</v>
      </c>
    </row>
    <row r="705" spans="1:6" x14ac:dyDescent="0.25">
      <c r="A705">
        <v>556</v>
      </c>
      <c r="B705" s="2">
        <v>42064</v>
      </c>
      <c r="C705" t="s">
        <v>1570</v>
      </c>
      <c r="D705">
        <v>1</v>
      </c>
      <c r="E705" s="3">
        <v>10268.370000000001</v>
      </c>
      <c r="F705" t="s">
        <v>20</v>
      </c>
    </row>
    <row r="706" spans="1:6" x14ac:dyDescent="0.25">
      <c r="A706">
        <v>407</v>
      </c>
      <c r="B706" s="2">
        <v>42075</v>
      </c>
      <c r="C706" t="s">
        <v>1559</v>
      </c>
      <c r="D706">
        <v>1</v>
      </c>
      <c r="E706" s="3">
        <v>20505.87</v>
      </c>
      <c r="F706" t="s">
        <v>20</v>
      </c>
    </row>
    <row r="707" spans="1:6" x14ac:dyDescent="0.25">
      <c r="A707">
        <v>1086</v>
      </c>
      <c r="B707" s="2">
        <v>42081</v>
      </c>
      <c r="C707" t="s">
        <v>1395</v>
      </c>
      <c r="D707">
        <v>1</v>
      </c>
      <c r="E707" s="3">
        <v>1101.8699999999999</v>
      </c>
      <c r="F707" t="s">
        <v>20</v>
      </c>
    </row>
    <row r="708" spans="1:6" x14ac:dyDescent="0.25">
      <c r="A708">
        <v>1212</v>
      </c>
      <c r="B708" s="2">
        <v>42081</v>
      </c>
      <c r="C708" t="s">
        <v>1352</v>
      </c>
      <c r="D708">
        <v>1</v>
      </c>
      <c r="E708" s="3">
        <v>5102.37</v>
      </c>
      <c r="F708" t="s">
        <v>20</v>
      </c>
    </row>
    <row r="709" spans="1:6" x14ac:dyDescent="0.25">
      <c r="A709">
        <v>2066</v>
      </c>
      <c r="B709" s="2">
        <v>42082</v>
      </c>
      <c r="C709" t="s">
        <v>1563</v>
      </c>
      <c r="D709">
        <v>1</v>
      </c>
      <c r="E709" s="3">
        <v>4724.37</v>
      </c>
      <c r="F709" t="s">
        <v>20</v>
      </c>
    </row>
    <row r="710" spans="1:6" x14ac:dyDescent="0.25">
      <c r="A710">
        <v>1722</v>
      </c>
      <c r="B710" s="2">
        <v>42082</v>
      </c>
      <c r="C710" t="s">
        <v>1577</v>
      </c>
      <c r="D710">
        <v>1</v>
      </c>
      <c r="E710" s="3">
        <v>1038.8699999999999</v>
      </c>
      <c r="F710" t="s">
        <v>20</v>
      </c>
    </row>
    <row r="711" spans="1:6" x14ac:dyDescent="0.25">
      <c r="A711">
        <v>609</v>
      </c>
      <c r="B711" s="2">
        <v>42082</v>
      </c>
      <c r="C711" t="s">
        <v>1583</v>
      </c>
      <c r="D711">
        <v>1</v>
      </c>
      <c r="E711" s="3">
        <v>10079.370000000001</v>
      </c>
      <c r="F711" t="s">
        <v>20</v>
      </c>
    </row>
    <row r="712" spans="1:6" x14ac:dyDescent="0.25">
      <c r="A712">
        <v>978</v>
      </c>
      <c r="B712" s="2">
        <v>42071</v>
      </c>
      <c r="C712" t="s">
        <v>1576</v>
      </c>
      <c r="D712">
        <v>1</v>
      </c>
      <c r="E712" s="3">
        <v>9638.3700000000008</v>
      </c>
      <c r="F712" t="s">
        <v>20</v>
      </c>
    </row>
    <row r="713" spans="1:6" x14ac:dyDescent="0.25">
      <c r="A713">
        <v>438</v>
      </c>
      <c r="B713" s="2">
        <v>42071</v>
      </c>
      <c r="C713" t="s">
        <v>1559</v>
      </c>
      <c r="D713">
        <v>1</v>
      </c>
      <c r="E713" s="3">
        <v>11969.37</v>
      </c>
      <c r="F713" t="s">
        <v>20</v>
      </c>
    </row>
    <row r="714" spans="1:6" x14ac:dyDescent="0.25">
      <c r="A714">
        <v>605</v>
      </c>
      <c r="B714" s="2">
        <v>42071</v>
      </c>
      <c r="C714" t="s">
        <v>1327</v>
      </c>
      <c r="D714">
        <v>1</v>
      </c>
      <c r="E714" s="3">
        <v>5039.37</v>
      </c>
      <c r="F714" t="s">
        <v>20</v>
      </c>
    </row>
    <row r="715" spans="1:6" x14ac:dyDescent="0.25">
      <c r="A715">
        <v>1530</v>
      </c>
      <c r="B715" s="2">
        <v>42072</v>
      </c>
      <c r="C715" t="s">
        <v>1577</v>
      </c>
      <c r="D715">
        <v>1</v>
      </c>
      <c r="E715" s="3">
        <v>5038.74</v>
      </c>
      <c r="F715" t="s">
        <v>20</v>
      </c>
    </row>
    <row r="716" spans="1:6" x14ac:dyDescent="0.25">
      <c r="A716">
        <v>579</v>
      </c>
      <c r="B716" s="2">
        <v>42094</v>
      </c>
      <c r="C716" t="s">
        <v>1352</v>
      </c>
      <c r="D716">
        <v>1</v>
      </c>
      <c r="E716" s="3">
        <v>15938.37</v>
      </c>
      <c r="F716" t="s">
        <v>20</v>
      </c>
    </row>
    <row r="717" spans="1:6" x14ac:dyDescent="0.25">
      <c r="A717">
        <v>491</v>
      </c>
      <c r="B717" s="2">
        <v>42106</v>
      </c>
      <c r="C717" t="s">
        <v>1569</v>
      </c>
      <c r="D717">
        <v>1</v>
      </c>
      <c r="E717" s="3">
        <v>10709.37</v>
      </c>
      <c r="F717" t="s">
        <v>20</v>
      </c>
    </row>
    <row r="718" spans="1:6" x14ac:dyDescent="0.25">
      <c r="A718">
        <v>1182</v>
      </c>
      <c r="B718" s="2">
        <v>42075</v>
      </c>
      <c r="C718" t="s">
        <v>1400</v>
      </c>
      <c r="D718">
        <v>1</v>
      </c>
      <c r="E718" s="3">
        <v>2582.37</v>
      </c>
      <c r="F718" t="s">
        <v>20</v>
      </c>
    </row>
    <row r="719" spans="1:6" x14ac:dyDescent="0.25">
      <c r="A719">
        <v>2155</v>
      </c>
      <c r="B719" s="2">
        <v>42075</v>
      </c>
      <c r="C719" t="s">
        <v>1559</v>
      </c>
      <c r="D719">
        <v>1</v>
      </c>
      <c r="E719" s="3">
        <v>7748.37</v>
      </c>
      <c r="F719" t="s">
        <v>20</v>
      </c>
    </row>
    <row r="720" spans="1:6" x14ac:dyDescent="0.25">
      <c r="A720">
        <v>702</v>
      </c>
      <c r="B720" s="2">
        <v>42075</v>
      </c>
      <c r="C720" t="s">
        <v>1360</v>
      </c>
      <c r="D720">
        <v>1</v>
      </c>
      <c r="E720" s="3">
        <v>3779.37</v>
      </c>
      <c r="F720" t="s">
        <v>20</v>
      </c>
    </row>
    <row r="721" spans="1:6" x14ac:dyDescent="0.25">
      <c r="A721">
        <v>2055</v>
      </c>
      <c r="B721" s="2">
        <v>42075</v>
      </c>
      <c r="C721" t="s">
        <v>1564</v>
      </c>
      <c r="D721">
        <v>1</v>
      </c>
      <c r="E721" s="3">
        <v>7874.37</v>
      </c>
      <c r="F721" t="s">
        <v>20</v>
      </c>
    </row>
    <row r="722" spans="1:6" x14ac:dyDescent="0.25">
      <c r="A722">
        <v>2099</v>
      </c>
      <c r="B722" s="2">
        <v>42075</v>
      </c>
      <c r="C722" t="s">
        <v>1570</v>
      </c>
      <c r="D722">
        <v>1</v>
      </c>
      <c r="E722" s="3">
        <v>5165.37</v>
      </c>
      <c r="F722" t="s">
        <v>20</v>
      </c>
    </row>
    <row r="723" spans="1:6" x14ac:dyDescent="0.25">
      <c r="A723">
        <v>907</v>
      </c>
      <c r="B723" s="2">
        <v>42076</v>
      </c>
      <c r="C723" t="s">
        <v>1412</v>
      </c>
      <c r="D723">
        <v>1</v>
      </c>
      <c r="E723" s="3">
        <v>7307.37</v>
      </c>
      <c r="F723" t="s">
        <v>20</v>
      </c>
    </row>
    <row r="724" spans="1:6" x14ac:dyDescent="0.25">
      <c r="A724">
        <v>590</v>
      </c>
      <c r="B724" s="2">
        <v>42076</v>
      </c>
      <c r="C724" t="s">
        <v>1561</v>
      </c>
      <c r="D724">
        <v>1</v>
      </c>
      <c r="E724" s="3">
        <v>10709.37</v>
      </c>
      <c r="F724" t="s">
        <v>20</v>
      </c>
    </row>
    <row r="725" spans="1:6" x14ac:dyDescent="0.25">
      <c r="A725">
        <v>819</v>
      </c>
      <c r="B725" s="2">
        <v>42076</v>
      </c>
      <c r="C725" t="s">
        <v>1563</v>
      </c>
      <c r="D725">
        <v>1</v>
      </c>
      <c r="E725" s="3">
        <v>16757.37</v>
      </c>
      <c r="F725" t="s">
        <v>20</v>
      </c>
    </row>
    <row r="726" spans="1:6" x14ac:dyDescent="0.25">
      <c r="A726">
        <v>506</v>
      </c>
      <c r="B726" s="2">
        <v>42154</v>
      </c>
      <c r="C726" t="s">
        <v>1335</v>
      </c>
      <c r="D726">
        <v>1</v>
      </c>
      <c r="E726" s="3">
        <v>15560.37</v>
      </c>
      <c r="F726" t="s">
        <v>20</v>
      </c>
    </row>
    <row r="727" spans="1:6" x14ac:dyDescent="0.25">
      <c r="A727">
        <v>1999</v>
      </c>
      <c r="B727" s="2">
        <v>42155</v>
      </c>
      <c r="C727" t="s">
        <v>1202</v>
      </c>
      <c r="D727">
        <v>1</v>
      </c>
      <c r="E727" s="3">
        <v>8126.37</v>
      </c>
      <c r="F727" t="s">
        <v>20</v>
      </c>
    </row>
    <row r="728" spans="1:6" x14ac:dyDescent="0.25">
      <c r="A728">
        <v>1391</v>
      </c>
      <c r="B728" s="2">
        <v>42155</v>
      </c>
      <c r="C728" t="s">
        <v>1410</v>
      </c>
      <c r="D728">
        <v>1</v>
      </c>
      <c r="E728" s="3">
        <v>2266.7399999999998</v>
      </c>
      <c r="F728" t="s">
        <v>20</v>
      </c>
    </row>
    <row r="729" spans="1:6" x14ac:dyDescent="0.25">
      <c r="A729">
        <v>1507</v>
      </c>
      <c r="B729" s="2">
        <v>42155</v>
      </c>
      <c r="C729" t="s">
        <v>1346</v>
      </c>
      <c r="D729">
        <v>1</v>
      </c>
      <c r="E729" s="3">
        <v>1069.74</v>
      </c>
      <c r="F729" t="s">
        <v>20</v>
      </c>
    </row>
    <row r="730" spans="1:6" x14ac:dyDescent="0.25">
      <c r="A730">
        <v>1392</v>
      </c>
      <c r="B730" s="2">
        <v>42155</v>
      </c>
      <c r="C730" t="s">
        <v>1410</v>
      </c>
      <c r="D730">
        <v>1</v>
      </c>
      <c r="E730" s="3">
        <v>2266.7399999999998</v>
      </c>
      <c r="F730" t="s">
        <v>20</v>
      </c>
    </row>
    <row r="731" spans="1:6" x14ac:dyDescent="0.25">
      <c r="A731">
        <v>1508</v>
      </c>
      <c r="B731" s="2">
        <v>42155</v>
      </c>
      <c r="C731" t="s">
        <v>1346</v>
      </c>
      <c r="D731">
        <v>1</v>
      </c>
      <c r="E731" s="3">
        <v>1069.74</v>
      </c>
      <c r="F731" t="s">
        <v>20</v>
      </c>
    </row>
    <row r="732" spans="1:6" x14ac:dyDescent="0.25">
      <c r="A732">
        <v>927</v>
      </c>
      <c r="B732" s="2">
        <v>42185</v>
      </c>
      <c r="C732" t="s">
        <v>1345</v>
      </c>
      <c r="D732">
        <v>1</v>
      </c>
      <c r="E732" s="3">
        <v>6173.37</v>
      </c>
      <c r="F732" t="s">
        <v>20</v>
      </c>
    </row>
    <row r="733" spans="1:6" x14ac:dyDescent="0.25">
      <c r="A733">
        <v>487</v>
      </c>
      <c r="B733" s="2">
        <v>42185</v>
      </c>
      <c r="C733" t="s">
        <v>1406</v>
      </c>
      <c r="D733">
        <v>1</v>
      </c>
      <c r="E733" s="3">
        <v>13229.37</v>
      </c>
      <c r="F733" t="s">
        <v>20</v>
      </c>
    </row>
    <row r="734" spans="1:6" x14ac:dyDescent="0.25">
      <c r="A734">
        <v>1229</v>
      </c>
      <c r="B734" s="2">
        <v>42066</v>
      </c>
      <c r="C734" t="s">
        <v>1564</v>
      </c>
      <c r="D734">
        <v>1</v>
      </c>
      <c r="E734" s="3">
        <v>3464.37</v>
      </c>
      <c r="F734" t="s">
        <v>20</v>
      </c>
    </row>
    <row r="735" spans="1:6" x14ac:dyDescent="0.25">
      <c r="A735">
        <v>2180</v>
      </c>
      <c r="B735" s="2">
        <v>42067</v>
      </c>
      <c r="C735" t="s">
        <v>1401</v>
      </c>
      <c r="D735">
        <v>1</v>
      </c>
      <c r="E735" s="3">
        <v>5606.37</v>
      </c>
      <c r="F735" t="s">
        <v>20</v>
      </c>
    </row>
    <row r="736" spans="1:6" x14ac:dyDescent="0.25">
      <c r="A736">
        <v>1180</v>
      </c>
      <c r="B736" s="2">
        <v>42074</v>
      </c>
      <c r="C736" t="s">
        <v>1360</v>
      </c>
      <c r="D736">
        <v>1</v>
      </c>
      <c r="E736" s="3">
        <v>6173.37</v>
      </c>
      <c r="F736" t="s">
        <v>20</v>
      </c>
    </row>
    <row r="737" spans="1:6" x14ac:dyDescent="0.25">
      <c r="A737">
        <v>1009</v>
      </c>
      <c r="B737" s="2">
        <v>42074</v>
      </c>
      <c r="C737" t="s">
        <v>1383</v>
      </c>
      <c r="D737">
        <v>1</v>
      </c>
      <c r="E737" s="3">
        <v>1353.87</v>
      </c>
      <c r="F737" t="s">
        <v>20</v>
      </c>
    </row>
    <row r="738" spans="1:6" x14ac:dyDescent="0.25">
      <c r="A738">
        <v>1129</v>
      </c>
      <c r="B738" s="2">
        <v>42087</v>
      </c>
      <c r="C738" t="s">
        <v>1565</v>
      </c>
      <c r="D738">
        <v>1</v>
      </c>
      <c r="E738" s="3">
        <v>5543.37</v>
      </c>
      <c r="F738" t="s">
        <v>20</v>
      </c>
    </row>
    <row r="739" spans="1:6" x14ac:dyDescent="0.25">
      <c r="A739">
        <v>556</v>
      </c>
      <c r="B739" s="2">
        <v>42087</v>
      </c>
      <c r="C739" t="s">
        <v>1352</v>
      </c>
      <c r="D739">
        <v>1</v>
      </c>
      <c r="E739" s="3">
        <v>10268.370000000001</v>
      </c>
      <c r="F739" t="s">
        <v>20</v>
      </c>
    </row>
    <row r="740" spans="1:6" x14ac:dyDescent="0.25">
      <c r="A740">
        <v>615</v>
      </c>
      <c r="B740" s="2">
        <v>42087</v>
      </c>
      <c r="C740" t="s">
        <v>1577</v>
      </c>
      <c r="D740">
        <v>1</v>
      </c>
      <c r="E740" s="3">
        <v>8189.37</v>
      </c>
      <c r="F740" t="s">
        <v>20</v>
      </c>
    </row>
    <row r="741" spans="1:6" x14ac:dyDescent="0.25">
      <c r="A741">
        <v>993</v>
      </c>
      <c r="B741" s="2">
        <v>42047</v>
      </c>
      <c r="C741" t="s">
        <v>1554</v>
      </c>
      <c r="D741">
        <v>1</v>
      </c>
      <c r="E741" s="3">
        <v>4598.37</v>
      </c>
      <c r="F741" t="s">
        <v>20</v>
      </c>
    </row>
    <row r="742" spans="1:6" x14ac:dyDescent="0.25">
      <c r="A742">
        <v>939</v>
      </c>
      <c r="B742" s="2">
        <v>42047</v>
      </c>
      <c r="C742" t="s">
        <v>1401</v>
      </c>
      <c r="D742">
        <v>1</v>
      </c>
      <c r="E742" s="3">
        <v>4598.37</v>
      </c>
      <c r="F742" t="s">
        <v>20</v>
      </c>
    </row>
    <row r="743" spans="1:6" x14ac:dyDescent="0.25">
      <c r="A743">
        <v>2219</v>
      </c>
      <c r="B743" s="2">
        <v>42048</v>
      </c>
      <c r="C743" t="s">
        <v>1573</v>
      </c>
      <c r="D743">
        <v>1</v>
      </c>
      <c r="E743" s="3">
        <v>1826.37</v>
      </c>
      <c r="F743" t="s">
        <v>20</v>
      </c>
    </row>
    <row r="744" spans="1:6" x14ac:dyDescent="0.25">
      <c r="A744">
        <v>862</v>
      </c>
      <c r="B744" s="2">
        <v>42176</v>
      </c>
      <c r="C744" t="s">
        <v>1600</v>
      </c>
      <c r="D744">
        <v>1</v>
      </c>
      <c r="E744" s="3">
        <v>2330.37</v>
      </c>
      <c r="F744" t="s">
        <v>20</v>
      </c>
    </row>
    <row r="745" spans="1:6" x14ac:dyDescent="0.25">
      <c r="A745">
        <v>438</v>
      </c>
      <c r="B745" s="2">
        <v>42094</v>
      </c>
      <c r="C745" t="s">
        <v>1401</v>
      </c>
      <c r="D745">
        <v>1</v>
      </c>
      <c r="E745" s="3">
        <v>11969.37</v>
      </c>
      <c r="F745" t="s">
        <v>20</v>
      </c>
    </row>
    <row r="746" spans="1:6" x14ac:dyDescent="0.25">
      <c r="A746">
        <v>978</v>
      </c>
      <c r="B746" s="2">
        <v>42094</v>
      </c>
      <c r="C746" t="s">
        <v>1401</v>
      </c>
      <c r="D746">
        <v>1</v>
      </c>
      <c r="E746" s="3">
        <v>9386.3700000000008</v>
      </c>
      <c r="F746" t="s">
        <v>20</v>
      </c>
    </row>
    <row r="747" spans="1:6" x14ac:dyDescent="0.25">
      <c r="A747">
        <v>2055</v>
      </c>
      <c r="B747" s="2">
        <v>42094</v>
      </c>
      <c r="C747" t="s">
        <v>1569</v>
      </c>
      <c r="D747">
        <v>1</v>
      </c>
      <c r="E747" s="3">
        <v>7874.37</v>
      </c>
      <c r="F747" t="s">
        <v>20</v>
      </c>
    </row>
    <row r="748" spans="1:6" x14ac:dyDescent="0.25">
      <c r="A748">
        <v>443</v>
      </c>
      <c r="B748" s="2">
        <v>42101</v>
      </c>
      <c r="C748" t="s">
        <v>1401</v>
      </c>
      <c r="D748">
        <v>1</v>
      </c>
      <c r="E748" s="3">
        <v>11084.85</v>
      </c>
      <c r="F748" t="s">
        <v>20</v>
      </c>
    </row>
    <row r="749" spans="1:6" x14ac:dyDescent="0.25">
      <c r="A749">
        <v>2379</v>
      </c>
      <c r="B749" s="2">
        <v>42088</v>
      </c>
      <c r="C749" t="s">
        <v>1400</v>
      </c>
      <c r="D749">
        <v>1</v>
      </c>
      <c r="E749" s="3">
        <v>2330.37</v>
      </c>
      <c r="F749" t="s">
        <v>20</v>
      </c>
    </row>
    <row r="750" spans="1:6" x14ac:dyDescent="0.25">
      <c r="A750">
        <v>585</v>
      </c>
      <c r="B750" s="2">
        <v>42088</v>
      </c>
      <c r="C750" t="s">
        <v>1400</v>
      </c>
      <c r="D750">
        <v>1</v>
      </c>
      <c r="E750" s="3">
        <v>5039.37</v>
      </c>
      <c r="F750" t="s">
        <v>20</v>
      </c>
    </row>
    <row r="751" spans="1:6" x14ac:dyDescent="0.25">
      <c r="A751">
        <v>1022</v>
      </c>
      <c r="B751" s="2">
        <v>42032</v>
      </c>
      <c r="C751" t="s">
        <v>1395</v>
      </c>
      <c r="D751">
        <v>1</v>
      </c>
      <c r="E751" s="3">
        <v>1889.37</v>
      </c>
      <c r="F751" t="s">
        <v>20</v>
      </c>
    </row>
    <row r="752" spans="1:6" x14ac:dyDescent="0.25">
      <c r="A752">
        <v>1175</v>
      </c>
      <c r="B752" s="2">
        <v>42033</v>
      </c>
      <c r="C752" t="s">
        <v>1560</v>
      </c>
      <c r="D752">
        <v>1</v>
      </c>
      <c r="E752" s="3">
        <v>7622.37</v>
      </c>
      <c r="F752" t="s">
        <v>20</v>
      </c>
    </row>
    <row r="753" spans="1:6" x14ac:dyDescent="0.25">
      <c r="A753">
        <v>1180</v>
      </c>
      <c r="B753" s="2">
        <v>42033</v>
      </c>
      <c r="C753" t="s">
        <v>1559</v>
      </c>
      <c r="D753">
        <v>1</v>
      </c>
      <c r="E753" s="3">
        <v>6173.37</v>
      </c>
      <c r="F753" t="s">
        <v>20</v>
      </c>
    </row>
    <row r="754" spans="1:6" x14ac:dyDescent="0.25">
      <c r="A754">
        <v>1722</v>
      </c>
      <c r="B754" s="2">
        <v>42033</v>
      </c>
      <c r="C754" t="s">
        <v>1569</v>
      </c>
      <c r="D754">
        <v>1</v>
      </c>
      <c r="E754" s="3">
        <v>1038.8699999999999</v>
      </c>
      <c r="F754" t="s">
        <v>20</v>
      </c>
    </row>
    <row r="755" spans="1:6" x14ac:dyDescent="0.25">
      <c r="A755">
        <v>2117</v>
      </c>
      <c r="B755" s="2">
        <v>42033</v>
      </c>
      <c r="C755" t="s">
        <v>1563</v>
      </c>
      <c r="D755">
        <v>1</v>
      </c>
      <c r="E755" s="3">
        <v>8189.37</v>
      </c>
      <c r="F755" t="s">
        <v>20</v>
      </c>
    </row>
    <row r="756" spans="1:6" x14ac:dyDescent="0.25">
      <c r="A756">
        <v>907</v>
      </c>
      <c r="B756" s="2">
        <v>42033</v>
      </c>
      <c r="C756" t="s">
        <v>1385</v>
      </c>
      <c r="D756">
        <v>1</v>
      </c>
      <c r="E756" s="3">
        <v>7307.37</v>
      </c>
      <c r="F756" t="s">
        <v>20</v>
      </c>
    </row>
    <row r="757" spans="1:6" x14ac:dyDescent="0.25">
      <c r="A757">
        <v>1529</v>
      </c>
      <c r="B757" s="2">
        <v>42072</v>
      </c>
      <c r="C757" t="s">
        <v>1577</v>
      </c>
      <c r="D757">
        <v>1</v>
      </c>
      <c r="E757" s="3">
        <v>5038.74</v>
      </c>
      <c r="F757" t="s">
        <v>20</v>
      </c>
    </row>
    <row r="758" spans="1:6" x14ac:dyDescent="0.25">
      <c r="A758">
        <v>516</v>
      </c>
      <c r="B758" s="2">
        <v>42072</v>
      </c>
      <c r="C758" t="s">
        <v>1330</v>
      </c>
      <c r="D758">
        <v>1</v>
      </c>
      <c r="E758" s="3">
        <v>6296.85</v>
      </c>
      <c r="F758" t="s">
        <v>20</v>
      </c>
    </row>
    <row r="759" spans="1:6" x14ac:dyDescent="0.25">
      <c r="A759">
        <v>1223</v>
      </c>
      <c r="B759" s="2">
        <v>42072</v>
      </c>
      <c r="C759" t="s">
        <v>1564</v>
      </c>
      <c r="D759">
        <v>1</v>
      </c>
      <c r="E759" s="3">
        <v>4787.37</v>
      </c>
      <c r="F759" t="s">
        <v>20</v>
      </c>
    </row>
    <row r="760" spans="1:6" x14ac:dyDescent="0.25">
      <c r="A760">
        <v>405</v>
      </c>
      <c r="B760" s="2">
        <v>42031</v>
      </c>
      <c r="C760" t="s">
        <v>1395</v>
      </c>
      <c r="D760">
        <v>1</v>
      </c>
      <c r="E760" s="3">
        <v>22994.37</v>
      </c>
      <c r="F760" t="s">
        <v>20</v>
      </c>
    </row>
    <row r="761" spans="1:6" x14ac:dyDescent="0.25">
      <c r="A761">
        <v>577</v>
      </c>
      <c r="B761" s="2">
        <v>42031</v>
      </c>
      <c r="C761" t="s">
        <v>1560</v>
      </c>
      <c r="D761">
        <v>1</v>
      </c>
      <c r="E761" s="3">
        <v>12284.37</v>
      </c>
      <c r="F761" t="s">
        <v>20</v>
      </c>
    </row>
    <row r="762" spans="1:6" x14ac:dyDescent="0.25">
      <c r="A762">
        <v>2385</v>
      </c>
      <c r="B762" s="2">
        <v>42031</v>
      </c>
      <c r="C762" t="s">
        <v>1345</v>
      </c>
      <c r="D762">
        <v>1</v>
      </c>
      <c r="E762" s="3">
        <v>9569.7000000000007</v>
      </c>
      <c r="F762" t="s">
        <v>20</v>
      </c>
    </row>
    <row r="763" spans="1:6" x14ac:dyDescent="0.25">
      <c r="A763">
        <v>2224</v>
      </c>
      <c r="B763" s="2">
        <v>42031</v>
      </c>
      <c r="C763" t="s">
        <v>1563</v>
      </c>
      <c r="D763">
        <v>1</v>
      </c>
      <c r="E763" s="3">
        <v>818.37</v>
      </c>
      <c r="F763" t="s">
        <v>20</v>
      </c>
    </row>
    <row r="764" spans="1:6" x14ac:dyDescent="0.25">
      <c r="A764">
        <v>2225</v>
      </c>
      <c r="B764" s="2">
        <v>42031</v>
      </c>
      <c r="C764" t="s">
        <v>1563</v>
      </c>
      <c r="D764">
        <v>1</v>
      </c>
      <c r="E764" s="3">
        <v>818.37</v>
      </c>
      <c r="F764" t="s">
        <v>20</v>
      </c>
    </row>
    <row r="765" spans="1:6" x14ac:dyDescent="0.25">
      <c r="A765">
        <v>2402</v>
      </c>
      <c r="B765" s="2">
        <v>42032</v>
      </c>
      <c r="C765" t="s">
        <v>1400</v>
      </c>
      <c r="D765">
        <v>1</v>
      </c>
      <c r="E765" s="3">
        <v>3842.37</v>
      </c>
      <c r="F765" t="s">
        <v>20</v>
      </c>
    </row>
    <row r="766" spans="1:6" x14ac:dyDescent="0.25">
      <c r="A766">
        <v>1180</v>
      </c>
      <c r="B766" s="2">
        <v>42032</v>
      </c>
      <c r="C766" t="s">
        <v>1401</v>
      </c>
      <c r="D766">
        <v>1</v>
      </c>
      <c r="E766" s="3">
        <v>6299.37</v>
      </c>
      <c r="F766" t="s">
        <v>20</v>
      </c>
    </row>
    <row r="767" spans="1:6" x14ac:dyDescent="0.25">
      <c r="A767">
        <v>1129</v>
      </c>
      <c r="B767" s="2">
        <v>42032</v>
      </c>
      <c r="C767" t="s">
        <v>1574</v>
      </c>
      <c r="D767">
        <v>1</v>
      </c>
      <c r="E767" s="3">
        <v>5543.37</v>
      </c>
      <c r="F767" t="s">
        <v>20</v>
      </c>
    </row>
    <row r="768" spans="1:6" x14ac:dyDescent="0.25">
      <c r="A768">
        <v>496</v>
      </c>
      <c r="B768" s="2">
        <v>42032</v>
      </c>
      <c r="C768" t="s">
        <v>1563</v>
      </c>
      <c r="D768">
        <v>1</v>
      </c>
      <c r="E768" s="3">
        <v>11339.37</v>
      </c>
      <c r="F768" t="s">
        <v>20</v>
      </c>
    </row>
    <row r="769" spans="1:6" x14ac:dyDescent="0.25">
      <c r="A769">
        <v>183</v>
      </c>
      <c r="B769" s="2">
        <v>42041</v>
      </c>
      <c r="C769" t="s">
        <v>1345</v>
      </c>
      <c r="D769">
        <v>1</v>
      </c>
      <c r="E769" s="3">
        <v>8694</v>
      </c>
      <c r="F769" t="s">
        <v>20</v>
      </c>
    </row>
    <row r="770" spans="1:6" x14ac:dyDescent="0.25">
      <c r="A770">
        <v>599</v>
      </c>
      <c r="B770" s="2">
        <v>42101</v>
      </c>
      <c r="C770" t="s">
        <v>1384</v>
      </c>
      <c r="D770">
        <v>1</v>
      </c>
      <c r="E770" s="3">
        <v>10643.85</v>
      </c>
      <c r="F770" t="s">
        <v>20</v>
      </c>
    </row>
    <row r="771" spans="1:6" x14ac:dyDescent="0.25">
      <c r="A771">
        <v>615</v>
      </c>
      <c r="B771" s="2">
        <v>42101</v>
      </c>
      <c r="C771" t="s">
        <v>1560</v>
      </c>
      <c r="D771">
        <v>1</v>
      </c>
      <c r="E771" s="3">
        <v>8189.37</v>
      </c>
      <c r="F771" t="s">
        <v>20</v>
      </c>
    </row>
    <row r="772" spans="1:6" x14ac:dyDescent="0.25">
      <c r="A772">
        <v>907</v>
      </c>
      <c r="B772" s="2">
        <v>42102</v>
      </c>
      <c r="C772" t="s">
        <v>1600</v>
      </c>
      <c r="D772">
        <v>1</v>
      </c>
      <c r="E772" s="3">
        <v>7559.37</v>
      </c>
      <c r="F772" t="s">
        <v>20</v>
      </c>
    </row>
    <row r="773" spans="1:6" x14ac:dyDescent="0.25">
      <c r="A773">
        <v>1129</v>
      </c>
      <c r="B773" s="2">
        <v>42102</v>
      </c>
      <c r="C773" t="s">
        <v>1413</v>
      </c>
      <c r="D773">
        <v>1</v>
      </c>
      <c r="E773" s="3">
        <v>5543.37</v>
      </c>
      <c r="F773" t="s">
        <v>20</v>
      </c>
    </row>
    <row r="774" spans="1:6" x14ac:dyDescent="0.25">
      <c r="A774">
        <v>1520</v>
      </c>
      <c r="B774" s="2">
        <v>42073</v>
      </c>
      <c r="C774" t="s">
        <v>1395</v>
      </c>
      <c r="D774">
        <v>1</v>
      </c>
      <c r="E774" s="3">
        <v>2707.74</v>
      </c>
      <c r="F774" t="s">
        <v>20</v>
      </c>
    </row>
    <row r="775" spans="1:6" x14ac:dyDescent="0.25">
      <c r="A775">
        <v>2331</v>
      </c>
      <c r="B775" s="2">
        <v>42121</v>
      </c>
      <c r="C775" t="s">
        <v>1401</v>
      </c>
      <c r="D775">
        <v>1</v>
      </c>
      <c r="E775" s="3">
        <v>7868.7</v>
      </c>
      <c r="F775" t="s">
        <v>20</v>
      </c>
    </row>
    <row r="776" spans="1:6" x14ac:dyDescent="0.25">
      <c r="A776">
        <v>578</v>
      </c>
      <c r="B776" s="2">
        <v>42121</v>
      </c>
      <c r="C776" t="s">
        <v>1593</v>
      </c>
      <c r="D776">
        <v>1</v>
      </c>
      <c r="E776" s="3">
        <v>9449.3700000000008</v>
      </c>
      <c r="F776" t="s">
        <v>20</v>
      </c>
    </row>
    <row r="777" spans="1:6" x14ac:dyDescent="0.25">
      <c r="A777">
        <v>1320</v>
      </c>
      <c r="B777" s="2">
        <v>42183</v>
      </c>
      <c r="C777" t="s">
        <v>1569</v>
      </c>
      <c r="D777">
        <v>1</v>
      </c>
      <c r="E777" s="3">
        <v>4975.74</v>
      </c>
      <c r="F777" t="s">
        <v>20</v>
      </c>
    </row>
    <row r="778" spans="1:6" x14ac:dyDescent="0.25">
      <c r="A778">
        <v>1182</v>
      </c>
      <c r="B778" s="2">
        <v>42092</v>
      </c>
      <c r="C778" t="s">
        <v>1570</v>
      </c>
      <c r="D778">
        <v>1</v>
      </c>
      <c r="E778" s="3">
        <v>2834.37</v>
      </c>
      <c r="F778" t="s">
        <v>20</v>
      </c>
    </row>
    <row r="779" spans="1:6" x14ac:dyDescent="0.25">
      <c r="A779">
        <v>2236</v>
      </c>
      <c r="B779" s="2">
        <v>42092</v>
      </c>
      <c r="C779" t="s">
        <v>1400</v>
      </c>
      <c r="D779">
        <v>1</v>
      </c>
      <c r="E779" s="3">
        <v>2330.37</v>
      </c>
      <c r="F779" t="s">
        <v>20</v>
      </c>
    </row>
    <row r="780" spans="1:6" x14ac:dyDescent="0.25">
      <c r="A780">
        <v>2036</v>
      </c>
      <c r="B780" s="2">
        <v>42108</v>
      </c>
      <c r="C780" t="s">
        <v>1555</v>
      </c>
      <c r="D780">
        <v>2</v>
      </c>
      <c r="E780" s="3">
        <v>4408.74</v>
      </c>
      <c r="F780" t="s">
        <v>20</v>
      </c>
    </row>
    <row r="781" spans="1:6" x14ac:dyDescent="0.25">
      <c r="A781">
        <v>1137</v>
      </c>
      <c r="B781" s="2">
        <v>42108</v>
      </c>
      <c r="C781" t="s">
        <v>1350</v>
      </c>
      <c r="D781">
        <v>1</v>
      </c>
      <c r="E781" s="3">
        <v>9638.3700000000008</v>
      </c>
      <c r="F781" t="s">
        <v>20</v>
      </c>
    </row>
    <row r="782" spans="1:6" x14ac:dyDescent="0.25">
      <c r="A782">
        <v>2045</v>
      </c>
      <c r="B782" s="2">
        <v>42108</v>
      </c>
      <c r="C782" t="s">
        <v>1378</v>
      </c>
      <c r="D782">
        <v>1</v>
      </c>
      <c r="E782" s="3">
        <v>6173.37</v>
      </c>
      <c r="F782" t="s">
        <v>20</v>
      </c>
    </row>
    <row r="783" spans="1:6" x14ac:dyDescent="0.25">
      <c r="A783">
        <v>734</v>
      </c>
      <c r="B783" s="2">
        <v>42108</v>
      </c>
      <c r="C783" t="s">
        <v>1345</v>
      </c>
      <c r="D783">
        <v>1</v>
      </c>
      <c r="E783" s="3">
        <v>4787.37</v>
      </c>
      <c r="F783" t="s">
        <v>20</v>
      </c>
    </row>
    <row r="784" spans="1:6" x14ac:dyDescent="0.25">
      <c r="A784">
        <v>1212</v>
      </c>
      <c r="B784" s="2">
        <v>42108</v>
      </c>
      <c r="C784" t="s">
        <v>1381</v>
      </c>
      <c r="D784">
        <v>1</v>
      </c>
      <c r="E784" s="3">
        <v>4850.37</v>
      </c>
      <c r="F784" t="s">
        <v>20</v>
      </c>
    </row>
    <row r="785" spans="1:6" x14ac:dyDescent="0.25">
      <c r="A785">
        <v>1909</v>
      </c>
      <c r="B785" s="2">
        <v>42108</v>
      </c>
      <c r="C785" t="s">
        <v>1555</v>
      </c>
      <c r="D785">
        <v>2</v>
      </c>
      <c r="E785" s="3">
        <v>4975.74</v>
      </c>
      <c r="F785" t="s">
        <v>20</v>
      </c>
    </row>
    <row r="786" spans="1:6" x14ac:dyDescent="0.25">
      <c r="A786">
        <v>1059</v>
      </c>
      <c r="B786" s="2">
        <v>42109</v>
      </c>
      <c r="C786" t="s">
        <v>1338</v>
      </c>
      <c r="D786">
        <v>1</v>
      </c>
      <c r="E786" s="3">
        <v>1952.37</v>
      </c>
      <c r="F786" t="s">
        <v>20</v>
      </c>
    </row>
    <row r="787" spans="1:6" x14ac:dyDescent="0.25">
      <c r="A787">
        <v>1134</v>
      </c>
      <c r="B787" s="2">
        <v>42109</v>
      </c>
      <c r="C787" t="s">
        <v>1409</v>
      </c>
      <c r="D787">
        <v>1</v>
      </c>
      <c r="E787" s="3">
        <v>10898.37</v>
      </c>
      <c r="F787" t="s">
        <v>20</v>
      </c>
    </row>
    <row r="788" spans="1:6" x14ac:dyDescent="0.25">
      <c r="A788">
        <v>443</v>
      </c>
      <c r="B788" s="2">
        <v>42109</v>
      </c>
      <c r="C788" t="s">
        <v>1400</v>
      </c>
      <c r="D788">
        <v>1</v>
      </c>
      <c r="E788" s="3">
        <v>11084.85</v>
      </c>
      <c r="F788" t="s">
        <v>20</v>
      </c>
    </row>
    <row r="789" spans="1:6" x14ac:dyDescent="0.25">
      <c r="A789">
        <v>2368</v>
      </c>
      <c r="B789" s="2">
        <v>42159</v>
      </c>
      <c r="C789" t="s">
        <v>1600</v>
      </c>
      <c r="D789">
        <v>1</v>
      </c>
      <c r="E789" s="3">
        <v>8687.7000000000007</v>
      </c>
      <c r="F789" t="s">
        <v>20</v>
      </c>
    </row>
    <row r="790" spans="1:6" x14ac:dyDescent="0.25">
      <c r="A790">
        <v>478</v>
      </c>
      <c r="B790" s="2">
        <v>42159</v>
      </c>
      <c r="C790" t="s">
        <v>1570</v>
      </c>
      <c r="D790">
        <v>1</v>
      </c>
      <c r="E790" s="3">
        <v>17009.37</v>
      </c>
      <c r="F790" t="s">
        <v>20</v>
      </c>
    </row>
    <row r="791" spans="1:6" x14ac:dyDescent="0.25">
      <c r="A791">
        <v>2367</v>
      </c>
      <c r="B791" s="2">
        <v>42159</v>
      </c>
      <c r="C791" t="s">
        <v>1560</v>
      </c>
      <c r="D791">
        <v>1</v>
      </c>
      <c r="E791" s="3">
        <v>5915.7</v>
      </c>
      <c r="F791" t="s">
        <v>20</v>
      </c>
    </row>
    <row r="792" spans="1:6" x14ac:dyDescent="0.25">
      <c r="A792">
        <v>965</v>
      </c>
      <c r="B792" s="2">
        <v>42160</v>
      </c>
      <c r="C792" t="s">
        <v>1334</v>
      </c>
      <c r="D792">
        <v>1</v>
      </c>
      <c r="E792" s="3">
        <v>6299.37</v>
      </c>
      <c r="F792" t="s">
        <v>20</v>
      </c>
    </row>
    <row r="793" spans="1:6" x14ac:dyDescent="0.25">
      <c r="A793">
        <v>107</v>
      </c>
      <c r="B793" s="2">
        <v>42160</v>
      </c>
      <c r="C793" t="s">
        <v>1352</v>
      </c>
      <c r="D793">
        <v>1</v>
      </c>
      <c r="E793" s="3">
        <v>6870.15</v>
      </c>
      <c r="F793" t="s">
        <v>20</v>
      </c>
    </row>
    <row r="794" spans="1:6" x14ac:dyDescent="0.25">
      <c r="A794">
        <v>609</v>
      </c>
      <c r="B794" s="2">
        <v>42162</v>
      </c>
      <c r="C794" t="s">
        <v>1412</v>
      </c>
      <c r="D794">
        <v>1</v>
      </c>
      <c r="E794" s="3">
        <v>10079.370000000001</v>
      </c>
      <c r="F794" t="s">
        <v>20</v>
      </c>
    </row>
    <row r="795" spans="1:6" x14ac:dyDescent="0.25">
      <c r="A795">
        <v>993</v>
      </c>
      <c r="B795" s="2">
        <v>42162</v>
      </c>
      <c r="C795" t="s">
        <v>1352</v>
      </c>
      <c r="D795">
        <v>1</v>
      </c>
      <c r="E795" s="3">
        <v>4409.37</v>
      </c>
      <c r="F795" t="s">
        <v>20</v>
      </c>
    </row>
    <row r="796" spans="1:6" x14ac:dyDescent="0.25">
      <c r="A796">
        <v>438</v>
      </c>
      <c r="B796" s="2">
        <v>42162</v>
      </c>
      <c r="C796" t="s">
        <v>1573</v>
      </c>
      <c r="D796">
        <v>1</v>
      </c>
      <c r="E796" s="3">
        <v>11969.37</v>
      </c>
      <c r="F796" t="s">
        <v>20</v>
      </c>
    </row>
    <row r="797" spans="1:6" x14ac:dyDescent="0.25">
      <c r="A797">
        <v>1060</v>
      </c>
      <c r="B797" s="2">
        <v>42109</v>
      </c>
      <c r="C797" t="s">
        <v>1338</v>
      </c>
      <c r="D797">
        <v>1</v>
      </c>
      <c r="E797" s="3">
        <v>1952.37</v>
      </c>
      <c r="F797" t="s">
        <v>20</v>
      </c>
    </row>
    <row r="798" spans="1:6" x14ac:dyDescent="0.25">
      <c r="A798">
        <v>1009</v>
      </c>
      <c r="B798" s="2">
        <v>42123</v>
      </c>
      <c r="C798" t="s">
        <v>1401</v>
      </c>
      <c r="D798">
        <v>1</v>
      </c>
      <c r="E798" s="3">
        <v>1353.87</v>
      </c>
      <c r="F798" t="s">
        <v>20</v>
      </c>
    </row>
    <row r="799" spans="1:6" x14ac:dyDescent="0.25">
      <c r="A799">
        <v>615</v>
      </c>
      <c r="B799" s="2">
        <v>42123</v>
      </c>
      <c r="C799" t="s">
        <v>1394</v>
      </c>
      <c r="D799">
        <v>1</v>
      </c>
      <c r="E799" s="3">
        <v>8189.37</v>
      </c>
      <c r="F799" t="s">
        <v>20</v>
      </c>
    </row>
    <row r="800" spans="1:6" x14ac:dyDescent="0.25">
      <c r="A800">
        <v>1180</v>
      </c>
      <c r="B800" s="2">
        <v>42123</v>
      </c>
      <c r="C800" t="s">
        <v>1330</v>
      </c>
      <c r="D800">
        <v>1</v>
      </c>
      <c r="E800" s="3">
        <v>6173.37</v>
      </c>
      <c r="F800" t="s">
        <v>20</v>
      </c>
    </row>
    <row r="801" spans="1:6" x14ac:dyDescent="0.25">
      <c r="A801">
        <v>2237</v>
      </c>
      <c r="B801" s="2">
        <v>42092</v>
      </c>
      <c r="C801" t="s">
        <v>1400</v>
      </c>
      <c r="D801">
        <v>1</v>
      </c>
      <c r="E801" s="3">
        <v>2330.37</v>
      </c>
      <c r="F801" t="s">
        <v>20</v>
      </c>
    </row>
    <row r="802" spans="1:6" x14ac:dyDescent="0.25">
      <c r="A802">
        <v>2055</v>
      </c>
      <c r="B802" s="2">
        <v>42183</v>
      </c>
      <c r="C802" t="s">
        <v>1563</v>
      </c>
      <c r="D802">
        <v>1</v>
      </c>
      <c r="E802" s="3">
        <v>7874.37</v>
      </c>
      <c r="F802" t="s">
        <v>20</v>
      </c>
    </row>
    <row r="803" spans="1:6" x14ac:dyDescent="0.25">
      <c r="A803">
        <v>506</v>
      </c>
      <c r="B803" s="2">
        <v>42184</v>
      </c>
      <c r="C803" t="s">
        <v>1206</v>
      </c>
      <c r="D803">
        <v>1</v>
      </c>
      <c r="E803" s="3">
        <v>15560.37</v>
      </c>
      <c r="F803" t="s">
        <v>20</v>
      </c>
    </row>
    <row r="804" spans="1:6" x14ac:dyDescent="0.25">
      <c r="A804">
        <v>993</v>
      </c>
      <c r="B804" s="2">
        <v>42184</v>
      </c>
      <c r="C804" t="s">
        <v>1401</v>
      </c>
      <c r="D804">
        <v>1</v>
      </c>
      <c r="E804" s="3">
        <v>4598.37</v>
      </c>
      <c r="F804" t="s">
        <v>20</v>
      </c>
    </row>
    <row r="805" spans="1:6" x14ac:dyDescent="0.25">
      <c r="A805">
        <v>674</v>
      </c>
      <c r="B805" s="2">
        <v>42184</v>
      </c>
      <c r="C805" t="s">
        <v>1401</v>
      </c>
      <c r="D805">
        <v>1</v>
      </c>
      <c r="E805" s="3">
        <v>8189.37</v>
      </c>
      <c r="F805" t="s">
        <v>20</v>
      </c>
    </row>
    <row r="806" spans="1:6" x14ac:dyDescent="0.25">
      <c r="A806">
        <v>2368</v>
      </c>
      <c r="B806" s="2">
        <v>42184</v>
      </c>
      <c r="C806" t="s">
        <v>1412</v>
      </c>
      <c r="D806">
        <v>1</v>
      </c>
      <c r="E806" s="3">
        <v>9191.7000000000007</v>
      </c>
      <c r="F806" t="s">
        <v>20</v>
      </c>
    </row>
    <row r="807" spans="1:6" x14ac:dyDescent="0.25">
      <c r="A807">
        <v>993</v>
      </c>
      <c r="B807" s="2">
        <v>42184</v>
      </c>
      <c r="C807" t="s">
        <v>1400</v>
      </c>
      <c r="D807">
        <v>1</v>
      </c>
      <c r="E807" s="3">
        <v>4094.37</v>
      </c>
      <c r="F807" t="s">
        <v>20</v>
      </c>
    </row>
    <row r="808" spans="1:6" x14ac:dyDescent="0.25">
      <c r="A808">
        <v>1085</v>
      </c>
      <c r="B808" s="2">
        <v>42184</v>
      </c>
      <c r="C808" t="s">
        <v>1558</v>
      </c>
      <c r="D808">
        <v>1</v>
      </c>
      <c r="E808" s="3">
        <v>1101.8699999999999</v>
      </c>
      <c r="F808" t="s">
        <v>20</v>
      </c>
    </row>
    <row r="809" spans="1:6" x14ac:dyDescent="0.25">
      <c r="A809">
        <v>457</v>
      </c>
      <c r="B809" s="2">
        <v>42184</v>
      </c>
      <c r="C809" t="s">
        <v>1401</v>
      </c>
      <c r="D809">
        <v>1</v>
      </c>
      <c r="E809" s="3">
        <v>11969.37</v>
      </c>
      <c r="F809" t="s">
        <v>20</v>
      </c>
    </row>
    <row r="810" spans="1:6" x14ac:dyDescent="0.25">
      <c r="A810">
        <v>826</v>
      </c>
      <c r="B810" s="2">
        <v>42184</v>
      </c>
      <c r="C810" t="s">
        <v>1401</v>
      </c>
      <c r="D810">
        <v>1</v>
      </c>
      <c r="E810" s="3">
        <v>14426.37</v>
      </c>
      <c r="F810" t="s">
        <v>20</v>
      </c>
    </row>
    <row r="811" spans="1:6" x14ac:dyDescent="0.25">
      <c r="A811">
        <v>348</v>
      </c>
      <c r="B811" s="2">
        <v>42184</v>
      </c>
      <c r="C811" t="s">
        <v>1561</v>
      </c>
      <c r="D811">
        <v>1</v>
      </c>
      <c r="E811" s="3">
        <v>7556.85</v>
      </c>
      <c r="F811" t="s">
        <v>20</v>
      </c>
    </row>
    <row r="812" spans="1:6" x14ac:dyDescent="0.25">
      <c r="A812">
        <v>1086</v>
      </c>
      <c r="B812" s="2">
        <v>42184</v>
      </c>
      <c r="C812" t="s">
        <v>1558</v>
      </c>
      <c r="D812">
        <v>1</v>
      </c>
      <c r="E812" s="3">
        <v>1101.8699999999999</v>
      </c>
      <c r="F812" t="s">
        <v>20</v>
      </c>
    </row>
    <row r="813" spans="1:6" x14ac:dyDescent="0.25">
      <c r="A813">
        <v>2090</v>
      </c>
      <c r="B813" s="2">
        <v>42185</v>
      </c>
      <c r="C813" t="s">
        <v>1570</v>
      </c>
      <c r="D813">
        <v>1</v>
      </c>
      <c r="E813" s="3">
        <v>4598.37</v>
      </c>
      <c r="F813" t="s">
        <v>20</v>
      </c>
    </row>
    <row r="814" spans="1:6" x14ac:dyDescent="0.25">
      <c r="A814">
        <v>3</v>
      </c>
      <c r="B814" s="2">
        <v>42185</v>
      </c>
      <c r="C814" t="s">
        <v>1553</v>
      </c>
      <c r="D814">
        <v>1</v>
      </c>
      <c r="E814" s="3">
        <v>10552.5</v>
      </c>
      <c r="F814" t="s">
        <v>20</v>
      </c>
    </row>
    <row r="815" spans="1:6" x14ac:dyDescent="0.25">
      <c r="A815">
        <v>690</v>
      </c>
      <c r="B815" s="2">
        <v>42185</v>
      </c>
      <c r="C815" t="s">
        <v>1570</v>
      </c>
      <c r="D815">
        <v>1</v>
      </c>
      <c r="E815" s="3">
        <v>4409.37</v>
      </c>
      <c r="F815" t="s">
        <v>20</v>
      </c>
    </row>
    <row r="816" spans="1:6" x14ac:dyDescent="0.25">
      <c r="A816">
        <v>808</v>
      </c>
      <c r="B816" s="2">
        <v>42185</v>
      </c>
      <c r="C816" t="s">
        <v>1600</v>
      </c>
      <c r="D816">
        <v>1</v>
      </c>
      <c r="E816" s="3">
        <v>4125.87</v>
      </c>
      <c r="F816" t="s">
        <v>20</v>
      </c>
    </row>
    <row r="817" spans="1:6" x14ac:dyDescent="0.25">
      <c r="A817">
        <v>491</v>
      </c>
      <c r="B817" s="2">
        <v>42142</v>
      </c>
      <c r="C817" t="s">
        <v>1327</v>
      </c>
      <c r="D817">
        <v>1</v>
      </c>
      <c r="E817" s="3">
        <v>10709.37</v>
      </c>
      <c r="F817" t="s">
        <v>20</v>
      </c>
    </row>
    <row r="818" spans="1:6" x14ac:dyDescent="0.25">
      <c r="A818">
        <v>556</v>
      </c>
      <c r="B818" s="2">
        <v>42125</v>
      </c>
      <c r="C818" t="s">
        <v>1392</v>
      </c>
      <c r="D818">
        <v>1</v>
      </c>
      <c r="E818" s="3">
        <v>10268.370000000001</v>
      </c>
      <c r="F818" t="s">
        <v>20</v>
      </c>
    </row>
    <row r="819" spans="1:6" x14ac:dyDescent="0.25">
      <c r="A819">
        <v>1851</v>
      </c>
      <c r="B819" s="2">
        <v>42127</v>
      </c>
      <c r="C819" t="s">
        <v>1202</v>
      </c>
      <c r="D819">
        <v>1</v>
      </c>
      <c r="E819" s="3">
        <v>3905.37</v>
      </c>
      <c r="F819" t="s">
        <v>20</v>
      </c>
    </row>
    <row r="820" spans="1:6" x14ac:dyDescent="0.25">
      <c r="A820">
        <v>1009</v>
      </c>
      <c r="B820" s="2">
        <v>42127</v>
      </c>
      <c r="C820" t="s">
        <v>1395</v>
      </c>
      <c r="D820">
        <v>1</v>
      </c>
      <c r="E820" s="3">
        <v>1353.87</v>
      </c>
      <c r="F820" t="s">
        <v>20</v>
      </c>
    </row>
    <row r="821" spans="1:6" x14ac:dyDescent="0.25">
      <c r="A821">
        <v>1009</v>
      </c>
      <c r="B821" s="2">
        <v>42127</v>
      </c>
      <c r="C821" t="s">
        <v>1383</v>
      </c>
      <c r="D821">
        <v>1</v>
      </c>
      <c r="E821" s="3">
        <v>1353.87</v>
      </c>
      <c r="F821" t="s">
        <v>20</v>
      </c>
    </row>
    <row r="822" spans="1:6" x14ac:dyDescent="0.25">
      <c r="A822">
        <v>2332</v>
      </c>
      <c r="B822" s="2">
        <v>42127</v>
      </c>
      <c r="C822" t="s">
        <v>1385</v>
      </c>
      <c r="D822">
        <v>1</v>
      </c>
      <c r="E822" s="3">
        <v>6419.7</v>
      </c>
      <c r="F822" t="s">
        <v>20</v>
      </c>
    </row>
    <row r="823" spans="1:6" x14ac:dyDescent="0.25">
      <c r="A823">
        <v>978</v>
      </c>
      <c r="B823" s="2">
        <v>42127</v>
      </c>
      <c r="C823" t="s">
        <v>1568</v>
      </c>
      <c r="D823">
        <v>1</v>
      </c>
      <c r="E823" s="3">
        <v>9386.3700000000008</v>
      </c>
      <c r="F823" t="s">
        <v>20</v>
      </c>
    </row>
    <row r="824" spans="1:6" x14ac:dyDescent="0.25">
      <c r="A824">
        <v>2280</v>
      </c>
      <c r="B824" s="2">
        <v>42128</v>
      </c>
      <c r="C824" t="s">
        <v>1563</v>
      </c>
      <c r="D824">
        <v>1</v>
      </c>
      <c r="E824" s="3">
        <v>2324.6999999999998</v>
      </c>
      <c r="F824" t="s">
        <v>20</v>
      </c>
    </row>
    <row r="825" spans="1:6" x14ac:dyDescent="0.25">
      <c r="A825">
        <v>2380</v>
      </c>
      <c r="B825" s="2">
        <v>42128</v>
      </c>
      <c r="C825" t="s">
        <v>1564</v>
      </c>
      <c r="D825">
        <v>1</v>
      </c>
      <c r="E825" s="3">
        <v>4031.37</v>
      </c>
      <c r="F825" t="s">
        <v>20</v>
      </c>
    </row>
    <row r="826" spans="1:6" x14ac:dyDescent="0.25">
      <c r="A826">
        <v>2379</v>
      </c>
      <c r="B826" s="2">
        <v>42128</v>
      </c>
      <c r="C826" t="s">
        <v>1602</v>
      </c>
      <c r="D826">
        <v>1</v>
      </c>
      <c r="E826" s="3">
        <v>2513.6999999999998</v>
      </c>
      <c r="F826" t="s">
        <v>20</v>
      </c>
    </row>
    <row r="827" spans="1:6" x14ac:dyDescent="0.25">
      <c r="A827">
        <v>676</v>
      </c>
      <c r="B827" s="2">
        <v>42128</v>
      </c>
      <c r="C827" t="s">
        <v>1411</v>
      </c>
      <c r="D827">
        <v>1</v>
      </c>
      <c r="E827" s="3">
        <v>9134.3700000000008</v>
      </c>
      <c r="F827" t="s">
        <v>20</v>
      </c>
    </row>
    <row r="828" spans="1:6" x14ac:dyDescent="0.25">
      <c r="A828">
        <v>706</v>
      </c>
      <c r="B828" s="2">
        <v>42129</v>
      </c>
      <c r="C828" t="s">
        <v>1383</v>
      </c>
      <c r="D828">
        <v>1</v>
      </c>
      <c r="E828" s="3">
        <v>3401.37</v>
      </c>
      <c r="F828" t="s">
        <v>20</v>
      </c>
    </row>
    <row r="829" spans="1:6" x14ac:dyDescent="0.25">
      <c r="A829">
        <v>674</v>
      </c>
      <c r="B829" s="2">
        <v>42129</v>
      </c>
      <c r="C829" t="s">
        <v>1401</v>
      </c>
      <c r="D829">
        <v>1</v>
      </c>
      <c r="E829" s="3">
        <v>8189.37</v>
      </c>
      <c r="F829" t="s">
        <v>20</v>
      </c>
    </row>
    <row r="830" spans="1:6" x14ac:dyDescent="0.25">
      <c r="A830">
        <v>609</v>
      </c>
      <c r="B830" s="2">
        <v>42129</v>
      </c>
      <c r="C830" t="s">
        <v>1400</v>
      </c>
      <c r="D830">
        <v>1</v>
      </c>
      <c r="E830" s="3">
        <v>10079.370000000001</v>
      </c>
      <c r="F830" t="s">
        <v>20</v>
      </c>
    </row>
    <row r="831" spans="1:6" x14ac:dyDescent="0.25">
      <c r="A831">
        <v>1229</v>
      </c>
      <c r="B831" s="2">
        <v>42129</v>
      </c>
      <c r="C831" t="s">
        <v>1413</v>
      </c>
      <c r="D831">
        <v>1</v>
      </c>
      <c r="E831" s="3">
        <v>3464.37</v>
      </c>
      <c r="F831" t="s">
        <v>20</v>
      </c>
    </row>
    <row r="832" spans="1:6" x14ac:dyDescent="0.25">
      <c r="A832">
        <v>605</v>
      </c>
      <c r="B832" s="2">
        <v>42130</v>
      </c>
      <c r="C832" t="s">
        <v>1576</v>
      </c>
      <c r="D832">
        <v>1</v>
      </c>
      <c r="E832" s="3">
        <v>5039.37</v>
      </c>
      <c r="F832" t="s">
        <v>20</v>
      </c>
    </row>
    <row r="833" spans="1:6" x14ac:dyDescent="0.25">
      <c r="A833">
        <v>945</v>
      </c>
      <c r="B833" s="2">
        <v>42092</v>
      </c>
      <c r="C833" t="s">
        <v>1400</v>
      </c>
      <c r="D833">
        <v>1</v>
      </c>
      <c r="E833" s="3">
        <v>8189.37</v>
      </c>
      <c r="F833" t="s">
        <v>20</v>
      </c>
    </row>
    <row r="834" spans="1:6" x14ac:dyDescent="0.25">
      <c r="A834">
        <v>491</v>
      </c>
      <c r="B834" s="2">
        <v>42134</v>
      </c>
      <c r="C834" t="s">
        <v>1560</v>
      </c>
      <c r="D834">
        <v>1</v>
      </c>
      <c r="E834" s="3">
        <v>10709.37</v>
      </c>
      <c r="F834" t="s">
        <v>20</v>
      </c>
    </row>
    <row r="835" spans="1:6" x14ac:dyDescent="0.25">
      <c r="A835">
        <v>1518</v>
      </c>
      <c r="B835" s="2">
        <v>42134</v>
      </c>
      <c r="C835" t="s">
        <v>1559</v>
      </c>
      <c r="D835">
        <v>1</v>
      </c>
      <c r="E835" s="3">
        <v>2770.74</v>
      </c>
      <c r="F835" t="s">
        <v>20</v>
      </c>
    </row>
    <row r="836" spans="1:6" x14ac:dyDescent="0.25">
      <c r="A836">
        <v>1517</v>
      </c>
      <c r="B836" s="2">
        <v>42134</v>
      </c>
      <c r="C836" t="s">
        <v>1559</v>
      </c>
      <c r="D836">
        <v>1</v>
      </c>
      <c r="E836" s="3">
        <v>2770.74</v>
      </c>
      <c r="F836" t="s">
        <v>20</v>
      </c>
    </row>
    <row r="837" spans="1:6" x14ac:dyDescent="0.25">
      <c r="A837">
        <v>659</v>
      </c>
      <c r="B837" s="2">
        <v>42134</v>
      </c>
      <c r="C837" t="s">
        <v>1411</v>
      </c>
      <c r="D837">
        <v>1</v>
      </c>
      <c r="E837" s="3">
        <v>17639.37</v>
      </c>
      <c r="F837" t="s">
        <v>20</v>
      </c>
    </row>
    <row r="838" spans="1:6" x14ac:dyDescent="0.25">
      <c r="A838">
        <v>438</v>
      </c>
      <c r="B838" s="2">
        <v>42134</v>
      </c>
      <c r="C838" t="s">
        <v>1202</v>
      </c>
      <c r="D838">
        <v>1</v>
      </c>
      <c r="E838" s="3">
        <v>11969.37</v>
      </c>
      <c r="F838" t="s">
        <v>20</v>
      </c>
    </row>
    <row r="839" spans="1:6" x14ac:dyDescent="0.25">
      <c r="A839">
        <v>2225</v>
      </c>
      <c r="B839" s="2">
        <v>42109</v>
      </c>
      <c r="C839" t="s">
        <v>1330</v>
      </c>
      <c r="D839">
        <v>1</v>
      </c>
      <c r="E839" s="3">
        <v>818.37</v>
      </c>
      <c r="F839" t="s">
        <v>20</v>
      </c>
    </row>
    <row r="840" spans="1:6" x14ac:dyDescent="0.25">
      <c r="A840">
        <v>977</v>
      </c>
      <c r="B840" s="2">
        <v>42109</v>
      </c>
      <c r="C840" t="s">
        <v>1577</v>
      </c>
      <c r="D840">
        <v>1</v>
      </c>
      <c r="E840" s="3">
        <v>6110.37</v>
      </c>
      <c r="F840" t="s">
        <v>20</v>
      </c>
    </row>
    <row r="841" spans="1:6" x14ac:dyDescent="0.25">
      <c r="A841">
        <v>2224</v>
      </c>
      <c r="B841" s="2">
        <v>42109</v>
      </c>
      <c r="C841" t="s">
        <v>1330</v>
      </c>
      <c r="D841">
        <v>1</v>
      </c>
      <c r="E841" s="3">
        <v>818.37</v>
      </c>
      <c r="F841" t="s">
        <v>20</v>
      </c>
    </row>
    <row r="842" spans="1:6" x14ac:dyDescent="0.25">
      <c r="A842">
        <v>2207</v>
      </c>
      <c r="B842" s="2">
        <v>42109</v>
      </c>
      <c r="C842" t="s">
        <v>1384</v>
      </c>
      <c r="D842">
        <v>1</v>
      </c>
      <c r="E842" s="3">
        <v>1227.8699999999999</v>
      </c>
      <c r="F842" t="s">
        <v>20</v>
      </c>
    </row>
    <row r="843" spans="1:6" x14ac:dyDescent="0.25">
      <c r="A843">
        <v>487</v>
      </c>
      <c r="B843" s="2">
        <v>42109</v>
      </c>
      <c r="C843" t="s">
        <v>1400</v>
      </c>
      <c r="D843">
        <v>1</v>
      </c>
      <c r="E843" s="3">
        <v>13229.37</v>
      </c>
      <c r="F843" t="s">
        <v>20</v>
      </c>
    </row>
    <row r="844" spans="1:6" x14ac:dyDescent="0.25">
      <c r="A844">
        <v>2186</v>
      </c>
      <c r="B844" s="2">
        <v>42109</v>
      </c>
      <c r="C844" t="s">
        <v>972</v>
      </c>
      <c r="D844">
        <v>1</v>
      </c>
      <c r="E844" s="3">
        <v>5606.37</v>
      </c>
      <c r="F844" t="s">
        <v>20</v>
      </c>
    </row>
    <row r="845" spans="1:6" x14ac:dyDescent="0.25">
      <c r="A845">
        <v>977</v>
      </c>
      <c r="B845" s="2">
        <v>42159</v>
      </c>
      <c r="C845" t="s">
        <v>840</v>
      </c>
      <c r="D845">
        <v>1</v>
      </c>
      <c r="E845" s="3">
        <v>6047.37</v>
      </c>
      <c r="F845" t="s">
        <v>20</v>
      </c>
    </row>
    <row r="846" spans="1:6" x14ac:dyDescent="0.25">
      <c r="A846">
        <v>1053</v>
      </c>
      <c r="B846" s="2">
        <v>42159</v>
      </c>
      <c r="C846" t="s">
        <v>838</v>
      </c>
      <c r="D846">
        <v>1</v>
      </c>
      <c r="E846" s="3">
        <v>3527.37</v>
      </c>
      <c r="F846" t="s">
        <v>20</v>
      </c>
    </row>
    <row r="847" spans="1:6" x14ac:dyDescent="0.25">
      <c r="A847">
        <v>2367</v>
      </c>
      <c r="B847" s="2">
        <v>42159</v>
      </c>
      <c r="C847" t="s">
        <v>978</v>
      </c>
      <c r="D847">
        <v>1</v>
      </c>
      <c r="E847" s="3">
        <v>5726.7</v>
      </c>
      <c r="F847" t="s">
        <v>20</v>
      </c>
    </row>
    <row r="848" spans="1:6" x14ac:dyDescent="0.25">
      <c r="A848">
        <v>977</v>
      </c>
      <c r="B848" s="2">
        <v>42160</v>
      </c>
      <c r="C848" t="s">
        <v>838</v>
      </c>
      <c r="D848">
        <v>1</v>
      </c>
      <c r="E848" s="3">
        <v>6236.37</v>
      </c>
      <c r="F848" t="s">
        <v>20</v>
      </c>
    </row>
    <row r="849" spans="1:6" x14ac:dyDescent="0.25">
      <c r="A849">
        <v>1171</v>
      </c>
      <c r="B849" s="2">
        <v>42162</v>
      </c>
      <c r="C849" t="s">
        <v>965</v>
      </c>
      <c r="D849">
        <v>1</v>
      </c>
      <c r="E849" s="3">
        <v>4283.37</v>
      </c>
      <c r="F849" t="s">
        <v>20</v>
      </c>
    </row>
    <row r="850" spans="1:6" x14ac:dyDescent="0.25">
      <c r="A850">
        <v>2073</v>
      </c>
      <c r="B850" s="2">
        <v>42109</v>
      </c>
      <c r="C850" t="s">
        <v>984</v>
      </c>
      <c r="D850">
        <v>1</v>
      </c>
      <c r="E850" s="3">
        <v>4535.37</v>
      </c>
      <c r="F850" t="s">
        <v>20</v>
      </c>
    </row>
    <row r="851" spans="1:6" x14ac:dyDescent="0.25">
      <c r="A851">
        <v>2345</v>
      </c>
      <c r="B851" s="2">
        <v>42109</v>
      </c>
      <c r="C851" t="s">
        <v>838</v>
      </c>
      <c r="D851">
        <v>1</v>
      </c>
      <c r="E851" s="3">
        <v>5354.37</v>
      </c>
      <c r="F851" t="s">
        <v>20</v>
      </c>
    </row>
    <row r="852" spans="1:6" x14ac:dyDescent="0.25">
      <c r="A852">
        <v>2224</v>
      </c>
      <c r="B852" s="2">
        <v>42123</v>
      </c>
      <c r="C852" t="s">
        <v>1219</v>
      </c>
      <c r="D852">
        <v>1</v>
      </c>
      <c r="E852" s="3">
        <v>755.37</v>
      </c>
      <c r="F852" t="s">
        <v>20</v>
      </c>
    </row>
    <row r="853" spans="1:6" x14ac:dyDescent="0.25">
      <c r="A853">
        <v>604</v>
      </c>
      <c r="B853" s="2">
        <v>42123</v>
      </c>
      <c r="C853" t="s">
        <v>1219</v>
      </c>
      <c r="D853">
        <v>1</v>
      </c>
      <c r="E853" s="3">
        <v>6299.37</v>
      </c>
      <c r="F853" t="s">
        <v>20</v>
      </c>
    </row>
    <row r="854" spans="1:6" x14ac:dyDescent="0.25">
      <c r="A854">
        <v>1183</v>
      </c>
      <c r="B854" s="2">
        <v>42123</v>
      </c>
      <c r="C854" t="s">
        <v>838</v>
      </c>
      <c r="D854">
        <v>1</v>
      </c>
      <c r="E854" s="3">
        <v>7433.37</v>
      </c>
      <c r="F854" t="s">
        <v>20</v>
      </c>
    </row>
    <row r="855" spans="1:6" x14ac:dyDescent="0.25">
      <c r="A855">
        <v>2225</v>
      </c>
      <c r="B855" s="2">
        <v>42123</v>
      </c>
      <c r="C855" t="s">
        <v>1219</v>
      </c>
      <c r="D855">
        <v>1</v>
      </c>
      <c r="E855" s="3">
        <v>755.37</v>
      </c>
      <c r="F855" t="s">
        <v>20</v>
      </c>
    </row>
    <row r="856" spans="1:6" x14ac:dyDescent="0.25">
      <c r="A856">
        <v>1180</v>
      </c>
      <c r="B856" s="2">
        <v>42123</v>
      </c>
      <c r="C856" t="s">
        <v>832</v>
      </c>
      <c r="D856">
        <v>1</v>
      </c>
      <c r="E856" s="3">
        <v>6173.37</v>
      </c>
      <c r="F856" t="s">
        <v>20</v>
      </c>
    </row>
    <row r="857" spans="1:6" x14ac:dyDescent="0.25">
      <c r="A857">
        <v>183</v>
      </c>
      <c r="B857" s="2">
        <v>42183</v>
      </c>
      <c r="C857" t="s">
        <v>839</v>
      </c>
      <c r="D857">
        <v>1</v>
      </c>
      <c r="E857" s="3">
        <v>8694</v>
      </c>
      <c r="F857" t="s">
        <v>20</v>
      </c>
    </row>
    <row r="858" spans="1:6" x14ac:dyDescent="0.25">
      <c r="A858">
        <v>438</v>
      </c>
      <c r="B858" s="2">
        <v>42183</v>
      </c>
      <c r="C858" t="s">
        <v>994</v>
      </c>
      <c r="D858">
        <v>1</v>
      </c>
      <c r="E858" s="3">
        <v>11969.37</v>
      </c>
      <c r="F858" t="s">
        <v>20</v>
      </c>
    </row>
    <row r="859" spans="1:6" x14ac:dyDescent="0.25">
      <c r="A859">
        <v>407</v>
      </c>
      <c r="B859" s="2">
        <v>42184</v>
      </c>
      <c r="C859" t="s">
        <v>835</v>
      </c>
      <c r="D859">
        <v>1</v>
      </c>
      <c r="E859" s="3">
        <v>20505.87</v>
      </c>
      <c r="F859" t="s">
        <v>20</v>
      </c>
    </row>
    <row r="860" spans="1:6" x14ac:dyDescent="0.25">
      <c r="A860">
        <v>1043</v>
      </c>
      <c r="B860" s="2">
        <v>42184</v>
      </c>
      <c r="C860" t="s">
        <v>838</v>
      </c>
      <c r="D860">
        <v>1</v>
      </c>
      <c r="E860" s="3">
        <v>4346.37</v>
      </c>
      <c r="F860" t="s">
        <v>20</v>
      </c>
    </row>
    <row r="861" spans="1:6" x14ac:dyDescent="0.25">
      <c r="A861">
        <v>2097</v>
      </c>
      <c r="B861" s="2">
        <v>42184</v>
      </c>
      <c r="C861" t="s">
        <v>1220</v>
      </c>
      <c r="D861">
        <v>1</v>
      </c>
      <c r="E861" s="3">
        <v>5858.37</v>
      </c>
      <c r="F861" t="s">
        <v>20</v>
      </c>
    </row>
    <row r="862" spans="1:6" x14ac:dyDescent="0.25">
      <c r="A862">
        <v>959</v>
      </c>
      <c r="B862" s="2">
        <v>42184</v>
      </c>
      <c r="C862" t="s">
        <v>1217</v>
      </c>
      <c r="D862">
        <v>1</v>
      </c>
      <c r="E862" s="3">
        <v>10362.870000000001</v>
      </c>
      <c r="F862" t="s">
        <v>20</v>
      </c>
    </row>
    <row r="863" spans="1:6" x14ac:dyDescent="0.25">
      <c r="A863">
        <v>1009</v>
      </c>
      <c r="B863" s="2">
        <v>42184</v>
      </c>
      <c r="C863" t="s">
        <v>838</v>
      </c>
      <c r="D863">
        <v>1</v>
      </c>
      <c r="E863" s="3">
        <v>1353.87</v>
      </c>
      <c r="F863" t="s">
        <v>20</v>
      </c>
    </row>
    <row r="864" spans="1:6" x14ac:dyDescent="0.25">
      <c r="A864">
        <v>690</v>
      </c>
      <c r="B864" s="2">
        <v>42184</v>
      </c>
      <c r="C864" t="s">
        <v>1229</v>
      </c>
      <c r="D864">
        <v>1</v>
      </c>
      <c r="E864" s="3">
        <v>4409.37</v>
      </c>
      <c r="F864" t="s">
        <v>20</v>
      </c>
    </row>
    <row r="865" spans="1:6" x14ac:dyDescent="0.25">
      <c r="A865">
        <v>2064</v>
      </c>
      <c r="B865" s="2">
        <v>42185</v>
      </c>
      <c r="C865" t="s">
        <v>428</v>
      </c>
      <c r="D865">
        <v>1</v>
      </c>
      <c r="E865" s="3">
        <v>6929.37</v>
      </c>
      <c r="F865" t="s">
        <v>20</v>
      </c>
    </row>
    <row r="866" spans="1:6" x14ac:dyDescent="0.25">
      <c r="A866">
        <v>2067</v>
      </c>
      <c r="B866" s="2">
        <v>42185</v>
      </c>
      <c r="C866" t="s">
        <v>394</v>
      </c>
      <c r="D866">
        <v>1</v>
      </c>
      <c r="E866" s="3">
        <v>6614.37</v>
      </c>
      <c r="F866" t="s">
        <v>20</v>
      </c>
    </row>
    <row r="867" spans="1:6" x14ac:dyDescent="0.25">
      <c r="A867">
        <v>487</v>
      </c>
      <c r="B867" s="2">
        <v>42185</v>
      </c>
      <c r="C867" t="s">
        <v>391</v>
      </c>
      <c r="D867">
        <v>1</v>
      </c>
      <c r="E867" s="3">
        <v>13229.37</v>
      </c>
      <c r="F867" t="s">
        <v>20</v>
      </c>
    </row>
    <row r="868" spans="1:6" x14ac:dyDescent="0.25">
      <c r="A868">
        <v>1829</v>
      </c>
      <c r="B868" s="2">
        <v>42125</v>
      </c>
      <c r="C868" t="s">
        <v>992</v>
      </c>
      <c r="D868">
        <v>1</v>
      </c>
      <c r="E868" s="3">
        <v>3968.37</v>
      </c>
      <c r="F868" t="s">
        <v>20</v>
      </c>
    </row>
    <row r="869" spans="1:6" x14ac:dyDescent="0.25">
      <c r="A869">
        <v>438</v>
      </c>
      <c r="B869" s="2">
        <v>42125</v>
      </c>
      <c r="C869" t="s">
        <v>705</v>
      </c>
      <c r="D869">
        <v>1</v>
      </c>
      <c r="E869" s="3">
        <v>11969.37</v>
      </c>
      <c r="F869" t="s">
        <v>20</v>
      </c>
    </row>
    <row r="870" spans="1:6" x14ac:dyDescent="0.25">
      <c r="A870">
        <v>2238</v>
      </c>
      <c r="B870" s="2">
        <v>42127</v>
      </c>
      <c r="C870" t="s">
        <v>1212</v>
      </c>
      <c r="D870">
        <v>1</v>
      </c>
      <c r="E870" s="3">
        <v>1700.37</v>
      </c>
      <c r="F870" t="s">
        <v>20</v>
      </c>
    </row>
    <row r="871" spans="1:6" x14ac:dyDescent="0.25">
      <c r="A871">
        <v>2239</v>
      </c>
      <c r="B871" s="2">
        <v>42127</v>
      </c>
      <c r="C871" t="s">
        <v>1212</v>
      </c>
      <c r="D871">
        <v>1</v>
      </c>
      <c r="E871" s="3">
        <v>1700.37</v>
      </c>
      <c r="F871" t="s">
        <v>20</v>
      </c>
    </row>
    <row r="872" spans="1:6" x14ac:dyDescent="0.25">
      <c r="A872">
        <v>487</v>
      </c>
      <c r="B872" s="2">
        <v>42128</v>
      </c>
      <c r="C872" t="s">
        <v>984</v>
      </c>
      <c r="D872">
        <v>1</v>
      </c>
      <c r="E872" s="3">
        <v>13229.37</v>
      </c>
      <c r="F872" t="s">
        <v>20</v>
      </c>
    </row>
    <row r="873" spans="1:6" x14ac:dyDescent="0.25">
      <c r="A873">
        <v>496</v>
      </c>
      <c r="B873" s="2">
        <v>42129</v>
      </c>
      <c r="C873" t="s">
        <v>1230</v>
      </c>
      <c r="D873">
        <v>1</v>
      </c>
      <c r="E873" s="3">
        <v>11147.85</v>
      </c>
      <c r="F873" t="s">
        <v>20</v>
      </c>
    </row>
    <row r="874" spans="1:6" x14ac:dyDescent="0.25">
      <c r="A874">
        <v>930</v>
      </c>
      <c r="B874" s="2">
        <v>42129</v>
      </c>
      <c r="C874" t="s">
        <v>838</v>
      </c>
      <c r="D874">
        <v>1</v>
      </c>
      <c r="E874" s="3">
        <v>6929.37</v>
      </c>
      <c r="F874" t="s">
        <v>20</v>
      </c>
    </row>
    <row r="875" spans="1:6" x14ac:dyDescent="0.25">
      <c r="A875">
        <v>2055</v>
      </c>
      <c r="B875" s="2">
        <v>42129</v>
      </c>
      <c r="C875" t="s">
        <v>1228</v>
      </c>
      <c r="D875">
        <v>1</v>
      </c>
      <c r="E875" s="3">
        <v>7874.37</v>
      </c>
      <c r="F875" t="s">
        <v>20</v>
      </c>
    </row>
    <row r="876" spans="1:6" x14ac:dyDescent="0.25">
      <c r="A876">
        <v>2115</v>
      </c>
      <c r="B876" s="2">
        <v>42129</v>
      </c>
      <c r="C876" t="s">
        <v>1216</v>
      </c>
      <c r="D876">
        <v>1</v>
      </c>
      <c r="E876" s="3">
        <v>7433.37</v>
      </c>
      <c r="F876" t="s">
        <v>20</v>
      </c>
    </row>
    <row r="877" spans="1:6" x14ac:dyDescent="0.25">
      <c r="A877">
        <v>1223</v>
      </c>
      <c r="B877" s="2">
        <v>42130</v>
      </c>
      <c r="C877" t="s">
        <v>957</v>
      </c>
      <c r="D877">
        <v>1</v>
      </c>
      <c r="E877" s="3">
        <v>4787.37</v>
      </c>
      <c r="F877" t="s">
        <v>20</v>
      </c>
    </row>
    <row r="878" spans="1:6" x14ac:dyDescent="0.25">
      <c r="A878">
        <v>927</v>
      </c>
      <c r="B878" s="2">
        <v>42130</v>
      </c>
      <c r="C878" t="s">
        <v>675</v>
      </c>
      <c r="D878">
        <v>1</v>
      </c>
      <c r="E878" s="3">
        <v>7685.37</v>
      </c>
      <c r="F878" t="s">
        <v>20</v>
      </c>
    </row>
    <row r="879" spans="1:6" x14ac:dyDescent="0.25">
      <c r="A879">
        <v>438</v>
      </c>
      <c r="B879" s="2">
        <v>42131</v>
      </c>
      <c r="C879" t="s">
        <v>842</v>
      </c>
      <c r="D879">
        <v>1</v>
      </c>
      <c r="E879" s="3">
        <v>11969.37</v>
      </c>
      <c r="F879" t="s">
        <v>20</v>
      </c>
    </row>
    <row r="880" spans="1:6" x14ac:dyDescent="0.25">
      <c r="A880">
        <v>733</v>
      </c>
      <c r="B880" s="2">
        <v>42131</v>
      </c>
      <c r="C880" t="s">
        <v>838</v>
      </c>
      <c r="D880">
        <v>1</v>
      </c>
      <c r="E880" s="3">
        <v>4787.37</v>
      </c>
      <c r="F880" t="s">
        <v>20</v>
      </c>
    </row>
    <row r="881" spans="1:6" x14ac:dyDescent="0.25">
      <c r="A881">
        <v>945</v>
      </c>
      <c r="B881" s="2">
        <v>42092</v>
      </c>
      <c r="C881" t="s">
        <v>832</v>
      </c>
      <c r="D881">
        <v>1</v>
      </c>
      <c r="E881" s="3">
        <v>8189.37</v>
      </c>
      <c r="F881" t="s">
        <v>20</v>
      </c>
    </row>
    <row r="882" spans="1:6" x14ac:dyDescent="0.25">
      <c r="A882">
        <v>2295</v>
      </c>
      <c r="B882" s="2">
        <v>42092</v>
      </c>
      <c r="C882" t="s">
        <v>391</v>
      </c>
      <c r="D882">
        <v>1</v>
      </c>
      <c r="E882" s="3">
        <v>11459.7</v>
      </c>
      <c r="F882" t="s">
        <v>20</v>
      </c>
    </row>
    <row r="883" spans="1:6" x14ac:dyDescent="0.25">
      <c r="A883">
        <v>1089</v>
      </c>
      <c r="B883" s="2">
        <v>42092</v>
      </c>
      <c r="C883" t="s">
        <v>974</v>
      </c>
      <c r="D883">
        <v>1</v>
      </c>
      <c r="E883" s="3">
        <v>4598.37</v>
      </c>
      <c r="F883" t="s">
        <v>20</v>
      </c>
    </row>
    <row r="884" spans="1:6" x14ac:dyDescent="0.25">
      <c r="A884">
        <v>1830</v>
      </c>
      <c r="B884" s="2">
        <v>42092</v>
      </c>
      <c r="C884" t="s">
        <v>994</v>
      </c>
      <c r="D884">
        <v>1</v>
      </c>
      <c r="E884" s="3">
        <v>3779.37</v>
      </c>
      <c r="F884" t="s">
        <v>20</v>
      </c>
    </row>
    <row r="885" spans="1:6" x14ac:dyDescent="0.25">
      <c r="A885">
        <v>690</v>
      </c>
      <c r="B885" s="2">
        <v>42093</v>
      </c>
      <c r="C885" t="s">
        <v>960</v>
      </c>
      <c r="D885">
        <v>1</v>
      </c>
      <c r="E885" s="3">
        <v>4409.37</v>
      </c>
      <c r="F885" t="s">
        <v>20</v>
      </c>
    </row>
    <row r="886" spans="1:6" x14ac:dyDescent="0.25">
      <c r="A886">
        <v>1863</v>
      </c>
      <c r="B886" s="2">
        <v>42132</v>
      </c>
      <c r="C886" t="s">
        <v>978</v>
      </c>
      <c r="D886">
        <v>1</v>
      </c>
      <c r="E886" s="3">
        <v>10079.370000000001</v>
      </c>
      <c r="F886" t="s">
        <v>20</v>
      </c>
    </row>
    <row r="887" spans="1:6" x14ac:dyDescent="0.25">
      <c r="A887">
        <v>2355</v>
      </c>
      <c r="B887" s="2">
        <v>42132</v>
      </c>
      <c r="C887" t="s">
        <v>954</v>
      </c>
      <c r="D887">
        <v>1</v>
      </c>
      <c r="E887" s="3">
        <v>7937.37</v>
      </c>
      <c r="F887" t="s">
        <v>20</v>
      </c>
    </row>
    <row r="888" spans="1:6" x14ac:dyDescent="0.25">
      <c r="A888">
        <v>491</v>
      </c>
      <c r="B888" s="2">
        <v>42133</v>
      </c>
      <c r="C888" t="s">
        <v>957</v>
      </c>
      <c r="D888">
        <v>1</v>
      </c>
      <c r="E888" s="3">
        <v>10709.37</v>
      </c>
      <c r="F888" t="s">
        <v>20</v>
      </c>
    </row>
    <row r="889" spans="1:6" x14ac:dyDescent="0.25">
      <c r="A889">
        <v>1212</v>
      </c>
      <c r="B889" s="2">
        <v>42134</v>
      </c>
      <c r="C889" t="s">
        <v>984</v>
      </c>
      <c r="D889">
        <v>1</v>
      </c>
      <c r="E889" s="3">
        <v>4850.37</v>
      </c>
      <c r="F889" t="s">
        <v>20</v>
      </c>
    </row>
    <row r="890" spans="1:6" x14ac:dyDescent="0.25">
      <c r="A890">
        <v>1183</v>
      </c>
      <c r="B890" s="2">
        <v>42134</v>
      </c>
      <c r="C890" t="s">
        <v>391</v>
      </c>
      <c r="D890">
        <v>1</v>
      </c>
      <c r="E890" s="3">
        <v>7275.87</v>
      </c>
      <c r="F890" t="s">
        <v>20</v>
      </c>
    </row>
    <row r="891" spans="1:6" x14ac:dyDescent="0.25">
      <c r="A891">
        <v>1000</v>
      </c>
      <c r="B891" s="2">
        <v>42134</v>
      </c>
      <c r="C891" t="s">
        <v>675</v>
      </c>
      <c r="D891">
        <v>1</v>
      </c>
      <c r="E891" s="3">
        <v>1290.8699999999999</v>
      </c>
      <c r="F891" t="s">
        <v>20</v>
      </c>
    </row>
    <row r="892" spans="1:6" x14ac:dyDescent="0.25">
      <c r="A892">
        <v>1212</v>
      </c>
      <c r="B892" s="2">
        <v>42134</v>
      </c>
      <c r="C892" t="s">
        <v>953</v>
      </c>
      <c r="D892">
        <v>1</v>
      </c>
      <c r="E892" s="3">
        <v>5448.87</v>
      </c>
      <c r="F892" t="s">
        <v>20</v>
      </c>
    </row>
    <row r="893" spans="1:6" x14ac:dyDescent="0.25">
      <c r="A893">
        <v>405</v>
      </c>
      <c r="B893" s="2">
        <v>42134</v>
      </c>
      <c r="C893" t="s">
        <v>1220</v>
      </c>
      <c r="D893">
        <v>1</v>
      </c>
      <c r="E893" s="3">
        <v>22994.37</v>
      </c>
      <c r="F893" t="s">
        <v>20</v>
      </c>
    </row>
    <row r="894" spans="1:6" x14ac:dyDescent="0.25">
      <c r="A894">
        <v>487</v>
      </c>
      <c r="B894" s="2">
        <v>42134</v>
      </c>
      <c r="C894" t="s">
        <v>978</v>
      </c>
      <c r="D894">
        <v>1</v>
      </c>
      <c r="E894" s="3">
        <v>13229.37</v>
      </c>
      <c r="F894" t="s">
        <v>20</v>
      </c>
    </row>
    <row r="895" spans="1:6" x14ac:dyDescent="0.25">
      <c r="A895">
        <v>3</v>
      </c>
      <c r="B895" s="2">
        <v>42109</v>
      </c>
      <c r="C895" t="s">
        <v>994</v>
      </c>
      <c r="D895">
        <v>1</v>
      </c>
      <c r="E895" s="3">
        <v>10710</v>
      </c>
      <c r="F895" t="s">
        <v>20</v>
      </c>
    </row>
    <row r="896" spans="1:6" x14ac:dyDescent="0.25">
      <c r="A896">
        <v>995</v>
      </c>
      <c r="B896" s="2">
        <v>42109</v>
      </c>
      <c r="C896" t="s">
        <v>1212</v>
      </c>
      <c r="D896">
        <v>1</v>
      </c>
      <c r="E896" s="3">
        <v>7118.37</v>
      </c>
      <c r="F896" t="s">
        <v>20</v>
      </c>
    </row>
    <row r="897" spans="1:6" x14ac:dyDescent="0.25">
      <c r="A897">
        <v>1180</v>
      </c>
      <c r="B897" s="2">
        <v>42109</v>
      </c>
      <c r="C897" t="s">
        <v>838</v>
      </c>
      <c r="D897">
        <v>1</v>
      </c>
      <c r="E897" s="3">
        <v>6173.37</v>
      </c>
      <c r="F897" t="s">
        <v>20</v>
      </c>
    </row>
    <row r="898" spans="1:6" x14ac:dyDescent="0.25">
      <c r="A898">
        <v>835</v>
      </c>
      <c r="B898" s="2">
        <v>42109</v>
      </c>
      <c r="C898" t="s">
        <v>1212</v>
      </c>
      <c r="D898">
        <v>1</v>
      </c>
      <c r="E898" s="3">
        <v>6299.37</v>
      </c>
      <c r="F898" t="s">
        <v>20</v>
      </c>
    </row>
    <row r="899" spans="1:6" x14ac:dyDescent="0.25">
      <c r="A899">
        <v>1022</v>
      </c>
      <c r="B899" s="2">
        <v>42110</v>
      </c>
      <c r="C899" t="s">
        <v>840</v>
      </c>
      <c r="D899">
        <v>1</v>
      </c>
      <c r="E899" s="3">
        <v>1889.37</v>
      </c>
      <c r="F899" t="s">
        <v>20</v>
      </c>
    </row>
    <row r="900" spans="1:6" x14ac:dyDescent="0.25">
      <c r="A900">
        <v>808</v>
      </c>
      <c r="B900" s="2">
        <v>42131</v>
      </c>
      <c r="C900" t="s">
        <v>1219</v>
      </c>
      <c r="D900">
        <v>1</v>
      </c>
      <c r="E900" s="3">
        <v>4535.37</v>
      </c>
      <c r="F900" t="s">
        <v>20</v>
      </c>
    </row>
    <row r="901" spans="1:6" x14ac:dyDescent="0.25">
      <c r="A901">
        <v>734</v>
      </c>
      <c r="B901" s="2">
        <v>42131</v>
      </c>
      <c r="C901" t="s">
        <v>838</v>
      </c>
      <c r="D901">
        <v>1</v>
      </c>
      <c r="E901" s="3">
        <v>4787.37</v>
      </c>
      <c r="F901" t="s">
        <v>20</v>
      </c>
    </row>
    <row r="902" spans="1:6" x14ac:dyDescent="0.25">
      <c r="A902">
        <v>1223</v>
      </c>
      <c r="B902" s="2">
        <v>42107</v>
      </c>
      <c r="C902" t="s">
        <v>838</v>
      </c>
      <c r="D902">
        <v>1</v>
      </c>
      <c r="E902" s="3">
        <v>4787.37</v>
      </c>
      <c r="F902" t="s">
        <v>20</v>
      </c>
    </row>
    <row r="903" spans="1:6" x14ac:dyDescent="0.25">
      <c r="A903">
        <v>593</v>
      </c>
      <c r="B903" s="2">
        <v>42107</v>
      </c>
      <c r="C903" t="s">
        <v>964</v>
      </c>
      <c r="D903">
        <v>1</v>
      </c>
      <c r="E903" s="3">
        <v>10961.37</v>
      </c>
      <c r="F903" t="s">
        <v>20</v>
      </c>
    </row>
    <row r="904" spans="1:6" x14ac:dyDescent="0.25">
      <c r="A904">
        <v>2169</v>
      </c>
      <c r="B904" s="2">
        <v>42107</v>
      </c>
      <c r="C904" t="s">
        <v>994</v>
      </c>
      <c r="D904">
        <v>1</v>
      </c>
      <c r="E904" s="3">
        <v>7118.37</v>
      </c>
      <c r="F904" t="s">
        <v>20</v>
      </c>
    </row>
    <row r="905" spans="1:6" x14ac:dyDescent="0.25">
      <c r="A905">
        <v>2350</v>
      </c>
      <c r="B905" s="2">
        <v>42107</v>
      </c>
      <c r="C905" t="s">
        <v>685</v>
      </c>
      <c r="D905">
        <v>1</v>
      </c>
      <c r="E905" s="3">
        <v>4466.7</v>
      </c>
      <c r="F905" t="s">
        <v>20</v>
      </c>
    </row>
    <row r="906" spans="1:6" x14ac:dyDescent="0.25">
      <c r="A906">
        <v>438</v>
      </c>
      <c r="B906" s="2">
        <v>42107</v>
      </c>
      <c r="C906" t="s">
        <v>839</v>
      </c>
      <c r="D906">
        <v>1</v>
      </c>
      <c r="E906" s="3">
        <v>11969.37</v>
      </c>
      <c r="F906" t="s">
        <v>20</v>
      </c>
    </row>
    <row r="907" spans="1:6" x14ac:dyDescent="0.25">
      <c r="A907">
        <v>1175</v>
      </c>
      <c r="B907" s="2">
        <v>42107</v>
      </c>
      <c r="C907" t="s">
        <v>994</v>
      </c>
      <c r="D907">
        <v>1</v>
      </c>
      <c r="E907" s="3">
        <v>7811.37</v>
      </c>
      <c r="F907" t="s">
        <v>20</v>
      </c>
    </row>
    <row r="908" spans="1:6" x14ac:dyDescent="0.25">
      <c r="A908">
        <v>1043</v>
      </c>
      <c r="B908" s="2">
        <v>42131</v>
      </c>
      <c r="C908" t="s">
        <v>839</v>
      </c>
      <c r="D908">
        <v>1</v>
      </c>
      <c r="E908" s="3">
        <v>4346.37</v>
      </c>
      <c r="F908" t="s">
        <v>20</v>
      </c>
    </row>
    <row r="909" spans="1:6" x14ac:dyDescent="0.25">
      <c r="A909">
        <v>2379</v>
      </c>
      <c r="B909" s="2">
        <v>42132</v>
      </c>
      <c r="C909" t="s">
        <v>973</v>
      </c>
      <c r="D909">
        <v>1</v>
      </c>
      <c r="E909" s="3">
        <v>2330.37</v>
      </c>
      <c r="F909" t="s">
        <v>20</v>
      </c>
    </row>
    <row r="910" spans="1:6" x14ac:dyDescent="0.25">
      <c r="A910">
        <v>2388</v>
      </c>
      <c r="B910" s="2">
        <v>42132</v>
      </c>
      <c r="C910" t="s">
        <v>953</v>
      </c>
      <c r="D910">
        <v>1</v>
      </c>
      <c r="E910" s="3">
        <v>4157.37</v>
      </c>
      <c r="F910" t="s">
        <v>20</v>
      </c>
    </row>
    <row r="911" spans="1:6" x14ac:dyDescent="0.25">
      <c r="A911">
        <v>676</v>
      </c>
      <c r="B911" s="2">
        <v>42132</v>
      </c>
      <c r="C911" t="s">
        <v>1230</v>
      </c>
      <c r="D911">
        <v>1</v>
      </c>
      <c r="E911" s="3">
        <v>9134.3700000000008</v>
      </c>
      <c r="F911" t="s">
        <v>20</v>
      </c>
    </row>
    <row r="912" spans="1:6" x14ac:dyDescent="0.25">
      <c r="A912">
        <v>438</v>
      </c>
      <c r="B912" s="2">
        <v>42132</v>
      </c>
      <c r="C912" t="s">
        <v>838</v>
      </c>
      <c r="D912">
        <v>1</v>
      </c>
      <c r="E912" s="3">
        <v>11969.37</v>
      </c>
      <c r="F912" t="s">
        <v>20</v>
      </c>
    </row>
    <row r="913" spans="1:6" x14ac:dyDescent="0.25">
      <c r="A913">
        <v>2368</v>
      </c>
      <c r="B913" s="2">
        <v>42108</v>
      </c>
      <c r="C913" t="s">
        <v>1230</v>
      </c>
      <c r="D913">
        <v>1</v>
      </c>
      <c r="E913" s="3">
        <v>9128.7000000000007</v>
      </c>
      <c r="F913" t="s">
        <v>20</v>
      </c>
    </row>
    <row r="914" spans="1:6" x14ac:dyDescent="0.25">
      <c r="A914">
        <v>1182</v>
      </c>
      <c r="B914" s="2">
        <v>42108</v>
      </c>
      <c r="C914" t="s">
        <v>680</v>
      </c>
      <c r="D914">
        <v>1</v>
      </c>
      <c r="E914" s="3">
        <v>2519.37</v>
      </c>
      <c r="F914" t="s">
        <v>20</v>
      </c>
    </row>
    <row r="915" spans="1:6" x14ac:dyDescent="0.25">
      <c r="A915">
        <v>1774</v>
      </c>
      <c r="B915" s="2">
        <v>42108</v>
      </c>
      <c r="C915" t="s">
        <v>839</v>
      </c>
      <c r="D915">
        <v>1</v>
      </c>
      <c r="E915" s="3">
        <v>10079.370000000001</v>
      </c>
      <c r="F915" t="s">
        <v>20</v>
      </c>
    </row>
    <row r="916" spans="1:6" x14ac:dyDescent="0.25">
      <c r="A916">
        <v>993</v>
      </c>
      <c r="B916" s="2">
        <v>42108</v>
      </c>
      <c r="C916" t="s">
        <v>948</v>
      </c>
      <c r="D916">
        <v>1</v>
      </c>
      <c r="E916" s="3">
        <v>4598.37</v>
      </c>
      <c r="F916" t="s">
        <v>20</v>
      </c>
    </row>
    <row r="917" spans="1:6" x14ac:dyDescent="0.25">
      <c r="A917">
        <v>636</v>
      </c>
      <c r="B917" s="2">
        <v>42108</v>
      </c>
      <c r="C917" t="s">
        <v>838</v>
      </c>
      <c r="D917">
        <v>1</v>
      </c>
      <c r="E917" s="3">
        <v>10583.37</v>
      </c>
      <c r="F917" t="s">
        <v>20</v>
      </c>
    </row>
    <row r="918" spans="1:6" x14ac:dyDescent="0.25">
      <c r="A918">
        <v>604</v>
      </c>
      <c r="B918" s="2">
        <v>42108</v>
      </c>
      <c r="C918" t="s">
        <v>693</v>
      </c>
      <c r="D918">
        <v>1</v>
      </c>
      <c r="E918" s="3">
        <v>6299.37</v>
      </c>
      <c r="F918" t="s">
        <v>20</v>
      </c>
    </row>
    <row r="919" spans="1:6" x14ac:dyDescent="0.25">
      <c r="A919">
        <v>615</v>
      </c>
      <c r="B919" s="2">
        <v>42090</v>
      </c>
      <c r="C919" t="s">
        <v>984</v>
      </c>
      <c r="D919">
        <v>1</v>
      </c>
      <c r="E919" s="3">
        <v>8189.37</v>
      </c>
      <c r="F919" t="s">
        <v>20</v>
      </c>
    </row>
    <row r="920" spans="1:6" x14ac:dyDescent="0.25">
      <c r="A920">
        <v>443</v>
      </c>
      <c r="B920" s="2">
        <v>42091</v>
      </c>
      <c r="C920" t="s">
        <v>978</v>
      </c>
      <c r="D920">
        <v>1</v>
      </c>
      <c r="E920" s="3">
        <v>11084.85</v>
      </c>
      <c r="F920" t="s">
        <v>20</v>
      </c>
    </row>
    <row r="921" spans="1:6" x14ac:dyDescent="0.25">
      <c r="A921">
        <v>443</v>
      </c>
      <c r="B921" s="2">
        <v>42091</v>
      </c>
      <c r="C921" t="s">
        <v>984</v>
      </c>
      <c r="D921">
        <v>1</v>
      </c>
      <c r="E921" s="3">
        <v>11084.85</v>
      </c>
      <c r="F921" t="s">
        <v>20</v>
      </c>
    </row>
    <row r="922" spans="1:6" x14ac:dyDescent="0.25">
      <c r="A922">
        <v>487</v>
      </c>
      <c r="B922" s="2">
        <v>42091</v>
      </c>
      <c r="C922" t="s">
        <v>984</v>
      </c>
      <c r="D922">
        <v>1</v>
      </c>
      <c r="E922" s="3">
        <v>13229.37</v>
      </c>
      <c r="F922" t="s">
        <v>20</v>
      </c>
    </row>
    <row r="923" spans="1:6" x14ac:dyDescent="0.25">
      <c r="A923">
        <v>487</v>
      </c>
      <c r="B923" s="2">
        <v>42091</v>
      </c>
      <c r="C923" t="s">
        <v>985</v>
      </c>
      <c r="D923">
        <v>1</v>
      </c>
      <c r="E923" s="3">
        <v>13229.37</v>
      </c>
      <c r="F923" t="s">
        <v>20</v>
      </c>
    </row>
    <row r="924" spans="1:6" x14ac:dyDescent="0.25">
      <c r="A924">
        <v>1115</v>
      </c>
      <c r="B924" s="2">
        <v>42092</v>
      </c>
      <c r="C924" t="s">
        <v>984</v>
      </c>
      <c r="D924">
        <v>1</v>
      </c>
      <c r="E924" s="3">
        <v>4755.87</v>
      </c>
      <c r="F924" t="s">
        <v>20</v>
      </c>
    </row>
    <row r="925" spans="1:6" x14ac:dyDescent="0.25">
      <c r="A925">
        <v>2054</v>
      </c>
      <c r="B925" s="2">
        <v>42092</v>
      </c>
      <c r="C925" t="s">
        <v>969</v>
      </c>
      <c r="D925">
        <v>1</v>
      </c>
      <c r="E925" s="3">
        <v>7244.37</v>
      </c>
      <c r="F925" t="s">
        <v>20</v>
      </c>
    </row>
    <row r="926" spans="1:6" x14ac:dyDescent="0.25">
      <c r="A926">
        <v>1090</v>
      </c>
      <c r="B926" s="2">
        <v>42092</v>
      </c>
      <c r="C926" t="s">
        <v>974</v>
      </c>
      <c r="D926">
        <v>1</v>
      </c>
      <c r="E926" s="3">
        <v>4598.37</v>
      </c>
      <c r="F926" t="s">
        <v>20</v>
      </c>
    </row>
    <row r="927" spans="1:6" x14ac:dyDescent="0.25">
      <c r="A927">
        <v>1183</v>
      </c>
      <c r="B927" s="2">
        <v>42093</v>
      </c>
      <c r="C927" t="s">
        <v>1211</v>
      </c>
      <c r="D927">
        <v>1</v>
      </c>
      <c r="E927" s="3">
        <v>7275.87</v>
      </c>
      <c r="F927" t="s">
        <v>20</v>
      </c>
    </row>
    <row r="928" spans="1:6" x14ac:dyDescent="0.25">
      <c r="A928">
        <v>2332</v>
      </c>
      <c r="B928" s="2">
        <v>42093</v>
      </c>
      <c r="C928" t="s">
        <v>840</v>
      </c>
      <c r="D928">
        <v>1</v>
      </c>
      <c r="E928" s="3">
        <v>6293.7</v>
      </c>
      <c r="F928" t="s">
        <v>20</v>
      </c>
    </row>
    <row r="929" spans="1:6" x14ac:dyDescent="0.25">
      <c r="A929">
        <v>578</v>
      </c>
      <c r="B929" s="2">
        <v>42093</v>
      </c>
      <c r="C929" t="s">
        <v>957</v>
      </c>
      <c r="D929">
        <v>1</v>
      </c>
      <c r="E929" s="3">
        <v>9449.3700000000008</v>
      </c>
      <c r="F929" t="s">
        <v>20</v>
      </c>
    </row>
    <row r="930" spans="1:6" x14ac:dyDescent="0.25">
      <c r="A930">
        <v>1086</v>
      </c>
      <c r="B930" s="2">
        <v>42093</v>
      </c>
      <c r="C930" t="s">
        <v>953</v>
      </c>
      <c r="D930">
        <v>1</v>
      </c>
      <c r="E930" s="3">
        <v>1416.87</v>
      </c>
      <c r="F930" t="s">
        <v>20</v>
      </c>
    </row>
    <row r="931" spans="1:6" x14ac:dyDescent="0.25">
      <c r="A931">
        <v>1126</v>
      </c>
      <c r="B931" s="2">
        <v>42093</v>
      </c>
      <c r="C931" t="s">
        <v>1219</v>
      </c>
      <c r="D931">
        <v>1</v>
      </c>
      <c r="E931" s="3">
        <v>8693.3700000000008</v>
      </c>
      <c r="F931" t="s">
        <v>20</v>
      </c>
    </row>
    <row r="932" spans="1:6" x14ac:dyDescent="0.25">
      <c r="A932">
        <v>1171</v>
      </c>
      <c r="B932" s="2">
        <v>42135</v>
      </c>
      <c r="C932" t="s">
        <v>994</v>
      </c>
      <c r="D932">
        <v>1</v>
      </c>
      <c r="E932" s="3">
        <v>4283.37</v>
      </c>
      <c r="F932" t="s">
        <v>20</v>
      </c>
    </row>
    <row r="933" spans="1:6" x14ac:dyDescent="0.25">
      <c r="A933">
        <v>1995</v>
      </c>
      <c r="B933" s="2">
        <v>42135</v>
      </c>
      <c r="C933" t="s">
        <v>969</v>
      </c>
      <c r="D933">
        <v>1</v>
      </c>
      <c r="E933" s="3">
        <v>5354.37</v>
      </c>
      <c r="F933" t="s">
        <v>20</v>
      </c>
    </row>
    <row r="934" spans="1:6" x14ac:dyDescent="0.25">
      <c r="A934">
        <v>1171</v>
      </c>
      <c r="B934" s="2">
        <v>42142</v>
      </c>
      <c r="C934" t="s">
        <v>969</v>
      </c>
      <c r="D934">
        <v>1</v>
      </c>
      <c r="E934" s="3">
        <v>4283.37</v>
      </c>
      <c r="F934" t="s">
        <v>20</v>
      </c>
    </row>
    <row r="935" spans="1:6" x14ac:dyDescent="0.25">
      <c r="A935">
        <v>556</v>
      </c>
      <c r="B935" s="2">
        <v>42110</v>
      </c>
      <c r="C935" t="s">
        <v>1219</v>
      </c>
      <c r="D935">
        <v>1</v>
      </c>
      <c r="E935" s="3">
        <v>10268.370000000001</v>
      </c>
      <c r="F935" t="s">
        <v>20</v>
      </c>
    </row>
    <row r="936" spans="1:6" x14ac:dyDescent="0.25">
      <c r="A936">
        <v>578</v>
      </c>
      <c r="B936" s="2">
        <v>42110</v>
      </c>
      <c r="C936" t="s">
        <v>705</v>
      </c>
      <c r="D936">
        <v>1</v>
      </c>
      <c r="E936" s="3">
        <v>9449.3700000000008</v>
      </c>
      <c r="F936" t="s">
        <v>20</v>
      </c>
    </row>
    <row r="937" spans="1:6" x14ac:dyDescent="0.25">
      <c r="A937">
        <v>1212</v>
      </c>
      <c r="B937" s="2">
        <v>42110</v>
      </c>
      <c r="C937" t="s">
        <v>826</v>
      </c>
      <c r="D937">
        <v>1</v>
      </c>
      <c r="E937" s="3">
        <v>4850.37</v>
      </c>
      <c r="F937" t="s">
        <v>20</v>
      </c>
    </row>
    <row r="938" spans="1:6" x14ac:dyDescent="0.25">
      <c r="A938">
        <v>907</v>
      </c>
      <c r="B938" s="2">
        <v>42093</v>
      </c>
      <c r="C938" t="s">
        <v>962</v>
      </c>
      <c r="D938">
        <v>1</v>
      </c>
      <c r="E938" s="3">
        <v>7559.37</v>
      </c>
      <c r="F938" t="s">
        <v>20</v>
      </c>
    </row>
    <row r="939" spans="1:6" x14ac:dyDescent="0.25">
      <c r="A939">
        <v>2275</v>
      </c>
      <c r="B939" s="2">
        <v>42093</v>
      </c>
      <c r="C939" t="s">
        <v>391</v>
      </c>
      <c r="D939">
        <v>1</v>
      </c>
      <c r="E939" s="3">
        <v>4472.37</v>
      </c>
      <c r="F939" t="s">
        <v>20</v>
      </c>
    </row>
    <row r="940" spans="1:6" x14ac:dyDescent="0.25">
      <c r="A940">
        <v>506</v>
      </c>
      <c r="B940" s="2">
        <v>42093</v>
      </c>
      <c r="C940" t="s">
        <v>983</v>
      </c>
      <c r="D940">
        <v>1</v>
      </c>
      <c r="E940" s="3">
        <v>15560.37</v>
      </c>
      <c r="F940" t="s">
        <v>20</v>
      </c>
    </row>
    <row r="941" spans="1:6" x14ac:dyDescent="0.25">
      <c r="A941">
        <v>676</v>
      </c>
      <c r="B941" s="2">
        <v>42045</v>
      </c>
      <c r="C941" t="s">
        <v>1559</v>
      </c>
      <c r="D941">
        <v>1</v>
      </c>
      <c r="E941" s="3">
        <v>9134.3700000000008</v>
      </c>
      <c r="F941" t="s">
        <v>20</v>
      </c>
    </row>
    <row r="942" spans="1:6" x14ac:dyDescent="0.25">
      <c r="A942">
        <v>1175</v>
      </c>
      <c r="B942" s="2">
        <v>42046</v>
      </c>
      <c r="C942" t="s">
        <v>1573</v>
      </c>
      <c r="D942">
        <v>1</v>
      </c>
      <c r="E942" s="3">
        <v>7811.37</v>
      </c>
      <c r="F942" t="s">
        <v>20</v>
      </c>
    </row>
    <row r="943" spans="1:6" x14ac:dyDescent="0.25">
      <c r="A943">
        <v>534</v>
      </c>
      <c r="B943" s="2">
        <v>42046</v>
      </c>
      <c r="C943" t="s">
        <v>1400</v>
      </c>
      <c r="D943">
        <v>1</v>
      </c>
      <c r="E943" s="3">
        <v>6296.85</v>
      </c>
      <c r="F943" t="s">
        <v>20</v>
      </c>
    </row>
    <row r="944" spans="1:6" x14ac:dyDescent="0.25">
      <c r="A944">
        <v>2218</v>
      </c>
      <c r="B944" s="2">
        <v>42046</v>
      </c>
      <c r="C944" t="s">
        <v>1411</v>
      </c>
      <c r="D944">
        <v>1</v>
      </c>
      <c r="E944" s="3">
        <v>1826.37</v>
      </c>
      <c r="F944" t="s">
        <v>20</v>
      </c>
    </row>
    <row r="945" spans="1:6" x14ac:dyDescent="0.25">
      <c r="A945">
        <v>2219</v>
      </c>
      <c r="B945" s="2">
        <v>42046</v>
      </c>
      <c r="C945" t="s">
        <v>1411</v>
      </c>
      <c r="D945">
        <v>1</v>
      </c>
      <c r="E945" s="3">
        <v>1826.37</v>
      </c>
      <c r="F945" t="s">
        <v>20</v>
      </c>
    </row>
    <row r="946" spans="1:6" x14ac:dyDescent="0.25">
      <c r="A946">
        <v>440</v>
      </c>
      <c r="B946" s="2">
        <v>42046</v>
      </c>
      <c r="C946" t="s">
        <v>1577</v>
      </c>
      <c r="D946">
        <v>1</v>
      </c>
      <c r="E946" s="3">
        <v>19529.37</v>
      </c>
      <c r="F946" t="s">
        <v>20</v>
      </c>
    </row>
    <row r="947" spans="1:6" x14ac:dyDescent="0.25">
      <c r="A947">
        <v>2084</v>
      </c>
      <c r="B947" s="2">
        <v>42135</v>
      </c>
      <c r="C947" t="s">
        <v>1583</v>
      </c>
      <c r="D947">
        <v>1</v>
      </c>
      <c r="E947" s="3">
        <v>8252.3700000000008</v>
      </c>
      <c r="F947" t="s">
        <v>20</v>
      </c>
    </row>
    <row r="948" spans="1:6" x14ac:dyDescent="0.25">
      <c r="A948">
        <v>1182</v>
      </c>
      <c r="B948" s="2">
        <v>42135</v>
      </c>
      <c r="C948" t="s">
        <v>1559</v>
      </c>
      <c r="D948">
        <v>1</v>
      </c>
      <c r="E948" s="3">
        <v>2519.37</v>
      </c>
      <c r="F948" t="s">
        <v>20</v>
      </c>
    </row>
    <row r="949" spans="1:6" x14ac:dyDescent="0.25">
      <c r="A949">
        <v>2355</v>
      </c>
      <c r="B949" s="2">
        <v>42135</v>
      </c>
      <c r="C949" t="s">
        <v>1583</v>
      </c>
      <c r="D949">
        <v>1</v>
      </c>
      <c r="E949" s="3">
        <v>7496.37</v>
      </c>
      <c r="F949" t="s">
        <v>20</v>
      </c>
    </row>
    <row r="950" spans="1:6" x14ac:dyDescent="0.25">
      <c r="A950">
        <v>478</v>
      </c>
      <c r="B950" s="2">
        <v>42135</v>
      </c>
      <c r="C950" t="s">
        <v>1327</v>
      </c>
      <c r="D950">
        <v>1</v>
      </c>
      <c r="E950" s="3">
        <v>17009.37</v>
      </c>
      <c r="F950" t="s">
        <v>20</v>
      </c>
    </row>
    <row r="951" spans="1:6" x14ac:dyDescent="0.25">
      <c r="A951">
        <v>2224</v>
      </c>
      <c r="B951" s="2">
        <v>42135</v>
      </c>
      <c r="C951" t="s">
        <v>1583</v>
      </c>
      <c r="D951">
        <v>1</v>
      </c>
      <c r="E951" s="3">
        <v>755.37</v>
      </c>
      <c r="F951" t="s">
        <v>20</v>
      </c>
    </row>
    <row r="952" spans="1:6" x14ac:dyDescent="0.25">
      <c r="A952">
        <v>1182</v>
      </c>
      <c r="B952" s="2">
        <v>42136</v>
      </c>
      <c r="C952" t="s">
        <v>1330</v>
      </c>
      <c r="D952">
        <v>1</v>
      </c>
      <c r="E952" s="3">
        <v>2582.37</v>
      </c>
      <c r="F952" t="s">
        <v>20</v>
      </c>
    </row>
    <row r="953" spans="1:6" x14ac:dyDescent="0.25">
      <c r="A953">
        <v>1145</v>
      </c>
      <c r="B953" s="2">
        <v>42136</v>
      </c>
      <c r="C953" t="s">
        <v>1352</v>
      </c>
      <c r="D953">
        <v>1</v>
      </c>
      <c r="E953" s="3">
        <v>4031.37</v>
      </c>
      <c r="F953" t="s">
        <v>20</v>
      </c>
    </row>
    <row r="954" spans="1:6" x14ac:dyDescent="0.25">
      <c r="A954">
        <v>183</v>
      </c>
      <c r="B954" s="2">
        <v>42136</v>
      </c>
      <c r="C954" t="s">
        <v>1345</v>
      </c>
      <c r="D954">
        <v>1</v>
      </c>
      <c r="E954" s="3">
        <v>8694</v>
      </c>
      <c r="F954" t="s">
        <v>20</v>
      </c>
    </row>
    <row r="955" spans="1:6" x14ac:dyDescent="0.25">
      <c r="A955">
        <v>945</v>
      </c>
      <c r="B955" s="2">
        <v>42136</v>
      </c>
      <c r="C955" t="s">
        <v>1577</v>
      </c>
      <c r="D955">
        <v>1</v>
      </c>
      <c r="E955" s="3">
        <v>8189.37</v>
      </c>
      <c r="F955" t="s">
        <v>20</v>
      </c>
    </row>
    <row r="956" spans="1:6" x14ac:dyDescent="0.25">
      <c r="A956">
        <v>1001</v>
      </c>
      <c r="B956" s="2">
        <v>42136</v>
      </c>
      <c r="C956" t="s">
        <v>1576</v>
      </c>
      <c r="D956">
        <v>1</v>
      </c>
      <c r="E956" s="3">
        <v>5165.37</v>
      </c>
      <c r="F956" t="s">
        <v>20</v>
      </c>
    </row>
    <row r="957" spans="1:6" x14ac:dyDescent="0.25">
      <c r="A957">
        <v>1000</v>
      </c>
      <c r="B957" s="2">
        <v>42137</v>
      </c>
      <c r="C957" t="s">
        <v>1563</v>
      </c>
      <c r="D957">
        <v>1</v>
      </c>
      <c r="E957" s="3">
        <v>1353.87</v>
      </c>
      <c r="F957" t="s">
        <v>20</v>
      </c>
    </row>
    <row r="958" spans="1:6" x14ac:dyDescent="0.25">
      <c r="A958">
        <v>1705</v>
      </c>
      <c r="B958" s="2">
        <v>42137</v>
      </c>
      <c r="C958" t="s">
        <v>1554</v>
      </c>
      <c r="D958">
        <v>1</v>
      </c>
      <c r="E958" s="3">
        <v>1763.37</v>
      </c>
      <c r="F958" t="s">
        <v>20</v>
      </c>
    </row>
    <row r="959" spans="1:6" x14ac:dyDescent="0.25">
      <c r="A959">
        <v>2090</v>
      </c>
      <c r="B959" s="2">
        <v>42137</v>
      </c>
      <c r="C959" t="s">
        <v>1330</v>
      </c>
      <c r="D959">
        <v>1</v>
      </c>
      <c r="E959" s="3">
        <v>4283.37</v>
      </c>
      <c r="F959" t="s">
        <v>20</v>
      </c>
    </row>
    <row r="960" spans="1:6" x14ac:dyDescent="0.25">
      <c r="A960">
        <v>2354</v>
      </c>
      <c r="B960" s="2">
        <v>42137</v>
      </c>
      <c r="C960" t="s">
        <v>1328</v>
      </c>
      <c r="D960">
        <v>1</v>
      </c>
      <c r="E960" s="3">
        <v>4661.37</v>
      </c>
      <c r="F960" t="s">
        <v>20</v>
      </c>
    </row>
    <row r="961" spans="1:6" x14ac:dyDescent="0.25">
      <c r="A961">
        <v>690</v>
      </c>
      <c r="B961" s="2">
        <v>42138</v>
      </c>
      <c r="C961" t="s">
        <v>1593</v>
      </c>
      <c r="D961">
        <v>1</v>
      </c>
      <c r="E961" s="3">
        <v>4409.37</v>
      </c>
      <c r="F961" t="s">
        <v>20</v>
      </c>
    </row>
    <row r="962" spans="1:6" x14ac:dyDescent="0.25">
      <c r="A962">
        <v>1180</v>
      </c>
      <c r="B962" s="2">
        <v>42138</v>
      </c>
      <c r="C962" t="s">
        <v>1352</v>
      </c>
      <c r="D962">
        <v>1</v>
      </c>
      <c r="E962" s="3">
        <v>6299.37</v>
      </c>
      <c r="F962" t="s">
        <v>20</v>
      </c>
    </row>
    <row r="963" spans="1:6" x14ac:dyDescent="0.25">
      <c r="A963">
        <v>457</v>
      </c>
      <c r="B963" s="2">
        <v>42138</v>
      </c>
      <c r="C963" t="s">
        <v>1592</v>
      </c>
      <c r="D963">
        <v>1</v>
      </c>
      <c r="E963" s="3">
        <v>11969.37</v>
      </c>
      <c r="F963" t="s">
        <v>20</v>
      </c>
    </row>
    <row r="964" spans="1:6" x14ac:dyDescent="0.25">
      <c r="A964">
        <v>1212</v>
      </c>
      <c r="B964" s="2">
        <v>42138</v>
      </c>
      <c r="C964" t="s">
        <v>1412</v>
      </c>
      <c r="D964">
        <v>1</v>
      </c>
      <c r="E964" s="3">
        <v>5102.37</v>
      </c>
      <c r="F964" t="s">
        <v>20</v>
      </c>
    </row>
    <row r="965" spans="1:6" x14ac:dyDescent="0.25">
      <c r="A965">
        <v>1180</v>
      </c>
      <c r="B965" s="2">
        <v>42144</v>
      </c>
      <c r="C965" t="s">
        <v>1202</v>
      </c>
      <c r="D965">
        <v>1</v>
      </c>
      <c r="E965" s="3">
        <v>6173.37</v>
      </c>
      <c r="F965" t="s">
        <v>20</v>
      </c>
    </row>
    <row r="966" spans="1:6" x14ac:dyDescent="0.25">
      <c r="A966">
        <v>1697</v>
      </c>
      <c r="B966" s="2">
        <v>42145</v>
      </c>
      <c r="C966" t="s">
        <v>1382</v>
      </c>
      <c r="D966">
        <v>1</v>
      </c>
      <c r="E966" s="3">
        <v>2834.37</v>
      </c>
      <c r="F966" t="s">
        <v>20</v>
      </c>
    </row>
    <row r="967" spans="1:6" x14ac:dyDescent="0.25">
      <c r="A967">
        <v>1706</v>
      </c>
      <c r="B967" s="2">
        <v>42145</v>
      </c>
      <c r="C967" t="s">
        <v>1382</v>
      </c>
      <c r="D967">
        <v>1</v>
      </c>
      <c r="E967" s="3">
        <v>2834.37</v>
      </c>
      <c r="F967" t="s">
        <v>20</v>
      </c>
    </row>
    <row r="968" spans="1:6" x14ac:dyDescent="0.25">
      <c r="A968">
        <v>1875</v>
      </c>
      <c r="B968" s="2">
        <v>42145</v>
      </c>
      <c r="C968" t="s">
        <v>1410</v>
      </c>
      <c r="D968">
        <v>1</v>
      </c>
      <c r="E968" s="3">
        <v>12914.37</v>
      </c>
      <c r="F968" t="s">
        <v>20</v>
      </c>
    </row>
    <row r="969" spans="1:6" x14ac:dyDescent="0.25">
      <c r="A969">
        <v>659</v>
      </c>
      <c r="B969" s="2">
        <v>42145</v>
      </c>
      <c r="C969" t="s">
        <v>1561</v>
      </c>
      <c r="D969">
        <v>1</v>
      </c>
      <c r="E969" s="3">
        <v>17639.37</v>
      </c>
      <c r="F969" t="s">
        <v>20</v>
      </c>
    </row>
    <row r="970" spans="1:6" x14ac:dyDescent="0.25">
      <c r="A970">
        <v>905</v>
      </c>
      <c r="B970" s="2">
        <v>42145</v>
      </c>
      <c r="C970" t="s">
        <v>1578</v>
      </c>
      <c r="D970">
        <v>1</v>
      </c>
      <c r="E970" s="3">
        <v>7244.37</v>
      </c>
      <c r="F970" t="s">
        <v>20</v>
      </c>
    </row>
    <row r="971" spans="1:6" x14ac:dyDescent="0.25">
      <c r="A971">
        <v>1182</v>
      </c>
      <c r="B971" s="2">
        <v>42145</v>
      </c>
      <c r="C971" t="s">
        <v>1561</v>
      </c>
      <c r="D971">
        <v>1</v>
      </c>
      <c r="E971" s="3">
        <v>2834.37</v>
      </c>
      <c r="F971" t="s">
        <v>20</v>
      </c>
    </row>
    <row r="972" spans="1:6" x14ac:dyDescent="0.25">
      <c r="A972">
        <v>487</v>
      </c>
      <c r="B972" s="2">
        <v>42145</v>
      </c>
      <c r="C972" t="s">
        <v>1330</v>
      </c>
      <c r="D972">
        <v>1</v>
      </c>
      <c r="E972" s="3">
        <v>13229.37</v>
      </c>
      <c r="F972" t="s">
        <v>20</v>
      </c>
    </row>
    <row r="973" spans="1:6" x14ac:dyDescent="0.25">
      <c r="A973">
        <v>1180</v>
      </c>
      <c r="B973" s="2">
        <v>42145</v>
      </c>
      <c r="C973" t="s">
        <v>1352</v>
      </c>
      <c r="D973">
        <v>1</v>
      </c>
      <c r="E973" s="3">
        <v>6173.37</v>
      </c>
      <c r="F973" t="s">
        <v>20</v>
      </c>
    </row>
    <row r="974" spans="1:6" x14ac:dyDescent="0.25">
      <c r="A974">
        <v>1212</v>
      </c>
      <c r="B974" s="2">
        <v>42145</v>
      </c>
      <c r="C974" t="s">
        <v>1352</v>
      </c>
      <c r="D974">
        <v>1</v>
      </c>
      <c r="E974" s="3">
        <v>4661.37</v>
      </c>
      <c r="F974" t="s">
        <v>20</v>
      </c>
    </row>
    <row r="975" spans="1:6" x14ac:dyDescent="0.25">
      <c r="A975">
        <v>1722</v>
      </c>
      <c r="B975" s="2">
        <v>42145</v>
      </c>
      <c r="C975" t="s">
        <v>1350</v>
      </c>
      <c r="D975">
        <v>1</v>
      </c>
      <c r="E975" s="3">
        <v>1038.8699999999999</v>
      </c>
      <c r="F975" t="s">
        <v>20</v>
      </c>
    </row>
    <row r="976" spans="1:6" x14ac:dyDescent="0.25">
      <c r="A976">
        <v>1129</v>
      </c>
      <c r="B976" s="2">
        <v>42145</v>
      </c>
      <c r="C976" t="s">
        <v>1330</v>
      </c>
      <c r="D976">
        <v>1</v>
      </c>
      <c r="E976" s="3">
        <v>5543.37</v>
      </c>
      <c r="F976" t="s">
        <v>20</v>
      </c>
    </row>
    <row r="977" spans="1:6" x14ac:dyDescent="0.25">
      <c r="A977">
        <v>819</v>
      </c>
      <c r="B977" s="2">
        <v>42146</v>
      </c>
      <c r="C977" t="s">
        <v>1564</v>
      </c>
      <c r="D977">
        <v>1</v>
      </c>
      <c r="E977" s="3">
        <v>16757.37</v>
      </c>
      <c r="F977" t="s">
        <v>20</v>
      </c>
    </row>
    <row r="978" spans="1:6" x14ac:dyDescent="0.25">
      <c r="A978">
        <v>506</v>
      </c>
      <c r="B978" s="2">
        <v>42148</v>
      </c>
      <c r="C978" t="s">
        <v>1591</v>
      </c>
      <c r="D978">
        <v>1</v>
      </c>
      <c r="E978" s="3">
        <v>15560.37</v>
      </c>
      <c r="F978" t="s">
        <v>20</v>
      </c>
    </row>
    <row r="979" spans="1:6" x14ac:dyDescent="0.25">
      <c r="A979">
        <v>1137</v>
      </c>
      <c r="B979" s="2">
        <v>42166</v>
      </c>
      <c r="C979" t="s">
        <v>1334</v>
      </c>
      <c r="D979">
        <v>1</v>
      </c>
      <c r="E979" s="3">
        <v>8945.3700000000008</v>
      </c>
      <c r="F979" t="s">
        <v>20</v>
      </c>
    </row>
    <row r="980" spans="1:6" x14ac:dyDescent="0.25">
      <c r="A980">
        <v>2379</v>
      </c>
      <c r="B980" s="2">
        <v>42167</v>
      </c>
      <c r="C980" t="s">
        <v>1379</v>
      </c>
      <c r="D980">
        <v>1</v>
      </c>
      <c r="E980" s="3">
        <v>2513.6999999999998</v>
      </c>
      <c r="F980" t="s">
        <v>20</v>
      </c>
    </row>
    <row r="981" spans="1:6" x14ac:dyDescent="0.25">
      <c r="A981">
        <v>2368</v>
      </c>
      <c r="B981" s="2">
        <v>42167</v>
      </c>
      <c r="C981" t="s">
        <v>1345</v>
      </c>
      <c r="D981">
        <v>1</v>
      </c>
      <c r="E981" s="3">
        <v>8813.7000000000007</v>
      </c>
      <c r="F981" t="s">
        <v>20</v>
      </c>
    </row>
    <row r="982" spans="1:6" x14ac:dyDescent="0.25">
      <c r="A982">
        <v>487</v>
      </c>
      <c r="B982" s="2">
        <v>42167</v>
      </c>
      <c r="C982" t="s">
        <v>1410</v>
      </c>
      <c r="D982">
        <v>1</v>
      </c>
      <c r="E982" s="3">
        <v>13229.37</v>
      </c>
      <c r="F982" t="s">
        <v>20</v>
      </c>
    </row>
    <row r="983" spans="1:6" x14ac:dyDescent="0.25">
      <c r="A983">
        <v>995</v>
      </c>
      <c r="B983" s="2">
        <v>42172</v>
      </c>
      <c r="C983" t="s">
        <v>1346</v>
      </c>
      <c r="D983">
        <v>1</v>
      </c>
      <c r="E983" s="3">
        <v>7118.37</v>
      </c>
      <c r="F983" t="s">
        <v>20</v>
      </c>
    </row>
    <row r="984" spans="1:6" x14ac:dyDescent="0.25">
      <c r="A984">
        <v>2350</v>
      </c>
      <c r="B984" s="2">
        <v>42172</v>
      </c>
      <c r="C984" t="s">
        <v>1384</v>
      </c>
      <c r="D984">
        <v>1</v>
      </c>
      <c r="E984" s="3">
        <v>4466.7</v>
      </c>
      <c r="F984" t="s">
        <v>20</v>
      </c>
    </row>
    <row r="985" spans="1:6" x14ac:dyDescent="0.25">
      <c r="A985">
        <v>1134</v>
      </c>
      <c r="B985" s="2">
        <v>42172</v>
      </c>
      <c r="C985" t="s">
        <v>1330</v>
      </c>
      <c r="D985">
        <v>1</v>
      </c>
      <c r="E985" s="3">
        <v>10898.37</v>
      </c>
      <c r="F985" t="s">
        <v>20</v>
      </c>
    </row>
    <row r="986" spans="1:6" x14ac:dyDescent="0.25">
      <c r="A986">
        <v>1714</v>
      </c>
      <c r="B986" s="2">
        <v>42172</v>
      </c>
      <c r="C986" t="s">
        <v>1352</v>
      </c>
      <c r="D986">
        <v>1</v>
      </c>
      <c r="E986" s="3">
        <v>1259.3699999999999</v>
      </c>
      <c r="F986" t="s">
        <v>20</v>
      </c>
    </row>
    <row r="987" spans="1:6" x14ac:dyDescent="0.25">
      <c r="A987">
        <v>578</v>
      </c>
      <c r="B987" s="2">
        <v>42172</v>
      </c>
      <c r="C987" t="s">
        <v>1401</v>
      </c>
      <c r="D987">
        <v>1</v>
      </c>
      <c r="E987" s="3">
        <v>9449.3700000000008</v>
      </c>
      <c r="F987" t="s">
        <v>20</v>
      </c>
    </row>
    <row r="988" spans="1:6" x14ac:dyDescent="0.25">
      <c r="A988">
        <v>115</v>
      </c>
      <c r="B988" s="2">
        <v>42151</v>
      </c>
      <c r="C988" t="s">
        <v>1395</v>
      </c>
      <c r="D988">
        <v>1</v>
      </c>
      <c r="E988" s="3">
        <v>10710</v>
      </c>
      <c r="F988" t="s">
        <v>20</v>
      </c>
    </row>
    <row r="989" spans="1:6" x14ac:dyDescent="0.25">
      <c r="A989">
        <v>1145</v>
      </c>
      <c r="B989" s="2">
        <v>42142</v>
      </c>
      <c r="C989" t="s">
        <v>1404</v>
      </c>
      <c r="D989">
        <v>1</v>
      </c>
      <c r="E989" s="3">
        <v>4031.37</v>
      </c>
      <c r="F989" t="s">
        <v>20</v>
      </c>
    </row>
    <row r="990" spans="1:6" x14ac:dyDescent="0.25">
      <c r="A990">
        <v>585</v>
      </c>
      <c r="B990" s="2">
        <v>42142</v>
      </c>
      <c r="C990" t="s">
        <v>1401</v>
      </c>
      <c r="D990">
        <v>1</v>
      </c>
      <c r="E990" s="3">
        <v>5039.37</v>
      </c>
      <c r="F990" t="s">
        <v>20</v>
      </c>
    </row>
    <row r="991" spans="1:6" x14ac:dyDescent="0.25">
      <c r="A991">
        <v>927</v>
      </c>
      <c r="B991" s="2">
        <v>42142</v>
      </c>
      <c r="C991" t="s">
        <v>1411</v>
      </c>
      <c r="D991">
        <v>1</v>
      </c>
      <c r="E991" s="3">
        <v>6173.37</v>
      </c>
      <c r="F991" t="s">
        <v>20</v>
      </c>
    </row>
    <row r="992" spans="1:6" x14ac:dyDescent="0.25">
      <c r="A992">
        <v>585</v>
      </c>
      <c r="B992" s="2">
        <v>42143</v>
      </c>
      <c r="C992" t="s">
        <v>1392</v>
      </c>
      <c r="D992">
        <v>1</v>
      </c>
      <c r="E992" s="3">
        <v>5039.37</v>
      </c>
      <c r="F992" t="s">
        <v>20</v>
      </c>
    </row>
    <row r="993" spans="1:6" x14ac:dyDescent="0.25">
      <c r="A993">
        <v>2388</v>
      </c>
      <c r="B993" s="2">
        <v>42170</v>
      </c>
      <c r="C993" t="s">
        <v>1568</v>
      </c>
      <c r="D993">
        <v>1</v>
      </c>
      <c r="E993" s="3">
        <v>4031.37</v>
      </c>
      <c r="F993" t="s">
        <v>20</v>
      </c>
    </row>
    <row r="994" spans="1:6" x14ac:dyDescent="0.25">
      <c r="A994">
        <v>496</v>
      </c>
      <c r="B994" s="2">
        <v>42114</v>
      </c>
      <c r="C994" t="s">
        <v>1576</v>
      </c>
      <c r="D994">
        <v>1</v>
      </c>
      <c r="E994" s="3">
        <v>11339.37</v>
      </c>
      <c r="F994" t="s">
        <v>20</v>
      </c>
    </row>
    <row r="995" spans="1:6" x14ac:dyDescent="0.25">
      <c r="A995">
        <v>777</v>
      </c>
      <c r="B995" s="2">
        <v>42114</v>
      </c>
      <c r="C995" t="s">
        <v>1400</v>
      </c>
      <c r="D995">
        <v>1</v>
      </c>
      <c r="E995" s="3">
        <v>1542.87</v>
      </c>
      <c r="F995" t="s">
        <v>20</v>
      </c>
    </row>
    <row r="996" spans="1:6" x14ac:dyDescent="0.25">
      <c r="A996">
        <v>1495</v>
      </c>
      <c r="B996" s="2">
        <v>42114</v>
      </c>
      <c r="C996" t="s">
        <v>1569</v>
      </c>
      <c r="D996">
        <v>1</v>
      </c>
      <c r="E996" s="3">
        <v>5038.74</v>
      </c>
      <c r="F996" t="s">
        <v>20</v>
      </c>
    </row>
    <row r="997" spans="1:6" x14ac:dyDescent="0.25">
      <c r="A997">
        <v>650</v>
      </c>
      <c r="B997" s="2">
        <v>42114</v>
      </c>
      <c r="C997" t="s">
        <v>1558</v>
      </c>
      <c r="D997">
        <v>1</v>
      </c>
      <c r="E997" s="3">
        <v>6173.37</v>
      </c>
      <c r="F997" t="s">
        <v>20</v>
      </c>
    </row>
    <row r="998" spans="1:6" x14ac:dyDescent="0.25">
      <c r="A998">
        <v>2367</v>
      </c>
      <c r="B998" s="2">
        <v>42114</v>
      </c>
      <c r="C998" t="s">
        <v>1554</v>
      </c>
      <c r="D998">
        <v>1</v>
      </c>
      <c r="E998" s="3">
        <v>5915.7</v>
      </c>
      <c r="F998" t="s">
        <v>20</v>
      </c>
    </row>
    <row r="999" spans="1:6" x14ac:dyDescent="0.25">
      <c r="A999">
        <v>1000</v>
      </c>
      <c r="B999" s="2">
        <v>42114</v>
      </c>
      <c r="C999" t="s">
        <v>1400</v>
      </c>
      <c r="D999">
        <v>1</v>
      </c>
      <c r="E999" s="3">
        <v>1290.8699999999999</v>
      </c>
      <c r="F999" t="s">
        <v>20</v>
      </c>
    </row>
    <row r="1000" spans="1:6" x14ac:dyDescent="0.25">
      <c r="A1000">
        <v>1085</v>
      </c>
      <c r="B1000" s="2">
        <v>42114</v>
      </c>
      <c r="C1000" t="s">
        <v>1401</v>
      </c>
      <c r="D1000">
        <v>1</v>
      </c>
      <c r="E1000" s="3">
        <v>1322.37</v>
      </c>
      <c r="F1000" t="s">
        <v>20</v>
      </c>
    </row>
    <row r="1001" spans="1:6" x14ac:dyDescent="0.25">
      <c r="A1001">
        <v>478</v>
      </c>
      <c r="B1001" s="2">
        <v>42115</v>
      </c>
      <c r="C1001" t="s">
        <v>1593</v>
      </c>
      <c r="D1001">
        <v>1</v>
      </c>
      <c r="E1001" s="3">
        <v>17009.37</v>
      </c>
      <c r="F1001" t="s">
        <v>20</v>
      </c>
    </row>
    <row r="1002" spans="1:6" x14ac:dyDescent="0.25">
      <c r="A1002">
        <v>1182</v>
      </c>
      <c r="B1002" s="2">
        <v>42117</v>
      </c>
      <c r="C1002" t="s">
        <v>1401</v>
      </c>
      <c r="D1002">
        <v>1</v>
      </c>
      <c r="E1002" s="3">
        <v>2708.37</v>
      </c>
      <c r="F1002" t="s">
        <v>20</v>
      </c>
    </row>
    <row r="1003" spans="1:6" x14ac:dyDescent="0.25">
      <c r="A1003">
        <v>1223</v>
      </c>
      <c r="B1003" s="2">
        <v>42117</v>
      </c>
      <c r="C1003" t="s">
        <v>1403</v>
      </c>
      <c r="D1003">
        <v>1</v>
      </c>
      <c r="E1003" s="3">
        <v>4787.37</v>
      </c>
      <c r="F1003" t="s">
        <v>20</v>
      </c>
    </row>
    <row r="1004" spans="1:6" x14ac:dyDescent="0.25">
      <c r="A1004">
        <v>999</v>
      </c>
      <c r="B1004" s="2">
        <v>42123</v>
      </c>
      <c r="C1004" t="s">
        <v>1577</v>
      </c>
      <c r="D1004">
        <v>1</v>
      </c>
      <c r="E1004" s="3">
        <v>9386.3700000000008</v>
      </c>
      <c r="F1004" t="s">
        <v>20</v>
      </c>
    </row>
    <row r="1005" spans="1:6" x14ac:dyDescent="0.25">
      <c r="A1005">
        <v>927</v>
      </c>
      <c r="B1005" s="2">
        <v>42124</v>
      </c>
      <c r="C1005" t="s">
        <v>1382</v>
      </c>
      <c r="D1005">
        <v>1</v>
      </c>
      <c r="E1005" s="3">
        <v>6173.37</v>
      </c>
      <c r="F1005" t="s">
        <v>20</v>
      </c>
    </row>
    <row r="1006" spans="1:6" x14ac:dyDescent="0.25">
      <c r="A1006">
        <v>1049</v>
      </c>
      <c r="B1006" s="2">
        <v>42124</v>
      </c>
      <c r="C1006" t="s">
        <v>1327</v>
      </c>
      <c r="D1006">
        <v>1</v>
      </c>
      <c r="E1006" s="3">
        <v>3086.37</v>
      </c>
      <c r="F1006" t="s">
        <v>20</v>
      </c>
    </row>
    <row r="1007" spans="1:6" x14ac:dyDescent="0.25">
      <c r="A1007">
        <v>1995</v>
      </c>
      <c r="B1007" s="2">
        <v>42124</v>
      </c>
      <c r="C1007" t="s">
        <v>1401</v>
      </c>
      <c r="D1007">
        <v>1</v>
      </c>
      <c r="E1007" s="3">
        <v>5354.37</v>
      </c>
      <c r="F1007" t="s">
        <v>20</v>
      </c>
    </row>
    <row r="1008" spans="1:6" x14ac:dyDescent="0.25">
      <c r="A1008">
        <v>2395</v>
      </c>
      <c r="B1008" s="2">
        <v>42124</v>
      </c>
      <c r="C1008" t="s">
        <v>1384</v>
      </c>
      <c r="D1008">
        <v>1</v>
      </c>
      <c r="E1008" s="3">
        <v>2009.7</v>
      </c>
      <c r="F1008" t="s">
        <v>20</v>
      </c>
    </row>
    <row r="1009" spans="1:6" x14ac:dyDescent="0.25">
      <c r="A1009">
        <v>1229</v>
      </c>
      <c r="B1009" s="2">
        <v>42152</v>
      </c>
      <c r="C1009" t="s">
        <v>1561</v>
      </c>
      <c r="D1009">
        <v>1</v>
      </c>
      <c r="E1009" s="3">
        <v>3464.37</v>
      </c>
      <c r="F1009" t="s">
        <v>20</v>
      </c>
    </row>
    <row r="1010" spans="1:6" x14ac:dyDescent="0.25">
      <c r="A1010">
        <v>2015</v>
      </c>
      <c r="B1010" s="2">
        <v>42152</v>
      </c>
      <c r="C1010" t="s">
        <v>1398</v>
      </c>
      <c r="D1010">
        <v>1</v>
      </c>
      <c r="E1010" s="3">
        <v>4094.37</v>
      </c>
      <c r="F1010" t="s">
        <v>20</v>
      </c>
    </row>
    <row r="1011" spans="1:6" x14ac:dyDescent="0.25">
      <c r="A1011">
        <v>2400</v>
      </c>
      <c r="B1011" s="2">
        <v>42152</v>
      </c>
      <c r="C1011" t="s">
        <v>1404</v>
      </c>
      <c r="D1011">
        <v>1</v>
      </c>
      <c r="E1011" s="3">
        <v>1070.3699999999999</v>
      </c>
      <c r="F1011" t="s">
        <v>20</v>
      </c>
    </row>
    <row r="1012" spans="1:6" x14ac:dyDescent="0.25">
      <c r="A1012">
        <v>487</v>
      </c>
      <c r="B1012" s="2">
        <v>42152</v>
      </c>
      <c r="C1012" t="s">
        <v>1573</v>
      </c>
      <c r="D1012">
        <v>1</v>
      </c>
      <c r="E1012" s="3">
        <v>13229.37</v>
      </c>
      <c r="F1012" t="s">
        <v>20</v>
      </c>
    </row>
    <row r="1013" spans="1:6" x14ac:dyDescent="0.25">
      <c r="A1013">
        <v>491</v>
      </c>
      <c r="B1013" s="2">
        <v>42152</v>
      </c>
      <c r="C1013" t="s">
        <v>1577</v>
      </c>
      <c r="D1013">
        <v>1</v>
      </c>
      <c r="E1013" s="3">
        <v>10709.37</v>
      </c>
      <c r="F1013" t="s">
        <v>20</v>
      </c>
    </row>
    <row r="1014" spans="1:6" x14ac:dyDescent="0.25">
      <c r="A1014">
        <v>927</v>
      </c>
      <c r="B1014" s="2">
        <v>42152</v>
      </c>
      <c r="C1014" t="s">
        <v>1401</v>
      </c>
      <c r="D1014">
        <v>1</v>
      </c>
      <c r="E1014" s="3">
        <v>5417.37</v>
      </c>
      <c r="F1014" t="s">
        <v>20</v>
      </c>
    </row>
    <row r="1015" spans="1:6" x14ac:dyDescent="0.25">
      <c r="A1015">
        <v>2136</v>
      </c>
      <c r="B1015" s="2">
        <v>42115</v>
      </c>
      <c r="C1015" t="s">
        <v>1553</v>
      </c>
      <c r="D1015">
        <v>1</v>
      </c>
      <c r="E1015" s="3">
        <v>5417.37</v>
      </c>
      <c r="F1015" t="s">
        <v>20</v>
      </c>
    </row>
    <row r="1016" spans="1:6" x14ac:dyDescent="0.25">
      <c r="A1016">
        <v>438</v>
      </c>
      <c r="B1016" s="2">
        <v>42115</v>
      </c>
      <c r="C1016" t="s">
        <v>1583</v>
      </c>
      <c r="D1016">
        <v>1</v>
      </c>
      <c r="E1016" s="3">
        <v>11969.37</v>
      </c>
      <c r="F1016" t="s">
        <v>20</v>
      </c>
    </row>
    <row r="1017" spans="1:6" x14ac:dyDescent="0.25">
      <c r="A1017">
        <v>2199</v>
      </c>
      <c r="B1017" s="2">
        <v>42124</v>
      </c>
      <c r="C1017" t="s">
        <v>1554</v>
      </c>
      <c r="D1017">
        <v>1</v>
      </c>
      <c r="E1017" s="3">
        <v>2456.37</v>
      </c>
      <c r="F1017" t="s">
        <v>20</v>
      </c>
    </row>
    <row r="1018" spans="1:6" x14ac:dyDescent="0.25">
      <c r="A1018">
        <v>506</v>
      </c>
      <c r="B1018" s="2">
        <v>42124</v>
      </c>
      <c r="C1018" t="s">
        <v>1413</v>
      </c>
      <c r="D1018">
        <v>1</v>
      </c>
      <c r="E1018" s="3">
        <v>15560.37</v>
      </c>
      <c r="F1018" t="s">
        <v>20</v>
      </c>
    </row>
    <row r="1019" spans="1:6" x14ac:dyDescent="0.25">
      <c r="A1019">
        <v>927</v>
      </c>
      <c r="B1019" s="2">
        <v>42153</v>
      </c>
      <c r="C1019" t="s">
        <v>1593</v>
      </c>
      <c r="D1019">
        <v>1</v>
      </c>
      <c r="E1019" s="3">
        <v>6173.37</v>
      </c>
      <c r="F1019" t="s">
        <v>20</v>
      </c>
    </row>
    <row r="1020" spans="1:6" x14ac:dyDescent="0.25">
      <c r="A1020">
        <v>1022</v>
      </c>
      <c r="B1020" s="2">
        <v>42143</v>
      </c>
      <c r="C1020" t="s">
        <v>1563</v>
      </c>
      <c r="D1020">
        <v>1</v>
      </c>
      <c r="E1020" s="3">
        <v>1889.37</v>
      </c>
      <c r="F1020" t="s">
        <v>20</v>
      </c>
    </row>
    <row r="1021" spans="1:6" x14ac:dyDescent="0.25">
      <c r="A1021">
        <v>1085</v>
      </c>
      <c r="B1021" s="2">
        <v>42143</v>
      </c>
      <c r="C1021" t="s">
        <v>1400</v>
      </c>
      <c r="D1021">
        <v>1</v>
      </c>
      <c r="E1021" s="3">
        <v>1416.87</v>
      </c>
      <c r="F1021" t="s">
        <v>20</v>
      </c>
    </row>
    <row r="1022" spans="1:6" x14ac:dyDescent="0.25">
      <c r="A1022">
        <v>165</v>
      </c>
      <c r="B1022" s="2">
        <v>42143</v>
      </c>
      <c r="C1022" t="s">
        <v>1330</v>
      </c>
      <c r="D1022">
        <v>1</v>
      </c>
      <c r="E1022" s="3">
        <v>8060.85</v>
      </c>
      <c r="F1022" t="s">
        <v>20</v>
      </c>
    </row>
    <row r="1023" spans="1:6" x14ac:dyDescent="0.25">
      <c r="A1023">
        <v>2224</v>
      </c>
      <c r="B1023" s="2">
        <v>42143</v>
      </c>
      <c r="C1023" t="s">
        <v>1400</v>
      </c>
      <c r="D1023">
        <v>1</v>
      </c>
      <c r="E1023" s="3">
        <v>818.37</v>
      </c>
      <c r="F1023" t="s">
        <v>20</v>
      </c>
    </row>
    <row r="1024" spans="1:6" x14ac:dyDescent="0.25">
      <c r="A1024">
        <v>457</v>
      </c>
      <c r="B1024" s="2">
        <v>42143</v>
      </c>
      <c r="C1024" t="s">
        <v>1410</v>
      </c>
      <c r="D1024">
        <v>1</v>
      </c>
      <c r="E1024" s="3">
        <v>11969.37</v>
      </c>
      <c r="F1024" t="s">
        <v>20</v>
      </c>
    </row>
    <row r="1025" spans="1:6" x14ac:dyDescent="0.25">
      <c r="A1025">
        <v>1086</v>
      </c>
      <c r="B1025" s="2">
        <v>42143</v>
      </c>
      <c r="C1025" t="s">
        <v>1400</v>
      </c>
      <c r="D1025">
        <v>1</v>
      </c>
      <c r="E1025" s="3">
        <v>1416.87</v>
      </c>
      <c r="F1025" t="s">
        <v>20</v>
      </c>
    </row>
    <row r="1026" spans="1:6" x14ac:dyDescent="0.25">
      <c r="A1026">
        <v>826</v>
      </c>
      <c r="B1026" s="2">
        <v>42143</v>
      </c>
      <c r="C1026" t="s">
        <v>1401</v>
      </c>
      <c r="D1026">
        <v>1</v>
      </c>
      <c r="E1026" s="3">
        <v>14426.37</v>
      </c>
      <c r="F1026" t="s">
        <v>20</v>
      </c>
    </row>
    <row r="1027" spans="1:6" x14ac:dyDescent="0.25">
      <c r="A1027">
        <v>501</v>
      </c>
      <c r="B1027" s="2">
        <v>42143</v>
      </c>
      <c r="C1027" t="s">
        <v>1552</v>
      </c>
      <c r="D1027">
        <v>1</v>
      </c>
      <c r="E1027" s="3">
        <v>13347.81</v>
      </c>
      <c r="F1027" t="s">
        <v>20</v>
      </c>
    </row>
    <row r="1028" spans="1:6" x14ac:dyDescent="0.25">
      <c r="A1028">
        <v>2225</v>
      </c>
      <c r="B1028" s="2">
        <v>42143</v>
      </c>
      <c r="C1028" t="s">
        <v>1400</v>
      </c>
      <c r="D1028">
        <v>1</v>
      </c>
      <c r="E1028" s="3">
        <v>818.37</v>
      </c>
      <c r="F1028" t="s">
        <v>20</v>
      </c>
    </row>
    <row r="1029" spans="1:6" x14ac:dyDescent="0.25">
      <c r="A1029">
        <v>1182</v>
      </c>
      <c r="B1029" s="2">
        <v>42115</v>
      </c>
      <c r="C1029" t="s">
        <v>1583</v>
      </c>
      <c r="D1029">
        <v>1</v>
      </c>
      <c r="E1029" s="3">
        <v>2519.37</v>
      </c>
      <c r="F1029" t="s">
        <v>20</v>
      </c>
    </row>
    <row r="1030" spans="1:6" x14ac:dyDescent="0.25">
      <c r="A1030">
        <v>2150</v>
      </c>
      <c r="B1030" s="2">
        <v>42115</v>
      </c>
      <c r="C1030" t="s">
        <v>1400</v>
      </c>
      <c r="D1030">
        <v>1</v>
      </c>
      <c r="E1030" s="3">
        <v>6173.37</v>
      </c>
      <c r="F1030" t="s">
        <v>20</v>
      </c>
    </row>
    <row r="1031" spans="1:6" x14ac:dyDescent="0.25">
      <c r="A1031">
        <v>1067</v>
      </c>
      <c r="B1031" s="2">
        <v>42124</v>
      </c>
      <c r="C1031" t="s">
        <v>1202</v>
      </c>
      <c r="D1031">
        <v>1</v>
      </c>
      <c r="E1031" s="3">
        <v>4881.87</v>
      </c>
      <c r="F1031" t="s">
        <v>20</v>
      </c>
    </row>
    <row r="1032" spans="1:6" x14ac:dyDescent="0.25">
      <c r="A1032">
        <v>2206</v>
      </c>
      <c r="B1032" s="2">
        <v>42109</v>
      </c>
      <c r="C1032" t="s">
        <v>1384</v>
      </c>
      <c r="D1032">
        <v>1</v>
      </c>
      <c r="E1032" s="3">
        <v>1227.8699999999999</v>
      </c>
      <c r="F1032" t="s">
        <v>20</v>
      </c>
    </row>
    <row r="1033" spans="1:6" x14ac:dyDescent="0.25">
      <c r="A1033">
        <v>1879</v>
      </c>
      <c r="B1033" s="2">
        <v>42109</v>
      </c>
      <c r="C1033" t="s">
        <v>1411</v>
      </c>
      <c r="D1033">
        <v>1</v>
      </c>
      <c r="E1033" s="3">
        <v>11339.37</v>
      </c>
      <c r="F1033" t="s">
        <v>20</v>
      </c>
    </row>
    <row r="1034" spans="1:6" x14ac:dyDescent="0.25">
      <c r="A1034">
        <v>2395</v>
      </c>
      <c r="B1034" s="2">
        <v>42109</v>
      </c>
      <c r="C1034" t="s">
        <v>1336</v>
      </c>
      <c r="D1034">
        <v>1</v>
      </c>
      <c r="E1034" s="3">
        <v>1889.37</v>
      </c>
      <c r="F1034" t="s">
        <v>20</v>
      </c>
    </row>
    <row r="1035" spans="1:6" x14ac:dyDescent="0.25">
      <c r="A1035">
        <v>506</v>
      </c>
      <c r="B1035" s="2">
        <v>42123</v>
      </c>
      <c r="C1035" t="s">
        <v>1572</v>
      </c>
      <c r="D1035">
        <v>1</v>
      </c>
      <c r="E1035" s="3">
        <v>15560.37</v>
      </c>
      <c r="F1035" t="s">
        <v>20</v>
      </c>
    </row>
    <row r="1036" spans="1:6" x14ac:dyDescent="0.25">
      <c r="A1036">
        <v>1183</v>
      </c>
      <c r="B1036" s="2">
        <v>42123</v>
      </c>
      <c r="C1036" t="s">
        <v>1352</v>
      </c>
      <c r="D1036">
        <v>1</v>
      </c>
      <c r="E1036" s="3">
        <v>7433.37</v>
      </c>
      <c r="F1036" t="s">
        <v>20</v>
      </c>
    </row>
    <row r="1037" spans="1:6" x14ac:dyDescent="0.25">
      <c r="A1037">
        <v>2269</v>
      </c>
      <c r="B1037" s="2">
        <v>42123</v>
      </c>
      <c r="C1037" t="s">
        <v>1352</v>
      </c>
      <c r="D1037">
        <v>1</v>
      </c>
      <c r="E1037" s="3">
        <v>3936.87</v>
      </c>
      <c r="F1037" t="s">
        <v>20</v>
      </c>
    </row>
    <row r="1038" spans="1:6" x14ac:dyDescent="0.25">
      <c r="A1038">
        <v>1223</v>
      </c>
      <c r="B1038" s="2">
        <v>42131</v>
      </c>
      <c r="C1038" t="s">
        <v>1400</v>
      </c>
      <c r="D1038">
        <v>1</v>
      </c>
      <c r="E1038" s="3">
        <v>4787.37</v>
      </c>
      <c r="F1038" t="s">
        <v>20</v>
      </c>
    </row>
    <row r="1039" spans="1:6" x14ac:dyDescent="0.25">
      <c r="A1039">
        <v>2367</v>
      </c>
      <c r="B1039" s="2">
        <v>42131</v>
      </c>
      <c r="C1039" t="s">
        <v>1384</v>
      </c>
      <c r="D1039">
        <v>1</v>
      </c>
      <c r="E1039" s="3">
        <v>5663.7</v>
      </c>
      <c r="F1039" t="s">
        <v>20</v>
      </c>
    </row>
    <row r="1040" spans="1:6" x14ac:dyDescent="0.25">
      <c r="A1040">
        <v>1182</v>
      </c>
      <c r="B1040" s="2">
        <v>42107</v>
      </c>
      <c r="C1040" t="s">
        <v>1401</v>
      </c>
      <c r="D1040">
        <v>1</v>
      </c>
      <c r="E1040" s="3">
        <v>2708.37</v>
      </c>
      <c r="F1040" t="s">
        <v>20</v>
      </c>
    </row>
    <row r="1041" spans="1:6" x14ac:dyDescent="0.25">
      <c r="A1041">
        <v>676</v>
      </c>
      <c r="B1041" s="2">
        <v>42132</v>
      </c>
      <c r="C1041" t="s">
        <v>1352</v>
      </c>
      <c r="D1041">
        <v>1</v>
      </c>
      <c r="E1041" s="3">
        <v>9134.3700000000008</v>
      </c>
      <c r="F1041" t="s">
        <v>20</v>
      </c>
    </row>
    <row r="1042" spans="1:6" x14ac:dyDescent="0.25">
      <c r="A1042">
        <v>183</v>
      </c>
      <c r="B1042" s="2">
        <v>42132</v>
      </c>
      <c r="C1042" t="s">
        <v>1350</v>
      </c>
      <c r="D1042">
        <v>1</v>
      </c>
      <c r="E1042" s="3">
        <v>8694</v>
      </c>
      <c r="F1042" t="s">
        <v>20</v>
      </c>
    </row>
    <row r="1043" spans="1:6" x14ac:dyDescent="0.25">
      <c r="A1043">
        <v>733</v>
      </c>
      <c r="B1043" s="2">
        <v>42108</v>
      </c>
      <c r="C1043" t="s">
        <v>1345</v>
      </c>
      <c r="D1043">
        <v>1</v>
      </c>
      <c r="E1043" s="3">
        <v>4787.37</v>
      </c>
      <c r="F1043" t="s">
        <v>20</v>
      </c>
    </row>
    <row r="1044" spans="1:6" x14ac:dyDescent="0.25">
      <c r="A1044">
        <v>1212</v>
      </c>
      <c r="B1044" s="2">
        <v>42178</v>
      </c>
      <c r="C1044" t="s">
        <v>990</v>
      </c>
      <c r="D1044">
        <v>1</v>
      </c>
      <c r="E1044" s="3">
        <v>4850.37</v>
      </c>
      <c r="F1044" t="s">
        <v>20</v>
      </c>
    </row>
    <row r="1045" spans="1:6" x14ac:dyDescent="0.25">
      <c r="A1045">
        <v>2393</v>
      </c>
      <c r="B1045" s="2">
        <v>42178</v>
      </c>
      <c r="C1045" t="s">
        <v>1229</v>
      </c>
      <c r="D1045">
        <v>1</v>
      </c>
      <c r="E1045" s="3">
        <v>1379.7</v>
      </c>
      <c r="F1045" t="s">
        <v>20</v>
      </c>
    </row>
    <row r="1046" spans="1:6" x14ac:dyDescent="0.25">
      <c r="A1046">
        <v>826</v>
      </c>
      <c r="B1046" s="2">
        <v>42179</v>
      </c>
      <c r="C1046" t="s">
        <v>435</v>
      </c>
      <c r="D1046">
        <v>1</v>
      </c>
      <c r="E1046" s="3">
        <v>13922.37</v>
      </c>
      <c r="F1046" t="s">
        <v>20</v>
      </c>
    </row>
    <row r="1047" spans="1:6" x14ac:dyDescent="0.25">
      <c r="A1047">
        <v>2334</v>
      </c>
      <c r="B1047" s="2">
        <v>42179</v>
      </c>
      <c r="C1047" t="s">
        <v>957</v>
      </c>
      <c r="D1047">
        <v>1</v>
      </c>
      <c r="E1047" s="3">
        <v>4592.7</v>
      </c>
      <c r="F1047" t="s">
        <v>20</v>
      </c>
    </row>
    <row r="1048" spans="1:6" x14ac:dyDescent="0.25">
      <c r="A1048">
        <v>2367</v>
      </c>
      <c r="B1048" s="2">
        <v>42135</v>
      </c>
      <c r="C1048" t="s">
        <v>838</v>
      </c>
      <c r="D1048">
        <v>1</v>
      </c>
      <c r="E1048" s="3">
        <v>5663.7</v>
      </c>
      <c r="F1048" t="s">
        <v>20</v>
      </c>
    </row>
    <row r="1049" spans="1:6" x14ac:dyDescent="0.25">
      <c r="A1049">
        <v>559</v>
      </c>
      <c r="B1049" s="2">
        <v>42135</v>
      </c>
      <c r="C1049" t="s">
        <v>994</v>
      </c>
      <c r="D1049">
        <v>1</v>
      </c>
      <c r="E1049" s="3">
        <v>7559.37</v>
      </c>
      <c r="F1049" t="s">
        <v>20</v>
      </c>
    </row>
    <row r="1050" spans="1:6" x14ac:dyDescent="0.25">
      <c r="A1050">
        <v>1722</v>
      </c>
      <c r="B1050" s="2">
        <v>42135</v>
      </c>
      <c r="C1050" t="s">
        <v>1215</v>
      </c>
      <c r="D1050">
        <v>1</v>
      </c>
      <c r="E1050" s="3">
        <v>1038.8699999999999</v>
      </c>
      <c r="F1050" t="s">
        <v>20</v>
      </c>
    </row>
    <row r="1051" spans="1:6" x14ac:dyDescent="0.25">
      <c r="A1051">
        <v>636</v>
      </c>
      <c r="B1051" s="2">
        <v>42136</v>
      </c>
      <c r="C1051" t="s">
        <v>978</v>
      </c>
      <c r="D1051">
        <v>1</v>
      </c>
      <c r="E1051" s="3">
        <v>10583.37</v>
      </c>
      <c r="F1051" t="s">
        <v>20</v>
      </c>
    </row>
    <row r="1052" spans="1:6" x14ac:dyDescent="0.25">
      <c r="A1052">
        <v>237</v>
      </c>
      <c r="B1052" s="2">
        <v>42136</v>
      </c>
      <c r="C1052" t="s">
        <v>842</v>
      </c>
      <c r="D1052">
        <v>1</v>
      </c>
      <c r="E1052" s="3">
        <v>6296.85</v>
      </c>
      <c r="F1052" t="s">
        <v>20</v>
      </c>
    </row>
    <row r="1053" spans="1:6" x14ac:dyDescent="0.25">
      <c r="A1053">
        <v>835</v>
      </c>
      <c r="B1053" s="2">
        <v>42137</v>
      </c>
      <c r="C1053" t="s">
        <v>973</v>
      </c>
      <c r="D1053">
        <v>1</v>
      </c>
      <c r="E1053" s="3">
        <v>6299.37</v>
      </c>
      <c r="F1053" t="s">
        <v>20</v>
      </c>
    </row>
    <row r="1054" spans="1:6" x14ac:dyDescent="0.25">
      <c r="A1054">
        <v>927</v>
      </c>
      <c r="B1054" s="2">
        <v>42137</v>
      </c>
      <c r="C1054" t="s">
        <v>1219</v>
      </c>
      <c r="D1054">
        <v>1</v>
      </c>
      <c r="E1054" s="3">
        <v>6047.37</v>
      </c>
      <c r="F1054" t="s">
        <v>20</v>
      </c>
    </row>
    <row r="1055" spans="1:6" x14ac:dyDescent="0.25">
      <c r="A1055">
        <v>2055</v>
      </c>
      <c r="B1055" s="2">
        <v>42137</v>
      </c>
      <c r="C1055" t="s">
        <v>838</v>
      </c>
      <c r="D1055">
        <v>1</v>
      </c>
      <c r="E1055" s="3">
        <v>7874.37</v>
      </c>
      <c r="F1055" t="s">
        <v>20</v>
      </c>
    </row>
    <row r="1056" spans="1:6" x14ac:dyDescent="0.25">
      <c r="A1056">
        <v>702</v>
      </c>
      <c r="B1056" s="2">
        <v>42137</v>
      </c>
      <c r="C1056" t="s">
        <v>695</v>
      </c>
      <c r="D1056">
        <v>1</v>
      </c>
      <c r="E1056" s="3">
        <v>3747.87</v>
      </c>
      <c r="F1056" t="s">
        <v>20</v>
      </c>
    </row>
    <row r="1057" spans="1:6" x14ac:dyDescent="0.25">
      <c r="A1057">
        <v>1145</v>
      </c>
      <c r="B1057" s="2">
        <v>42137</v>
      </c>
      <c r="C1057" t="s">
        <v>983</v>
      </c>
      <c r="D1057">
        <v>1</v>
      </c>
      <c r="E1057" s="3">
        <v>4031.37</v>
      </c>
      <c r="F1057" t="s">
        <v>20</v>
      </c>
    </row>
    <row r="1058" spans="1:6" x14ac:dyDescent="0.25">
      <c r="A1058">
        <v>183</v>
      </c>
      <c r="B1058" s="2">
        <v>42137</v>
      </c>
      <c r="C1058" t="s">
        <v>994</v>
      </c>
      <c r="D1058">
        <v>1</v>
      </c>
      <c r="E1058" s="3">
        <v>8694</v>
      </c>
      <c r="F1058" t="s">
        <v>20</v>
      </c>
    </row>
    <row r="1059" spans="1:6" x14ac:dyDescent="0.25">
      <c r="A1059">
        <v>549</v>
      </c>
      <c r="B1059" s="2">
        <v>42138</v>
      </c>
      <c r="C1059" t="s">
        <v>957</v>
      </c>
      <c r="D1059">
        <v>1</v>
      </c>
      <c r="E1059" s="3">
        <v>6614.37</v>
      </c>
      <c r="F1059" t="s">
        <v>20</v>
      </c>
    </row>
    <row r="1060" spans="1:6" x14ac:dyDescent="0.25">
      <c r="A1060">
        <v>1000</v>
      </c>
      <c r="B1060" s="2">
        <v>42138</v>
      </c>
      <c r="C1060" t="s">
        <v>680</v>
      </c>
      <c r="D1060">
        <v>1</v>
      </c>
      <c r="E1060" s="3">
        <v>1290.8699999999999</v>
      </c>
      <c r="F1060" t="s">
        <v>20</v>
      </c>
    </row>
    <row r="1061" spans="1:6" x14ac:dyDescent="0.25">
      <c r="A1061">
        <v>1995</v>
      </c>
      <c r="B1061" s="2">
        <v>42138</v>
      </c>
      <c r="C1061" t="s">
        <v>391</v>
      </c>
      <c r="D1061">
        <v>1</v>
      </c>
      <c r="E1061" s="3">
        <v>5354.37</v>
      </c>
      <c r="F1061" t="s">
        <v>20</v>
      </c>
    </row>
    <row r="1062" spans="1:6" x14ac:dyDescent="0.25">
      <c r="A1062">
        <v>1175</v>
      </c>
      <c r="B1062" s="2">
        <v>42145</v>
      </c>
      <c r="C1062" t="s">
        <v>680</v>
      </c>
      <c r="D1062">
        <v>1</v>
      </c>
      <c r="E1062" s="3">
        <v>8441.3700000000008</v>
      </c>
      <c r="F1062" t="s">
        <v>20</v>
      </c>
    </row>
    <row r="1063" spans="1:6" x14ac:dyDescent="0.25">
      <c r="A1063">
        <v>438</v>
      </c>
      <c r="B1063" s="2">
        <v>42145</v>
      </c>
      <c r="C1063" t="s">
        <v>391</v>
      </c>
      <c r="D1063">
        <v>1</v>
      </c>
      <c r="E1063" s="3">
        <v>11969.37</v>
      </c>
      <c r="F1063" t="s">
        <v>20</v>
      </c>
    </row>
    <row r="1064" spans="1:6" x14ac:dyDescent="0.25">
      <c r="A1064">
        <v>2090</v>
      </c>
      <c r="B1064" s="2">
        <v>42145</v>
      </c>
      <c r="C1064" t="s">
        <v>992</v>
      </c>
      <c r="D1064">
        <v>1</v>
      </c>
      <c r="E1064" s="3">
        <v>4598.37</v>
      </c>
      <c r="F1064" t="s">
        <v>20</v>
      </c>
    </row>
    <row r="1065" spans="1:6" x14ac:dyDescent="0.25">
      <c r="A1065">
        <v>1171</v>
      </c>
      <c r="B1065" s="2">
        <v>42145</v>
      </c>
      <c r="C1065" t="s">
        <v>1219</v>
      </c>
      <c r="D1065">
        <v>1</v>
      </c>
      <c r="E1065" s="3">
        <v>4283.37</v>
      </c>
      <c r="F1065" t="s">
        <v>20</v>
      </c>
    </row>
    <row r="1066" spans="1:6" x14ac:dyDescent="0.25">
      <c r="A1066">
        <v>1182</v>
      </c>
      <c r="B1066" s="2">
        <v>42145</v>
      </c>
      <c r="C1066" t="s">
        <v>1219</v>
      </c>
      <c r="D1066">
        <v>1</v>
      </c>
      <c r="E1066" s="3">
        <v>2708.37</v>
      </c>
      <c r="F1066" t="s">
        <v>20</v>
      </c>
    </row>
    <row r="1067" spans="1:6" x14ac:dyDescent="0.25">
      <c r="A1067">
        <v>590</v>
      </c>
      <c r="B1067" s="2">
        <v>42146</v>
      </c>
      <c r="C1067" t="s">
        <v>957</v>
      </c>
      <c r="D1067">
        <v>1</v>
      </c>
      <c r="E1067" s="3">
        <v>10709.37</v>
      </c>
      <c r="F1067" t="s">
        <v>20</v>
      </c>
    </row>
    <row r="1068" spans="1:6" x14ac:dyDescent="0.25">
      <c r="A1068">
        <v>1009</v>
      </c>
      <c r="B1068" s="2">
        <v>42166</v>
      </c>
      <c r="C1068" t="s">
        <v>839</v>
      </c>
      <c r="D1068">
        <v>1</v>
      </c>
      <c r="E1068" s="3">
        <v>1353.87</v>
      </c>
      <c r="F1068" t="s">
        <v>20</v>
      </c>
    </row>
    <row r="1069" spans="1:6" x14ac:dyDescent="0.25">
      <c r="A1069">
        <v>545</v>
      </c>
      <c r="B1069" s="2">
        <v>42172</v>
      </c>
      <c r="C1069" t="s">
        <v>687</v>
      </c>
      <c r="D1069">
        <v>1</v>
      </c>
      <c r="E1069" s="3">
        <v>10835.37</v>
      </c>
      <c r="F1069" t="s">
        <v>20</v>
      </c>
    </row>
    <row r="1070" spans="1:6" x14ac:dyDescent="0.25">
      <c r="A1070">
        <v>207</v>
      </c>
      <c r="B1070" s="2">
        <v>42172</v>
      </c>
      <c r="C1070" t="s">
        <v>978</v>
      </c>
      <c r="D1070">
        <v>1</v>
      </c>
      <c r="E1070" s="3">
        <v>11843.37</v>
      </c>
      <c r="F1070" t="s">
        <v>20</v>
      </c>
    </row>
    <row r="1071" spans="1:6" x14ac:dyDescent="0.25">
      <c r="A1071">
        <v>440</v>
      </c>
      <c r="B1071" s="2">
        <v>42172</v>
      </c>
      <c r="C1071" t="s">
        <v>1219</v>
      </c>
      <c r="D1071">
        <v>1</v>
      </c>
      <c r="E1071" s="3">
        <v>19529.37</v>
      </c>
      <c r="F1071" t="s">
        <v>20</v>
      </c>
    </row>
    <row r="1072" spans="1:6" x14ac:dyDescent="0.25">
      <c r="A1072">
        <v>777</v>
      </c>
      <c r="B1072" s="2">
        <v>42172</v>
      </c>
      <c r="C1072" t="s">
        <v>1219</v>
      </c>
      <c r="D1072">
        <v>1</v>
      </c>
      <c r="E1072" s="3">
        <v>1542.87</v>
      </c>
      <c r="F1072" t="s">
        <v>20</v>
      </c>
    </row>
    <row r="1073" spans="1:6" x14ac:dyDescent="0.25">
      <c r="A1073">
        <v>2396</v>
      </c>
      <c r="B1073" s="2">
        <v>42142</v>
      </c>
      <c r="C1073" t="s">
        <v>840</v>
      </c>
      <c r="D1073">
        <v>1</v>
      </c>
      <c r="E1073" s="3">
        <v>1385.37</v>
      </c>
      <c r="F1073" t="s">
        <v>20</v>
      </c>
    </row>
    <row r="1074" spans="1:6" x14ac:dyDescent="0.25">
      <c r="A1074">
        <v>1000</v>
      </c>
      <c r="B1074" s="2">
        <v>42143</v>
      </c>
      <c r="C1074" t="s">
        <v>1230</v>
      </c>
      <c r="D1074">
        <v>2</v>
      </c>
      <c r="E1074" s="3">
        <v>2707.74</v>
      </c>
      <c r="F1074" t="s">
        <v>20</v>
      </c>
    </row>
    <row r="1075" spans="1:6" x14ac:dyDescent="0.25">
      <c r="A1075">
        <v>2365</v>
      </c>
      <c r="B1075" s="2">
        <v>42114</v>
      </c>
      <c r="C1075" t="s">
        <v>972</v>
      </c>
      <c r="D1075">
        <v>1</v>
      </c>
      <c r="E1075" s="3">
        <v>6482.7</v>
      </c>
      <c r="F1075" t="s">
        <v>20</v>
      </c>
    </row>
    <row r="1076" spans="1:6" x14ac:dyDescent="0.25">
      <c r="A1076">
        <v>676</v>
      </c>
      <c r="B1076" s="2">
        <v>42114</v>
      </c>
      <c r="C1076" t="s">
        <v>1216</v>
      </c>
      <c r="D1076">
        <v>1</v>
      </c>
      <c r="E1076" s="3">
        <v>9134.3700000000008</v>
      </c>
      <c r="F1076" t="s">
        <v>20</v>
      </c>
    </row>
    <row r="1077" spans="1:6" x14ac:dyDescent="0.25">
      <c r="A1077">
        <v>206</v>
      </c>
      <c r="B1077" s="2">
        <v>42124</v>
      </c>
      <c r="C1077" t="s">
        <v>1230</v>
      </c>
      <c r="D1077">
        <v>1</v>
      </c>
      <c r="E1077" s="3">
        <v>11402.37</v>
      </c>
      <c r="F1077" t="s">
        <v>20</v>
      </c>
    </row>
    <row r="1078" spans="1:6" x14ac:dyDescent="0.25">
      <c r="A1078">
        <v>1059</v>
      </c>
      <c r="B1078" s="2">
        <v>42124</v>
      </c>
      <c r="C1078" t="s">
        <v>1225</v>
      </c>
      <c r="D1078">
        <v>1</v>
      </c>
      <c r="E1078" s="3">
        <v>1889.37</v>
      </c>
      <c r="F1078" t="s">
        <v>20</v>
      </c>
    </row>
    <row r="1079" spans="1:6" x14ac:dyDescent="0.25">
      <c r="A1079">
        <v>2367</v>
      </c>
      <c r="B1079" s="2">
        <v>42124</v>
      </c>
      <c r="C1079" t="s">
        <v>1220</v>
      </c>
      <c r="D1079">
        <v>1</v>
      </c>
      <c r="E1079" s="3">
        <v>5663.7</v>
      </c>
      <c r="F1079" t="s">
        <v>20</v>
      </c>
    </row>
    <row r="1080" spans="1:6" x14ac:dyDescent="0.25">
      <c r="A1080">
        <v>556</v>
      </c>
      <c r="B1080" s="2">
        <v>42124</v>
      </c>
      <c r="C1080" t="s">
        <v>994</v>
      </c>
      <c r="D1080">
        <v>1</v>
      </c>
      <c r="E1080" s="3">
        <v>10268.370000000001</v>
      </c>
      <c r="F1080" t="s">
        <v>20</v>
      </c>
    </row>
    <row r="1081" spans="1:6" x14ac:dyDescent="0.25">
      <c r="A1081">
        <v>835</v>
      </c>
      <c r="B1081" s="2">
        <v>42124</v>
      </c>
      <c r="C1081" t="s">
        <v>978</v>
      </c>
      <c r="D1081">
        <v>1</v>
      </c>
      <c r="E1081" s="3">
        <v>6299.37</v>
      </c>
      <c r="F1081" t="s">
        <v>20</v>
      </c>
    </row>
    <row r="1082" spans="1:6" x14ac:dyDescent="0.25">
      <c r="A1082">
        <v>1182</v>
      </c>
      <c r="B1082" s="2">
        <v>42152</v>
      </c>
      <c r="C1082" t="s">
        <v>838</v>
      </c>
      <c r="D1082">
        <v>1</v>
      </c>
      <c r="E1082" s="3">
        <v>2582.37</v>
      </c>
      <c r="F1082" t="s">
        <v>20</v>
      </c>
    </row>
    <row r="1083" spans="1:6" x14ac:dyDescent="0.25">
      <c r="A1083">
        <v>2241</v>
      </c>
      <c r="B1083" s="2">
        <v>42152</v>
      </c>
      <c r="C1083" t="s">
        <v>953</v>
      </c>
      <c r="D1083">
        <v>1</v>
      </c>
      <c r="E1083" s="3">
        <v>1070.3699999999999</v>
      </c>
      <c r="F1083" t="s">
        <v>20</v>
      </c>
    </row>
    <row r="1084" spans="1:6" x14ac:dyDescent="0.25">
      <c r="A1084">
        <v>2395</v>
      </c>
      <c r="B1084" s="2">
        <v>42115</v>
      </c>
      <c r="C1084" t="s">
        <v>840</v>
      </c>
      <c r="D1084">
        <v>1</v>
      </c>
      <c r="E1084" s="3">
        <v>1889.37</v>
      </c>
      <c r="F1084" t="s">
        <v>20</v>
      </c>
    </row>
    <row r="1085" spans="1:6" x14ac:dyDescent="0.25">
      <c r="A1085">
        <v>1000</v>
      </c>
      <c r="B1085" s="2">
        <v>42115</v>
      </c>
      <c r="C1085" t="s">
        <v>839</v>
      </c>
      <c r="D1085">
        <v>1</v>
      </c>
      <c r="E1085" s="3">
        <v>1353.87</v>
      </c>
      <c r="F1085" t="s">
        <v>20</v>
      </c>
    </row>
    <row r="1086" spans="1:6" x14ac:dyDescent="0.25">
      <c r="A1086">
        <v>2379</v>
      </c>
      <c r="B1086" s="2">
        <v>42124</v>
      </c>
      <c r="C1086" t="s">
        <v>1219</v>
      </c>
      <c r="D1086">
        <v>1</v>
      </c>
      <c r="E1086" s="3">
        <v>2330.37</v>
      </c>
      <c r="F1086" t="s">
        <v>20</v>
      </c>
    </row>
    <row r="1087" spans="1:6" x14ac:dyDescent="0.25">
      <c r="A1087">
        <v>615</v>
      </c>
      <c r="B1087" s="2">
        <v>42153</v>
      </c>
      <c r="C1087" t="s">
        <v>1220</v>
      </c>
      <c r="D1087">
        <v>1</v>
      </c>
      <c r="E1087" s="3">
        <v>8189.37</v>
      </c>
      <c r="F1087" t="s">
        <v>20</v>
      </c>
    </row>
    <row r="1088" spans="1:6" x14ac:dyDescent="0.25">
      <c r="A1088">
        <v>2207</v>
      </c>
      <c r="B1088" s="2">
        <v>42153</v>
      </c>
      <c r="C1088" t="s">
        <v>1230</v>
      </c>
      <c r="D1088">
        <v>1</v>
      </c>
      <c r="E1088" s="3">
        <v>1227.8699999999999</v>
      </c>
      <c r="F1088" t="s">
        <v>20</v>
      </c>
    </row>
    <row r="1089" spans="1:6" x14ac:dyDescent="0.25">
      <c r="A1089">
        <v>2385</v>
      </c>
      <c r="B1089" s="2">
        <v>42153</v>
      </c>
      <c r="C1089" t="s">
        <v>957</v>
      </c>
      <c r="D1089">
        <v>1</v>
      </c>
      <c r="E1089" s="3">
        <v>8555.4</v>
      </c>
      <c r="F1089" t="s">
        <v>20</v>
      </c>
    </row>
    <row r="1090" spans="1:6" x14ac:dyDescent="0.25">
      <c r="A1090">
        <v>826</v>
      </c>
      <c r="B1090" s="2">
        <v>42153</v>
      </c>
      <c r="C1090" t="s">
        <v>838</v>
      </c>
      <c r="D1090">
        <v>1</v>
      </c>
      <c r="E1090" s="3">
        <v>14426.37</v>
      </c>
      <c r="F1090" t="s">
        <v>20</v>
      </c>
    </row>
    <row r="1091" spans="1:6" x14ac:dyDescent="0.25">
      <c r="A1091">
        <v>2218</v>
      </c>
      <c r="B1091" s="2">
        <v>42153</v>
      </c>
      <c r="C1091" t="s">
        <v>992</v>
      </c>
      <c r="D1091">
        <v>1</v>
      </c>
      <c r="E1091" s="3">
        <v>1889.37</v>
      </c>
      <c r="F1091" t="s">
        <v>20</v>
      </c>
    </row>
    <row r="1092" spans="1:6" x14ac:dyDescent="0.25">
      <c r="A1092">
        <v>2368</v>
      </c>
      <c r="B1092" s="2">
        <v>42153</v>
      </c>
      <c r="C1092" t="s">
        <v>994</v>
      </c>
      <c r="D1092">
        <v>1</v>
      </c>
      <c r="E1092" s="3">
        <v>8813.7000000000007</v>
      </c>
      <c r="F1092" t="s">
        <v>20</v>
      </c>
    </row>
    <row r="1093" spans="1:6" x14ac:dyDescent="0.25">
      <c r="A1093">
        <v>567</v>
      </c>
      <c r="B1093" s="2">
        <v>42154</v>
      </c>
      <c r="C1093" t="s">
        <v>832</v>
      </c>
      <c r="D1093">
        <v>1</v>
      </c>
      <c r="E1093" s="3">
        <v>10520.37</v>
      </c>
      <c r="F1093" t="s">
        <v>20</v>
      </c>
    </row>
    <row r="1094" spans="1:6" x14ac:dyDescent="0.25">
      <c r="A1094">
        <v>487</v>
      </c>
      <c r="B1094" s="2">
        <v>42154</v>
      </c>
      <c r="C1094" t="s">
        <v>687</v>
      </c>
      <c r="D1094">
        <v>1</v>
      </c>
      <c r="E1094" s="3">
        <v>13229.37</v>
      </c>
      <c r="F1094" t="s">
        <v>20</v>
      </c>
    </row>
    <row r="1095" spans="1:6" x14ac:dyDescent="0.25">
      <c r="A1095">
        <v>927</v>
      </c>
      <c r="B1095" s="2">
        <v>42116</v>
      </c>
      <c r="C1095" t="s">
        <v>840</v>
      </c>
      <c r="D1095">
        <v>1</v>
      </c>
      <c r="E1095" s="3">
        <v>6173.37</v>
      </c>
      <c r="F1095" t="s">
        <v>20</v>
      </c>
    </row>
    <row r="1096" spans="1:6" x14ac:dyDescent="0.25">
      <c r="A1096">
        <v>1145</v>
      </c>
      <c r="B1096" s="2">
        <v>42116</v>
      </c>
      <c r="C1096" t="s">
        <v>957</v>
      </c>
      <c r="D1096">
        <v>1</v>
      </c>
      <c r="E1096" s="3">
        <v>4031.37</v>
      </c>
      <c r="F1096" t="s">
        <v>20</v>
      </c>
    </row>
    <row r="1097" spans="1:6" x14ac:dyDescent="0.25">
      <c r="A1097">
        <v>2331</v>
      </c>
      <c r="B1097" s="2">
        <v>42143</v>
      </c>
      <c r="C1097" t="s">
        <v>675</v>
      </c>
      <c r="D1097">
        <v>1</v>
      </c>
      <c r="E1097" s="3">
        <v>7805.7</v>
      </c>
      <c r="F1097" t="s">
        <v>20</v>
      </c>
    </row>
    <row r="1098" spans="1:6" x14ac:dyDescent="0.25">
      <c r="A1098">
        <v>762</v>
      </c>
      <c r="B1098" s="2">
        <v>42143</v>
      </c>
      <c r="C1098" t="s">
        <v>978</v>
      </c>
      <c r="D1098">
        <v>1</v>
      </c>
      <c r="E1098" s="3">
        <v>2330.37</v>
      </c>
      <c r="F1098" t="s">
        <v>20</v>
      </c>
    </row>
    <row r="1099" spans="1:6" x14ac:dyDescent="0.25">
      <c r="A1099">
        <v>927</v>
      </c>
      <c r="B1099" s="2">
        <v>42143</v>
      </c>
      <c r="C1099" t="s">
        <v>1229</v>
      </c>
      <c r="D1099">
        <v>1</v>
      </c>
      <c r="E1099" s="3">
        <v>7685.37</v>
      </c>
      <c r="F1099" t="s">
        <v>20</v>
      </c>
    </row>
    <row r="1100" spans="1:6" x14ac:dyDescent="0.25">
      <c r="A1100">
        <v>977</v>
      </c>
      <c r="B1100" s="2">
        <v>42143</v>
      </c>
      <c r="C1100" t="s">
        <v>1216</v>
      </c>
      <c r="D1100">
        <v>1</v>
      </c>
      <c r="E1100" s="3">
        <v>6299.37</v>
      </c>
      <c r="F1100" t="s">
        <v>20</v>
      </c>
    </row>
    <row r="1101" spans="1:6" x14ac:dyDescent="0.25">
      <c r="A1101">
        <v>2379</v>
      </c>
      <c r="B1101" s="2">
        <v>42143</v>
      </c>
      <c r="C1101" t="s">
        <v>838</v>
      </c>
      <c r="D1101">
        <v>1</v>
      </c>
      <c r="E1101" s="3">
        <v>2513.6999999999998</v>
      </c>
      <c r="F1101" t="s">
        <v>20</v>
      </c>
    </row>
    <row r="1102" spans="1:6" x14ac:dyDescent="0.25">
      <c r="A1102">
        <v>939</v>
      </c>
      <c r="B1102" s="2">
        <v>42143</v>
      </c>
      <c r="C1102" t="s">
        <v>1229</v>
      </c>
      <c r="D1102">
        <v>1</v>
      </c>
      <c r="E1102" s="3">
        <v>4598.37</v>
      </c>
      <c r="F1102" t="s">
        <v>20</v>
      </c>
    </row>
    <row r="1103" spans="1:6" x14ac:dyDescent="0.25">
      <c r="A1103">
        <v>2380</v>
      </c>
      <c r="B1103" s="2">
        <v>42143</v>
      </c>
      <c r="C1103" t="s">
        <v>430</v>
      </c>
      <c r="D1103">
        <v>1</v>
      </c>
      <c r="E1103" s="3">
        <v>4031.37</v>
      </c>
      <c r="F1103" t="s">
        <v>20</v>
      </c>
    </row>
    <row r="1104" spans="1:6" x14ac:dyDescent="0.25">
      <c r="A1104">
        <v>761</v>
      </c>
      <c r="B1104" s="2">
        <v>42143</v>
      </c>
      <c r="C1104" t="s">
        <v>978</v>
      </c>
      <c r="D1104">
        <v>1</v>
      </c>
      <c r="E1104" s="3">
        <v>2330.37</v>
      </c>
      <c r="F1104" t="s">
        <v>20</v>
      </c>
    </row>
    <row r="1105" spans="1:6" x14ac:dyDescent="0.25">
      <c r="A1105">
        <v>826</v>
      </c>
      <c r="B1105" s="2">
        <v>42115</v>
      </c>
      <c r="C1105" t="s">
        <v>675</v>
      </c>
      <c r="D1105">
        <v>1</v>
      </c>
      <c r="E1105" s="3">
        <v>14426.37</v>
      </c>
      <c r="F1105" t="s">
        <v>20</v>
      </c>
    </row>
    <row r="1106" spans="1:6" x14ac:dyDescent="0.25">
      <c r="A1106">
        <v>939</v>
      </c>
      <c r="B1106" s="2">
        <v>42115</v>
      </c>
      <c r="C1106" t="s">
        <v>1232</v>
      </c>
      <c r="D1106">
        <v>1</v>
      </c>
      <c r="E1106" s="3">
        <v>4409.37</v>
      </c>
      <c r="F1106" t="s">
        <v>20</v>
      </c>
    </row>
    <row r="1107" spans="1:6" x14ac:dyDescent="0.25">
      <c r="A1107">
        <v>1053</v>
      </c>
      <c r="B1107" s="2">
        <v>42124</v>
      </c>
      <c r="C1107" t="s">
        <v>962</v>
      </c>
      <c r="D1107">
        <v>1</v>
      </c>
      <c r="E1107" s="3">
        <v>3527.37</v>
      </c>
      <c r="F1107" t="s">
        <v>20</v>
      </c>
    </row>
    <row r="1108" spans="1:6" x14ac:dyDescent="0.25">
      <c r="A1108">
        <v>438</v>
      </c>
      <c r="B1108" s="2">
        <v>42124</v>
      </c>
      <c r="C1108" t="s">
        <v>1232</v>
      </c>
      <c r="D1108">
        <v>1</v>
      </c>
      <c r="E1108" s="3">
        <v>11969.37</v>
      </c>
      <c r="F1108" t="s">
        <v>20</v>
      </c>
    </row>
    <row r="1109" spans="1:6" x14ac:dyDescent="0.25">
      <c r="A1109">
        <v>1889</v>
      </c>
      <c r="B1109" s="2">
        <v>42141</v>
      </c>
      <c r="C1109" t="s">
        <v>839</v>
      </c>
      <c r="D1109">
        <v>1</v>
      </c>
      <c r="E1109" s="3">
        <v>8693.3700000000008</v>
      </c>
      <c r="F1109" t="s">
        <v>20</v>
      </c>
    </row>
    <row r="1110" spans="1:6" x14ac:dyDescent="0.25">
      <c r="A1110">
        <v>1180</v>
      </c>
      <c r="B1110" s="2">
        <v>42124</v>
      </c>
      <c r="C1110" t="s">
        <v>1225</v>
      </c>
      <c r="D1110">
        <v>1</v>
      </c>
      <c r="E1110" s="3">
        <v>6299.37</v>
      </c>
      <c r="F1110" t="s">
        <v>20</v>
      </c>
    </row>
    <row r="1111" spans="1:6" x14ac:dyDescent="0.25">
      <c r="A1111">
        <v>2214</v>
      </c>
      <c r="B1111" s="2">
        <v>42124</v>
      </c>
      <c r="C1111" t="s">
        <v>1216</v>
      </c>
      <c r="D1111">
        <v>1</v>
      </c>
      <c r="E1111" s="3">
        <v>4724.37</v>
      </c>
      <c r="F1111" t="s">
        <v>20</v>
      </c>
    </row>
    <row r="1112" spans="1:6" x14ac:dyDescent="0.25">
      <c r="A1112">
        <v>1244</v>
      </c>
      <c r="B1112" s="2">
        <v>42152</v>
      </c>
      <c r="C1112" t="s">
        <v>1230</v>
      </c>
      <c r="D1112">
        <v>1</v>
      </c>
      <c r="E1112" s="3">
        <v>5794.74</v>
      </c>
      <c r="F1112" t="s">
        <v>20</v>
      </c>
    </row>
    <row r="1113" spans="1:6" x14ac:dyDescent="0.25">
      <c r="A1113">
        <v>2332</v>
      </c>
      <c r="B1113" s="2">
        <v>42152</v>
      </c>
      <c r="C1113" t="s">
        <v>840</v>
      </c>
      <c r="D1113">
        <v>1</v>
      </c>
      <c r="E1113" s="3">
        <v>6419.7</v>
      </c>
      <c r="F1113" t="s">
        <v>20</v>
      </c>
    </row>
    <row r="1114" spans="1:6" x14ac:dyDescent="0.25">
      <c r="A1114">
        <v>981</v>
      </c>
      <c r="B1114" s="2">
        <v>42152</v>
      </c>
      <c r="C1114" t="s">
        <v>1212</v>
      </c>
      <c r="D1114">
        <v>1</v>
      </c>
      <c r="E1114" s="3">
        <v>2141.37</v>
      </c>
      <c r="F1114" t="s">
        <v>20</v>
      </c>
    </row>
    <row r="1115" spans="1:6" x14ac:dyDescent="0.25">
      <c r="A1115">
        <v>1529</v>
      </c>
      <c r="B1115" s="2">
        <v>42152</v>
      </c>
      <c r="C1115" t="s">
        <v>983</v>
      </c>
      <c r="D1115">
        <v>1</v>
      </c>
      <c r="E1115" s="3">
        <v>5038.74</v>
      </c>
      <c r="F1115" t="s">
        <v>20</v>
      </c>
    </row>
    <row r="1116" spans="1:6" x14ac:dyDescent="0.25">
      <c r="A1116">
        <v>491</v>
      </c>
      <c r="B1116" s="2">
        <v>42152</v>
      </c>
      <c r="C1116" t="s">
        <v>391</v>
      </c>
      <c r="D1116">
        <v>1</v>
      </c>
      <c r="E1116" s="3">
        <v>10709.37</v>
      </c>
      <c r="F1116" t="s">
        <v>20</v>
      </c>
    </row>
    <row r="1117" spans="1:6" x14ac:dyDescent="0.25">
      <c r="A1117">
        <v>907</v>
      </c>
      <c r="B1117" s="2">
        <v>42108</v>
      </c>
      <c r="C1117" t="s">
        <v>1330</v>
      </c>
      <c r="D1117">
        <v>1</v>
      </c>
      <c r="E1117" s="3">
        <v>7874.37</v>
      </c>
      <c r="F1117" t="s">
        <v>20</v>
      </c>
    </row>
    <row r="1118" spans="1:6" x14ac:dyDescent="0.25">
      <c r="A1118">
        <v>2091</v>
      </c>
      <c r="B1118" s="2">
        <v>42108</v>
      </c>
      <c r="C1118" t="s">
        <v>1555</v>
      </c>
      <c r="D1118">
        <v>2</v>
      </c>
      <c r="E1118" s="3">
        <v>4408.74</v>
      </c>
      <c r="F1118" t="s">
        <v>20</v>
      </c>
    </row>
    <row r="1119" spans="1:6" x14ac:dyDescent="0.25">
      <c r="A1119">
        <v>2224</v>
      </c>
      <c r="B1119" s="2">
        <v>42090</v>
      </c>
      <c r="C1119" t="s">
        <v>1403</v>
      </c>
      <c r="D1119">
        <v>1</v>
      </c>
      <c r="E1119" s="3">
        <v>818.37</v>
      </c>
      <c r="F1119" t="s">
        <v>20</v>
      </c>
    </row>
    <row r="1120" spans="1:6" x14ac:dyDescent="0.25">
      <c r="A1120">
        <v>506</v>
      </c>
      <c r="B1120" s="2">
        <v>42091</v>
      </c>
      <c r="C1120" t="s">
        <v>1568</v>
      </c>
      <c r="D1120">
        <v>1</v>
      </c>
      <c r="E1120" s="3">
        <v>15560.37</v>
      </c>
      <c r="F1120" t="s">
        <v>20</v>
      </c>
    </row>
    <row r="1121" spans="1:6" x14ac:dyDescent="0.25">
      <c r="A1121">
        <v>927</v>
      </c>
      <c r="B1121" s="2">
        <v>42092</v>
      </c>
      <c r="C1121" t="s">
        <v>1401</v>
      </c>
      <c r="D1121">
        <v>1</v>
      </c>
      <c r="E1121" s="3">
        <v>6173.37</v>
      </c>
      <c r="F1121" t="s">
        <v>20</v>
      </c>
    </row>
    <row r="1122" spans="1:6" x14ac:dyDescent="0.25">
      <c r="A1122">
        <v>2280</v>
      </c>
      <c r="B1122" s="2">
        <v>42092</v>
      </c>
      <c r="C1122" t="s">
        <v>1560</v>
      </c>
      <c r="D1122">
        <v>1</v>
      </c>
      <c r="E1122" s="3">
        <v>2046.87</v>
      </c>
      <c r="F1122" t="s">
        <v>20</v>
      </c>
    </row>
    <row r="1123" spans="1:6" x14ac:dyDescent="0.25">
      <c r="A1123">
        <v>2332</v>
      </c>
      <c r="B1123" s="2">
        <v>42123</v>
      </c>
      <c r="C1123" t="s">
        <v>1382</v>
      </c>
      <c r="D1123">
        <v>1</v>
      </c>
      <c r="E1123" s="3">
        <v>6293.7</v>
      </c>
      <c r="F1123" t="s">
        <v>20</v>
      </c>
    </row>
    <row r="1124" spans="1:6" x14ac:dyDescent="0.25">
      <c r="A1124">
        <v>1086</v>
      </c>
      <c r="B1124" s="2">
        <v>42093</v>
      </c>
      <c r="C1124" t="s">
        <v>1600</v>
      </c>
      <c r="D1124">
        <v>1</v>
      </c>
      <c r="E1124" s="3">
        <v>1322.37</v>
      </c>
      <c r="F1124" t="s">
        <v>20</v>
      </c>
    </row>
    <row r="1125" spans="1:6" x14ac:dyDescent="0.25">
      <c r="A1125">
        <v>1228</v>
      </c>
      <c r="B1125" s="2">
        <v>42093</v>
      </c>
      <c r="C1125" t="s">
        <v>1600</v>
      </c>
      <c r="D1125">
        <v>1</v>
      </c>
      <c r="E1125" s="3">
        <v>1763.37</v>
      </c>
      <c r="F1125" t="s">
        <v>20</v>
      </c>
    </row>
    <row r="1126" spans="1:6" x14ac:dyDescent="0.25">
      <c r="A1126">
        <v>457</v>
      </c>
      <c r="B1126" s="2">
        <v>42093</v>
      </c>
      <c r="C1126" t="s">
        <v>1202</v>
      </c>
      <c r="D1126">
        <v>1</v>
      </c>
      <c r="E1126" s="3">
        <v>11969.37</v>
      </c>
      <c r="F1126" t="s">
        <v>20</v>
      </c>
    </row>
    <row r="1127" spans="1:6" x14ac:dyDescent="0.25">
      <c r="A1127">
        <v>1134</v>
      </c>
      <c r="B1127" s="2">
        <v>42093</v>
      </c>
      <c r="C1127" t="s">
        <v>1384</v>
      </c>
      <c r="D1127">
        <v>1</v>
      </c>
      <c r="E1127" s="3">
        <v>10583.37</v>
      </c>
      <c r="F1127" t="s">
        <v>20</v>
      </c>
    </row>
    <row r="1128" spans="1:6" x14ac:dyDescent="0.25">
      <c r="A1128">
        <v>2206</v>
      </c>
      <c r="B1128" s="2">
        <v>42093</v>
      </c>
      <c r="C1128" t="s">
        <v>1413</v>
      </c>
      <c r="D1128">
        <v>1</v>
      </c>
      <c r="E1128" s="3">
        <v>1227.8699999999999</v>
      </c>
      <c r="F1128" t="s">
        <v>20</v>
      </c>
    </row>
    <row r="1129" spans="1:6" x14ac:dyDescent="0.25">
      <c r="A1129">
        <v>407</v>
      </c>
      <c r="B1129" s="2">
        <v>42093</v>
      </c>
      <c r="C1129" t="s">
        <v>1602</v>
      </c>
      <c r="D1129">
        <v>1</v>
      </c>
      <c r="E1129" s="3">
        <v>20505.87</v>
      </c>
      <c r="F1129" t="s">
        <v>20</v>
      </c>
    </row>
    <row r="1130" spans="1:6" x14ac:dyDescent="0.25">
      <c r="A1130">
        <v>1987</v>
      </c>
      <c r="B1130" s="2">
        <v>42093</v>
      </c>
      <c r="C1130" t="s">
        <v>1202</v>
      </c>
      <c r="D1130">
        <v>1</v>
      </c>
      <c r="E1130" s="3">
        <v>2204.37</v>
      </c>
      <c r="F1130" t="s">
        <v>20</v>
      </c>
    </row>
    <row r="1131" spans="1:6" x14ac:dyDescent="0.25">
      <c r="A1131">
        <v>2396</v>
      </c>
      <c r="B1131" s="2">
        <v>42134</v>
      </c>
      <c r="C1131" t="s">
        <v>1200</v>
      </c>
      <c r="D1131">
        <v>1</v>
      </c>
      <c r="E1131" s="3">
        <v>1385.37</v>
      </c>
      <c r="F1131" t="s">
        <v>20</v>
      </c>
    </row>
    <row r="1132" spans="1:6" x14ac:dyDescent="0.25">
      <c r="A1132">
        <v>1229</v>
      </c>
      <c r="B1132" s="2">
        <v>42134</v>
      </c>
      <c r="C1132" t="s">
        <v>1406</v>
      </c>
      <c r="D1132">
        <v>1</v>
      </c>
      <c r="E1132" s="3">
        <v>3464.37</v>
      </c>
      <c r="F1132" t="s">
        <v>20</v>
      </c>
    </row>
    <row r="1133" spans="1:6" x14ac:dyDescent="0.25">
      <c r="A1133">
        <v>491</v>
      </c>
      <c r="B1133" s="2">
        <v>42135</v>
      </c>
      <c r="C1133" t="s">
        <v>1565</v>
      </c>
      <c r="D1133">
        <v>1</v>
      </c>
      <c r="E1133" s="3">
        <v>10709.37</v>
      </c>
      <c r="F1133" t="s">
        <v>20</v>
      </c>
    </row>
    <row r="1134" spans="1:6" x14ac:dyDescent="0.25">
      <c r="A1134">
        <v>907</v>
      </c>
      <c r="B1134" s="2">
        <v>42135</v>
      </c>
      <c r="C1134" t="s">
        <v>1330</v>
      </c>
      <c r="D1134">
        <v>1</v>
      </c>
      <c r="E1134" s="3">
        <v>7559.37</v>
      </c>
      <c r="F1134" t="s">
        <v>20</v>
      </c>
    </row>
    <row r="1135" spans="1:6" x14ac:dyDescent="0.25">
      <c r="A1135">
        <v>2225</v>
      </c>
      <c r="B1135" s="2">
        <v>42135</v>
      </c>
      <c r="C1135" t="s">
        <v>1583</v>
      </c>
      <c r="D1135">
        <v>1</v>
      </c>
      <c r="E1135" s="3">
        <v>755.37</v>
      </c>
      <c r="F1135" t="s">
        <v>20</v>
      </c>
    </row>
    <row r="1136" spans="1:6" x14ac:dyDescent="0.25">
      <c r="A1136">
        <v>2331</v>
      </c>
      <c r="B1136" s="2">
        <v>42135</v>
      </c>
      <c r="C1136" t="s">
        <v>1563</v>
      </c>
      <c r="D1136">
        <v>1</v>
      </c>
      <c r="E1136" s="3">
        <v>8372.7000000000007</v>
      </c>
      <c r="F1136" t="s">
        <v>20</v>
      </c>
    </row>
    <row r="1137" spans="1:6" x14ac:dyDescent="0.25">
      <c r="A1137">
        <v>959</v>
      </c>
      <c r="B1137" s="2">
        <v>42135</v>
      </c>
      <c r="C1137" t="s">
        <v>1404</v>
      </c>
      <c r="D1137">
        <v>1</v>
      </c>
      <c r="E1137" s="3">
        <v>10362.870000000001</v>
      </c>
      <c r="F1137" t="s">
        <v>20</v>
      </c>
    </row>
    <row r="1138" spans="1:6" x14ac:dyDescent="0.25">
      <c r="A1138">
        <v>609</v>
      </c>
      <c r="B1138" s="2">
        <v>42110</v>
      </c>
      <c r="C1138" t="s">
        <v>1563</v>
      </c>
      <c r="D1138">
        <v>1</v>
      </c>
      <c r="E1138" s="3">
        <v>10079.370000000001</v>
      </c>
      <c r="F1138" t="s">
        <v>20</v>
      </c>
    </row>
    <row r="1139" spans="1:6" x14ac:dyDescent="0.25">
      <c r="A1139">
        <v>433</v>
      </c>
      <c r="B1139" s="2">
        <v>42110</v>
      </c>
      <c r="C1139" t="s">
        <v>1558</v>
      </c>
      <c r="D1139">
        <v>1</v>
      </c>
      <c r="E1139" s="3">
        <v>11969.37</v>
      </c>
      <c r="F1139" t="s">
        <v>20</v>
      </c>
    </row>
    <row r="1140" spans="1:6" x14ac:dyDescent="0.25">
      <c r="A1140">
        <v>604</v>
      </c>
      <c r="B1140" s="2">
        <v>42110</v>
      </c>
      <c r="C1140" t="s">
        <v>1565</v>
      </c>
      <c r="D1140">
        <v>1</v>
      </c>
      <c r="E1140" s="3">
        <v>6299.37</v>
      </c>
      <c r="F1140" t="s">
        <v>20</v>
      </c>
    </row>
    <row r="1141" spans="1:6" x14ac:dyDescent="0.25">
      <c r="A1141">
        <v>734</v>
      </c>
      <c r="B1141" s="2">
        <v>42093</v>
      </c>
      <c r="C1141" t="s">
        <v>1601</v>
      </c>
      <c r="D1141">
        <v>1</v>
      </c>
      <c r="E1141" s="3">
        <v>5102.37</v>
      </c>
      <c r="F1141" t="s">
        <v>20</v>
      </c>
    </row>
    <row r="1142" spans="1:6" x14ac:dyDescent="0.25">
      <c r="A1142">
        <v>2350</v>
      </c>
      <c r="B1142" s="2">
        <v>42093</v>
      </c>
      <c r="C1142" t="s">
        <v>1382</v>
      </c>
      <c r="D1142">
        <v>1</v>
      </c>
      <c r="E1142" s="3">
        <v>4466.7</v>
      </c>
      <c r="F1142" t="s">
        <v>20</v>
      </c>
    </row>
    <row r="1143" spans="1:6" x14ac:dyDescent="0.25">
      <c r="A1143">
        <v>945</v>
      </c>
      <c r="B1143" s="2">
        <v>42093</v>
      </c>
      <c r="C1143" t="s">
        <v>1400</v>
      </c>
      <c r="D1143">
        <v>1</v>
      </c>
      <c r="E1143" s="3">
        <v>8189.37</v>
      </c>
      <c r="F1143" t="s">
        <v>20</v>
      </c>
    </row>
    <row r="1144" spans="1:6" x14ac:dyDescent="0.25">
      <c r="A1144">
        <v>604</v>
      </c>
      <c r="B1144" s="2">
        <v>42093</v>
      </c>
      <c r="C1144" t="s">
        <v>1327</v>
      </c>
      <c r="D1144">
        <v>1</v>
      </c>
      <c r="E1144" s="3">
        <v>6299.37</v>
      </c>
      <c r="F1144" t="s">
        <v>20</v>
      </c>
    </row>
    <row r="1145" spans="1:6" x14ac:dyDescent="0.25">
      <c r="A1145">
        <v>478</v>
      </c>
      <c r="B1145" s="2">
        <v>42093</v>
      </c>
      <c r="C1145" t="s">
        <v>1578</v>
      </c>
      <c r="D1145">
        <v>1</v>
      </c>
      <c r="E1145" s="3">
        <v>17009.37</v>
      </c>
      <c r="F1145" t="s">
        <v>20</v>
      </c>
    </row>
    <row r="1146" spans="1:6" x14ac:dyDescent="0.25">
      <c r="A1146">
        <v>1180</v>
      </c>
      <c r="B1146" s="2">
        <v>42141</v>
      </c>
      <c r="C1146" t="s">
        <v>1412</v>
      </c>
      <c r="D1146">
        <v>1</v>
      </c>
      <c r="E1146" s="3">
        <v>6299.37</v>
      </c>
      <c r="F1146" t="s">
        <v>20</v>
      </c>
    </row>
    <row r="1147" spans="1:6" x14ac:dyDescent="0.25">
      <c r="A1147">
        <v>2045</v>
      </c>
      <c r="B1147" s="2">
        <v>42124</v>
      </c>
      <c r="C1147" t="s">
        <v>1578</v>
      </c>
      <c r="D1147">
        <v>1</v>
      </c>
      <c r="E1147" s="3">
        <v>6173.37</v>
      </c>
      <c r="F1147" t="s">
        <v>20</v>
      </c>
    </row>
    <row r="1148" spans="1:6" x14ac:dyDescent="0.25">
      <c r="A1148">
        <v>496</v>
      </c>
      <c r="B1148" s="2">
        <v>42124</v>
      </c>
      <c r="C1148" t="s">
        <v>1583</v>
      </c>
      <c r="D1148">
        <v>1</v>
      </c>
      <c r="E1148" s="3">
        <v>11339.37</v>
      </c>
      <c r="F1148" t="s">
        <v>20</v>
      </c>
    </row>
    <row r="1149" spans="1:6" x14ac:dyDescent="0.25">
      <c r="A1149">
        <v>636</v>
      </c>
      <c r="B1149" s="2">
        <v>42124</v>
      </c>
      <c r="C1149" t="s">
        <v>1410</v>
      </c>
      <c r="D1149">
        <v>1</v>
      </c>
      <c r="E1149" s="3">
        <v>11118.87</v>
      </c>
      <c r="F1149" t="s">
        <v>20</v>
      </c>
    </row>
    <row r="1150" spans="1:6" x14ac:dyDescent="0.25">
      <c r="A1150">
        <v>826</v>
      </c>
      <c r="B1150" s="2">
        <v>42152</v>
      </c>
      <c r="C1150" t="s">
        <v>1327</v>
      </c>
      <c r="D1150">
        <v>1</v>
      </c>
      <c r="E1150" s="3">
        <v>14426.37</v>
      </c>
      <c r="F1150" t="s">
        <v>20</v>
      </c>
    </row>
    <row r="1151" spans="1:6" x14ac:dyDescent="0.25">
      <c r="A1151">
        <v>1129</v>
      </c>
      <c r="B1151" s="2">
        <v>42152</v>
      </c>
      <c r="C1151" t="s">
        <v>1346</v>
      </c>
      <c r="D1151">
        <v>1</v>
      </c>
      <c r="E1151" s="3">
        <v>5543.37</v>
      </c>
      <c r="F1151" t="s">
        <v>20</v>
      </c>
    </row>
    <row r="1152" spans="1:6" x14ac:dyDescent="0.25">
      <c r="A1152">
        <v>1009</v>
      </c>
      <c r="B1152" s="2">
        <v>42152</v>
      </c>
      <c r="C1152" t="s">
        <v>1563</v>
      </c>
      <c r="D1152">
        <v>1</v>
      </c>
      <c r="E1152" s="3">
        <v>1353.87</v>
      </c>
      <c r="F1152" t="s">
        <v>20</v>
      </c>
    </row>
    <row r="1153" spans="1:6" x14ac:dyDescent="0.25">
      <c r="A1153">
        <v>1392</v>
      </c>
      <c r="B1153" s="2">
        <v>42152</v>
      </c>
      <c r="C1153" t="s">
        <v>1345</v>
      </c>
      <c r="D1153">
        <v>1</v>
      </c>
      <c r="E1153" s="3">
        <v>2266.7399999999998</v>
      </c>
      <c r="F1153" t="s">
        <v>20</v>
      </c>
    </row>
    <row r="1154" spans="1:6" x14ac:dyDescent="0.25">
      <c r="A1154">
        <v>2354</v>
      </c>
      <c r="B1154" s="2">
        <v>42152</v>
      </c>
      <c r="C1154" t="s">
        <v>1346</v>
      </c>
      <c r="D1154">
        <v>1</v>
      </c>
      <c r="E1154" s="3">
        <v>4661.37</v>
      </c>
      <c r="F1154" t="s">
        <v>20</v>
      </c>
    </row>
    <row r="1155" spans="1:6" x14ac:dyDescent="0.25">
      <c r="A1155">
        <v>1907</v>
      </c>
      <c r="B1155" s="2">
        <v>42152</v>
      </c>
      <c r="C1155" t="s">
        <v>1382</v>
      </c>
      <c r="D1155">
        <v>1</v>
      </c>
      <c r="E1155" s="3">
        <v>11969.37</v>
      </c>
      <c r="F1155" t="s">
        <v>20</v>
      </c>
    </row>
    <row r="1156" spans="1:6" x14ac:dyDescent="0.25">
      <c r="A1156">
        <v>506</v>
      </c>
      <c r="B1156" s="2">
        <v>42152</v>
      </c>
      <c r="C1156" t="s">
        <v>1583</v>
      </c>
      <c r="D1156">
        <v>1</v>
      </c>
      <c r="E1156" s="3">
        <v>15560.37</v>
      </c>
      <c r="F1156" t="s">
        <v>20</v>
      </c>
    </row>
    <row r="1157" spans="1:6" x14ac:dyDescent="0.25">
      <c r="A1157">
        <v>2388</v>
      </c>
      <c r="B1157" s="2">
        <v>42115</v>
      </c>
      <c r="C1157" t="s">
        <v>1330</v>
      </c>
      <c r="D1157">
        <v>1</v>
      </c>
      <c r="E1157" s="3">
        <v>4157.37</v>
      </c>
      <c r="F1157" t="s">
        <v>20</v>
      </c>
    </row>
    <row r="1158" spans="1:6" x14ac:dyDescent="0.25">
      <c r="A1158">
        <v>674</v>
      </c>
      <c r="B1158" s="2">
        <v>42116</v>
      </c>
      <c r="C1158" t="s">
        <v>1563</v>
      </c>
      <c r="D1158">
        <v>1</v>
      </c>
      <c r="E1158" s="3">
        <v>8189.37</v>
      </c>
      <c r="F1158" t="s">
        <v>20</v>
      </c>
    </row>
    <row r="1159" spans="1:6" x14ac:dyDescent="0.25">
      <c r="A1159">
        <v>2389</v>
      </c>
      <c r="B1159" s="2">
        <v>42116</v>
      </c>
      <c r="C1159" t="s">
        <v>1554</v>
      </c>
      <c r="D1159">
        <v>1</v>
      </c>
      <c r="E1159" s="3">
        <v>10577.7</v>
      </c>
      <c r="F1159" t="s">
        <v>20</v>
      </c>
    </row>
    <row r="1160" spans="1:6" x14ac:dyDescent="0.25">
      <c r="A1160">
        <v>1070</v>
      </c>
      <c r="B1160" s="2">
        <v>42116</v>
      </c>
      <c r="C1160" t="s">
        <v>1583</v>
      </c>
      <c r="D1160">
        <v>1</v>
      </c>
      <c r="E1160" s="3">
        <v>1889.37</v>
      </c>
      <c r="F1160" t="s">
        <v>20</v>
      </c>
    </row>
    <row r="1161" spans="1:6" x14ac:dyDescent="0.25">
      <c r="A1161">
        <v>1053</v>
      </c>
      <c r="B1161" s="2">
        <v>42124</v>
      </c>
      <c r="C1161" t="s">
        <v>1600</v>
      </c>
      <c r="D1161">
        <v>1</v>
      </c>
      <c r="E1161" s="3">
        <v>3527.37</v>
      </c>
      <c r="F1161" t="s">
        <v>20</v>
      </c>
    </row>
    <row r="1162" spans="1:6" x14ac:dyDescent="0.25">
      <c r="A1162">
        <v>207</v>
      </c>
      <c r="B1162" s="2">
        <v>42124</v>
      </c>
      <c r="C1162" t="s">
        <v>1383</v>
      </c>
      <c r="D1162">
        <v>1</v>
      </c>
      <c r="E1162" s="3">
        <v>11843.37</v>
      </c>
      <c r="F1162" t="s">
        <v>20</v>
      </c>
    </row>
    <row r="1163" spans="1:6" x14ac:dyDescent="0.25">
      <c r="A1163">
        <v>549</v>
      </c>
      <c r="B1163" s="2">
        <v>42124</v>
      </c>
      <c r="C1163" t="s">
        <v>1577</v>
      </c>
      <c r="D1163">
        <v>1</v>
      </c>
      <c r="E1163" s="3">
        <v>6614.37</v>
      </c>
      <c r="F1163" t="s">
        <v>20</v>
      </c>
    </row>
    <row r="1164" spans="1:6" x14ac:dyDescent="0.25">
      <c r="A1164">
        <v>2055</v>
      </c>
      <c r="B1164" s="2">
        <v>42093</v>
      </c>
      <c r="C1164" t="s">
        <v>1352</v>
      </c>
      <c r="D1164">
        <v>1</v>
      </c>
      <c r="E1164" s="3">
        <v>7874.37</v>
      </c>
      <c r="F1164" t="s">
        <v>20</v>
      </c>
    </row>
    <row r="1165" spans="1:6" x14ac:dyDescent="0.25">
      <c r="A1165">
        <v>2086</v>
      </c>
      <c r="B1165" s="2">
        <v>42093</v>
      </c>
      <c r="C1165" t="s">
        <v>1395</v>
      </c>
      <c r="D1165">
        <v>1</v>
      </c>
      <c r="E1165" s="3">
        <v>2897.37</v>
      </c>
      <c r="F1165" t="s">
        <v>20</v>
      </c>
    </row>
    <row r="1166" spans="1:6" x14ac:dyDescent="0.25">
      <c r="A1166">
        <v>491</v>
      </c>
      <c r="B1166" s="2">
        <v>42093</v>
      </c>
      <c r="C1166" t="s">
        <v>1200</v>
      </c>
      <c r="D1166">
        <v>1</v>
      </c>
      <c r="E1166" s="3">
        <v>11339.37</v>
      </c>
      <c r="F1166" t="s">
        <v>20</v>
      </c>
    </row>
    <row r="1167" spans="1:6" x14ac:dyDescent="0.25">
      <c r="A1167">
        <v>733</v>
      </c>
      <c r="B1167" s="2">
        <v>42093</v>
      </c>
      <c r="C1167" t="s">
        <v>1601</v>
      </c>
      <c r="D1167">
        <v>1</v>
      </c>
      <c r="E1167" s="3">
        <v>5102.37</v>
      </c>
      <c r="F1167" t="s">
        <v>20</v>
      </c>
    </row>
    <row r="1168" spans="1:6" x14ac:dyDescent="0.25">
      <c r="A1168">
        <v>1085</v>
      </c>
      <c r="B1168" s="2">
        <v>42093</v>
      </c>
      <c r="C1168" t="s">
        <v>1600</v>
      </c>
      <c r="D1168">
        <v>1</v>
      </c>
      <c r="E1168" s="3">
        <v>1322.37</v>
      </c>
      <c r="F1168" t="s">
        <v>20</v>
      </c>
    </row>
    <row r="1169" spans="1:6" x14ac:dyDescent="0.25">
      <c r="A1169">
        <v>1183</v>
      </c>
      <c r="B1169" s="2">
        <v>42093</v>
      </c>
      <c r="C1169" t="s">
        <v>1601</v>
      </c>
      <c r="D1169">
        <v>1</v>
      </c>
      <c r="E1169" s="3">
        <v>7275.87</v>
      </c>
      <c r="F1169" t="s">
        <v>20</v>
      </c>
    </row>
    <row r="1170" spans="1:6" x14ac:dyDescent="0.25">
      <c r="A1170">
        <v>202</v>
      </c>
      <c r="B1170" s="2">
        <v>42116</v>
      </c>
      <c r="C1170" t="s">
        <v>1577</v>
      </c>
      <c r="D1170">
        <v>1</v>
      </c>
      <c r="E1170" s="3">
        <v>15749.37</v>
      </c>
      <c r="F1170" t="s">
        <v>20</v>
      </c>
    </row>
    <row r="1171" spans="1:6" x14ac:dyDescent="0.25">
      <c r="A1171">
        <v>1069</v>
      </c>
      <c r="B1171" s="2">
        <v>42116</v>
      </c>
      <c r="C1171" t="s">
        <v>1583</v>
      </c>
      <c r="D1171">
        <v>1</v>
      </c>
      <c r="E1171" s="3">
        <v>1889.37</v>
      </c>
      <c r="F1171" t="s">
        <v>20</v>
      </c>
    </row>
    <row r="1172" spans="1:6" x14ac:dyDescent="0.25">
      <c r="A1172">
        <v>438</v>
      </c>
      <c r="B1172" s="2">
        <v>42116</v>
      </c>
      <c r="C1172" t="s">
        <v>1384</v>
      </c>
      <c r="D1172">
        <v>1</v>
      </c>
      <c r="E1172" s="3">
        <v>11969.37</v>
      </c>
      <c r="F1172" t="s">
        <v>20</v>
      </c>
    </row>
    <row r="1173" spans="1:6" x14ac:dyDescent="0.25">
      <c r="A1173">
        <v>438</v>
      </c>
      <c r="B1173" s="2">
        <v>42117</v>
      </c>
      <c r="C1173" t="s">
        <v>1573</v>
      </c>
      <c r="D1173">
        <v>1</v>
      </c>
      <c r="E1173" s="3">
        <v>11969.37</v>
      </c>
      <c r="F1173" t="s">
        <v>20</v>
      </c>
    </row>
    <row r="1174" spans="1:6" x14ac:dyDescent="0.25">
      <c r="A1174">
        <v>487</v>
      </c>
      <c r="B1174" s="2">
        <v>42117</v>
      </c>
      <c r="C1174" t="s">
        <v>1400</v>
      </c>
      <c r="D1174">
        <v>1</v>
      </c>
      <c r="E1174" s="3">
        <v>13229.37</v>
      </c>
      <c r="F1174" t="s">
        <v>20</v>
      </c>
    </row>
    <row r="1175" spans="1:6" x14ac:dyDescent="0.25">
      <c r="A1175">
        <v>2396</v>
      </c>
      <c r="B1175" s="2">
        <v>42151</v>
      </c>
      <c r="C1175" t="s">
        <v>1350</v>
      </c>
      <c r="D1175">
        <v>1</v>
      </c>
      <c r="E1175" s="3">
        <v>1070.3699999999999</v>
      </c>
      <c r="F1175" t="s">
        <v>20</v>
      </c>
    </row>
    <row r="1176" spans="1:6" x14ac:dyDescent="0.25">
      <c r="A1176">
        <v>2332</v>
      </c>
      <c r="B1176" s="2">
        <v>42151</v>
      </c>
      <c r="C1176" t="s">
        <v>1382</v>
      </c>
      <c r="D1176">
        <v>1</v>
      </c>
      <c r="E1176" s="3">
        <v>6356.7</v>
      </c>
      <c r="F1176" t="s">
        <v>20</v>
      </c>
    </row>
    <row r="1177" spans="1:6" x14ac:dyDescent="0.25">
      <c r="A1177">
        <v>659</v>
      </c>
      <c r="B1177" s="2">
        <v>42151</v>
      </c>
      <c r="C1177" t="s">
        <v>1577</v>
      </c>
      <c r="D1177">
        <v>1</v>
      </c>
      <c r="E1177" s="3">
        <v>17639.37</v>
      </c>
      <c r="F1177" t="s">
        <v>20</v>
      </c>
    </row>
    <row r="1178" spans="1:6" x14ac:dyDescent="0.25">
      <c r="A1178">
        <v>1182</v>
      </c>
      <c r="B1178" s="2">
        <v>42151</v>
      </c>
      <c r="C1178" t="s">
        <v>1402</v>
      </c>
      <c r="D1178">
        <v>1</v>
      </c>
      <c r="E1178" s="3">
        <v>2519.37</v>
      </c>
      <c r="F1178" t="s">
        <v>20</v>
      </c>
    </row>
    <row r="1179" spans="1:6" x14ac:dyDescent="0.25">
      <c r="A1179">
        <v>491</v>
      </c>
      <c r="B1179" s="2">
        <v>42113</v>
      </c>
      <c r="C1179" t="s">
        <v>1567</v>
      </c>
      <c r="D1179">
        <v>1</v>
      </c>
      <c r="E1179" s="3">
        <v>10709.37</v>
      </c>
      <c r="F1179" t="s">
        <v>20</v>
      </c>
    </row>
    <row r="1180" spans="1:6" x14ac:dyDescent="0.25">
      <c r="A1180">
        <v>1129</v>
      </c>
      <c r="B1180" s="2">
        <v>42113</v>
      </c>
      <c r="C1180" t="s">
        <v>1559</v>
      </c>
      <c r="D1180">
        <v>1</v>
      </c>
      <c r="E1180" s="3">
        <v>5543.37</v>
      </c>
      <c r="F1180" t="s">
        <v>20</v>
      </c>
    </row>
    <row r="1181" spans="1:6" x14ac:dyDescent="0.25">
      <c r="A1181">
        <v>604</v>
      </c>
      <c r="B1181" s="2">
        <v>42113</v>
      </c>
      <c r="C1181" t="s">
        <v>1561</v>
      </c>
      <c r="D1181">
        <v>1</v>
      </c>
      <c r="E1181" s="3">
        <v>6299.37</v>
      </c>
      <c r="F1181" t="s">
        <v>20</v>
      </c>
    </row>
    <row r="1182" spans="1:6" x14ac:dyDescent="0.25">
      <c r="A1182">
        <v>945</v>
      </c>
      <c r="B1182" s="2">
        <v>42113</v>
      </c>
      <c r="C1182" t="s">
        <v>1395</v>
      </c>
      <c r="D1182">
        <v>1</v>
      </c>
      <c r="E1182" s="3">
        <v>8189.37</v>
      </c>
      <c r="F1182" t="s">
        <v>20</v>
      </c>
    </row>
    <row r="1183" spans="1:6" x14ac:dyDescent="0.25">
      <c r="A1183">
        <v>1343</v>
      </c>
      <c r="B1183" s="2">
        <v>42113</v>
      </c>
      <c r="C1183" t="s">
        <v>1559</v>
      </c>
      <c r="D1183">
        <v>2</v>
      </c>
      <c r="E1183" s="3">
        <v>8817.48</v>
      </c>
      <c r="F1183" t="s">
        <v>20</v>
      </c>
    </row>
    <row r="1184" spans="1:6" x14ac:dyDescent="0.25">
      <c r="A1184">
        <v>1129</v>
      </c>
      <c r="B1184" s="2">
        <v>42113</v>
      </c>
      <c r="C1184" t="s">
        <v>1569</v>
      </c>
      <c r="D1184">
        <v>1</v>
      </c>
      <c r="E1184" s="3">
        <v>5543.37</v>
      </c>
      <c r="F1184" t="s">
        <v>20</v>
      </c>
    </row>
    <row r="1185" spans="1:6" x14ac:dyDescent="0.25">
      <c r="A1185">
        <v>1995</v>
      </c>
      <c r="B1185" s="2">
        <v>42085</v>
      </c>
      <c r="C1185" t="s">
        <v>1563</v>
      </c>
      <c r="D1185">
        <v>1</v>
      </c>
      <c r="E1185" s="3">
        <v>5354.37</v>
      </c>
      <c r="F1185" t="s">
        <v>20</v>
      </c>
    </row>
    <row r="1186" spans="1:6" x14ac:dyDescent="0.25">
      <c r="A1186">
        <v>407</v>
      </c>
      <c r="B1186" s="2">
        <v>42089</v>
      </c>
      <c r="C1186" t="s">
        <v>1411</v>
      </c>
      <c r="D1186">
        <v>1</v>
      </c>
      <c r="E1186" s="3">
        <v>20505.87</v>
      </c>
      <c r="F1186" t="s">
        <v>20</v>
      </c>
    </row>
    <row r="1187" spans="1:6" x14ac:dyDescent="0.25">
      <c r="A1187">
        <v>491</v>
      </c>
      <c r="B1187" s="2">
        <v>42089</v>
      </c>
      <c r="C1187" t="s">
        <v>1411</v>
      </c>
      <c r="D1187">
        <v>1</v>
      </c>
      <c r="E1187" s="3">
        <v>10709.37</v>
      </c>
      <c r="F1187" t="s">
        <v>20</v>
      </c>
    </row>
    <row r="1188" spans="1:6" x14ac:dyDescent="0.25">
      <c r="A1188">
        <v>974</v>
      </c>
      <c r="B1188" s="2">
        <v>42124</v>
      </c>
      <c r="C1188" t="s">
        <v>1349</v>
      </c>
      <c r="D1188">
        <v>1</v>
      </c>
      <c r="E1188" s="3">
        <v>8031.87</v>
      </c>
      <c r="F1188" t="s">
        <v>20</v>
      </c>
    </row>
    <row r="1189" spans="1:6" x14ac:dyDescent="0.25">
      <c r="A1189">
        <v>1191</v>
      </c>
      <c r="B1189" s="2">
        <v>42124</v>
      </c>
      <c r="C1189" t="s">
        <v>1572</v>
      </c>
      <c r="D1189">
        <v>1</v>
      </c>
      <c r="E1189" s="3">
        <v>3464.37</v>
      </c>
      <c r="F1189" t="s">
        <v>20</v>
      </c>
    </row>
    <row r="1190" spans="1:6" x14ac:dyDescent="0.25">
      <c r="A1190">
        <v>2098</v>
      </c>
      <c r="B1190" s="2">
        <v>42124</v>
      </c>
      <c r="C1190" t="s">
        <v>1568</v>
      </c>
      <c r="D1190">
        <v>1</v>
      </c>
      <c r="E1190" s="3">
        <v>3905.37</v>
      </c>
      <c r="F1190" t="s">
        <v>20</v>
      </c>
    </row>
    <row r="1191" spans="1:6" x14ac:dyDescent="0.25">
      <c r="A1191">
        <v>200</v>
      </c>
      <c r="B1191" s="2">
        <v>42125</v>
      </c>
      <c r="C1191" t="s">
        <v>1383</v>
      </c>
      <c r="D1191">
        <v>1</v>
      </c>
      <c r="E1191" s="3">
        <v>15434.37</v>
      </c>
      <c r="F1191" t="s">
        <v>20</v>
      </c>
    </row>
    <row r="1192" spans="1:6" x14ac:dyDescent="0.25">
      <c r="A1192">
        <v>2361</v>
      </c>
      <c r="B1192" s="2">
        <v>42163</v>
      </c>
      <c r="C1192" t="s">
        <v>1352</v>
      </c>
      <c r="D1192">
        <v>1</v>
      </c>
      <c r="E1192" s="3">
        <v>7427.7</v>
      </c>
      <c r="F1192" t="s">
        <v>20</v>
      </c>
    </row>
    <row r="1193" spans="1:6" x14ac:dyDescent="0.25">
      <c r="A1193">
        <v>1912</v>
      </c>
      <c r="B1193" s="2">
        <v>42163</v>
      </c>
      <c r="C1193" t="s">
        <v>1559</v>
      </c>
      <c r="D1193">
        <v>1</v>
      </c>
      <c r="E1193" s="3">
        <v>3968.37</v>
      </c>
      <c r="F1193" t="s">
        <v>20</v>
      </c>
    </row>
    <row r="1194" spans="1:6" x14ac:dyDescent="0.25">
      <c r="A1194">
        <v>1191</v>
      </c>
      <c r="B1194" s="2">
        <v>42164</v>
      </c>
      <c r="C1194" t="s">
        <v>1559</v>
      </c>
      <c r="D1194">
        <v>1</v>
      </c>
      <c r="E1194" s="3">
        <v>3464.37</v>
      </c>
      <c r="F1194" t="s">
        <v>20</v>
      </c>
    </row>
    <row r="1195" spans="1:6" x14ac:dyDescent="0.25">
      <c r="A1195">
        <v>1077</v>
      </c>
      <c r="B1195" s="2">
        <v>42164</v>
      </c>
      <c r="C1195" t="s">
        <v>1399</v>
      </c>
      <c r="D1195">
        <v>1</v>
      </c>
      <c r="E1195" s="3">
        <v>4094.37</v>
      </c>
      <c r="F1195" t="s">
        <v>20</v>
      </c>
    </row>
    <row r="1196" spans="1:6" x14ac:dyDescent="0.25">
      <c r="A1196">
        <v>2055</v>
      </c>
      <c r="B1196" s="2">
        <v>42164</v>
      </c>
      <c r="C1196" t="s">
        <v>1345</v>
      </c>
      <c r="D1196">
        <v>1</v>
      </c>
      <c r="E1196" s="3">
        <v>7874.37</v>
      </c>
      <c r="F1196" t="s">
        <v>20</v>
      </c>
    </row>
    <row r="1197" spans="1:6" x14ac:dyDescent="0.25">
      <c r="A1197">
        <v>1078</v>
      </c>
      <c r="B1197" s="2">
        <v>42164</v>
      </c>
      <c r="C1197" t="s">
        <v>1399</v>
      </c>
      <c r="D1197">
        <v>1</v>
      </c>
      <c r="E1197" s="3">
        <v>4094.37</v>
      </c>
      <c r="F1197" t="s">
        <v>20</v>
      </c>
    </row>
    <row r="1198" spans="1:6" x14ac:dyDescent="0.25">
      <c r="A1198">
        <v>794</v>
      </c>
      <c r="B1198" s="2">
        <v>42165</v>
      </c>
      <c r="C1198" t="s">
        <v>1202</v>
      </c>
      <c r="D1198">
        <v>1</v>
      </c>
      <c r="E1198" s="3">
        <v>1070.3699999999999</v>
      </c>
      <c r="F1198" t="s">
        <v>20</v>
      </c>
    </row>
    <row r="1199" spans="1:6" x14ac:dyDescent="0.25">
      <c r="A1199">
        <v>506</v>
      </c>
      <c r="B1199" s="2">
        <v>42165</v>
      </c>
      <c r="C1199" t="s">
        <v>1577</v>
      </c>
      <c r="D1199">
        <v>1</v>
      </c>
      <c r="E1199" s="3">
        <v>15560.37</v>
      </c>
      <c r="F1199" t="s">
        <v>20</v>
      </c>
    </row>
    <row r="1200" spans="1:6" x14ac:dyDescent="0.25">
      <c r="A1200">
        <v>676</v>
      </c>
      <c r="B1200" s="2">
        <v>42165</v>
      </c>
      <c r="C1200" t="s">
        <v>1378</v>
      </c>
      <c r="D1200">
        <v>1</v>
      </c>
      <c r="E1200" s="3">
        <v>9134.3700000000008</v>
      </c>
      <c r="F1200" t="s">
        <v>20</v>
      </c>
    </row>
    <row r="1201" spans="1:6" x14ac:dyDescent="0.25">
      <c r="A1201">
        <v>793</v>
      </c>
      <c r="B1201" s="2">
        <v>42165</v>
      </c>
      <c r="C1201" t="s">
        <v>1202</v>
      </c>
      <c r="D1201">
        <v>1</v>
      </c>
      <c r="E1201" s="3">
        <v>1070.3699999999999</v>
      </c>
      <c r="F1201" t="s">
        <v>20</v>
      </c>
    </row>
    <row r="1202" spans="1:6" x14ac:dyDescent="0.25">
      <c r="A1202">
        <v>993</v>
      </c>
      <c r="B1202" s="2">
        <v>42166</v>
      </c>
      <c r="C1202" t="s">
        <v>1327</v>
      </c>
      <c r="D1202">
        <v>1</v>
      </c>
      <c r="E1202" s="3">
        <v>4409.37</v>
      </c>
      <c r="F1202" t="s">
        <v>20</v>
      </c>
    </row>
    <row r="1203" spans="1:6" x14ac:dyDescent="0.25">
      <c r="A1203">
        <v>676</v>
      </c>
      <c r="B1203" s="2">
        <v>42139</v>
      </c>
      <c r="C1203" t="s">
        <v>1559</v>
      </c>
      <c r="D1203">
        <v>1</v>
      </c>
      <c r="E1203" s="3">
        <v>9134.3700000000008</v>
      </c>
      <c r="F1203" t="s">
        <v>20</v>
      </c>
    </row>
    <row r="1204" spans="1:6" x14ac:dyDescent="0.25">
      <c r="A1204">
        <v>478</v>
      </c>
      <c r="B1204" s="2">
        <v>42106</v>
      </c>
      <c r="C1204" t="s">
        <v>1600</v>
      </c>
      <c r="D1204">
        <v>1</v>
      </c>
      <c r="E1204" s="3">
        <v>17009.37</v>
      </c>
      <c r="F1204" t="s">
        <v>20</v>
      </c>
    </row>
    <row r="1205" spans="1:6" x14ac:dyDescent="0.25">
      <c r="A1205">
        <v>2332</v>
      </c>
      <c r="B1205" s="2">
        <v>42106</v>
      </c>
      <c r="C1205" t="s">
        <v>1602</v>
      </c>
      <c r="D1205">
        <v>1</v>
      </c>
      <c r="E1205" s="3">
        <v>6419.7</v>
      </c>
      <c r="F1205" t="s">
        <v>20</v>
      </c>
    </row>
    <row r="1206" spans="1:6" x14ac:dyDescent="0.25">
      <c r="A1206">
        <v>1182</v>
      </c>
      <c r="B1206" s="2">
        <v>42107</v>
      </c>
      <c r="C1206" t="s">
        <v>1569</v>
      </c>
      <c r="D1206">
        <v>1</v>
      </c>
      <c r="E1206" s="3">
        <v>2708.37</v>
      </c>
      <c r="F1206" t="s">
        <v>20</v>
      </c>
    </row>
    <row r="1207" spans="1:6" x14ac:dyDescent="0.25">
      <c r="A1207">
        <v>407</v>
      </c>
      <c r="B1207" s="2">
        <v>42107</v>
      </c>
      <c r="C1207" t="s">
        <v>1411</v>
      </c>
      <c r="D1207">
        <v>1</v>
      </c>
      <c r="E1207" s="3">
        <v>20505.87</v>
      </c>
      <c r="F1207" t="s">
        <v>20</v>
      </c>
    </row>
    <row r="1208" spans="1:6" x14ac:dyDescent="0.25">
      <c r="A1208">
        <v>545</v>
      </c>
      <c r="B1208" s="2">
        <v>42085</v>
      </c>
      <c r="C1208" t="s">
        <v>1570</v>
      </c>
      <c r="D1208">
        <v>1</v>
      </c>
      <c r="E1208" s="3">
        <v>10835.37</v>
      </c>
      <c r="F1208" t="s">
        <v>20</v>
      </c>
    </row>
    <row r="1209" spans="1:6" x14ac:dyDescent="0.25">
      <c r="A1209">
        <v>1347</v>
      </c>
      <c r="B1209" s="2">
        <v>42085</v>
      </c>
      <c r="C1209" t="s">
        <v>1396</v>
      </c>
      <c r="D1209">
        <v>1</v>
      </c>
      <c r="E1209" s="3">
        <v>4156.74</v>
      </c>
      <c r="F1209" t="s">
        <v>20</v>
      </c>
    </row>
    <row r="1210" spans="1:6" x14ac:dyDescent="0.25">
      <c r="A1210">
        <v>2269</v>
      </c>
      <c r="B1210" s="2">
        <v>42085</v>
      </c>
      <c r="C1210" t="s">
        <v>1401</v>
      </c>
      <c r="D1210">
        <v>1</v>
      </c>
      <c r="E1210" s="3">
        <v>4403.7</v>
      </c>
      <c r="F1210" t="s">
        <v>20</v>
      </c>
    </row>
    <row r="1211" spans="1:6" x14ac:dyDescent="0.25">
      <c r="A1211">
        <v>996</v>
      </c>
      <c r="B1211" s="2">
        <v>42085</v>
      </c>
      <c r="C1211" t="s">
        <v>1400</v>
      </c>
      <c r="D1211">
        <v>1</v>
      </c>
      <c r="E1211" s="3">
        <v>8756.3700000000008</v>
      </c>
      <c r="F1211" t="s">
        <v>20</v>
      </c>
    </row>
    <row r="1212" spans="1:6" x14ac:dyDescent="0.25">
      <c r="A1212">
        <v>1175</v>
      </c>
      <c r="B1212" s="2">
        <v>42085</v>
      </c>
      <c r="C1212" t="s">
        <v>1352</v>
      </c>
      <c r="D1212">
        <v>1</v>
      </c>
      <c r="E1212" s="3">
        <v>8441.3700000000008</v>
      </c>
      <c r="F1212" t="s">
        <v>20</v>
      </c>
    </row>
    <row r="1213" spans="1:6" x14ac:dyDescent="0.25">
      <c r="A1213">
        <v>506</v>
      </c>
      <c r="B1213" s="2">
        <v>42086</v>
      </c>
      <c r="C1213" t="s">
        <v>1400</v>
      </c>
      <c r="D1213">
        <v>1</v>
      </c>
      <c r="E1213" s="3">
        <v>15560.37</v>
      </c>
      <c r="F1213" t="s">
        <v>20</v>
      </c>
    </row>
    <row r="1214" spans="1:6" x14ac:dyDescent="0.25">
      <c r="A1214">
        <v>244</v>
      </c>
      <c r="B1214" s="2">
        <v>42086</v>
      </c>
      <c r="C1214" t="s">
        <v>1202</v>
      </c>
      <c r="D1214">
        <v>1</v>
      </c>
      <c r="E1214" s="3">
        <v>7556.85</v>
      </c>
      <c r="F1214" t="s">
        <v>20</v>
      </c>
    </row>
    <row r="1215" spans="1:6" x14ac:dyDescent="0.25">
      <c r="A1215">
        <v>959</v>
      </c>
      <c r="B1215" s="2">
        <v>42089</v>
      </c>
      <c r="C1215" t="s">
        <v>1350</v>
      </c>
      <c r="D1215">
        <v>1</v>
      </c>
      <c r="E1215" s="3">
        <v>10362.870000000001</v>
      </c>
      <c r="F1215" t="s">
        <v>20</v>
      </c>
    </row>
    <row r="1216" spans="1:6" x14ac:dyDescent="0.25">
      <c r="A1216">
        <v>2262</v>
      </c>
      <c r="B1216" s="2">
        <v>42089</v>
      </c>
      <c r="C1216" t="s">
        <v>1413</v>
      </c>
      <c r="D1216">
        <v>1</v>
      </c>
      <c r="E1216" s="3">
        <v>4220.37</v>
      </c>
      <c r="F1216" t="s">
        <v>20</v>
      </c>
    </row>
    <row r="1217" spans="1:6" x14ac:dyDescent="0.25">
      <c r="A1217">
        <v>2225</v>
      </c>
      <c r="B1217" s="2">
        <v>42090</v>
      </c>
      <c r="C1217" t="s">
        <v>1403</v>
      </c>
      <c r="D1217">
        <v>1</v>
      </c>
      <c r="E1217" s="3">
        <v>818.37</v>
      </c>
      <c r="F1217" t="s">
        <v>20</v>
      </c>
    </row>
    <row r="1218" spans="1:6" x14ac:dyDescent="0.25">
      <c r="A1218">
        <v>945</v>
      </c>
      <c r="B1218" s="2">
        <v>42139</v>
      </c>
      <c r="C1218" t="s">
        <v>1563</v>
      </c>
      <c r="D1218">
        <v>1</v>
      </c>
      <c r="E1218" s="3">
        <v>8189.37</v>
      </c>
      <c r="F1218" t="s">
        <v>20</v>
      </c>
    </row>
    <row r="1219" spans="1:6" x14ac:dyDescent="0.25">
      <c r="A1219">
        <v>1875</v>
      </c>
      <c r="B1219" s="2">
        <v>42141</v>
      </c>
      <c r="C1219" t="s">
        <v>1410</v>
      </c>
      <c r="D1219">
        <v>1</v>
      </c>
      <c r="E1219" s="3">
        <v>12914.37</v>
      </c>
      <c r="F1219" t="s">
        <v>20</v>
      </c>
    </row>
    <row r="1220" spans="1:6" x14ac:dyDescent="0.25">
      <c r="A1220">
        <v>2277</v>
      </c>
      <c r="B1220" s="2">
        <v>42170</v>
      </c>
      <c r="C1220" t="s">
        <v>1384</v>
      </c>
      <c r="D1220">
        <v>1</v>
      </c>
      <c r="E1220" s="3">
        <v>3836.7</v>
      </c>
      <c r="F1220" t="s">
        <v>20</v>
      </c>
    </row>
    <row r="1221" spans="1:6" x14ac:dyDescent="0.25">
      <c r="A1221">
        <v>438</v>
      </c>
      <c r="B1221" s="2">
        <v>42170</v>
      </c>
      <c r="C1221" t="s">
        <v>1576</v>
      </c>
      <c r="D1221">
        <v>1</v>
      </c>
      <c r="E1221" s="3">
        <v>11969.37</v>
      </c>
      <c r="F1221" t="s">
        <v>20</v>
      </c>
    </row>
    <row r="1222" spans="1:6" x14ac:dyDescent="0.25">
      <c r="A1222">
        <v>963</v>
      </c>
      <c r="B1222" s="2">
        <v>42171</v>
      </c>
      <c r="C1222" t="s">
        <v>1568</v>
      </c>
      <c r="D1222">
        <v>1</v>
      </c>
      <c r="E1222" s="3">
        <v>5039.37</v>
      </c>
      <c r="F1222" t="s">
        <v>20</v>
      </c>
    </row>
    <row r="1223" spans="1:6" x14ac:dyDescent="0.25">
      <c r="A1223">
        <v>993</v>
      </c>
      <c r="B1223" s="2">
        <v>42171</v>
      </c>
      <c r="C1223" t="s">
        <v>1401</v>
      </c>
      <c r="D1223">
        <v>1</v>
      </c>
      <c r="E1223" s="3">
        <v>4598.37</v>
      </c>
      <c r="F1223" t="s">
        <v>20</v>
      </c>
    </row>
    <row r="1224" spans="1:6" x14ac:dyDescent="0.25">
      <c r="A1224">
        <v>1129</v>
      </c>
      <c r="B1224" s="2">
        <v>42171</v>
      </c>
      <c r="C1224" t="s">
        <v>1400</v>
      </c>
      <c r="D1224">
        <v>1</v>
      </c>
      <c r="E1224" s="3">
        <v>5826.87</v>
      </c>
      <c r="F1224" t="s">
        <v>20</v>
      </c>
    </row>
    <row r="1225" spans="1:6" x14ac:dyDescent="0.25">
      <c r="A1225">
        <v>604</v>
      </c>
      <c r="B1225" s="2">
        <v>42171</v>
      </c>
      <c r="C1225" t="s">
        <v>1200</v>
      </c>
      <c r="D1225">
        <v>1</v>
      </c>
      <c r="E1225" s="3">
        <v>6299.37</v>
      </c>
      <c r="F1225" t="s">
        <v>20</v>
      </c>
    </row>
    <row r="1226" spans="1:6" x14ac:dyDescent="0.25">
      <c r="A1226">
        <v>496</v>
      </c>
      <c r="B1226" s="2">
        <v>42172</v>
      </c>
      <c r="C1226" t="s">
        <v>1385</v>
      </c>
      <c r="D1226">
        <v>1</v>
      </c>
      <c r="E1226" s="3">
        <v>11339.37</v>
      </c>
      <c r="F1226" t="s">
        <v>20</v>
      </c>
    </row>
    <row r="1227" spans="1:6" x14ac:dyDescent="0.25">
      <c r="A1227">
        <v>942</v>
      </c>
      <c r="B1227" s="2">
        <v>42172</v>
      </c>
      <c r="C1227" t="s">
        <v>1393</v>
      </c>
      <c r="D1227">
        <v>1</v>
      </c>
      <c r="E1227" s="3">
        <v>7370.37</v>
      </c>
      <c r="F1227" t="s">
        <v>20</v>
      </c>
    </row>
    <row r="1228" spans="1:6" x14ac:dyDescent="0.25">
      <c r="A1228">
        <v>438</v>
      </c>
      <c r="B1228" s="2">
        <v>42158</v>
      </c>
      <c r="C1228" t="s">
        <v>1206</v>
      </c>
      <c r="D1228">
        <v>1</v>
      </c>
      <c r="E1228" s="3">
        <v>11969.37</v>
      </c>
      <c r="F1228" t="s">
        <v>20</v>
      </c>
    </row>
    <row r="1229" spans="1:6" x14ac:dyDescent="0.25">
      <c r="A1229">
        <v>604</v>
      </c>
      <c r="B1229" s="2">
        <v>42166</v>
      </c>
      <c r="C1229" t="s">
        <v>1352</v>
      </c>
      <c r="D1229">
        <v>1</v>
      </c>
      <c r="E1229" s="3">
        <v>6299.37</v>
      </c>
      <c r="F1229" t="s">
        <v>20</v>
      </c>
    </row>
    <row r="1230" spans="1:6" x14ac:dyDescent="0.25">
      <c r="A1230">
        <v>520</v>
      </c>
      <c r="B1230" s="2">
        <v>42166</v>
      </c>
      <c r="C1230" t="s">
        <v>1330</v>
      </c>
      <c r="D1230">
        <v>1</v>
      </c>
      <c r="E1230" s="3">
        <v>7367.85</v>
      </c>
      <c r="F1230" t="s">
        <v>20</v>
      </c>
    </row>
    <row r="1231" spans="1:6" x14ac:dyDescent="0.25">
      <c r="A1231">
        <v>1182</v>
      </c>
      <c r="B1231" s="2">
        <v>42183</v>
      </c>
      <c r="C1231" t="s">
        <v>1602</v>
      </c>
      <c r="D1231">
        <v>1</v>
      </c>
      <c r="E1231" s="3">
        <v>2519.37</v>
      </c>
      <c r="F1231" t="s">
        <v>20</v>
      </c>
    </row>
    <row r="1232" spans="1:6" x14ac:dyDescent="0.25">
      <c r="A1232">
        <v>1319</v>
      </c>
      <c r="B1232" s="2">
        <v>42183</v>
      </c>
      <c r="C1232" t="s">
        <v>1569</v>
      </c>
      <c r="D1232">
        <v>1</v>
      </c>
      <c r="E1232" s="3">
        <v>4975.74</v>
      </c>
      <c r="F1232" t="s">
        <v>20</v>
      </c>
    </row>
    <row r="1233" spans="1:6" x14ac:dyDescent="0.25">
      <c r="A1233">
        <v>406</v>
      </c>
      <c r="B1233" s="2">
        <v>42183</v>
      </c>
      <c r="C1233" t="s">
        <v>1413</v>
      </c>
      <c r="D1233">
        <v>1</v>
      </c>
      <c r="E1233" s="3">
        <v>22994.37</v>
      </c>
      <c r="F1233" t="s">
        <v>20</v>
      </c>
    </row>
    <row r="1234" spans="1:6" x14ac:dyDescent="0.25">
      <c r="A1234">
        <v>907</v>
      </c>
      <c r="B1234" s="2">
        <v>42183</v>
      </c>
      <c r="C1234" t="s">
        <v>1384</v>
      </c>
      <c r="D1234">
        <v>1</v>
      </c>
      <c r="E1234" s="3">
        <v>7874.37</v>
      </c>
      <c r="F1234" t="s">
        <v>20</v>
      </c>
    </row>
    <row r="1235" spans="1:6" x14ac:dyDescent="0.25">
      <c r="A1235">
        <v>1142</v>
      </c>
      <c r="B1235" s="2">
        <v>42183</v>
      </c>
      <c r="C1235" t="s">
        <v>1394</v>
      </c>
      <c r="D1235">
        <v>1</v>
      </c>
      <c r="E1235" s="3">
        <v>8126.37</v>
      </c>
      <c r="F1235" t="s">
        <v>20</v>
      </c>
    </row>
    <row r="1236" spans="1:6" x14ac:dyDescent="0.25">
      <c r="A1236">
        <v>2055</v>
      </c>
      <c r="B1236" s="2">
        <v>42183</v>
      </c>
      <c r="C1236" t="s">
        <v>1569</v>
      </c>
      <c r="D1236">
        <v>1</v>
      </c>
      <c r="E1236" s="3">
        <v>7874.37</v>
      </c>
      <c r="F1236" t="s">
        <v>20</v>
      </c>
    </row>
    <row r="1237" spans="1:6" x14ac:dyDescent="0.25">
      <c r="A1237">
        <v>826</v>
      </c>
      <c r="B1237" s="2">
        <v>42060</v>
      </c>
      <c r="C1237" t="s">
        <v>1578</v>
      </c>
      <c r="D1237">
        <v>1</v>
      </c>
      <c r="E1237" s="3">
        <v>13229.37</v>
      </c>
      <c r="F1237" t="s">
        <v>20</v>
      </c>
    </row>
    <row r="1238" spans="1:6" x14ac:dyDescent="0.25">
      <c r="A1238">
        <v>2055</v>
      </c>
      <c r="B1238" s="2">
        <v>42060</v>
      </c>
      <c r="C1238" t="s">
        <v>1378</v>
      </c>
      <c r="D1238">
        <v>1</v>
      </c>
      <c r="E1238" s="3">
        <v>7874.37</v>
      </c>
      <c r="F1238" t="s">
        <v>20</v>
      </c>
    </row>
    <row r="1239" spans="1:6" x14ac:dyDescent="0.25">
      <c r="A1239">
        <v>2199</v>
      </c>
      <c r="B1239" s="2">
        <v>42181</v>
      </c>
      <c r="C1239" t="s">
        <v>1407</v>
      </c>
      <c r="D1239">
        <v>1</v>
      </c>
      <c r="E1239" s="3">
        <v>2456.37</v>
      </c>
      <c r="F1239" t="s">
        <v>20</v>
      </c>
    </row>
    <row r="1240" spans="1:6" x14ac:dyDescent="0.25">
      <c r="A1240">
        <v>778</v>
      </c>
      <c r="B1240" s="2">
        <v>42181</v>
      </c>
      <c r="C1240" t="s">
        <v>1339</v>
      </c>
      <c r="D1240">
        <v>1</v>
      </c>
      <c r="E1240" s="3">
        <v>1542.87</v>
      </c>
      <c r="F1240" t="s">
        <v>20</v>
      </c>
    </row>
    <row r="1241" spans="1:6" x14ac:dyDescent="0.25">
      <c r="A1241">
        <v>609</v>
      </c>
      <c r="B1241" s="2">
        <v>42118</v>
      </c>
      <c r="C1241" t="s">
        <v>1563</v>
      </c>
      <c r="D1241">
        <v>1</v>
      </c>
      <c r="E1241" s="3">
        <v>10079.370000000001</v>
      </c>
      <c r="F1241" t="s">
        <v>20</v>
      </c>
    </row>
    <row r="1242" spans="1:6" x14ac:dyDescent="0.25">
      <c r="A1242">
        <v>676</v>
      </c>
      <c r="B1242" s="2">
        <v>42118</v>
      </c>
      <c r="C1242" t="s">
        <v>1401</v>
      </c>
      <c r="D1242">
        <v>1</v>
      </c>
      <c r="E1242" s="3">
        <v>9134.3700000000008</v>
      </c>
      <c r="F1242" t="s">
        <v>20</v>
      </c>
    </row>
    <row r="1243" spans="1:6" x14ac:dyDescent="0.25">
      <c r="A1243">
        <v>2275</v>
      </c>
      <c r="B1243" s="2">
        <v>42118</v>
      </c>
      <c r="C1243" t="s">
        <v>1330</v>
      </c>
      <c r="D1243">
        <v>1</v>
      </c>
      <c r="E1243" s="3">
        <v>4661.37</v>
      </c>
      <c r="F1243" t="s">
        <v>20</v>
      </c>
    </row>
    <row r="1244" spans="1:6" x14ac:dyDescent="0.25">
      <c r="A1244">
        <v>676</v>
      </c>
      <c r="B1244" s="2">
        <v>42169</v>
      </c>
      <c r="C1244" t="s">
        <v>1401</v>
      </c>
      <c r="D1244">
        <v>1</v>
      </c>
      <c r="E1244" s="3">
        <v>9134.3700000000008</v>
      </c>
      <c r="F1244" t="s">
        <v>20</v>
      </c>
    </row>
    <row r="1245" spans="1:6" x14ac:dyDescent="0.25">
      <c r="A1245">
        <v>487</v>
      </c>
      <c r="B1245" s="2">
        <v>42169</v>
      </c>
      <c r="C1245" t="s">
        <v>1559</v>
      </c>
      <c r="D1245">
        <v>1</v>
      </c>
      <c r="E1245" s="3">
        <v>13229.37</v>
      </c>
      <c r="F1245" t="s">
        <v>20</v>
      </c>
    </row>
    <row r="1246" spans="1:6" x14ac:dyDescent="0.25">
      <c r="A1246">
        <v>438</v>
      </c>
      <c r="B1246" s="2">
        <v>42119</v>
      </c>
      <c r="C1246" t="s">
        <v>1352</v>
      </c>
      <c r="D1246">
        <v>1</v>
      </c>
      <c r="E1246" s="3">
        <v>11969.37</v>
      </c>
      <c r="F1246" t="s">
        <v>20</v>
      </c>
    </row>
    <row r="1247" spans="1:6" x14ac:dyDescent="0.25">
      <c r="A1247">
        <v>433</v>
      </c>
      <c r="B1247" s="2">
        <v>42119</v>
      </c>
      <c r="C1247" t="s">
        <v>1330</v>
      </c>
      <c r="D1247">
        <v>1</v>
      </c>
      <c r="E1247" s="3">
        <v>11969.37</v>
      </c>
      <c r="F1247" t="s">
        <v>20</v>
      </c>
    </row>
    <row r="1248" spans="1:6" x14ac:dyDescent="0.25">
      <c r="A1248">
        <v>690</v>
      </c>
      <c r="B1248" s="2">
        <v>42119</v>
      </c>
      <c r="C1248" t="s">
        <v>1330</v>
      </c>
      <c r="D1248">
        <v>1</v>
      </c>
      <c r="E1248" s="3">
        <v>4409.37</v>
      </c>
      <c r="F1248" t="s">
        <v>20</v>
      </c>
    </row>
    <row r="1249" spans="1:6" x14ac:dyDescent="0.25">
      <c r="A1249">
        <v>1191</v>
      </c>
      <c r="B1249" s="2">
        <v>42120</v>
      </c>
      <c r="C1249" t="s">
        <v>1410</v>
      </c>
      <c r="D1249">
        <v>1</v>
      </c>
      <c r="E1249" s="3">
        <v>3464.37</v>
      </c>
      <c r="F1249" t="s">
        <v>20</v>
      </c>
    </row>
    <row r="1250" spans="1:6" x14ac:dyDescent="0.25">
      <c r="A1250">
        <v>1085</v>
      </c>
      <c r="B1250" s="2">
        <v>42120</v>
      </c>
      <c r="C1250" t="s">
        <v>1566</v>
      </c>
      <c r="D1250">
        <v>1</v>
      </c>
      <c r="E1250" s="3">
        <v>1416.87</v>
      </c>
      <c r="F1250" t="s">
        <v>20</v>
      </c>
    </row>
    <row r="1251" spans="1:6" x14ac:dyDescent="0.25">
      <c r="A1251">
        <v>1844</v>
      </c>
      <c r="B1251" s="2">
        <v>42120</v>
      </c>
      <c r="C1251" t="s">
        <v>1553</v>
      </c>
      <c r="D1251">
        <v>1</v>
      </c>
      <c r="E1251" s="3">
        <v>2015.37</v>
      </c>
      <c r="F1251" t="s">
        <v>20</v>
      </c>
    </row>
    <row r="1252" spans="1:6" x14ac:dyDescent="0.25">
      <c r="A1252">
        <v>939</v>
      </c>
      <c r="B1252" s="2">
        <v>42170</v>
      </c>
      <c r="C1252" t="s">
        <v>1588</v>
      </c>
      <c r="D1252">
        <v>1</v>
      </c>
      <c r="E1252" s="3">
        <v>4598.37</v>
      </c>
      <c r="F1252" t="s">
        <v>20</v>
      </c>
    </row>
    <row r="1253" spans="1:6" x14ac:dyDescent="0.25">
      <c r="A1253">
        <v>2354</v>
      </c>
      <c r="B1253" s="2">
        <v>42170</v>
      </c>
      <c r="C1253" t="s">
        <v>1384</v>
      </c>
      <c r="D1253">
        <v>1</v>
      </c>
      <c r="E1253" s="3">
        <v>4661.37</v>
      </c>
      <c r="F1253" t="s">
        <v>20</v>
      </c>
    </row>
    <row r="1254" spans="1:6" x14ac:dyDescent="0.25">
      <c r="A1254">
        <v>1145</v>
      </c>
      <c r="B1254" s="2">
        <v>42170</v>
      </c>
      <c r="C1254" t="s">
        <v>1573</v>
      </c>
      <c r="D1254">
        <v>1</v>
      </c>
      <c r="E1254" s="3">
        <v>4031.37</v>
      </c>
      <c r="F1254" t="s">
        <v>20</v>
      </c>
    </row>
    <row r="1255" spans="1:6" x14ac:dyDescent="0.25">
      <c r="A1255">
        <v>609</v>
      </c>
      <c r="B1255" s="2">
        <v>42120</v>
      </c>
      <c r="C1255" t="s">
        <v>1602</v>
      </c>
      <c r="D1255">
        <v>1</v>
      </c>
      <c r="E1255" s="3">
        <v>10079.370000000001</v>
      </c>
      <c r="F1255" t="s">
        <v>20</v>
      </c>
    </row>
    <row r="1256" spans="1:6" x14ac:dyDescent="0.25">
      <c r="A1256">
        <v>440</v>
      </c>
      <c r="B1256" s="2">
        <v>42120</v>
      </c>
      <c r="C1256" t="s">
        <v>1330</v>
      </c>
      <c r="D1256">
        <v>1</v>
      </c>
      <c r="E1256" s="3">
        <v>19529.37</v>
      </c>
      <c r="F1256" t="s">
        <v>20</v>
      </c>
    </row>
    <row r="1257" spans="1:6" x14ac:dyDescent="0.25">
      <c r="A1257">
        <v>1086</v>
      </c>
      <c r="B1257" s="2">
        <v>42120</v>
      </c>
      <c r="C1257" t="s">
        <v>1566</v>
      </c>
      <c r="D1257">
        <v>1</v>
      </c>
      <c r="E1257" s="3">
        <v>1416.87</v>
      </c>
      <c r="F1257" t="s">
        <v>20</v>
      </c>
    </row>
    <row r="1258" spans="1:6" x14ac:dyDescent="0.25">
      <c r="A1258">
        <v>676</v>
      </c>
      <c r="B1258" s="2">
        <v>42148</v>
      </c>
      <c r="C1258" t="s">
        <v>1567</v>
      </c>
      <c r="D1258">
        <v>1</v>
      </c>
      <c r="E1258" s="3">
        <v>9134.3700000000008</v>
      </c>
      <c r="F1258" t="s">
        <v>20</v>
      </c>
    </row>
    <row r="1259" spans="1:6" x14ac:dyDescent="0.25">
      <c r="A1259">
        <v>676</v>
      </c>
      <c r="B1259" s="2">
        <v>42144</v>
      </c>
      <c r="C1259" t="s">
        <v>1327</v>
      </c>
      <c r="D1259">
        <v>1</v>
      </c>
      <c r="E1259" s="3">
        <v>9134.3700000000008</v>
      </c>
      <c r="F1259" t="s">
        <v>20</v>
      </c>
    </row>
    <row r="1260" spans="1:6" x14ac:dyDescent="0.25">
      <c r="A1260">
        <v>2395</v>
      </c>
      <c r="B1260" s="2">
        <v>42144</v>
      </c>
      <c r="C1260" t="s">
        <v>1394</v>
      </c>
      <c r="D1260">
        <v>1</v>
      </c>
      <c r="E1260" s="3">
        <v>1889.37</v>
      </c>
      <c r="F1260" t="s">
        <v>20</v>
      </c>
    </row>
    <row r="1261" spans="1:6" x14ac:dyDescent="0.25">
      <c r="A1261">
        <v>993</v>
      </c>
      <c r="B1261" s="2">
        <v>42144</v>
      </c>
      <c r="C1261" t="s">
        <v>1577</v>
      </c>
      <c r="D1261">
        <v>1</v>
      </c>
      <c r="E1261" s="3">
        <v>4598.37</v>
      </c>
      <c r="F1261" t="s">
        <v>20</v>
      </c>
    </row>
    <row r="1262" spans="1:6" x14ac:dyDescent="0.25">
      <c r="A1262">
        <v>577</v>
      </c>
      <c r="B1262" s="2">
        <v>42144</v>
      </c>
      <c r="C1262" t="s">
        <v>1336</v>
      </c>
      <c r="D1262">
        <v>1</v>
      </c>
      <c r="E1262" s="3">
        <v>12284.37</v>
      </c>
      <c r="F1262" t="s">
        <v>20</v>
      </c>
    </row>
    <row r="1263" spans="1:6" x14ac:dyDescent="0.25">
      <c r="A1263">
        <v>699</v>
      </c>
      <c r="B1263" s="2">
        <v>42144</v>
      </c>
      <c r="C1263" t="s">
        <v>1403</v>
      </c>
      <c r="D1263">
        <v>1</v>
      </c>
      <c r="E1263" s="3">
        <v>2865.87</v>
      </c>
      <c r="F1263" t="s">
        <v>20</v>
      </c>
    </row>
    <row r="1264" spans="1:6" x14ac:dyDescent="0.25">
      <c r="A1264">
        <v>1129</v>
      </c>
      <c r="B1264" s="2">
        <v>42135</v>
      </c>
      <c r="C1264" t="s">
        <v>1600</v>
      </c>
      <c r="D1264">
        <v>1</v>
      </c>
      <c r="E1264" s="3">
        <v>5543.37</v>
      </c>
      <c r="F1264" t="s">
        <v>20</v>
      </c>
    </row>
    <row r="1265" spans="1:6" x14ac:dyDescent="0.25">
      <c r="A1265">
        <v>457</v>
      </c>
      <c r="B1265" s="2">
        <v>42067</v>
      </c>
      <c r="C1265" t="s">
        <v>1401</v>
      </c>
      <c r="D1265">
        <v>1</v>
      </c>
      <c r="E1265" s="3">
        <v>11969.37</v>
      </c>
      <c r="F1265" t="s">
        <v>20</v>
      </c>
    </row>
    <row r="1266" spans="1:6" x14ac:dyDescent="0.25">
      <c r="A1266">
        <v>927</v>
      </c>
      <c r="B1266" s="2">
        <v>42068</v>
      </c>
      <c r="C1266" t="s">
        <v>1568</v>
      </c>
      <c r="D1266">
        <v>1</v>
      </c>
      <c r="E1266" s="3">
        <v>6173.37</v>
      </c>
      <c r="F1266" t="s">
        <v>20</v>
      </c>
    </row>
    <row r="1267" spans="1:6" x14ac:dyDescent="0.25">
      <c r="A1267">
        <v>487</v>
      </c>
      <c r="B1267" s="2">
        <v>42068</v>
      </c>
      <c r="C1267" t="s">
        <v>1200</v>
      </c>
      <c r="D1267">
        <v>1</v>
      </c>
      <c r="E1267" s="3">
        <v>13229.37</v>
      </c>
      <c r="F1267" t="s">
        <v>20</v>
      </c>
    </row>
    <row r="1268" spans="1:6" x14ac:dyDescent="0.25">
      <c r="A1268">
        <v>415</v>
      </c>
      <c r="B1268" s="2">
        <v>42045</v>
      </c>
      <c r="C1268" t="s">
        <v>1401</v>
      </c>
      <c r="D1268">
        <v>1</v>
      </c>
      <c r="E1268" s="3">
        <v>11496.87</v>
      </c>
      <c r="F1268" t="s">
        <v>20</v>
      </c>
    </row>
    <row r="1269" spans="1:6" x14ac:dyDescent="0.25">
      <c r="A1269">
        <v>1703</v>
      </c>
      <c r="B1269" s="2">
        <v>42045</v>
      </c>
      <c r="C1269" t="s">
        <v>1578</v>
      </c>
      <c r="D1269">
        <v>1</v>
      </c>
      <c r="E1269" s="3">
        <v>1290.8699999999999</v>
      </c>
      <c r="F1269" t="s">
        <v>20</v>
      </c>
    </row>
    <row r="1270" spans="1:6" x14ac:dyDescent="0.25">
      <c r="A1270">
        <v>1050</v>
      </c>
      <c r="B1270" s="2">
        <v>42114</v>
      </c>
      <c r="C1270" t="s">
        <v>1395</v>
      </c>
      <c r="D1270">
        <v>1</v>
      </c>
      <c r="E1270" s="3">
        <v>3338.37</v>
      </c>
      <c r="F1270" t="s">
        <v>20</v>
      </c>
    </row>
    <row r="1271" spans="1:6" x14ac:dyDescent="0.25">
      <c r="A1271">
        <v>1524</v>
      </c>
      <c r="B1271" s="2">
        <v>42106</v>
      </c>
      <c r="C1271" t="s">
        <v>1577</v>
      </c>
      <c r="D1271">
        <v>1</v>
      </c>
      <c r="E1271" s="3">
        <v>4408.74</v>
      </c>
      <c r="F1271" t="s">
        <v>20</v>
      </c>
    </row>
    <row r="1272" spans="1:6" x14ac:dyDescent="0.25">
      <c r="A1272">
        <v>615</v>
      </c>
      <c r="B1272" s="2">
        <v>42099</v>
      </c>
      <c r="C1272" t="s">
        <v>1382</v>
      </c>
      <c r="D1272">
        <v>1</v>
      </c>
      <c r="E1272" s="3">
        <v>8189.37</v>
      </c>
      <c r="F1272" t="s">
        <v>20</v>
      </c>
    </row>
    <row r="1273" spans="1:6" x14ac:dyDescent="0.25">
      <c r="A1273">
        <v>1348</v>
      </c>
      <c r="B1273" s="2">
        <v>42085</v>
      </c>
      <c r="C1273" t="s">
        <v>1396</v>
      </c>
      <c r="D1273">
        <v>1</v>
      </c>
      <c r="E1273" s="3">
        <v>4156.74</v>
      </c>
      <c r="F1273" t="s">
        <v>20</v>
      </c>
    </row>
    <row r="1274" spans="1:6" x14ac:dyDescent="0.25">
      <c r="A1274">
        <v>1391</v>
      </c>
      <c r="B1274" s="2">
        <v>42085</v>
      </c>
      <c r="C1274" t="s">
        <v>1352</v>
      </c>
      <c r="D1274">
        <v>1</v>
      </c>
      <c r="E1274" s="3">
        <v>2329.7399999999998</v>
      </c>
      <c r="F1274" t="s">
        <v>20</v>
      </c>
    </row>
    <row r="1275" spans="1:6" x14ac:dyDescent="0.25">
      <c r="A1275">
        <v>1392</v>
      </c>
      <c r="B1275" s="2">
        <v>42085</v>
      </c>
      <c r="C1275" t="s">
        <v>1352</v>
      </c>
      <c r="D1275">
        <v>1</v>
      </c>
      <c r="E1275" s="3">
        <v>2329.7399999999998</v>
      </c>
      <c r="F1275" t="s">
        <v>20</v>
      </c>
    </row>
    <row r="1276" spans="1:6" x14ac:dyDescent="0.25">
      <c r="A1276">
        <v>1212</v>
      </c>
      <c r="B1276" s="2">
        <v>42172</v>
      </c>
      <c r="C1276" t="s">
        <v>1327</v>
      </c>
      <c r="D1276">
        <v>1</v>
      </c>
      <c r="E1276" s="3">
        <v>4850.37</v>
      </c>
      <c r="F1276" t="s">
        <v>20</v>
      </c>
    </row>
    <row r="1277" spans="1:6" x14ac:dyDescent="0.25">
      <c r="A1277">
        <v>491</v>
      </c>
      <c r="B1277" s="2">
        <v>42173</v>
      </c>
      <c r="C1277" t="s">
        <v>1409</v>
      </c>
      <c r="D1277">
        <v>1</v>
      </c>
      <c r="E1277" s="3">
        <v>10709.37</v>
      </c>
      <c r="F1277" t="s">
        <v>20</v>
      </c>
    </row>
    <row r="1278" spans="1:6" x14ac:dyDescent="0.25">
      <c r="A1278">
        <v>2369</v>
      </c>
      <c r="B1278" s="2">
        <v>42173</v>
      </c>
      <c r="C1278" t="s">
        <v>1331</v>
      </c>
      <c r="D1278">
        <v>1</v>
      </c>
      <c r="E1278" s="3">
        <v>5096.7</v>
      </c>
      <c r="F1278" t="s">
        <v>20</v>
      </c>
    </row>
    <row r="1279" spans="1:6" x14ac:dyDescent="0.25">
      <c r="A1279">
        <v>1722</v>
      </c>
      <c r="B1279" s="2">
        <v>42173</v>
      </c>
      <c r="C1279" t="s">
        <v>1576</v>
      </c>
      <c r="D1279">
        <v>1</v>
      </c>
      <c r="E1279" s="3">
        <v>1007.37</v>
      </c>
      <c r="F1279" t="s">
        <v>20</v>
      </c>
    </row>
    <row r="1280" spans="1:6" x14ac:dyDescent="0.25">
      <c r="A1280">
        <v>2269</v>
      </c>
      <c r="B1280" s="2">
        <v>42167</v>
      </c>
      <c r="C1280" t="s">
        <v>1345</v>
      </c>
      <c r="D1280">
        <v>1</v>
      </c>
      <c r="E1280" s="3">
        <v>4466.7</v>
      </c>
      <c r="F1280" t="s">
        <v>20</v>
      </c>
    </row>
    <row r="1281" spans="1:6" x14ac:dyDescent="0.25">
      <c r="A1281">
        <v>2396</v>
      </c>
      <c r="B1281" s="2">
        <v>42167</v>
      </c>
      <c r="C1281" t="s">
        <v>1383</v>
      </c>
      <c r="D1281">
        <v>1</v>
      </c>
      <c r="E1281" s="3">
        <v>1442.7</v>
      </c>
      <c r="F1281" t="s">
        <v>20</v>
      </c>
    </row>
    <row r="1282" spans="1:6" x14ac:dyDescent="0.25">
      <c r="A1282">
        <v>626</v>
      </c>
      <c r="B1282" s="2">
        <v>42168</v>
      </c>
      <c r="C1282" t="s">
        <v>1409</v>
      </c>
      <c r="D1282">
        <v>1</v>
      </c>
      <c r="E1282" s="3">
        <v>17009.37</v>
      </c>
      <c r="F1282" t="s">
        <v>20</v>
      </c>
    </row>
    <row r="1283" spans="1:6" x14ac:dyDescent="0.25">
      <c r="A1283">
        <v>2054</v>
      </c>
      <c r="B1283" s="2">
        <v>42169</v>
      </c>
      <c r="C1283" t="s">
        <v>1346</v>
      </c>
      <c r="D1283">
        <v>1</v>
      </c>
      <c r="E1283" s="3">
        <v>7685.37</v>
      </c>
      <c r="F1283" t="s">
        <v>20</v>
      </c>
    </row>
    <row r="1284" spans="1:6" x14ac:dyDescent="0.25">
      <c r="A1284">
        <v>491</v>
      </c>
      <c r="B1284" s="2">
        <v>42169</v>
      </c>
      <c r="C1284" t="s">
        <v>1559</v>
      </c>
      <c r="D1284">
        <v>1</v>
      </c>
      <c r="E1284" s="3">
        <v>10709.37</v>
      </c>
      <c r="F1284" t="s">
        <v>20</v>
      </c>
    </row>
    <row r="1285" spans="1:6" x14ac:dyDescent="0.25">
      <c r="A1285">
        <v>549</v>
      </c>
      <c r="B1285" s="2">
        <v>42169</v>
      </c>
      <c r="C1285" t="s">
        <v>1554</v>
      </c>
      <c r="D1285">
        <v>1</v>
      </c>
      <c r="E1285" s="3">
        <v>6614.37</v>
      </c>
      <c r="F1285" t="s">
        <v>20</v>
      </c>
    </row>
    <row r="1286" spans="1:6" x14ac:dyDescent="0.25">
      <c r="A1286">
        <v>407</v>
      </c>
      <c r="B1286" s="2">
        <v>42169</v>
      </c>
      <c r="C1286" t="s">
        <v>1563</v>
      </c>
      <c r="D1286">
        <v>1</v>
      </c>
      <c r="E1286" s="3">
        <v>20505.87</v>
      </c>
      <c r="F1286" t="s">
        <v>20</v>
      </c>
    </row>
    <row r="1287" spans="1:6" x14ac:dyDescent="0.25">
      <c r="A1287">
        <v>567</v>
      </c>
      <c r="B1287" s="2">
        <v>42169</v>
      </c>
      <c r="C1287" t="s">
        <v>1602</v>
      </c>
      <c r="D1287">
        <v>1</v>
      </c>
      <c r="E1287" s="3">
        <v>10520.37</v>
      </c>
      <c r="F1287" t="s">
        <v>20</v>
      </c>
    </row>
    <row r="1288" spans="1:6" x14ac:dyDescent="0.25">
      <c r="A1288">
        <v>1062</v>
      </c>
      <c r="B1288" s="2">
        <v>42185</v>
      </c>
      <c r="C1288" t="s">
        <v>1382</v>
      </c>
      <c r="D1288">
        <v>1</v>
      </c>
      <c r="E1288" s="3">
        <v>1889.37</v>
      </c>
      <c r="F1288" t="s">
        <v>20</v>
      </c>
    </row>
    <row r="1289" spans="1:6" x14ac:dyDescent="0.25">
      <c r="A1289">
        <v>1085</v>
      </c>
      <c r="B1289" s="2">
        <v>42185</v>
      </c>
      <c r="C1289" t="s">
        <v>1382</v>
      </c>
      <c r="D1289">
        <v>1</v>
      </c>
      <c r="E1289" s="3">
        <v>1101.8699999999999</v>
      </c>
      <c r="F1289" t="s">
        <v>20</v>
      </c>
    </row>
    <row r="1290" spans="1:6" x14ac:dyDescent="0.25">
      <c r="A1290">
        <v>1879</v>
      </c>
      <c r="B1290" s="2">
        <v>42185</v>
      </c>
      <c r="C1290" t="s">
        <v>1334</v>
      </c>
      <c r="D1290">
        <v>1</v>
      </c>
      <c r="E1290" s="3">
        <v>11339.37</v>
      </c>
      <c r="F1290" t="s">
        <v>20</v>
      </c>
    </row>
    <row r="1291" spans="1:6" x14ac:dyDescent="0.25">
      <c r="A1291">
        <v>2277</v>
      </c>
      <c r="B1291" s="2">
        <v>42185</v>
      </c>
      <c r="C1291" t="s">
        <v>1564</v>
      </c>
      <c r="D1291">
        <v>1</v>
      </c>
      <c r="E1291" s="3">
        <v>3653.37</v>
      </c>
      <c r="F1291" t="s">
        <v>20</v>
      </c>
    </row>
    <row r="1292" spans="1:6" x14ac:dyDescent="0.25">
      <c r="A1292">
        <v>1722</v>
      </c>
      <c r="B1292" s="2">
        <v>42185</v>
      </c>
      <c r="C1292" t="s">
        <v>1578</v>
      </c>
      <c r="D1292">
        <v>1</v>
      </c>
      <c r="E1292" s="3">
        <v>1038.8699999999999</v>
      </c>
      <c r="F1292" t="s">
        <v>20</v>
      </c>
    </row>
    <row r="1293" spans="1:6" x14ac:dyDescent="0.25">
      <c r="A1293">
        <v>1086</v>
      </c>
      <c r="B1293" s="2">
        <v>42185</v>
      </c>
      <c r="C1293" t="s">
        <v>1382</v>
      </c>
      <c r="D1293">
        <v>1</v>
      </c>
      <c r="E1293" s="3">
        <v>1101.8699999999999</v>
      </c>
      <c r="F1293" t="s">
        <v>20</v>
      </c>
    </row>
    <row r="1294" spans="1:6" x14ac:dyDescent="0.25">
      <c r="A1294">
        <v>1707</v>
      </c>
      <c r="B1294" s="2">
        <v>42185</v>
      </c>
      <c r="C1294" t="s">
        <v>1577</v>
      </c>
      <c r="D1294">
        <v>1</v>
      </c>
      <c r="E1294" s="3">
        <v>1511.37</v>
      </c>
      <c r="F1294" t="s">
        <v>20</v>
      </c>
    </row>
    <row r="1295" spans="1:6" x14ac:dyDescent="0.25">
      <c r="A1295">
        <v>1129</v>
      </c>
      <c r="B1295" s="2">
        <v>42152</v>
      </c>
      <c r="C1295" t="s">
        <v>839</v>
      </c>
      <c r="D1295">
        <v>1</v>
      </c>
      <c r="E1295" s="3">
        <v>5448.87</v>
      </c>
      <c r="F1295" t="s">
        <v>20</v>
      </c>
    </row>
    <row r="1296" spans="1:6" x14ac:dyDescent="0.25">
      <c r="A1296">
        <v>2336</v>
      </c>
      <c r="B1296" s="2">
        <v>42116</v>
      </c>
      <c r="C1296" t="s">
        <v>391</v>
      </c>
      <c r="D1296">
        <v>1</v>
      </c>
      <c r="E1296" s="3">
        <v>9569.7000000000007</v>
      </c>
      <c r="F1296" t="s">
        <v>20</v>
      </c>
    </row>
    <row r="1297" spans="1:6" x14ac:dyDescent="0.25">
      <c r="A1297">
        <v>183</v>
      </c>
      <c r="B1297" s="2">
        <v>42116</v>
      </c>
      <c r="C1297" t="s">
        <v>840</v>
      </c>
      <c r="D1297">
        <v>1</v>
      </c>
      <c r="E1297" s="3">
        <v>8694</v>
      </c>
      <c r="F1297" t="s">
        <v>20</v>
      </c>
    </row>
    <row r="1298" spans="1:6" x14ac:dyDescent="0.25">
      <c r="A1298">
        <v>1085</v>
      </c>
      <c r="B1298" s="2">
        <v>42093</v>
      </c>
      <c r="C1298" t="s">
        <v>953</v>
      </c>
      <c r="D1298">
        <v>1</v>
      </c>
      <c r="E1298" s="3">
        <v>1416.87</v>
      </c>
      <c r="F1298" t="s">
        <v>20</v>
      </c>
    </row>
    <row r="1299" spans="1:6" x14ac:dyDescent="0.25">
      <c r="A1299">
        <v>993</v>
      </c>
      <c r="B1299" s="2">
        <v>42116</v>
      </c>
      <c r="C1299" t="s">
        <v>994</v>
      </c>
      <c r="D1299">
        <v>1</v>
      </c>
      <c r="E1299" s="3">
        <v>4598.37</v>
      </c>
      <c r="F1299" t="s">
        <v>20</v>
      </c>
    </row>
    <row r="1300" spans="1:6" x14ac:dyDescent="0.25">
      <c r="A1300">
        <v>604</v>
      </c>
      <c r="B1300" s="2">
        <v>42117</v>
      </c>
      <c r="C1300" t="s">
        <v>973</v>
      </c>
      <c r="D1300">
        <v>1</v>
      </c>
      <c r="E1300" s="3">
        <v>6299.37</v>
      </c>
      <c r="F1300" t="s">
        <v>20</v>
      </c>
    </row>
    <row r="1301" spans="1:6" x14ac:dyDescent="0.25">
      <c r="A1301">
        <v>939</v>
      </c>
      <c r="B1301" s="2">
        <v>42151</v>
      </c>
      <c r="C1301" t="s">
        <v>957</v>
      </c>
      <c r="D1301">
        <v>1</v>
      </c>
      <c r="E1301" s="3">
        <v>4598.37</v>
      </c>
      <c r="F1301" t="s">
        <v>20</v>
      </c>
    </row>
    <row r="1302" spans="1:6" x14ac:dyDescent="0.25">
      <c r="A1302">
        <v>1145</v>
      </c>
      <c r="B1302" s="2">
        <v>42151</v>
      </c>
      <c r="C1302" t="s">
        <v>984</v>
      </c>
      <c r="D1302">
        <v>1</v>
      </c>
      <c r="E1302" s="3">
        <v>4031.37</v>
      </c>
      <c r="F1302" t="s">
        <v>20</v>
      </c>
    </row>
    <row r="1303" spans="1:6" x14ac:dyDescent="0.25">
      <c r="A1303">
        <v>295</v>
      </c>
      <c r="B1303" s="2">
        <v>42151</v>
      </c>
      <c r="C1303" t="s">
        <v>984</v>
      </c>
      <c r="D1303">
        <v>1</v>
      </c>
      <c r="E1303" s="3">
        <v>12596.85</v>
      </c>
      <c r="F1303" t="s">
        <v>20</v>
      </c>
    </row>
    <row r="1304" spans="1:6" x14ac:dyDescent="0.25">
      <c r="A1304">
        <v>1191</v>
      </c>
      <c r="B1304" s="2">
        <v>42151</v>
      </c>
      <c r="C1304" t="s">
        <v>984</v>
      </c>
      <c r="D1304">
        <v>1</v>
      </c>
      <c r="E1304" s="3">
        <v>3464.37</v>
      </c>
      <c r="F1304" t="s">
        <v>20</v>
      </c>
    </row>
    <row r="1305" spans="1:6" x14ac:dyDescent="0.25">
      <c r="A1305">
        <v>548</v>
      </c>
      <c r="B1305" s="2">
        <v>42094</v>
      </c>
      <c r="C1305" t="s">
        <v>685</v>
      </c>
      <c r="D1305">
        <v>1</v>
      </c>
      <c r="E1305" s="3">
        <v>6236.37</v>
      </c>
      <c r="F1305" t="s">
        <v>20</v>
      </c>
    </row>
    <row r="1306" spans="1:6" x14ac:dyDescent="0.25">
      <c r="A1306">
        <v>1078</v>
      </c>
      <c r="B1306" s="2">
        <v>42094</v>
      </c>
      <c r="C1306" t="s">
        <v>842</v>
      </c>
      <c r="D1306">
        <v>1</v>
      </c>
      <c r="E1306" s="3">
        <v>4220.37</v>
      </c>
      <c r="F1306" t="s">
        <v>20</v>
      </c>
    </row>
    <row r="1307" spans="1:6" x14ac:dyDescent="0.25">
      <c r="A1307">
        <v>2396</v>
      </c>
      <c r="B1307" s="2">
        <v>42088</v>
      </c>
      <c r="C1307" t="s">
        <v>842</v>
      </c>
      <c r="D1307">
        <v>1</v>
      </c>
      <c r="E1307" s="3">
        <v>1385.37</v>
      </c>
      <c r="F1307" t="s">
        <v>20</v>
      </c>
    </row>
    <row r="1308" spans="1:6" x14ac:dyDescent="0.25">
      <c r="A1308">
        <v>578</v>
      </c>
      <c r="B1308" s="2">
        <v>42088</v>
      </c>
      <c r="C1308" t="s">
        <v>1214</v>
      </c>
      <c r="D1308">
        <v>1</v>
      </c>
      <c r="E1308" s="3">
        <v>9449.3700000000008</v>
      </c>
      <c r="F1308" t="s">
        <v>20</v>
      </c>
    </row>
    <row r="1309" spans="1:6" x14ac:dyDescent="0.25">
      <c r="A1309">
        <v>939</v>
      </c>
      <c r="B1309" s="2">
        <v>42088</v>
      </c>
      <c r="C1309" t="s">
        <v>983</v>
      </c>
      <c r="D1309">
        <v>1</v>
      </c>
      <c r="E1309" s="3">
        <v>4598.37</v>
      </c>
      <c r="F1309" t="s">
        <v>20</v>
      </c>
    </row>
    <row r="1310" spans="1:6" x14ac:dyDescent="0.25">
      <c r="A1310">
        <v>615</v>
      </c>
      <c r="B1310" s="2">
        <v>42032</v>
      </c>
      <c r="C1310" t="s">
        <v>1230</v>
      </c>
      <c r="D1310">
        <v>1</v>
      </c>
      <c r="E1310" s="3">
        <v>8189.37</v>
      </c>
      <c r="F1310" t="s">
        <v>20</v>
      </c>
    </row>
    <row r="1311" spans="1:6" x14ac:dyDescent="0.25">
      <c r="A1311">
        <v>580</v>
      </c>
      <c r="B1311" s="2">
        <v>42032</v>
      </c>
      <c r="C1311" t="s">
        <v>1230</v>
      </c>
      <c r="D1311">
        <v>1</v>
      </c>
      <c r="E1311" s="3">
        <v>10013.85</v>
      </c>
      <c r="F1311" t="s">
        <v>20</v>
      </c>
    </row>
    <row r="1312" spans="1:6" x14ac:dyDescent="0.25">
      <c r="A1312">
        <v>1050</v>
      </c>
      <c r="B1312" s="2">
        <v>42032</v>
      </c>
      <c r="C1312" t="s">
        <v>983</v>
      </c>
      <c r="D1312">
        <v>1</v>
      </c>
      <c r="E1312" s="3">
        <v>3338.37</v>
      </c>
      <c r="F1312" t="s">
        <v>20</v>
      </c>
    </row>
    <row r="1313" spans="1:6" x14ac:dyDescent="0.25">
      <c r="A1313">
        <v>1145</v>
      </c>
      <c r="B1313" s="2">
        <v>42032</v>
      </c>
      <c r="C1313" t="s">
        <v>838</v>
      </c>
      <c r="D1313">
        <v>1</v>
      </c>
      <c r="E1313" s="3">
        <v>4031.37</v>
      </c>
      <c r="F1313" t="s">
        <v>20</v>
      </c>
    </row>
    <row r="1314" spans="1:6" x14ac:dyDescent="0.25">
      <c r="A1314">
        <v>1916</v>
      </c>
      <c r="B1314" s="2">
        <v>42032</v>
      </c>
      <c r="C1314" t="s">
        <v>391</v>
      </c>
      <c r="D1314">
        <v>1</v>
      </c>
      <c r="E1314" s="3">
        <v>3590.37</v>
      </c>
      <c r="F1314" t="s">
        <v>20</v>
      </c>
    </row>
    <row r="1315" spans="1:6" x14ac:dyDescent="0.25">
      <c r="A1315">
        <v>1182</v>
      </c>
      <c r="B1315" s="2">
        <v>42033</v>
      </c>
      <c r="C1315" t="s">
        <v>687</v>
      </c>
      <c r="D1315">
        <v>1</v>
      </c>
      <c r="E1315" s="3">
        <v>2582.37</v>
      </c>
      <c r="F1315" t="s">
        <v>20</v>
      </c>
    </row>
    <row r="1316" spans="1:6" x14ac:dyDescent="0.25">
      <c r="A1316">
        <v>1142</v>
      </c>
      <c r="B1316" s="2">
        <v>42033</v>
      </c>
      <c r="C1316" t="s">
        <v>832</v>
      </c>
      <c r="D1316">
        <v>1</v>
      </c>
      <c r="E1316" s="3">
        <v>8441.3700000000008</v>
      </c>
      <c r="F1316" t="s">
        <v>20</v>
      </c>
    </row>
    <row r="1317" spans="1:6" x14ac:dyDescent="0.25">
      <c r="A1317">
        <v>690</v>
      </c>
      <c r="B1317" s="2">
        <v>42033</v>
      </c>
      <c r="C1317" t="s">
        <v>1222</v>
      </c>
      <c r="D1317">
        <v>1</v>
      </c>
      <c r="E1317" s="3">
        <v>4409.37</v>
      </c>
      <c r="F1317" t="s">
        <v>20</v>
      </c>
    </row>
    <row r="1318" spans="1:6" x14ac:dyDescent="0.25">
      <c r="A1318">
        <v>412</v>
      </c>
      <c r="B1318" s="2">
        <v>42033</v>
      </c>
      <c r="C1318" t="s">
        <v>983</v>
      </c>
      <c r="D1318">
        <v>1</v>
      </c>
      <c r="E1318" s="3">
        <v>19529.37</v>
      </c>
      <c r="F1318" t="s">
        <v>20</v>
      </c>
    </row>
    <row r="1319" spans="1:6" x14ac:dyDescent="0.25">
      <c r="A1319">
        <v>1115</v>
      </c>
      <c r="B1319" s="2">
        <v>42113</v>
      </c>
      <c r="C1319" t="s">
        <v>1223</v>
      </c>
      <c r="D1319">
        <v>1</v>
      </c>
      <c r="E1319" s="3">
        <v>4409.37</v>
      </c>
      <c r="F1319" t="s">
        <v>20</v>
      </c>
    </row>
    <row r="1320" spans="1:6" x14ac:dyDescent="0.25">
      <c r="A1320">
        <v>615</v>
      </c>
      <c r="B1320" s="2">
        <v>42113</v>
      </c>
      <c r="C1320" t="s">
        <v>984</v>
      </c>
      <c r="D1320">
        <v>1</v>
      </c>
      <c r="E1320" s="3">
        <v>8189.37</v>
      </c>
      <c r="F1320" t="s">
        <v>20</v>
      </c>
    </row>
    <row r="1321" spans="1:6" x14ac:dyDescent="0.25">
      <c r="A1321">
        <v>1005</v>
      </c>
      <c r="B1321" s="2">
        <v>42113</v>
      </c>
      <c r="C1321" t="s">
        <v>842</v>
      </c>
      <c r="D1321">
        <v>1</v>
      </c>
      <c r="E1321" s="3">
        <v>1511.37</v>
      </c>
      <c r="F1321" t="s">
        <v>20</v>
      </c>
    </row>
    <row r="1322" spans="1:6" x14ac:dyDescent="0.25">
      <c r="A1322">
        <v>1182</v>
      </c>
      <c r="B1322" s="2">
        <v>42113</v>
      </c>
      <c r="C1322" t="s">
        <v>945</v>
      </c>
      <c r="D1322">
        <v>1</v>
      </c>
      <c r="E1322" s="3">
        <v>2834.37</v>
      </c>
      <c r="F1322" t="s">
        <v>20</v>
      </c>
    </row>
    <row r="1323" spans="1:6" x14ac:dyDescent="0.25">
      <c r="A1323">
        <v>438</v>
      </c>
      <c r="B1323" s="2">
        <v>42113</v>
      </c>
      <c r="C1323" t="s">
        <v>983</v>
      </c>
      <c r="D1323">
        <v>1</v>
      </c>
      <c r="E1323" s="3">
        <v>11969.37</v>
      </c>
      <c r="F1323" t="s">
        <v>20</v>
      </c>
    </row>
    <row r="1324" spans="1:6" x14ac:dyDescent="0.25">
      <c r="A1324">
        <v>1217</v>
      </c>
      <c r="B1324" s="2">
        <v>42113</v>
      </c>
      <c r="C1324" t="s">
        <v>840</v>
      </c>
      <c r="D1324">
        <v>1</v>
      </c>
      <c r="E1324" s="3">
        <v>6992.37</v>
      </c>
      <c r="F1324" t="s">
        <v>20</v>
      </c>
    </row>
    <row r="1325" spans="1:6" x14ac:dyDescent="0.25">
      <c r="A1325">
        <v>506</v>
      </c>
      <c r="B1325" s="2">
        <v>42113</v>
      </c>
      <c r="C1325" t="s">
        <v>684</v>
      </c>
      <c r="D1325">
        <v>1</v>
      </c>
      <c r="E1325" s="3">
        <v>15560.37</v>
      </c>
      <c r="F1325" t="s">
        <v>20</v>
      </c>
    </row>
    <row r="1326" spans="1:6" x14ac:dyDescent="0.25">
      <c r="A1326">
        <v>2332</v>
      </c>
      <c r="B1326" s="2">
        <v>42085</v>
      </c>
      <c r="C1326" t="s">
        <v>1220</v>
      </c>
      <c r="D1326">
        <v>1</v>
      </c>
      <c r="E1326" s="3">
        <v>6419.7</v>
      </c>
      <c r="F1326" t="s">
        <v>20</v>
      </c>
    </row>
    <row r="1327" spans="1:6" x14ac:dyDescent="0.25">
      <c r="A1327">
        <v>939</v>
      </c>
      <c r="B1327" s="2">
        <v>42124</v>
      </c>
      <c r="C1327" t="s">
        <v>978</v>
      </c>
      <c r="D1327">
        <v>1</v>
      </c>
      <c r="E1327" s="3">
        <v>4598.37</v>
      </c>
      <c r="F1327" t="s">
        <v>20</v>
      </c>
    </row>
    <row r="1328" spans="1:6" x14ac:dyDescent="0.25">
      <c r="A1328">
        <v>2332</v>
      </c>
      <c r="B1328" s="2">
        <v>42124</v>
      </c>
      <c r="C1328" t="s">
        <v>1230</v>
      </c>
      <c r="D1328">
        <v>1</v>
      </c>
      <c r="E1328" s="3">
        <v>6419.7</v>
      </c>
      <c r="F1328" t="s">
        <v>20</v>
      </c>
    </row>
    <row r="1329" spans="1:6" x14ac:dyDescent="0.25">
      <c r="A1329">
        <v>2064</v>
      </c>
      <c r="B1329" s="2">
        <v>42163</v>
      </c>
      <c r="C1329" t="s">
        <v>984</v>
      </c>
      <c r="D1329">
        <v>1</v>
      </c>
      <c r="E1329" s="3">
        <v>6929.37</v>
      </c>
      <c r="F1329" t="s">
        <v>20</v>
      </c>
    </row>
    <row r="1330" spans="1:6" x14ac:dyDescent="0.25">
      <c r="A1330">
        <v>2015</v>
      </c>
      <c r="B1330" s="2">
        <v>42163</v>
      </c>
      <c r="C1330" t="s">
        <v>984</v>
      </c>
      <c r="D1330">
        <v>1</v>
      </c>
      <c r="E1330" s="3">
        <v>4094.37</v>
      </c>
      <c r="F1330" t="s">
        <v>20</v>
      </c>
    </row>
    <row r="1331" spans="1:6" x14ac:dyDescent="0.25">
      <c r="A1331">
        <v>457</v>
      </c>
      <c r="B1331" s="2">
        <v>42163</v>
      </c>
      <c r="C1331" t="s">
        <v>842</v>
      </c>
      <c r="D1331">
        <v>1</v>
      </c>
      <c r="E1331" s="3">
        <v>11969.37</v>
      </c>
      <c r="F1331" t="s">
        <v>20</v>
      </c>
    </row>
    <row r="1332" spans="1:6" x14ac:dyDescent="0.25">
      <c r="A1332">
        <v>491</v>
      </c>
      <c r="B1332" s="2">
        <v>42164</v>
      </c>
      <c r="C1332" t="s">
        <v>952</v>
      </c>
      <c r="D1332">
        <v>1</v>
      </c>
      <c r="E1332" s="3">
        <v>10709.37</v>
      </c>
      <c r="F1332" t="s">
        <v>20</v>
      </c>
    </row>
    <row r="1333" spans="1:6" x14ac:dyDescent="0.25">
      <c r="A1333">
        <v>1182</v>
      </c>
      <c r="B1333" s="2">
        <v>42164</v>
      </c>
      <c r="C1333" t="s">
        <v>1230</v>
      </c>
      <c r="D1333">
        <v>1</v>
      </c>
      <c r="E1333" s="3">
        <v>2708.37</v>
      </c>
      <c r="F1333" t="s">
        <v>20</v>
      </c>
    </row>
    <row r="1334" spans="1:6" x14ac:dyDescent="0.25">
      <c r="A1334">
        <v>2350</v>
      </c>
      <c r="B1334" s="2">
        <v>42164</v>
      </c>
      <c r="C1334" t="s">
        <v>1219</v>
      </c>
      <c r="D1334">
        <v>1</v>
      </c>
      <c r="E1334" s="3">
        <v>4466.7</v>
      </c>
      <c r="F1334" t="s">
        <v>20</v>
      </c>
    </row>
    <row r="1335" spans="1:6" x14ac:dyDescent="0.25">
      <c r="A1335">
        <v>2133</v>
      </c>
      <c r="B1335" s="2">
        <v>42164</v>
      </c>
      <c r="C1335" t="s">
        <v>832</v>
      </c>
      <c r="D1335">
        <v>1</v>
      </c>
      <c r="E1335" s="3">
        <v>5480.37</v>
      </c>
      <c r="F1335" t="s">
        <v>20</v>
      </c>
    </row>
    <row r="1336" spans="1:6" x14ac:dyDescent="0.25">
      <c r="A1336">
        <v>2354</v>
      </c>
      <c r="B1336" s="2">
        <v>42164</v>
      </c>
      <c r="C1336" t="s">
        <v>391</v>
      </c>
      <c r="D1336">
        <v>1</v>
      </c>
      <c r="E1336" s="3">
        <v>4661.37</v>
      </c>
      <c r="F1336" t="s">
        <v>20</v>
      </c>
    </row>
    <row r="1337" spans="1:6" x14ac:dyDescent="0.25">
      <c r="A1337">
        <v>2269</v>
      </c>
      <c r="B1337" s="2">
        <v>42165</v>
      </c>
      <c r="C1337" t="s">
        <v>1216</v>
      </c>
      <c r="D1337">
        <v>1</v>
      </c>
      <c r="E1337" s="3">
        <v>4188.87</v>
      </c>
      <c r="F1337" t="s">
        <v>20</v>
      </c>
    </row>
    <row r="1338" spans="1:6" x14ac:dyDescent="0.25">
      <c r="A1338">
        <v>977</v>
      </c>
      <c r="B1338" s="2">
        <v>42165</v>
      </c>
      <c r="C1338" t="s">
        <v>1212</v>
      </c>
      <c r="D1338">
        <v>1</v>
      </c>
      <c r="E1338" s="3">
        <v>6299.37</v>
      </c>
      <c r="F1338" t="s">
        <v>20</v>
      </c>
    </row>
    <row r="1339" spans="1:6" x14ac:dyDescent="0.25">
      <c r="A1339">
        <v>674</v>
      </c>
      <c r="B1339" s="2">
        <v>42165</v>
      </c>
      <c r="C1339" t="s">
        <v>983</v>
      </c>
      <c r="D1339">
        <v>1</v>
      </c>
      <c r="E1339" s="3">
        <v>8189.37</v>
      </c>
      <c r="F1339" t="s">
        <v>20</v>
      </c>
    </row>
    <row r="1340" spans="1:6" x14ac:dyDescent="0.25">
      <c r="A1340">
        <v>548</v>
      </c>
      <c r="B1340" s="2">
        <v>42139</v>
      </c>
      <c r="C1340" t="s">
        <v>945</v>
      </c>
      <c r="D1340">
        <v>1</v>
      </c>
      <c r="E1340" s="3">
        <v>6236.37</v>
      </c>
      <c r="F1340" t="s">
        <v>20</v>
      </c>
    </row>
    <row r="1341" spans="1:6" x14ac:dyDescent="0.25">
      <c r="A1341">
        <v>1129</v>
      </c>
      <c r="B1341" s="2">
        <v>42085</v>
      </c>
      <c r="C1341" t="s">
        <v>394</v>
      </c>
      <c r="D1341">
        <v>1</v>
      </c>
      <c r="E1341" s="3">
        <v>5543.37</v>
      </c>
      <c r="F1341" t="s">
        <v>20</v>
      </c>
    </row>
    <row r="1342" spans="1:6" x14ac:dyDescent="0.25">
      <c r="A1342">
        <v>1180</v>
      </c>
      <c r="B1342" s="2">
        <v>42085</v>
      </c>
      <c r="C1342" t="s">
        <v>838</v>
      </c>
      <c r="D1342">
        <v>2</v>
      </c>
      <c r="E1342" s="3">
        <v>12472.74</v>
      </c>
      <c r="F1342" t="s">
        <v>20</v>
      </c>
    </row>
    <row r="1343" spans="1:6" x14ac:dyDescent="0.25">
      <c r="A1343">
        <v>438</v>
      </c>
      <c r="B1343" s="2">
        <v>42086</v>
      </c>
      <c r="C1343" t="s">
        <v>826</v>
      </c>
      <c r="D1343">
        <v>1</v>
      </c>
      <c r="E1343" s="3">
        <v>11969.37</v>
      </c>
      <c r="F1343" t="s">
        <v>20</v>
      </c>
    </row>
    <row r="1344" spans="1:6" x14ac:dyDescent="0.25">
      <c r="A1344">
        <v>1959</v>
      </c>
      <c r="B1344" s="2">
        <v>42086</v>
      </c>
      <c r="C1344" t="s">
        <v>959</v>
      </c>
      <c r="D1344">
        <v>1</v>
      </c>
      <c r="E1344" s="3">
        <v>944.37</v>
      </c>
      <c r="F1344" t="s">
        <v>20</v>
      </c>
    </row>
    <row r="1345" spans="1:6" x14ac:dyDescent="0.25">
      <c r="A1345">
        <v>995</v>
      </c>
      <c r="B1345" s="2">
        <v>42089</v>
      </c>
      <c r="C1345" t="s">
        <v>1227</v>
      </c>
      <c r="D1345">
        <v>1</v>
      </c>
      <c r="E1345" s="3">
        <v>7181.37</v>
      </c>
      <c r="F1345" t="s">
        <v>20</v>
      </c>
    </row>
    <row r="1346" spans="1:6" x14ac:dyDescent="0.25">
      <c r="A1346">
        <v>907</v>
      </c>
      <c r="B1346" s="2">
        <v>42090</v>
      </c>
      <c r="C1346" t="s">
        <v>840</v>
      </c>
      <c r="D1346">
        <v>1</v>
      </c>
      <c r="E1346" s="3">
        <v>7307.37</v>
      </c>
      <c r="F1346" t="s">
        <v>20</v>
      </c>
    </row>
    <row r="1347" spans="1:6" x14ac:dyDescent="0.25">
      <c r="A1347">
        <v>977</v>
      </c>
      <c r="B1347" s="2">
        <v>42090</v>
      </c>
      <c r="C1347" t="s">
        <v>978</v>
      </c>
      <c r="D1347">
        <v>1</v>
      </c>
      <c r="E1347" s="3">
        <v>6047.37</v>
      </c>
      <c r="F1347" t="s">
        <v>20</v>
      </c>
    </row>
    <row r="1348" spans="1:6" x14ac:dyDescent="0.25">
      <c r="A1348">
        <v>2332</v>
      </c>
      <c r="B1348" s="2">
        <v>42090</v>
      </c>
      <c r="C1348" t="s">
        <v>838</v>
      </c>
      <c r="D1348">
        <v>1</v>
      </c>
      <c r="E1348" s="3">
        <v>5858.37</v>
      </c>
      <c r="F1348" t="s">
        <v>20</v>
      </c>
    </row>
    <row r="1349" spans="1:6" x14ac:dyDescent="0.25">
      <c r="A1349">
        <v>659</v>
      </c>
      <c r="B1349" s="2">
        <v>42140</v>
      </c>
      <c r="C1349" t="s">
        <v>394</v>
      </c>
      <c r="D1349">
        <v>1</v>
      </c>
      <c r="E1349" s="3">
        <v>17639.37</v>
      </c>
      <c r="F1349" t="s">
        <v>20</v>
      </c>
    </row>
    <row r="1350" spans="1:6" x14ac:dyDescent="0.25">
      <c r="A1350">
        <v>2084</v>
      </c>
      <c r="B1350" s="2">
        <v>42122</v>
      </c>
      <c r="C1350" t="s">
        <v>972</v>
      </c>
      <c r="D1350">
        <v>1</v>
      </c>
      <c r="E1350" s="3">
        <v>8252.3700000000008</v>
      </c>
      <c r="F1350" t="s">
        <v>20</v>
      </c>
    </row>
    <row r="1351" spans="1:6" x14ac:dyDescent="0.25">
      <c r="A1351">
        <v>487</v>
      </c>
      <c r="B1351" s="2">
        <v>42122</v>
      </c>
      <c r="C1351" t="s">
        <v>984</v>
      </c>
      <c r="D1351">
        <v>1</v>
      </c>
      <c r="E1351" s="3">
        <v>13229.37</v>
      </c>
      <c r="F1351" t="s">
        <v>20</v>
      </c>
    </row>
    <row r="1352" spans="1:6" x14ac:dyDescent="0.25">
      <c r="A1352">
        <v>993</v>
      </c>
      <c r="B1352" s="2">
        <v>42122</v>
      </c>
      <c r="C1352" t="s">
        <v>1230</v>
      </c>
      <c r="D1352">
        <v>2</v>
      </c>
      <c r="E1352" s="3">
        <v>9007.74</v>
      </c>
      <c r="F1352" t="s">
        <v>20</v>
      </c>
    </row>
    <row r="1353" spans="1:6" x14ac:dyDescent="0.25">
      <c r="A1353">
        <v>1180</v>
      </c>
      <c r="B1353" s="2">
        <v>42123</v>
      </c>
      <c r="C1353" t="s">
        <v>839</v>
      </c>
      <c r="D1353">
        <v>1</v>
      </c>
      <c r="E1353" s="3">
        <v>6173.37</v>
      </c>
      <c r="F1353" t="s">
        <v>20</v>
      </c>
    </row>
    <row r="1354" spans="1:6" x14ac:dyDescent="0.25">
      <c r="A1354">
        <v>1175</v>
      </c>
      <c r="B1354" s="2">
        <v>42170</v>
      </c>
      <c r="C1354" t="s">
        <v>983</v>
      </c>
      <c r="D1354">
        <v>1</v>
      </c>
      <c r="E1354" s="3">
        <v>7811.37</v>
      </c>
      <c r="F1354" t="s">
        <v>20</v>
      </c>
    </row>
    <row r="1355" spans="1:6" x14ac:dyDescent="0.25">
      <c r="A1355">
        <v>2331</v>
      </c>
      <c r="B1355" s="2">
        <v>42170</v>
      </c>
      <c r="C1355" t="s">
        <v>842</v>
      </c>
      <c r="D1355">
        <v>1</v>
      </c>
      <c r="E1355" s="3">
        <v>7868.7</v>
      </c>
      <c r="F1355" t="s">
        <v>20</v>
      </c>
    </row>
    <row r="1356" spans="1:6" x14ac:dyDescent="0.25">
      <c r="A1356">
        <v>2055</v>
      </c>
      <c r="B1356" s="2">
        <v>42171</v>
      </c>
      <c r="C1356" t="s">
        <v>994</v>
      </c>
      <c r="D1356">
        <v>1</v>
      </c>
      <c r="E1356" s="3">
        <v>7874.37</v>
      </c>
      <c r="F1356" t="s">
        <v>20</v>
      </c>
    </row>
    <row r="1357" spans="1:6" x14ac:dyDescent="0.25">
      <c r="A1357">
        <v>926</v>
      </c>
      <c r="B1357" s="2">
        <v>42171</v>
      </c>
      <c r="C1357" t="s">
        <v>1230</v>
      </c>
      <c r="D1357">
        <v>1</v>
      </c>
      <c r="E1357" s="3">
        <v>6803.37</v>
      </c>
      <c r="F1357" t="s">
        <v>20</v>
      </c>
    </row>
    <row r="1358" spans="1:6" x14ac:dyDescent="0.25">
      <c r="A1358">
        <v>945</v>
      </c>
      <c r="B1358" s="2">
        <v>42171</v>
      </c>
      <c r="C1358" t="s">
        <v>1229</v>
      </c>
      <c r="D1358">
        <v>1</v>
      </c>
      <c r="E1358" s="3">
        <v>8189.37</v>
      </c>
      <c r="F1358" t="s">
        <v>20</v>
      </c>
    </row>
    <row r="1359" spans="1:6" x14ac:dyDescent="0.25">
      <c r="A1359">
        <v>26</v>
      </c>
      <c r="B1359" s="2">
        <v>42183</v>
      </c>
      <c r="C1359" t="s">
        <v>832</v>
      </c>
      <c r="D1359">
        <v>1</v>
      </c>
      <c r="E1359" s="3">
        <v>9292.5</v>
      </c>
      <c r="F1359" t="s">
        <v>20</v>
      </c>
    </row>
    <row r="1360" spans="1:6" x14ac:dyDescent="0.25">
      <c r="A1360">
        <v>1077</v>
      </c>
      <c r="B1360" s="2">
        <v>42183</v>
      </c>
      <c r="C1360" t="s">
        <v>945</v>
      </c>
      <c r="D1360">
        <v>1</v>
      </c>
      <c r="E1360" s="3">
        <v>4220.37</v>
      </c>
      <c r="F1360" t="s">
        <v>20</v>
      </c>
    </row>
    <row r="1361" spans="1:6" x14ac:dyDescent="0.25">
      <c r="A1361">
        <v>1809</v>
      </c>
      <c r="B1361" s="2">
        <v>42119</v>
      </c>
      <c r="C1361" t="s">
        <v>840</v>
      </c>
      <c r="D1361">
        <v>1</v>
      </c>
      <c r="E1361" s="3">
        <v>2771.37</v>
      </c>
      <c r="F1361" t="s">
        <v>20</v>
      </c>
    </row>
    <row r="1362" spans="1:6" x14ac:dyDescent="0.25">
      <c r="A1362">
        <v>520</v>
      </c>
      <c r="B1362" s="2">
        <v>42119</v>
      </c>
      <c r="C1362" t="s">
        <v>1218</v>
      </c>
      <c r="D1362">
        <v>1</v>
      </c>
      <c r="E1362" s="3">
        <v>7367.85</v>
      </c>
      <c r="F1362" t="s">
        <v>20</v>
      </c>
    </row>
    <row r="1363" spans="1:6" x14ac:dyDescent="0.25">
      <c r="A1363">
        <v>1077</v>
      </c>
      <c r="B1363" s="2">
        <v>42120</v>
      </c>
      <c r="C1363" t="s">
        <v>952</v>
      </c>
      <c r="D1363">
        <v>1</v>
      </c>
      <c r="E1363" s="3">
        <v>4220.37</v>
      </c>
      <c r="F1363" t="s">
        <v>20</v>
      </c>
    </row>
    <row r="1364" spans="1:6" x14ac:dyDescent="0.25">
      <c r="A1364">
        <v>590</v>
      </c>
      <c r="B1364" s="2">
        <v>42120</v>
      </c>
      <c r="C1364" t="s">
        <v>1217</v>
      </c>
      <c r="D1364">
        <v>1</v>
      </c>
      <c r="E1364" s="3">
        <v>10709.37</v>
      </c>
      <c r="F1364" t="s">
        <v>20</v>
      </c>
    </row>
    <row r="1365" spans="1:6" x14ac:dyDescent="0.25">
      <c r="A1365">
        <v>1115</v>
      </c>
      <c r="B1365" s="2">
        <v>42120</v>
      </c>
      <c r="C1365" t="s">
        <v>984</v>
      </c>
      <c r="D1365">
        <v>1</v>
      </c>
      <c r="E1365" s="3">
        <v>4409.37</v>
      </c>
      <c r="F1365" t="s">
        <v>20</v>
      </c>
    </row>
    <row r="1366" spans="1:6" x14ac:dyDescent="0.25">
      <c r="A1366">
        <v>1114</v>
      </c>
      <c r="B1366" s="2">
        <v>42120</v>
      </c>
      <c r="C1366" t="s">
        <v>952</v>
      </c>
      <c r="D1366">
        <v>1</v>
      </c>
      <c r="E1366" s="3">
        <v>2204.37</v>
      </c>
      <c r="F1366" t="s">
        <v>20</v>
      </c>
    </row>
    <row r="1367" spans="1:6" x14ac:dyDescent="0.25">
      <c r="A1367">
        <v>1114</v>
      </c>
      <c r="B1367" s="2">
        <v>42120</v>
      </c>
      <c r="C1367" t="s">
        <v>994</v>
      </c>
      <c r="D1367">
        <v>1</v>
      </c>
      <c r="E1367" s="3">
        <v>2424.87</v>
      </c>
      <c r="F1367" t="s">
        <v>20</v>
      </c>
    </row>
    <row r="1368" spans="1:6" x14ac:dyDescent="0.25">
      <c r="A1368">
        <v>1078</v>
      </c>
      <c r="B1368" s="2">
        <v>42120</v>
      </c>
      <c r="C1368" t="s">
        <v>952</v>
      </c>
      <c r="D1368">
        <v>1</v>
      </c>
      <c r="E1368" s="3">
        <v>4220.37</v>
      </c>
      <c r="F1368" t="s">
        <v>20</v>
      </c>
    </row>
    <row r="1369" spans="1:6" x14ac:dyDescent="0.25">
      <c r="A1369">
        <v>2087</v>
      </c>
      <c r="B1369" s="2">
        <v>42170</v>
      </c>
      <c r="C1369" t="s">
        <v>945</v>
      </c>
      <c r="D1369">
        <v>1</v>
      </c>
      <c r="E1369" s="3">
        <v>8693.3700000000008</v>
      </c>
      <c r="F1369" t="s">
        <v>20</v>
      </c>
    </row>
    <row r="1370" spans="1:6" x14ac:dyDescent="0.25">
      <c r="A1370">
        <v>615</v>
      </c>
      <c r="B1370" s="2">
        <v>42121</v>
      </c>
      <c r="C1370" t="s">
        <v>685</v>
      </c>
      <c r="D1370">
        <v>1</v>
      </c>
      <c r="E1370" s="3">
        <v>8189.37</v>
      </c>
      <c r="F1370" t="s">
        <v>20</v>
      </c>
    </row>
    <row r="1371" spans="1:6" x14ac:dyDescent="0.25">
      <c r="A1371">
        <v>1343</v>
      </c>
      <c r="B1371" s="2">
        <v>42148</v>
      </c>
      <c r="C1371" t="s">
        <v>994</v>
      </c>
      <c r="D1371">
        <v>1</v>
      </c>
      <c r="E1371" s="3">
        <v>4408.74</v>
      </c>
      <c r="F1371" t="s">
        <v>20</v>
      </c>
    </row>
    <row r="1372" spans="1:6" x14ac:dyDescent="0.25">
      <c r="A1372">
        <v>1826</v>
      </c>
      <c r="B1372" s="2">
        <v>42148</v>
      </c>
      <c r="C1372" t="s">
        <v>840</v>
      </c>
      <c r="D1372">
        <v>1</v>
      </c>
      <c r="E1372" s="3">
        <v>2645.37</v>
      </c>
      <c r="F1372" t="s">
        <v>20</v>
      </c>
    </row>
    <row r="1373" spans="1:6" x14ac:dyDescent="0.25">
      <c r="A1373">
        <v>1809</v>
      </c>
      <c r="B1373" s="2">
        <v>42148</v>
      </c>
      <c r="C1373" t="s">
        <v>840</v>
      </c>
      <c r="D1373">
        <v>2</v>
      </c>
      <c r="E1373" s="3">
        <v>5542.74</v>
      </c>
      <c r="F1373" t="s">
        <v>20</v>
      </c>
    </row>
    <row r="1374" spans="1:6" x14ac:dyDescent="0.25">
      <c r="A1374">
        <v>1714</v>
      </c>
      <c r="B1374" s="2">
        <v>42144</v>
      </c>
      <c r="C1374" t="s">
        <v>680</v>
      </c>
      <c r="D1374">
        <v>1</v>
      </c>
      <c r="E1374" s="3">
        <v>1259.3699999999999</v>
      </c>
      <c r="F1374" t="s">
        <v>20</v>
      </c>
    </row>
    <row r="1375" spans="1:6" x14ac:dyDescent="0.25">
      <c r="A1375">
        <v>1667</v>
      </c>
      <c r="B1375" s="2">
        <v>42135</v>
      </c>
      <c r="C1375" t="s">
        <v>1220</v>
      </c>
      <c r="D1375">
        <v>1</v>
      </c>
      <c r="E1375" s="3">
        <v>4409.37</v>
      </c>
      <c r="F1375" t="s">
        <v>20</v>
      </c>
    </row>
    <row r="1376" spans="1:6" x14ac:dyDescent="0.25">
      <c r="A1376">
        <v>1053</v>
      </c>
      <c r="B1376" s="2">
        <v>42067</v>
      </c>
      <c r="C1376" t="s">
        <v>969</v>
      </c>
      <c r="D1376">
        <v>1</v>
      </c>
      <c r="E1376" s="3">
        <v>3527.37</v>
      </c>
      <c r="F1376" t="s">
        <v>20</v>
      </c>
    </row>
    <row r="1377" spans="1:6" x14ac:dyDescent="0.25">
      <c r="A1377">
        <v>1140</v>
      </c>
      <c r="B1377" s="2">
        <v>42067</v>
      </c>
      <c r="C1377" t="s">
        <v>839</v>
      </c>
      <c r="D1377">
        <v>1</v>
      </c>
      <c r="E1377" s="3">
        <v>9575.3700000000008</v>
      </c>
      <c r="F1377" t="s">
        <v>20</v>
      </c>
    </row>
    <row r="1378" spans="1:6" x14ac:dyDescent="0.25">
      <c r="A1378">
        <v>440</v>
      </c>
      <c r="B1378" s="2">
        <v>42068</v>
      </c>
      <c r="C1378" t="s">
        <v>960</v>
      </c>
      <c r="D1378">
        <v>1</v>
      </c>
      <c r="E1378" s="3">
        <v>19529.37</v>
      </c>
      <c r="F1378" t="s">
        <v>20</v>
      </c>
    </row>
    <row r="1379" spans="1:6" x14ac:dyDescent="0.25">
      <c r="A1379">
        <v>2239</v>
      </c>
      <c r="B1379" s="2">
        <v>42068</v>
      </c>
      <c r="C1379" t="s">
        <v>685</v>
      </c>
      <c r="D1379">
        <v>1</v>
      </c>
      <c r="E1379" s="3">
        <v>1637.37</v>
      </c>
      <c r="F1379" t="s">
        <v>20</v>
      </c>
    </row>
    <row r="1380" spans="1:6" x14ac:dyDescent="0.25">
      <c r="A1380">
        <v>2238</v>
      </c>
      <c r="B1380" s="2">
        <v>42068</v>
      </c>
      <c r="C1380" t="s">
        <v>685</v>
      </c>
      <c r="D1380">
        <v>1</v>
      </c>
      <c r="E1380" s="3">
        <v>1637.37</v>
      </c>
      <c r="F1380" t="s">
        <v>20</v>
      </c>
    </row>
    <row r="1381" spans="1:6" x14ac:dyDescent="0.25">
      <c r="A1381">
        <v>2197</v>
      </c>
      <c r="B1381" s="2">
        <v>42068</v>
      </c>
      <c r="C1381" t="s">
        <v>687</v>
      </c>
      <c r="D1381">
        <v>1</v>
      </c>
      <c r="E1381" s="3">
        <v>2865.87</v>
      </c>
      <c r="F1381" t="s">
        <v>20</v>
      </c>
    </row>
    <row r="1382" spans="1:6" x14ac:dyDescent="0.25">
      <c r="A1382">
        <v>615</v>
      </c>
      <c r="B1382" s="2">
        <v>42045</v>
      </c>
      <c r="C1382" t="s">
        <v>953</v>
      </c>
      <c r="D1382">
        <v>1</v>
      </c>
      <c r="E1382" s="3">
        <v>8189.37</v>
      </c>
      <c r="F1382" t="s">
        <v>20</v>
      </c>
    </row>
    <row r="1383" spans="1:6" x14ac:dyDescent="0.25">
      <c r="A1383">
        <v>1182</v>
      </c>
      <c r="B1383" s="2">
        <v>42045</v>
      </c>
      <c r="C1383" t="s">
        <v>1230</v>
      </c>
      <c r="D1383">
        <v>1</v>
      </c>
      <c r="E1383" s="3">
        <v>2708.37</v>
      </c>
      <c r="F1383" t="s">
        <v>20</v>
      </c>
    </row>
    <row r="1384" spans="1:6" x14ac:dyDescent="0.25">
      <c r="A1384">
        <v>993</v>
      </c>
      <c r="B1384" s="2">
        <v>42111</v>
      </c>
      <c r="C1384" t="s">
        <v>1220</v>
      </c>
      <c r="D1384">
        <v>1</v>
      </c>
      <c r="E1384" s="3">
        <v>4409.37</v>
      </c>
      <c r="F1384" t="s">
        <v>20</v>
      </c>
    </row>
    <row r="1385" spans="1:6" x14ac:dyDescent="0.25">
      <c r="A1385">
        <v>1145</v>
      </c>
      <c r="B1385" s="2">
        <v>42106</v>
      </c>
      <c r="C1385" t="s">
        <v>687</v>
      </c>
      <c r="D1385">
        <v>1</v>
      </c>
      <c r="E1385" s="3">
        <v>4031.37</v>
      </c>
      <c r="F1385" t="s">
        <v>20</v>
      </c>
    </row>
    <row r="1386" spans="1:6" x14ac:dyDescent="0.25">
      <c r="A1386">
        <v>826</v>
      </c>
      <c r="B1386" s="2">
        <v>42106</v>
      </c>
      <c r="C1386" t="s">
        <v>687</v>
      </c>
      <c r="D1386">
        <v>1</v>
      </c>
      <c r="E1386" s="3">
        <v>13922.37</v>
      </c>
      <c r="F1386" t="s">
        <v>20</v>
      </c>
    </row>
    <row r="1387" spans="1:6" x14ac:dyDescent="0.25">
      <c r="A1387">
        <v>438</v>
      </c>
      <c r="B1387" s="2">
        <v>42106</v>
      </c>
      <c r="C1387" t="s">
        <v>969</v>
      </c>
      <c r="D1387">
        <v>1</v>
      </c>
      <c r="E1387" s="3">
        <v>11969.37</v>
      </c>
      <c r="F1387" t="s">
        <v>20</v>
      </c>
    </row>
    <row r="1388" spans="1:6" x14ac:dyDescent="0.25">
      <c r="A1388">
        <v>578</v>
      </c>
      <c r="B1388" s="2">
        <v>42106</v>
      </c>
      <c r="C1388" t="s">
        <v>994</v>
      </c>
      <c r="D1388">
        <v>1</v>
      </c>
      <c r="E1388" s="3">
        <v>9449.3700000000008</v>
      </c>
      <c r="F1388" t="s">
        <v>20</v>
      </c>
    </row>
    <row r="1389" spans="1:6" x14ac:dyDescent="0.25">
      <c r="A1389">
        <v>927</v>
      </c>
      <c r="B1389" s="2">
        <v>42106</v>
      </c>
      <c r="C1389" t="s">
        <v>832</v>
      </c>
      <c r="D1389">
        <v>1</v>
      </c>
      <c r="E1389" s="3">
        <v>6173.37</v>
      </c>
      <c r="F1389" t="s">
        <v>20</v>
      </c>
    </row>
    <row r="1390" spans="1:6" x14ac:dyDescent="0.25">
      <c r="A1390">
        <v>1347</v>
      </c>
      <c r="B1390" s="2">
        <v>42106</v>
      </c>
      <c r="C1390" t="s">
        <v>705</v>
      </c>
      <c r="D1390">
        <v>1</v>
      </c>
      <c r="E1390" s="3">
        <v>4156.74</v>
      </c>
      <c r="F1390" t="s">
        <v>20</v>
      </c>
    </row>
    <row r="1391" spans="1:6" x14ac:dyDescent="0.25">
      <c r="A1391">
        <v>2054</v>
      </c>
      <c r="B1391" s="2">
        <v>42085</v>
      </c>
      <c r="C1391" t="s">
        <v>391</v>
      </c>
      <c r="D1391">
        <v>1</v>
      </c>
      <c r="E1391" s="3">
        <v>7244.37</v>
      </c>
      <c r="F1391" t="s">
        <v>20</v>
      </c>
    </row>
    <row r="1392" spans="1:6" x14ac:dyDescent="0.25">
      <c r="A1392">
        <v>2334</v>
      </c>
      <c r="B1392" s="2">
        <v>42085</v>
      </c>
      <c r="C1392" t="s">
        <v>838</v>
      </c>
      <c r="D1392">
        <v>1</v>
      </c>
      <c r="E1392" s="3">
        <v>4592.7</v>
      </c>
      <c r="F1392" t="s">
        <v>20</v>
      </c>
    </row>
    <row r="1393" spans="1:6" x14ac:dyDescent="0.25">
      <c r="A1393">
        <v>689</v>
      </c>
      <c r="B1393" s="2">
        <v>42085</v>
      </c>
      <c r="C1393" t="s">
        <v>1219</v>
      </c>
      <c r="D1393">
        <v>1</v>
      </c>
      <c r="E1393" s="3">
        <v>2516.85</v>
      </c>
      <c r="F1393" t="s">
        <v>20</v>
      </c>
    </row>
    <row r="1394" spans="1:6" x14ac:dyDescent="0.25">
      <c r="A1394">
        <v>778</v>
      </c>
      <c r="B1394" s="2">
        <v>42172</v>
      </c>
      <c r="C1394" t="s">
        <v>1219</v>
      </c>
      <c r="D1394">
        <v>1</v>
      </c>
      <c r="E1394" s="3">
        <v>1542.87</v>
      </c>
      <c r="F1394" t="s">
        <v>20</v>
      </c>
    </row>
    <row r="1395" spans="1:6" x14ac:dyDescent="0.25">
      <c r="A1395">
        <v>1145</v>
      </c>
      <c r="B1395" s="2">
        <v>42173</v>
      </c>
      <c r="C1395" t="s">
        <v>983</v>
      </c>
      <c r="D1395">
        <v>1</v>
      </c>
      <c r="E1395" s="3">
        <v>4031.37</v>
      </c>
      <c r="F1395" t="s">
        <v>20</v>
      </c>
    </row>
    <row r="1396" spans="1:6" x14ac:dyDescent="0.25">
      <c r="A1396">
        <v>506</v>
      </c>
      <c r="B1396" s="2">
        <v>42173</v>
      </c>
      <c r="C1396" t="s">
        <v>1220</v>
      </c>
      <c r="D1396">
        <v>1</v>
      </c>
      <c r="E1396" s="3">
        <v>15560.37</v>
      </c>
      <c r="F1396" t="s">
        <v>20</v>
      </c>
    </row>
    <row r="1397" spans="1:6" x14ac:dyDescent="0.25">
      <c r="A1397">
        <v>2269</v>
      </c>
      <c r="B1397" s="2">
        <v>42173</v>
      </c>
      <c r="C1397" t="s">
        <v>1230</v>
      </c>
      <c r="D1397">
        <v>1</v>
      </c>
      <c r="E1397" s="3">
        <v>4466.7</v>
      </c>
      <c r="F1397" t="s">
        <v>20</v>
      </c>
    </row>
    <row r="1398" spans="1:6" x14ac:dyDescent="0.25">
      <c r="A1398">
        <v>491</v>
      </c>
      <c r="B1398" s="2">
        <v>42174</v>
      </c>
      <c r="C1398" t="s">
        <v>972</v>
      </c>
      <c r="D1398">
        <v>1</v>
      </c>
      <c r="E1398" s="3">
        <v>10709.37</v>
      </c>
      <c r="F1398" t="s">
        <v>20</v>
      </c>
    </row>
    <row r="1399" spans="1:6" x14ac:dyDescent="0.25">
      <c r="A1399">
        <v>415</v>
      </c>
      <c r="B1399" s="2">
        <v>42174</v>
      </c>
      <c r="C1399" t="s">
        <v>839</v>
      </c>
      <c r="D1399">
        <v>1</v>
      </c>
      <c r="E1399" s="3">
        <v>10709.37</v>
      </c>
      <c r="F1399" t="s">
        <v>20</v>
      </c>
    </row>
    <row r="1400" spans="1:6" x14ac:dyDescent="0.25">
      <c r="A1400">
        <v>2295</v>
      </c>
      <c r="B1400" s="2">
        <v>42174</v>
      </c>
      <c r="C1400" t="s">
        <v>838</v>
      </c>
      <c r="D1400">
        <v>1</v>
      </c>
      <c r="E1400" s="3">
        <v>10898.37</v>
      </c>
      <c r="F1400" t="s">
        <v>20</v>
      </c>
    </row>
    <row r="1401" spans="1:6" x14ac:dyDescent="0.25">
      <c r="A1401">
        <v>927</v>
      </c>
      <c r="B1401" s="2">
        <v>42167</v>
      </c>
      <c r="C1401" t="s">
        <v>838</v>
      </c>
      <c r="D1401">
        <v>1</v>
      </c>
      <c r="E1401" s="3">
        <v>6173.37</v>
      </c>
      <c r="F1401" t="s">
        <v>20</v>
      </c>
    </row>
    <row r="1402" spans="1:6" x14ac:dyDescent="0.25">
      <c r="A1402">
        <v>826</v>
      </c>
      <c r="B1402" s="2">
        <v>42167</v>
      </c>
      <c r="C1402" t="s">
        <v>1220</v>
      </c>
      <c r="D1402">
        <v>1</v>
      </c>
      <c r="E1402" s="3">
        <v>14426.37</v>
      </c>
      <c r="F1402" t="s">
        <v>20</v>
      </c>
    </row>
    <row r="1403" spans="1:6" x14ac:dyDescent="0.25">
      <c r="A1403">
        <v>939</v>
      </c>
      <c r="B1403" s="2">
        <v>42167</v>
      </c>
      <c r="C1403" t="s">
        <v>838</v>
      </c>
      <c r="D1403">
        <v>1</v>
      </c>
      <c r="E1403" s="3">
        <v>4598.37</v>
      </c>
      <c r="F1403" t="s">
        <v>20</v>
      </c>
    </row>
    <row r="1404" spans="1:6" x14ac:dyDescent="0.25">
      <c r="A1404">
        <v>609</v>
      </c>
      <c r="B1404" s="2">
        <v>42168</v>
      </c>
      <c r="C1404" t="s">
        <v>391</v>
      </c>
      <c r="D1404">
        <v>1</v>
      </c>
      <c r="E1404" s="3">
        <v>10079.370000000001</v>
      </c>
      <c r="F1404" t="s">
        <v>20</v>
      </c>
    </row>
    <row r="1405" spans="1:6" x14ac:dyDescent="0.25">
      <c r="A1405">
        <v>1183</v>
      </c>
      <c r="B1405" s="2">
        <v>42169</v>
      </c>
      <c r="C1405" t="s">
        <v>838</v>
      </c>
      <c r="D1405">
        <v>1</v>
      </c>
      <c r="E1405" s="3">
        <v>7275.87</v>
      </c>
      <c r="F1405" t="s">
        <v>20</v>
      </c>
    </row>
    <row r="1406" spans="1:6" x14ac:dyDescent="0.25">
      <c r="A1406">
        <v>676</v>
      </c>
      <c r="B1406" s="2">
        <v>42169</v>
      </c>
      <c r="C1406" t="s">
        <v>992</v>
      </c>
      <c r="D1406">
        <v>1</v>
      </c>
      <c r="E1406" s="3">
        <v>9134.3700000000008</v>
      </c>
      <c r="F1406" t="s">
        <v>20</v>
      </c>
    </row>
    <row r="1407" spans="1:6" x14ac:dyDescent="0.25">
      <c r="A1407">
        <v>2365</v>
      </c>
      <c r="B1407" s="2">
        <v>42184</v>
      </c>
      <c r="C1407" t="s">
        <v>1219</v>
      </c>
      <c r="D1407">
        <v>1</v>
      </c>
      <c r="E1407" s="3">
        <v>6356.7</v>
      </c>
      <c r="F1407" t="s">
        <v>20</v>
      </c>
    </row>
    <row r="1408" spans="1:6" x14ac:dyDescent="0.25">
      <c r="A1408">
        <v>782</v>
      </c>
      <c r="B1408" s="2">
        <v>42185</v>
      </c>
      <c r="C1408" t="s">
        <v>825</v>
      </c>
      <c r="D1408">
        <v>1</v>
      </c>
      <c r="E1408" s="3">
        <v>1303.47</v>
      </c>
      <c r="F1408" t="s">
        <v>20</v>
      </c>
    </row>
    <row r="1409" spans="1:6" x14ac:dyDescent="0.25">
      <c r="A1409">
        <v>1009</v>
      </c>
      <c r="B1409" s="2">
        <v>42185</v>
      </c>
      <c r="C1409" t="s">
        <v>842</v>
      </c>
      <c r="D1409">
        <v>1</v>
      </c>
      <c r="E1409" s="3">
        <v>1353.87</v>
      </c>
      <c r="F1409" t="s">
        <v>20</v>
      </c>
    </row>
    <row r="1410" spans="1:6" x14ac:dyDescent="0.25">
      <c r="A1410">
        <v>2091</v>
      </c>
      <c r="B1410" s="2">
        <v>42185</v>
      </c>
      <c r="C1410" t="s">
        <v>838</v>
      </c>
      <c r="D1410">
        <v>1</v>
      </c>
      <c r="E1410" s="3">
        <v>2204.37</v>
      </c>
      <c r="F1410" t="s">
        <v>20</v>
      </c>
    </row>
    <row r="1411" spans="1:6" x14ac:dyDescent="0.25">
      <c r="A1411">
        <v>2186</v>
      </c>
      <c r="B1411" s="2">
        <v>42185</v>
      </c>
      <c r="C1411" t="s">
        <v>687</v>
      </c>
      <c r="D1411">
        <v>1</v>
      </c>
      <c r="E1411" s="3">
        <v>5480.37</v>
      </c>
      <c r="F1411" t="s">
        <v>20</v>
      </c>
    </row>
    <row r="1412" spans="1:6" x14ac:dyDescent="0.25">
      <c r="A1412">
        <v>993</v>
      </c>
      <c r="B1412" s="2">
        <v>42185</v>
      </c>
      <c r="C1412" t="s">
        <v>687</v>
      </c>
      <c r="D1412">
        <v>1</v>
      </c>
      <c r="E1412" s="3">
        <v>4598.37</v>
      </c>
      <c r="F1412" t="s">
        <v>20</v>
      </c>
    </row>
    <row r="1413" spans="1:6" x14ac:dyDescent="0.25">
      <c r="A1413">
        <v>1171</v>
      </c>
      <c r="B1413" s="2">
        <v>42185</v>
      </c>
      <c r="C1413" t="s">
        <v>1218</v>
      </c>
      <c r="D1413">
        <v>1</v>
      </c>
      <c r="E1413" s="3">
        <v>4283.37</v>
      </c>
      <c r="F1413" t="s">
        <v>20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activeCell="B19" sqref="B19"/>
    </sheetView>
  </sheetViews>
  <sheetFormatPr defaultRowHeight="15" x14ac:dyDescent="0.25"/>
  <cols>
    <col min="1" max="1" width="5.85546875" customWidth="1"/>
    <col min="2" max="2" width="26.7109375" bestFit="1" customWidth="1"/>
    <col min="3" max="3" width="10.140625" customWidth="1"/>
  </cols>
  <sheetData>
    <row r="1" spans="1:3" x14ac:dyDescent="0.25">
      <c r="A1" s="1" t="s">
        <v>15</v>
      </c>
      <c r="B1" s="1" t="s">
        <v>16</v>
      </c>
      <c r="C1" s="1" t="s">
        <v>17</v>
      </c>
    </row>
    <row r="2" spans="1:3" x14ac:dyDescent="0.25">
      <c r="A2" t="s">
        <v>18</v>
      </c>
      <c r="B2" t="s">
        <v>19</v>
      </c>
      <c r="C2" t="s">
        <v>20</v>
      </c>
    </row>
    <row r="3" spans="1:3" x14ac:dyDescent="0.25">
      <c r="A3" t="s">
        <v>21</v>
      </c>
      <c r="B3" t="s">
        <v>19</v>
      </c>
      <c r="C3" t="s">
        <v>20</v>
      </c>
    </row>
    <row r="4" spans="1:3" x14ac:dyDescent="0.25">
      <c r="A4" t="s">
        <v>22</v>
      </c>
      <c r="B4" t="s">
        <v>19</v>
      </c>
      <c r="C4" t="s">
        <v>20</v>
      </c>
    </row>
    <row r="5" spans="1:3" x14ac:dyDescent="0.25">
      <c r="A5" t="s">
        <v>23</v>
      </c>
      <c r="B5" t="s">
        <v>19</v>
      </c>
      <c r="C5" t="s">
        <v>20</v>
      </c>
    </row>
    <row r="6" spans="1:3" x14ac:dyDescent="0.25">
      <c r="A6" t="s">
        <v>24</v>
      </c>
      <c r="B6" t="s">
        <v>19</v>
      </c>
      <c r="C6" t="s">
        <v>20</v>
      </c>
    </row>
    <row r="7" spans="1:3" x14ac:dyDescent="0.25">
      <c r="A7" t="s">
        <v>25</v>
      </c>
      <c r="B7" t="s">
        <v>19</v>
      </c>
      <c r="C7" t="s">
        <v>20</v>
      </c>
    </row>
    <row r="8" spans="1:3" x14ac:dyDescent="0.25">
      <c r="A8" t="s">
        <v>26</v>
      </c>
      <c r="B8" t="s">
        <v>19</v>
      </c>
      <c r="C8" t="s">
        <v>20</v>
      </c>
    </row>
    <row r="9" spans="1:3" x14ac:dyDescent="0.25">
      <c r="A9" t="s">
        <v>27</v>
      </c>
      <c r="B9" t="s">
        <v>19</v>
      </c>
      <c r="C9" t="s">
        <v>20</v>
      </c>
    </row>
    <row r="10" spans="1:3" x14ac:dyDescent="0.25">
      <c r="A10" t="s">
        <v>28</v>
      </c>
      <c r="B10" t="s">
        <v>19</v>
      </c>
      <c r="C10" t="s">
        <v>20</v>
      </c>
    </row>
    <row r="11" spans="1:3" x14ac:dyDescent="0.25">
      <c r="A11" t="s">
        <v>29</v>
      </c>
      <c r="B11" t="s">
        <v>19</v>
      </c>
      <c r="C11" t="s">
        <v>20</v>
      </c>
    </row>
    <row r="12" spans="1:3" x14ac:dyDescent="0.25">
      <c r="A12" t="s">
        <v>30</v>
      </c>
      <c r="B12" t="s">
        <v>19</v>
      </c>
      <c r="C12" t="s">
        <v>20</v>
      </c>
    </row>
    <row r="13" spans="1:3" x14ac:dyDescent="0.25">
      <c r="A13" t="s">
        <v>31</v>
      </c>
      <c r="B13" t="s">
        <v>19</v>
      </c>
      <c r="C13" t="s">
        <v>20</v>
      </c>
    </row>
    <row r="14" spans="1:3" x14ac:dyDescent="0.25">
      <c r="A14" t="s">
        <v>32</v>
      </c>
      <c r="B14" t="s">
        <v>19</v>
      </c>
      <c r="C14" t="s">
        <v>20</v>
      </c>
    </row>
    <row r="15" spans="1:3" x14ac:dyDescent="0.25">
      <c r="A15" t="s">
        <v>33</v>
      </c>
      <c r="B15" t="s">
        <v>19</v>
      </c>
      <c r="C15" t="s">
        <v>20</v>
      </c>
    </row>
    <row r="16" spans="1:3" x14ac:dyDescent="0.25">
      <c r="A16" t="s">
        <v>34</v>
      </c>
      <c r="B16" t="s">
        <v>19</v>
      </c>
      <c r="C16" t="s">
        <v>20</v>
      </c>
    </row>
    <row r="17" spans="1:3" x14ac:dyDescent="0.25">
      <c r="A17" t="s">
        <v>35</v>
      </c>
      <c r="B17" t="s">
        <v>19</v>
      </c>
      <c r="C17" t="s">
        <v>20</v>
      </c>
    </row>
    <row r="18" spans="1:3" x14ac:dyDescent="0.25">
      <c r="A18" t="s">
        <v>36</v>
      </c>
      <c r="B18" t="s">
        <v>19</v>
      </c>
      <c r="C18" t="s">
        <v>20</v>
      </c>
    </row>
    <row r="19" spans="1:3" x14ac:dyDescent="0.25">
      <c r="A19" t="s">
        <v>37</v>
      </c>
      <c r="B19" t="s">
        <v>19</v>
      </c>
      <c r="C19" t="s">
        <v>20</v>
      </c>
    </row>
    <row r="20" spans="1:3" x14ac:dyDescent="0.25">
      <c r="A20" t="s">
        <v>38</v>
      </c>
      <c r="B20" t="s">
        <v>19</v>
      </c>
      <c r="C20" t="s">
        <v>20</v>
      </c>
    </row>
    <row r="21" spans="1:3" x14ac:dyDescent="0.25">
      <c r="A21" t="s">
        <v>39</v>
      </c>
      <c r="B21" t="s">
        <v>19</v>
      </c>
      <c r="C21" t="s">
        <v>20</v>
      </c>
    </row>
    <row r="22" spans="1:3" x14ac:dyDescent="0.25">
      <c r="A22" t="s">
        <v>40</v>
      </c>
      <c r="B22" t="s">
        <v>19</v>
      </c>
      <c r="C22" t="s">
        <v>20</v>
      </c>
    </row>
    <row r="23" spans="1:3" x14ac:dyDescent="0.25">
      <c r="A23" t="s">
        <v>41</v>
      </c>
      <c r="B23" t="s">
        <v>19</v>
      </c>
      <c r="C23" t="s">
        <v>20</v>
      </c>
    </row>
    <row r="24" spans="1:3" x14ac:dyDescent="0.25">
      <c r="A24" t="s">
        <v>42</v>
      </c>
      <c r="B24" t="s">
        <v>19</v>
      </c>
      <c r="C24" t="s">
        <v>20</v>
      </c>
    </row>
    <row r="25" spans="1:3" x14ac:dyDescent="0.25">
      <c r="A25" t="s">
        <v>43</v>
      </c>
      <c r="B25" t="s">
        <v>19</v>
      </c>
      <c r="C25" t="s">
        <v>20</v>
      </c>
    </row>
    <row r="26" spans="1:3" x14ac:dyDescent="0.25">
      <c r="A26" t="s">
        <v>44</v>
      </c>
      <c r="B26" t="s">
        <v>19</v>
      </c>
      <c r="C26" t="s">
        <v>20</v>
      </c>
    </row>
    <row r="27" spans="1:3" x14ac:dyDescent="0.25">
      <c r="A27" t="s">
        <v>45</v>
      </c>
      <c r="B27" t="s">
        <v>19</v>
      </c>
      <c r="C27" t="s">
        <v>20</v>
      </c>
    </row>
    <row r="28" spans="1:3" x14ac:dyDescent="0.25">
      <c r="A28" t="s">
        <v>46</v>
      </c>
      <c r="B28" t="s">
        <v>19</v>
      </c>
      <c r="C28" t="s">
        <v>20</v>
      </c>
    </row>
    <row r="29" spans="1:3" x14ac:dyDescent="0.25">
      <c r="A29" t="s">
        <v>47</v>
      </c>
      <c r="B29" t="s">
        <v>19</v>
      </c>
      <c r="C29" t="s">
        <v>20</v>
      </c>
    </row>
    <row r="30" spans="1:3" x14ac:dyDescent="0.25">
      <c r="A30" t="s">
        <v>48</v>
      </c>
      <c r="B30" t="s">
        <v>19</v>
      </c>
      <c r="C30" t="s">
        <v>20</v>
      </c>
    </row>
    <row r="31" spans="1:3" x14ac:dyDescent="0.25">
      <c r="A31" t="s">
        <v>49</v>
      </c>
      <c r="B31" t="s">
        <v>19</v>
      </c>
      <c r="C31" t="s">
        <v>20</v>
      </c>
    </row>
    <row r="32" spans="1:3" x14ac:dyDescent="0.25">
      <c r="A32" t="s">
        <v>50</v>
      </c>
      <c r="B32" t="s">
        <v>19</v>
      </c>
      <c r="C32" t="s">
        <v>20</v>
      </c>
    </row>
    <row r="33" spans="1:3" x14ac:dyDescent="0.25">
      <c r="A33" t="s">
        <v>51</v>
      </c>
      <c r="B33" t="s">
        <v>19</v>
      </c>
      <c r="C33" t="s">
        <v>20</v>
      </c>
    </row>
    <row r="34" spans="1:3" x14ac:dyDescent="0.25">
      <c r="A34" t="s">
        <v>52</v>
      </c>
      <c r="B34" t="s">
        <v>19</v>
      </c>
      <c r="C34" t="s">
        <v>20</v>
      </c>
    </row>
    <row r="35" spans="1:3" x14ac:dyDescent="0.25">
      <c r="A35" t="s">
        <v>53</v>
      </c>
      <c r="B35" t="s">
        <v>19</v>
      </c>
      <c r="C35" t="s">
        <v>20</v>
      </c>
    </row>
    <row r="36" spans="1:3" x14ac:dyDescent="0.25">
      <c r="A36" t="s">
        <v>54</v>
      </c>
      <c r="B36" t="s">
        <v>19</v>
      </c>
      <c r="C36" t="s">
        <v>20</v>
      </c>
    </row>
    <row r="37" spans="1:3" x14ac:dyDescent="0.25">
      <c r="A37" t="s">
        <v>55</v>
      </c>
      <c r="B37" t="s">
        <v>56</v>
      </c>
      <c r="C37" t="s">
        <v>20</v>
      </c>
    </row>
    <row r="38" spans="1:3" x14ac:dyDescent="0.25">
      <c r="A38" t="s">
        <v>57</v>
      </c>
      <c r="B38" t="s">
        <v>56</v>
      </c>
      <c r="C38" t="s">
        <v>20</v>
      </c>
    </row>
    <row r="39" spans="1:3" x14ac:dyDescent="0.25">
      <c r="A39" t="s">
        <v>58</v>
      </c>
      <c r="B39" t="s">
        <v>56</v>
      </c>
      <c r="C39" t="s">
        <v>20</v>
      </c>
    </row>
    <row r="40" spans="1:3" x14ac:dyDescent="0.25">
      <c r="A40" t="s">
        <v>59</v>
      </c>
      <c r="B40" t="s">
        <v>56</v>
      </c>
      <c r="C40" t="s">
        <v>20</v>
      </c>
    </row>
    <row r="41" spans="1:3" x14ac:dyDescent="0.25">
      <c r="A41" t="s">
        <v>60</v>
      </c>
      <c r="B41" t="s">
        <v>56</v>
      </c>
      <c r="C41" t="s">
        <v>20</v>
      </c>
    </row>
    <row r="42" spans="1:3" x14ac:dyDescent="0.25">
      <c r="A42" t="s">
        <v>61</v>
      </c>
      <c r="B42" t="s">
        <v>56</v>
      </c>
      <c r="C42" t="s">
        <v>20</v>
      </c>
    </row>
    <row r="43" spans="1:3" x14ac:dyDescent="0.25">
      <c r="A43" t="s">
        <v>62</v>
      </c>
      <c r="B43" t="s">
        <v>56</v>
      </c>
      <c r="C43" t="s">
        <v>20</v>
      </c>
    </row>
    <row r="44" spans="1:3" x14ac:dyDescent="0.25">
      <c r="A44" t="s">
        <v>63</v>
      </c>
      <c r="B44" t="s">
        <v>56</v>
      </c>
      <c r="C44" t="s">
        <v>20</v>
      </c>
    </row>
    <row r="45" spans="1:3" x14ac:dyDescent="0.25">
      <c r="A45" t="s">
        <v>64</v>
      </c>
      <c r="B45" t="s">
        <v>56</v>
      </c>
      <c r="C45" t="s">
        <v>20</v>
      </c>
    </row>
    <row r="46" spans="1:3" x14ac:dyDescent="0.25">
      <c r="A46" t="s">
        <v>65</v>
      </c>
      <c r="B46" t="s">
        <v>56</v>
      </c>
      <c r="C46" t="s">
        <v>20</v>
      </c>
    </row>
    <row r="47" spans="1:3" x14ac:dyDescent="0.25">
      <c r="A47" t="s">
        <v>66</v>
      </c>
      <c r="B47" t="s">
        <v>56</v>
      </c>
      <c r="C47" t="s">
        <v>20</v>
      </c>
    </row>
    <row r="48" spans="1:3" x14ac:dyDescent="0.25">
      <c r="A48" t="s">
        <v>67</v>
      </c>
      <c r="B48" t="s">
        <v>56</v>
      </c>
      <c r="C48" t="s">
        <v>20</v>
      </c>
    </row>
    <row r="49" spans="1:3" x14ac:dyDescent="0.25">
      <c r="A49" t="s">
        <v>68</v>
      </c>
      <c r="B49" t="s">
        <v>56</v>
      </c>
      <c r="C49" t="s">
        <v>20</v>
      </c>
    </row>
    <row r="50" spans="1:3" x14ac:dyDescent="0.25">
      <c r="A50" t="s">
        <v>69</v>
      </c>
      <c r="B50" t="s">
        <v>56</v>
      </c>
      <c r="C50" t="s">
        <v>20</v>
      </c>
    </row>
    <row r="51" spans="1:3" x14ac:dyDescent="0.25">
      <c r="A51" t="s">
        <v>70</v>
      </c>
      <c r="B51" t="s">
        <v>56</v>
      </c>
      <c r="C51" t="s">
        <v>20</v>
      </c>
    </row>
    <row r="52" spans="1:3" x14ac:dyDescent="0.25">
      <c r="A52" t="s">
        <v>71</v>
      </c>
      <c r="B52" t="s">
        <v>56</v>
      </c>
      <c r="C52" t="s">
        <v>20</v>
      </c>
    </row>
    <row r="53" spans="1:3" x14ac:dyDescent="0.25">
      <c r="A53" t="s">
        <v>72</v>
      </c>
      <c r="B53" t="s">
        <v>56</v>
      </c>
      <c r="C53" t="s">
        <v>20</v>
      </c>
    </row>
    <row r="54" spans="1:3" x14ac:dyDescent="0.25">
      <c r="A54" t="s">
        <v>73</v>
      </c>
      <c r="B54" t="s">
        <v>56</v>
      </c>
      <c r="C54" t="s">
        <v>20</v>
      </c>
    </row>
    <row r="55" spans="1:3" x14ac:dyDescent="0.25">
      <c r="A55" t="s">
        <v>74</v>
      </c>
      <c r="B55" t="s">
        <v>56</v>
      </c>
      <c r="C55" t="s">
        <v>20</v>
      </c>
    </row>
    <row r="56" spans="1:3" x14ac:dyDescent="0.25">
      <c r="A56" t="s">
        <v>75</v>
      </c>
      <c r="B56" t="s">
        <v>56</v>
      </c>
      <c r="C56" t="s">
        <v>20</v>
      </c>
    </row>
    <row r="57" spans="1:3" x14ac:dyDescent="0.25">
      <c r="A57" t="s">
        <v>76</v>
      </c>
      <c r="B57" t="s">
        <v>56</v>
      </c>
      <c r="C57" t="s">
        <v>20</v>
      </c>
    </row>
    <row r="58" spans="1:3" x14ac:dyDescent="0.25">
      <c r="A58" t="s">
        <v>77</v>
      </c>
      <c r="B58" t="s">
        <v>56</v>
      </c>
      <c r="C58" t="s">
        <v>20</v>
      </c>
    </row>
    <row r="59" spans="1:3" x14ac:dyDescent="0.25">
      <c r="A59" t="s">
        <v>78</v>
      </c>
      <c r="B59" t="s">
        <v>56</v>
      </c>
      <c r="C59" t="s">
        <v>20</v>
      </c>
    </row>
    <row r="60" spans="1:3" x14ac:dyDescent="0.25">
      <c r="A60" t="s">
        <v>79</v>
      </c>
      <c r="B60" t="s">
        <v>56</v>
      </c>
      <c r="C60" t="s">
        <v>20</v>
      </c>
    </row>
    <row r="61" spans="1:3" x14ac:dyDescent="0.25">
      <c r="A61" t="s">
        <v>80</v>
      </c>
      <c r="B61" t="s">
        <v>56</v>
      </c>
      <c r="C61" t="s">
        <v>20</v>
      </c>
    </row>
    <row r="62" spans="1:3" x14ac:dyDescent="0.25">
      <c r="A62" t="s">
        <v>81</v>
      </c>
      <c r="B62" t="s">
        <v>56</v>
      </c>
      <c r="C62" t="s">
        <v>20</v>
      </c>
    </row>
    <row r="63" spans="1:3" x14ac:dyDescent="0.25">
      <c r="A63" t="s">
        <v>82</v>
      </c>
      <c r="B63" t="s">
        <v>56</v>
      </c>
      <c r="C63" t="s">
        <v>20</v>
      </c>
    </row>
    <row r="64" spans="1:3" x14ac:dyDescent="0.25">
      <c r="A64" t="s">
        <v>83</v>
      </c>
      <c r="B64" t="s">
        <v>56</v>
      </c>
      <c r="C64" t="s">
        <v>20</v>
      </c>
    </row>
    <row r="65" spans="1:3" x14ac:dyDescent="0.25">
      <c r="A65" t="s">
        <v>84</v>
      </c>
      <c r="B65" t="s">
        <v>56</v>
      </c>
      <c r="C65" t="s">
        <v>20</v>
      </c>
    </row>
    <row r="66" spans="1:3" x14ac:dyDescent="0.25">
      <c r="A66" t="s">
        <v>85</v>
      </c>
      <c r="B66" t="s">
        <v>56</v>
      </c>
      <c r="C66" t="s">
        <v>20</v>
      </c>
    </row>
    <row r="67" spans="1:3" x14ac:dyDescent="0.25">
      <c r="A67" t="s">
        <v>86</v>
      </c>
      <c r="B67" t="s">
        <v>56</v>
      </c>
      <c r="C67" t="s">
        <v>20</v>
      </c>
    </row>
    <row r="68" spans="1:3" x14ac:dyDescent="0.25">
      <c r="A68" t="s">
        <v>87</v>
      </c>
      <c r="B68" t="s">
        <v>56</v>
      </c>
      <c r="C68" t="s">
        <v>20</v>
      </c>
    </row>
    <row r="69" spans="1:3" x14ac:dyDescent="0.25">
      <c r="A69" t="s">
        <v>88</v>
      </c>
      <c r="B69" t="s">
        <v>56</v>
      </c>
      <c r="C69" t="s">
        <v>20</v>
      </c>
    </row>
    <row r="70" spans="1:3" x14ac:dyDescent="0.25">
      <c r="A70" t="s">
        <v>89</v>
      </c>
      <c r="B70" t="s">
        <v>56</v>
      </c>
      <c r="C70" t="s">
        <v>20</v>
      </c>
    </row>
    <row r="71" spans="1:3" x14ac:dyDescent="0.25">
      <c r="A71" t="s">
        <v>90</v>
      </c>
      <c r="B71" t="s">
        <v>56</v>
      </c>
      <c r="C71" t="s">
        <v>20</v>
      </c>
    </row>
    <row r="72" spans="1:3" x14ac:dyDescent="0.25">
      <c r="A72" t="s">
        <v>91</v>
      </c>
      <c r="B72" t="s">
        <v>56</v>
      </c>
      <c r="C72" t="s">
        <v>20</v>
      </c>
    </row>
    <row r="73" spans="1:3" x14ac:dyDescent="0.25">
      <c r="A73" t="s">
        <v>92</v>
      </c>
      <c r="B73" t="s">
        <v>56</v>
      </c>
      <c r="C73" t="s">
        <v>20</v>
      </c>
    </row>
    <row r="74" spans="1:3" x14ac:dyDescent="0.25">
      <c r="A74" t="s">
        <v>93</v>
      </c>
      <c r="B74" t="s">
        <v>56</v>
      </c>
      <c r="C74" t="s">
        <v>20</v>
      </c>
    </row>
    <row r="75" spans="1:3" x14ac:dyDescent="0.25">
      <c r="A75" t="s">
        <v>94</v>
      </c>
      <c r="B75" t="s">
        <v>56</v>
      </c>
      <c r="C75" t="s">
        <v>20</v>
      </c>
    </row>
    <row r="76" spans="1:3" x14ac:dyDescent="0.25">
      <c r="A76" t="s">
        <v>95</v>
      </c>
      <c r="B76" t="s">
        <v>56</v>
      </c>
      <c r="C76" t="s">
        <v>20</v>
      </c>
    </row>
    <row r="77" spans="1:3" x14ac:dyDescent="0.25">
      <c r="A77" t="s">
        <v>96</v>
      </c>
      <c r="B77" t="s">
        <v>56</v>
      </c>
      <c r="C77" t="s">
        <v>20</v>
      </c>
    </row>
    <row r="78" spans="1:3" x14ac:dyDescent="0.25">
      <c r="A78" t="s">
        <v>97</v>
      </c>
      <c r="B78" t="s">
        <v>56</v>
      </c>
      <c r="C78" t="s">
        <v>20</v>
      </c>
    </row>
    <row r="79" spans="1:3" x14ac:dyDescent="0.25">
      <c r="A79" t="s">
        <v>98</v>
      </c>
      <c r="B79" t="s">
        <v>56</v>
      </c>
      <c r="C79" t="s">
        <v>20</v>
      </c>
    </row>
    <row r="80" spans="1:3" x14ac:dyDescent="0.25">
      <c r="A80" t="s">
        <v>99</v>
      </c>
      <c r="B80" t="s">
        <v>56</v>
      </c>
      <c r="C80" t="s">
        <v>20</v>
      </c>
    </row>
    <row r="81" spans="1:3" x14ac:dyDescent="0.25">
      <c r="A81" t="s">
        <v>100</v>
      </c>
      <c r="B81" t="s">
        <v>56</v>
      </c>
      <c r="C81" t="s">
        <v>20</v>
      </c>
    </row>
    <row r="82" spans="1:3" x14ac:dyDescent="0.25">
      <c r="A82" t="s">
        <v>101</v>
      </c>
      <c r="B82" t="s">
        <v>56</v>
      </c>
      <c r="C82" t="s">
        <v>20</v>
      </c>
    </row>
    <row r="83" spans="1:3" x14ac:dyDescent="0.25">
      <c r="A83" t="s">
        <v>102</v>
      </c>
      <c r="B83" t="s">
        <v>56</v>
      </c>
      <c r="C83" t="s">
        <v>20</v>
      </c>
    </row>
    <row r="84" spans="1:3" x14ac:dyDescent="0.25">
      <c r="A84" t="s">
        <v>103</v>
      </c>
      <c r="B84" t="s">
        <v>56</v>
      </c>
      <c r="C84" t="s">
        <v>20</v>
      </c>
    </row>
    <row r="85" spans="1:3" x14ac:dyDescent="0.25">
      <c r="A85" t="s">
        <v>104</v>
      </c>
      <c r="B85" t="s">
        <v>56</v>
      </c>
      <c r="C85" t="s">
        <v>20</v>
      </c>
    </row>
    <row r="86" spans="1:3" x14ac:dyDescent="0.25">
      <c r="A86" t="s">
        <v>105</v>
      </c>
      <c r="B86" t="s">
        <v>56</v>
      </c>
      <c r="C86" t="s">
        <v>20</v>
      </c>
    </row>
    <row r="87" spans="1:3" x14ac:dyDescent="0.25">
      <c r="A87" t="s">
        <v>106</v>
      </c>
      <c r="B87" t="s">
        <v>56</v>
      </c>
      <c r="C87" t="s">
        <v>20</v>
      </c>
    </row>
    <row r="88" spans="1:3" x14ac:dyDescent="0.25">
      <c r="A88" t="s">
        <v>107</v>
      </c>
      <c r="B88" t="s">
        <v>56</v>
      </c>
      <c r="C88" t="s">
        <v>20</v>
      </c>
    </row>
    <row r="89" spans="1:3" x14ac:dyDescent="0.25">
      <c r="A89" t="s">
        <v>108</v>
      </c>
      <c r="B89" t="s">
        <v>56</v>
      </c>
      <c r="C89" t="s">
        <v>20</v>
      </c>
    </row>
    <row r="90" spans="1:3" x14ac:dyDescent="0.25">
      <c r="A90" t="s">
        <v>109</v>
      </c>
      <c r="B90" t="s">
        <v>56</v>
      </c>
      <c r="C90" t="s">
        <v>20</v>
      </c>
    </row>
    <row r="91" spans="1:3" x14ac:dyDescent="0.25">
      <c r="A91" t="s">
        <v>110</v>
      </c>
      <c r="B91" t="s">
        <v>56</v>
      </c>
      <c r="C91" t="s">
        <v>20</v>
      </c>
    </row>
    <row r="92" spans="1:3" x14ac:dyDescent="0.25">
      <c r="A92" t="s">
        <v>111</v>
      </c>
      <c r="B92" t="s">
        <v>56</v>
      </c>
      <c r="C92" t="s">
        <v>20</v>
      </c>
    </row>
    <row r="93" spans="1:3" x14ac:dyDescent="0.25">
      <c r="A93" t="s">
        <v>112</v>
      </c>
      <c r="B93" t="s">
        <v>56</v>
      </c>
      <c r="C93" t="s">
        <v>20</v>
      </c>
    </row>
    <row r="94" spans="1:3" x14ac:dyDescent="0.25">
      <c r="A94" t="s">
        <v>113</v>
      </c>
      <c r="B94" t="s">
        <v>56</v>
      </c>
      <c r="C94" t="s">
        <v>20</v>
      </c>
    </row>
    <row r="95" spans="1:3" x14ac:dyDescent="0.25">
      <c r="A95" t="s">
        <v>114</v>
      </c>
      <c r="B95" t="s">
        <v>56</v>
      </c>
      <c r="C95" t="s">
        <v>20</v>
      </c>
    </row>
    <row r="96" spans="1:3" x14ac:dyDescent="0.25">
      <c r="A96" t="s">
        <v>115</v>
      </c>
      <c r="B96" t="s">
        <v>56</v>
      </c>
      <c r="C96" t="s">
        <v>20</v>
      </c>
    </row>
    <row r="97" spans="1:3" x14ac:dyDescent="0.25">
      <c r="A97" t="s">
        <v>116</v>
      </c>
      <c r="B97" t="s">
        <v>56</v>
      </c>
      <c r="C97" t="s">
        <v>20</v>
      </c>
    </row>
    <row r="98" spans="1:3" x14ac:dyDescent="0.25">
      <c r="A98" t="s">
        <v>117</v>
      </c>
      <c r="B98" t="s">
        <v>56</v>
      </c>
      <c r="C98" t="s">
        <v>20</v>
      </c>
    </row>
    <row r="99" spans="1:3" x14ac:dyDescent="0.25">
      <c r="A99" t="s">
        <v>118</v>
      </c>
      <c r="B99" t="s">
        <v>56</v>
      </c>
      <c r="C99" t="s">
        <v>20</v>
      </c>
    </row>
    <row r="100" spans="1:3" x14ac:dyDescent="0.25">
      <c r="A100" t="s">
        <v>119</v>
      </c>
      <c r="B100" t="s">
        <v>56</v>
      </c>
      <c r="C100" t="s">
        <v>20</v>
      </c>
    </row>
    <row r="101" spans="1:3" x14ac:dyDescent="0.25">
      <c r="A101" t="s">
        <v>120</v>
      </c>
      <c r="B101" t="s">
        <v>56</v>
      </c>
      <c r="C101" t="s">
        <v>20</v>
      </c>
    </row>
    <row r="102" spans="1:3" x14ac:dyDescent="0.25">
      <c r="A102" t="s">
        <v>121</v>
      </c>
      <c r="B102" t="s">
        <v>56</v>
      </c>
      <c r="C102" t="s">
        <v>20</v>
      </c>
    </row>
    <row r="103" spans="1:3" x14ac:dyDescent="0.25">
      <c r="A103" t="s">
        <v>122</v>
      </c>
      <c r="B103" t="s">
        <v>56</v>
      </c>
      <c r="C103" t="s">
        <v>20</v>
      </c>
    </row>
    <row r="104" spans="1:3" x14ac:dyDescent="0.25">
      <c r="A104" t="s">
        <v>123</v>
      </c>
      <c r="B104" t="s">
        <v>56</v>
      </c>
      <c r="C104" t="s">
        <v>20</v>
      </c>
    </row>
    <row r="105" spans="1:3" x14ac:dyDescent="0.25">
      <c r="A105" t="s">
        <v>124</v>
      </c>
      <c r="B105" t="s">
        <v>56</v>
      </c>
      <c r="C105" t="s">
        <v>20</v>
      </c>
    </row>
    <row r="106" spans="1:3" x14ac:dyDescent="0.25">
      <c r="A106" t="s">
        <v>125</v>
      </c>
      <c r="B106" t="s">
        <v>56</v>
      </c>
      <c r="C106" t="s">
        <v>20</v>
      </c>
    </row>
    <row r="107" spans="1:3" x14ac:dyDescent="0.25">
      <c r="A107" t="s">
        <v>126</v>
      </c>
      <c r="B107" t="s">
        <v>56</v>
      </c>
      <c r="C107" t="s">
        <v>20</v>
      </c>
    </row>
    <row r="108" spans="1:3" x14ac:dyDescent="0.25">
      <c r="A108" t="s">
        <v>127</v>
      </c>
      <c r="B108" t="s">
        <v>56</v>
      </c>
      <c r="C108" t="s">
        <v>20</v>
      </c>
    </row>
    <row r="109" spans="1:3" x14ac:dyDescent="0.25">
      <c r="A109" t="s">
        <v>128</v>
      </c>
      <c r="B109" t="s">
        <v>56</v>
      </c>
      <c r="C109" t="s">
        <v>20</v>
      </c>
    </row>
    <row r="110" spans="1:3" x14ac:dyDescent="0.25">
      <c r="A110" t="s">
        <v>129</v>
      </c>
      <c r="B110" t="s">
        <v>56</v>
      </c>
      <c r="C110" t="s">
        <v>20</v>
      </c>
    </row>
    <row r="111" spans="1:3" x14ac:dyDescent="0.25">
      <c r="A111" t="s">
        <v>130</v>
      </c>
      <c r="B111" t="s">
        <v>56</v>
      </c>
      <c r="C111" t="s">
        <v>20</v>
      </c>
    </row>
    <row r="112" spans="1:3" x14ac:dyDescent="0.25">
      <c r="A112" t="s">
        <v>131</v>
      </c>
      <c r="B112" t="s">
        <v>56</v>
      </c>
      <c r="C112" t="s">
        <v>20</v>
      </c>
    </row>
    <row r="113" spans="1:3" x14ac:dyDescent="0.25">
      <c r="A113" t="s">
        <v>132</v>
      </c>
      <c r="B113" t="s">
        <v>133</v>
      </c>
      <c r="C113" t="s">
        <v>20</v>
      </c>
    </row>
    <row r="114" spans="1:3" x14ac:dyDescent="0.25">
      <c r="A114" t="s">
        <v>134</v>
      </c>
      <c r="B114" t="s">
        <v>133</v>
      </c>
      <c r="C114" t="s">
        <v>20</v>
      </c>
    </row>
    <row r="115" spans="1:3" x14ac:dyDescent="0.25">
      <c r="A115" t="s">
        <v>135</v>
      </c>
      <c r="B115" t="s">
        <v>133</v>
      </c>
      <c r="C115" t="s">
        <v>20</v>
      </c>
    </row>
    <row r="116" spans="1:3" x14ac:dyDescent="0.25">
      <c r="A116" t="s">
        <v>136</v>
      </c>
      <c r="B116" t="s">
        <v>133</v>
      </c>
      <c r="C116" t="s">
        <v>20</v>
      </c>
    </row>
    <row r="117" spans="1:3" x14ac:dyDescent="0.25">
      <c r="A117" t="s">
        <v>137</v>
      </c>
      <c r="B117" t="s">
        <v>133</v>
      </c>
      <c r="C117" t="s">
        <v>20</v>
      </c>
    </row>
    <row r="118" spans="1:3" x14ac:dyDescent="0.25">
      <c r="A118" t="s">
        <v>138</v>
      </c>
      <c r="B118" t="s">
        <v>133</v>
      </c>
      <c r="C118" t="s">
        <v>20</v>
      </c>
    </row>
    <row r="119" spans="1:3" x14ac:dyDescent="0.25">
      <c r="A119" t="s">
        <v>139</v>
      </c>
      <c r="B119" t="s">
        <v>133</v>
      </c>
      <c r="C119" t="s">
        <v>20</v>
      </c>
    </row>
    <row r="120" spans="1:3" x14ac:dyDescent="0.25">
      <c r="A120" t="s">
        <v>140</v>
      </c>
      <c r="B120" t="s">
        <v>141</v>
      </c>
      <c r="C120" t="s">
        <v>20</v>
      </c>
    </row>
    <row r="121" spans="1:3" x14ac:dyDescent="0.25">
      <c r="A121" t="s">
        <v>142</v>
      </c>
      <c r="B121" t="s">
        <v>141</v>
      </c>
      <c r="C121" t="s">
        <v>20</v>
      </c>
    </row>
    <row r="122" spans="1:3" x14ac:dyDescent="0.25">
      <c r="A122" t="s">
        <v>143</v>
      </c>
      <c r="B122" t="s">
        <v>141</v>
      </c>
      <c r="C122" t="s">
        <v>20</v>
      </c>
    </row>
    <row r="123" spans="1:3" x14ac:dyDescent="0.25">
      <c r="A123" t="s">
        <v>144</v>
      </c>
      <c r="B123" t="s">
        <v>141</v>
      </c>
      <c r="C123" t="s">
        <v>20</v>
      </c>
    </row>
    <row r="124" spans="1:3" x14ac:dyDescent="0.25">
      <c r="A124" t="s">
        <v>145</v>
      </c>
      <c r="B124" t="s">
        <v>141</v>
      </c>
      <c r="C124" t="s">
        <v>20</v>
      </c>
    </row>
    <row r="125" spans="1:3" x14ac:dyDescent="0.25">
      <c r="A125" t="s">
        <v>146</v>
      </c>
      <c r="B125" t="s">
        <v>141</v>
      </c>
      <c r="C125" t="s">
        <v>20</v>
      </c>
    </row>
    <row r="126" spans="1:3" x14ac:dyDescent="0.25">
      <c r="A126" t="s">
        <v>147</v>
      </c>
      <c r="B126" t="s">
        <v>141</v>
      </c>
      <c r="C126" t="s">
        <v>20</v>
      </c>
    </row>
    <row r="127" spans="1:3" x14ac:dyDescent="0.25">
      <c r="A127" t="s">
        <v>148</v>
      </c>
      <c r="B127" t="s">
        <v>141</v>
      </c>
      <c r="C127" t="s">
        <v>20</v>
      </c>
    </row>
    <row r="128" spans="1:3" x14ac:dyDescent="0.25">
      <c r="A128" t="s">
        <v>149</v>
      </c>
      <c r="B128" t="s">
        <v>141</v>
      </c>
      <c r="C128" t="s">
        <v>20</v>
      </c>
    </row>
    <row r="129" spans="1:3" x14ac:dyDescent="0.25">
      <c r="A129" t="s">
        <v>150</v>
      </c>
      <c r="B129" t="s">
        <v>141</v>
      </c>
      <c r="C129" t="s">
        <v>20</v>
      </c>
    </row>
    <row r="130" spans="1:3" x14ac:dyDescent="0.25">
      <c r="A130" t="s">
        <v>151</v>
      </c>
      <c r="B130" t="s">
        <v>141</v>
      </c>
      <c r="C130" t="s">
        <v>20</v>
      </c>
    </row>
    <row r="131" spans="1:3" x14ac:dyDescent="0.25">
      <c r="A131" t="s">
        <v>152</v>
      </c>
      <c r="B131" t="s">
        <v>141</v>
      </c>
      <c r="C131" t="s">
        <v>20</v>
      </c>
    </row>
    <row r="132" spans="1:3" x14ac:dyDescent="0.25">
      <c r="A132" t="s">
        <v>153</v>
      </c>
      <c r="B132" t="s">
        <v>141</v>
      </c>
      <c r="C132" t="s">
        <v>20</v>
      </c>
    </row>
    <row r="133" spans="1:3" x14ac:dyDescent="0.25">
      <c r="A133" t="s">
        <v>154</v>
      </c>
      <c r="B133" t="s">
        <v>141</v>
      </c>
      <c r="C133" t="s">
        <v>20</v>
      </c>
    </row>
    <row r="134" spans="1:3" x14ac:dyDescent="0.25">
      <c r="A134" t="s">
        <v>155</v>
      </c>
      <c r="B134" t="s">
        <v>141</v>
      </c>
      <c r="C134" t="s">
        <v>20</v>
      </c>
    </row>
    <row r="135" spans="1:3" x14ac:dyDescent="0.25">
      <c r="A135" t="s">
        <v>156</v>
      </c>
      <c r="B135" t="s">
        <v>141</v>
      </c>
      <c r="C135" t="s">
        <v>20</v>
      </c>
    </row>
    <row r="136" spans="1:3" x14ac:dyDescent="0.25">
      <c r="A136" t="s">
        <v>157</v>
      </c>
      <c r="B136" t="s">
        <v>141</v>
      </c>
      <c r="C136" t="s">
        <v>20</v>
      </c>
    </row>
    <row r="137" spans="1:3" x14ac:dyDescent="0.25">
      <c r="A137" t="s">
        <v>158</v>
      </c>
      <c r="B137" t="s">
        <v>141</v>
      </c>
      <c r="C137" t="s">
        <v>20</v>
      </c>
    </row>
    <row r="138" spans="1:3" x14ac:dyDescent="0.25">
      <c r="A138" t="s">
        <v>159</v>
      </c>
      <c r="B138" t="s">
        <v>141</v>
      </c>
      <c r="C138" t="s">
        <v>20</v>
      </c>
    </row>
    <row r="139" spans="1:3" x14ac:dyDescent="0.25">
      <c r="A139" t="s">
        <v>160</v>
      </c>
      <c r="B139" t="s">
        <v>141</v>
      </c>
      <c r="C139" t="s">
        <v>20</v>
      </c>
    </row>
    <row r="140" spans="1:3" x14ac:dyDescent="0.25">
      <c r="A140" t="s">
        <v>161</v>
      </c>
      <c r="B140" t="s">
        <v>141</v>
      </c>
      <c r="C140" t="s">
        <v>20</v>
      </c>
    </row>
    <row r="141" spans="1:3" x14ac:dyDescent="0.25">
      <c r="A141" t="s">
        <v>162</v>
      </c>
      <c r="B141" t="s">
        <v>141</v>
      </c>
      <c r="C141" t="s">
        <v>20</v>
      </c>
    </row>
    <row r="142" spans="1:3" x14ac:dyDescent="0.25">
      <c r="A142" t="s">
        <v>163</v>
      </c>
      <c r="B142" t="s">
        <v>141</v>
      </c>
      <c r="C142" t="s">
        <v>20</v>
      </c>
    </row>
    <row r="143" spans="1:3" x14ac:dyDescent="0.25">
      <c r="A143" t="s">
        <v>164</v>
      </c>
      <c r="B143" t="s">
        <v>141</v>
      </c>
      <c r="C143" t="s">
        <v>20</v>
      </c>
    </row>
    <row r="144" spans="1:3" x14ac:dyDescent="0.25">
      <c r="A144" t="s">
        <v>165</v>
      </c>
      <c r="B144" t="s">
        <v>141</v>
      </c>
      <c r="C144" t="s">
        <v>20</v>
      </c>
    </row>
    <row r="145" spans="1:3" x14ac:dyDescent="0.25">
      <c r="A145" t="s">
        <v>166</v>
      </c>
      <c r="B145" t="s">
        <v>141</v>
      </c>
      <c r="C145" t="s">
        <v>20</v>
      </c>
    </row>
    <row r="146" spans="1:3" x14ac:dyDescent="0.25">
      <c r="A146" t="s">
        <v>167</v>
      </c>
      <c r="B146" t="s">
        <v>141</v>
      </c>
      <c r="C146" t="s">
        <v>20</v>
      </c>
    </row>
    <row r="147" spans="1:3" x14ac:dyDescent="0.25">
      <c r="A147" t="s">
        <v>168</v>
      </c>
      <c r="B147" t="s">
        <v>141</v>
      </c>
      <c r="C147" t="s">
        <v>20</v>
      </c>
    </row>
    <row r="148" spans="1:3" x14ac:dyDescent="0.25">
      <c r="A148" t="s">
        <v>169</v>
      </c>
      <c r="B148" t="s">
        <v>141</v>
      </c>
      <c r="C148" t="s">
        <v>20</v>
      </c>
    </row>
    <row r="149" spans="1:3" x14ac:dyDescent="0.25">
      <c r="A149" t="s">
        <v>170</v>
      </c>
      <c r="B149" t="s">
        <v>141</v>
      </c>
      <c r="C149" t="s">
        <v>20</v>
      </c>
    </row>
    <row r="150" spans="1:3" x14ac:dyDescent="0.25">
      <c r="A150" t="s">
        <v>171</v>
      </c>
      <c r="B150" t="s">
        <v>141</v>
      </c>
      <c r="C150" t="s">
        <v>20</v>
      </c>
    </row>
    <row r="151" spans="1:3" x14ac:dyDescent="0.25">
      <c r="A151" t="s">
        <v>172</v>
      </c>
      <c r="B151" t="s">
        <v>141</v>
      </c>
      <c r="C151" t="s">
        <v>20</v>
      </c>
    </row>
    <row r="152" spans="1:3" x14ac:dyDescent="0.25">
      <c r="A152" t="s">
        <v>173</v>
      </c>
      <c r="B152" t="s">
        <v>141</v>
      </c>
      <c r="C152" t="s">
        <v>20</v>
      </c>
    </row>
    <row r="153" spans="1:3" x14ac:dyDescent="0.25">
      <c r="A153" t="s">
        <v>174</v>
      </c>
      <c r="B153" t="s">
        <v>141</v>
      </c>
      <c r="C153" t="s">
        <v>20</v>
      </c>
    </row>
    <row r="154" spans="1:3" x14ac:dyDescent="0.25">
      <c r="A154" t="s">
        <v>175</v>
      </c>
      <c r="B154" t="s">
        <v>141</v>
      </c>
      <c r="C154" t="s">
        <v>20</v>
      </c>
    </row>
    <row r="155" spans="1:3" x14ac:dyDescent="0.25">
      <c r="A155" t="s">
        <v>176</v>
      </c>
      <c r="B155" t="s">
        <v>141</v>
      </c>
      <c r="C155" t="s">
        <v>20</v>
      </c>
    </row>
    <row r="156" spans="1:3" x14ac:dyDescent="0.25">
      <c r="A156" t="s">
        <v>177</v>
      </c>
      <c r="B156" t="s">
        <v>141</v>
      </c>
      <c r="C156" t="s">
        <v>20</v>
      </c>
    </row>
    <row r="157" spans="1:3" x14ac:dyDescent="0.25">
      <c r="A157" t="s">
        <v>178</v>
      </c>
      <c r="B157" t="s">
        <v>141</v>
      </c>
      <c r="C157" t="s">
        <v>20</v>
      </c>
    </row>
    <row r="158" spans="1:3" x14ac:dyDescent="0.25">
      <c r="A158" t="s">
        <v>179</v>
      </c>
      <c r="B158" t="s">
        <v>141</v>
      </c>
      <c r="C158" t="s">
        <v>20</v>
      </c>
    </row>
    <row r="159" spans="1:3" x14ac:dyDescent="0.25">
      <c r="A159" t="s">
        <v>180</v>
      </c>
      <c r="B159" t="s">
        <v>141</v>
      </c>
      <c r="C159" t="s">
        <v>20</v>
      </c>
    </row>
    <row r="160" spans="1:3" x14ac:dyDescent="0.25">
      <c r="A160" t="s">
        <v>181</v>
      </c>
      <c r="B160" t="s">
        <v>141</v>
      </c>
      <c r="C160" t="s">
        <v>20</v>
      </c>
    </row>
    <row r="161" spans="1:3" x14ac:dyDescent="0.25">
      <c r="A161" t="s">
        <v>182</v>
      </c>
      <c r="B161" t="s">
        <v>141</v>
      </c>
      <c r="C161" t="s">
        <v>20</v>
      </c>
    </row>
    <row r="162" spans="1:3" x14ac:dyDescent="0.25">
      <c r="A162" t="s">
        <v>183</v>
      </c>
      <c r="B162" t="s">
        <v>141</v>
      </c>
      <c r="C162" t="s">
        <v>20</v>
      </c>
    </row>
    <row r="163" spans="1:3" x14ac:dyDescent="0.25">
      <c r="A163" t="s">
        <v>184</v>
      </c>
      <c r="B163" t="s">
        <v>141</v>
      </c>
      <c r="C163" t="s">
        <v>20</v>
      </c>
    </row>
    <row r="164" spans="1:3" x14ac:dyDescent="0.25">
      <c r="A164" t="s">
        <v>185</v>
      </c>
      <c r="B164" t="s">
        <v>141</v>
      </c>
      <c r="C164" t="s">
        <v>20</v>
      </c>
    </row>
    <row r="165" spans="1:3" x14ac:dyDescent="0.25">
      <c r="A165" t="s">
        <v>186</v>
      </c>
      <c r="B165" t="s">
        <v>141</v>
      </c>
      <c r="C165" t="s">
        <v>20</v>
      </c>
    </row>
    <row r="166" spans="1:3" x14ac:dyDescent="0.25">
      <c r="A166" t="s">
        <v>187</v>
      </c>
      <c r="B166" t="s">
        <v>141</v>
      </c>
      <c r="C166" t="s">
        <v>20</v>
      </c>
    </row>
    <row r="167" spans="1:3" x14ac:dyDescent="0.25">
      <c r="A167" t="s">
        <v>188</v>
      </c>
      <c r="B167" t="s">
        <v>141</v>
      </c>
      <c r="C167" t="s">
        <v>20</v>
      </c>
    </row>
    <row r="168" spans="1:3" x14ac:dyDescent="0.25">
      <c r="A168" t="s">
        <v>189</v>
      </c>
      <c r="B168" t="s">
        <v>141</v>
      </c>
      <c r="C168" t="s">
        <v>20</v>
      </c>
    </row>
    <row r="169" spans="1:3" x14ac:dyDescent="0.25">
      <c r="A169" t="s">
        <v>190</v>
      </c>
      <c r="B169" t="s">
        <v>141</v>
      </c>
      <c r="C169" t="s">
        <v>20</v>
      </c>
    </row>
    <row r="170" spans="1:3" x14ac:dyDescent="0.25">
      <c r="A170" t="s">
        <v>191</v>
      </c>
      <c r="B170" t="s">
        <v>141</v>
      </c>
      <c r="C170" t="s">
        <v>20</v>
      </c>
    </row>
    <row r="171" spans="1:3" x14ac:dyDescent="0.25">
      <c r="A171" t="s">
        <v>192</v>
      </c>
      <c r="B171" t="s">
        <v>141</v>
      </c>
      <c r="C171" t="s">
        <v>20</v>
      </c>
    </row>
    <row r="172" spans="1:3" x14ac:dyDescent="0.25">
      <c r="A172" t="s">
        <v>193</v>
      </c>
      <c r="B172" t="s">
        <v>141</v>
      </c>
      <c r="C172" t="s">
        <v>20</v>
      </c>
    </row>
    <row r="173" spans="1:3" x14ac:dyDescent="0.25">
      <c r="A173" t="s">
        <v>194</v>
      </c>
      <c r="B173" t="s">
        <v>141</v>
      </c>
      <c r="C173" t="s">
        <v>20</v>
      </c>
    </row>
    <row r="174" spans="1:3" x14ac:dyDescent="0.25">
      <c r="A174" t="s">
        <v>195</v>
      </c>
      <c r="B174" t="s">
        <v>141</v>
      </c>
      <c r="C174" t="s">
        <v>20</v>
      </c>
    </row>
    <row r="175" spans="1:3" x14ac:dyDescent="0.25">
      <c r="A175" t="s">
        <v>196</v>
      </c>
      <c r="B175" t="s">
        <v>141</v>
      </c>
      <c r="C175" t="s">
        <v>20</v>
      </c>
    </row>
    <row r="176" spans="1:3" x14ac:dyDescent="0.25">
      <c r="A176" t="s">
        <v>197</v>
      </c>
      <c r="B176" t="s">
        <v>141</v>
      </c>
      <c r="C176" t="s">
        <v>20</v>
      </c>
    </row>
    <row r="177" spans="1:3" x14ac:dyDescent="0.25">
      <c r="A177" t="s">
        <v>198</v>
      </c>
      <c r="B177" t="s">
        <v>141</v>
      </c>
      <c r="C177" t="s">
        <v>20</v>
      </c>
    </row>
    <row r="178" spans="1:3" x14ac:dyDescent="0.25">
      <c r="A178" t="s">
        <v>199</v>
      </c>
      <c r="B178" t="s">
        <v>141</v>
      </c>
      <c r="C178" t="s">
        <v>20</v>
      </c>
    </row>
    <row r="179" spans="1:3" x14ac:dyDescent="0.25">
      <c r="A179" t="s">
        <v>200</v>
      </c>
      <c r="B179" t="s">
        <v>141</v>
      </c>
      <c r="C179" t="s">
        <v>20</v>
      </c>
    </row>
    <row r="180" spans="1:3" x14ac:dyDescent="0.25">
      <c r="A180" t="s">
        <v>201</v>
      </c>
      <c r="B180" t="s">
        <v>141</v>
      </c>
      <c r="C180" t="s">
        <v>20</v>
      </c>
    </row>
    <row r="181" spans="1:3" x14ac:dyDescent="0.25">
      <c r="A181" t="s">
        <v>202</v>
      </c>
      <c r="B181" t="s">
        <v>141</v>
      </c>
      <c r="C181" t="s">
        <v>20</v>
      </c>
    </row>
    <row r="182" spans="1:3" x14ac:dyDescent="0.25">
      <c r="A182" t="s">
        <v>203</v>
      </c>
      <c r="B182" t="s">
        <v>141</v>
      </c>
      <c r="C182" t="s">
        <v>20</v>
      </c>
    </row>
    <row r="183" spans="1:3" x14ac:dyDescent="0.25">
      <c r="A183" t="s">
        <v>204</v>
      </c>
      <c r="B183" t="s">
        <v>141</v>
      </c>
      <c r="C183" t="s">
        <v>20</v>
      </c>
    </row>
    <row r="184" spans="1:3" x14ac:dyDescent="0.25">
      <c r="A184" t="s">
        <v>205</v>
      </c>
      <c r="B184" t="s">
        <v>141</v>
      </c>
      <c r="C184" t="s">
        <v>20</v>
      </c>
    </row>
    <row r="185" spans="1:3" x14ac:dyDescent="0.25">
      <c r="A185" t="s">
        <v>206</v>
      </c>
      <c r="B185" t="s">
        <v>141</v>
      </c>
      <c r="C185" t="s">
        <v>20</v>
      </c>
    </row>
    <row r="186" spans="1:3" x14ac:dyDescent="0.25">
      <c r="A186" t="s">
        <v>207</v>
      </c>
      <c r="B186" t="s">
        <v>141</v>
      </c>
      <c r="C186" t="s">
        <v>20</v>
      </c>
    </row>
    <row r="187" spans="1:3" x14ac:dyDescent="0.25">
      <c r="A187" t="s">
        <v>208</v>
      </c>
      <c r="B187" t="s">
        <v>141</v>
      </c>
      <c r="C187" t="s">
        <v>20</v>
      </c>
    </row>
    <row r="188" spans="1:3" x14ac:dyDescent="0.25">
      <c r="A188" t="s">
        <v>209</v>
      </c>
      <c r="B188" t="s">
        <v>141</v>
      </c>
      <c r="C188" t="s">
        <v>20</v>
      </c>
    </row>
    <row r="189" spans="1:3" x14ac:dyDescent="0.25">
      <c r="A189" t="s">
        <v>210</v>
      </c>
      <c r="B189" t="s">
        <v>141</v>
      </c>
      <c r="C189" t="s">
        <v>20</v>
      </c>
    </row>
    <row r="190" spans="1:3" x14ac:dyDescent="0.25">
      <c r="A190" t="s">
        <v>211</v>
      </c>
      <c r="B190" t="s">
        <v>141</v>
      </c>
      <c r="C190" t="s">
        <v>20</v>
      </c>
    </row>
    <row r="191" spans="1:3" x14ac:dyDescent="0.25">
      <c r="A191" t="s">
        <v>212</v>
      </c>
      <c r="B191" t="s">
        <v>141</v>
      </c>
      <c r="C191" t="s">
        <v>20</v>
      </c>
    </row>
    <row r="192" spans="1:3" x14ac:dyDescent="0.25">
      <c r="A192" t="s">
        <v>213</v>
      </c>
      <c r="B192" t="s">
        <v>141</v>
      </c>
      <c r="C192" t="s">
        <v>20</v>
      </c>
    </row>
    <row r="193" spans="1:3" x14ac:dyDescent="0.25">
      <c r="A193" t="s">
        <v>214</v>
      </c>
      <c r="B193" t="s">
        <v>141</v>
      </c>
      <c r="C193" t="s">
        <v>20</v>
      </c>
    </row>
    <row r="194" spans="1:3" x14ac:dyDescent="0.25">
      <c r="A194" t="s">
        <v>215</v>
      </c>
      <c r="B194" t="s">
        <v>141</v>
      </c>
      <c r="C194" t="s">
        <v>20</v>
      </c>
    </row>
    <row r="195" spans="1:3" x14ac:dyDescent="0.25">
      <c r="A195" t="s">
        <v>216</v>
      </c>
      <c r="B195" t="s">
        <v>141</v>
      </c>
      <c r="C195" t="s">
        <v>20</v>
      </c>
    </row>
    <row r="196" spans="1:3" x14ac:dyDescent="0.25">
      <c r="A196" t="s">
        <v>217</v>
      </c>
      <c r="B196" t="s">
        <v>141</v>
      </c>
      <c r="C196" t="s">
        <v>20</v>
      </c>
    </row>
    <row r="197" spans="1:3" x14ac:dyDescent="0.25">
      <c r="A197" t="s">
        <v>218</v>
      </c>
      <c r="B197" t="s">
        <v>141</v>
      </c>
      <c r="C197" t="s">
        <v>20</v>
      </c>
    </row>
    <row r="198" spans="1:3" x14ac:dyDescent="0.25">
      <c r="A198" t="s">
        <v>219</v>
      </c>
      <c r="B198" t="s">
        <v>141</v>
      </c>
      <c r="C198" t="s">
        <v>20</v>
      </c>
    </row>
    <row r="199" spans="1:3" x14ac:dyDescent="0.25">
      <c r="A199" t="s">
        <v>220</v>
      </c>
      <c r="B199" t="s">
        <v>141</v>
      </c>
      <c r="C199" t="s">
        <v>20</v>
      </c>
    </row>
    <row r="200" spans="1:3" x14ac:dyDescent="0.25">
      <c r="A200" t="s">
        <v>221</v>
      </c>
      <c r="B200" t="s">
        <v>141</v>
      </c>
      <c r="C200" t="s">
        <v>20</v>
      </c>
    </row>
    <row r="201" spans="1:3" x14ac:dyDescent="0.25">
      <c r="A201" t="s">
        <v>222</v>
      </c>
      <c r="B201" t="s">
        <v>141</v>
      </c>
      <c r="C201" t="s">
        <v>20</v>
      </c>
    </row>
    <row r="202" spans="1:3" x14ac:dyDescent="0.25">
      <c r="A202" t="s">
        <v>223</v>
      </c>
      <c r="B202" t="s">
        <v>141</v>
      </c>
      <c r="C202" t="s">
        <v>20</v>
      </c>
    </row>
    <row r="203" spans="1:3" x14ac:dyDescent="0.25">
      <c r="A203" t="s">
        <v>224</v>
      </c>
      <c r="B203" t="s">
        <v>141</v>
      </c>
      <c r="C203" t="s">
        <v>20</v>
      </c>
    </row>
    <row r="204" spans="1:3" x14ac:dyDescent="0.25">
      <c r="A204" t="s">
        <v>225</v>
      </c>
      <c r="B204" t="s">
        <v>141</v>
      </c>
      <c r="C204" t="s">
        <v>20</v>
      </c>
    </row>
    <row r="205" spans="1:3" x14ac:dyDescent="0.25">
      <c r="A205" t="s">
        <v>226</v>
      </c>
      <c r="B205" t="s">
        <v>141</v>
      </c>
      <c r="C205" t="s">
        <v>20</v>
      </c>
    </row>
    <row r="206" spans="1:3" x14ac:dyDescent="0.25">
      <c r="A206" t="s">
        <v>227</v>
      </c>
      <c r="B206" t="s">
        <v>141</v>
      </c>
      <c r="C206" t="s">
        <v>20</v>
      </c>
    </row>
    <row r="207" spans="1:3" x14ac:dyDescent="0.25">
      <c r="A207" t="s">
        <v>228</v>
      </c>
      <c r="B207" t="s">
        <v>141</v>
      </c>
      <c r="C207" t="s">
        <v>20</v>
      </c>
    </row>
    <row r="208" spans="1:3" x14ac:dyDescent="0.25">
      <c r="A208" t="s">
        <v>229</v>
      </c>
      <c r="B208" t="s">
        <v>141</v>
      </c>
      <c r="C208" t="s">
        <v>20</v>
      </c>
    </row>
    <row r="209" spans="1:3" x14ac:dyDescent="0.25">
      <c r="A209" t="s">
        <v>230</v>
      </c>
      <c r="B209" t="s">
        <v>141</v>
      </c>
      <c r="C209" t="s">
        <v>20</v>
      </c>
    </row>
    <row r="210" spans="1:3" x14ac:dyDescent="0.25">
      <c r="A210" t="s">
        <v>231</v>
      </c>
      <c r="B210" t="s">
        <v>141</v>
      </c>
      <c r="C210" t="s">
        <v>20</v>
      </c>
    </row>
    <row r="211" spans="1:3" x14ac:dyDescent="0.25">
      <c r="A211" t="s">
        <v>232</v>
      </c>
      <c r="B211" t="s">
        <v>141</v>
      </c>
      <c r="C211" t="s">
        <v>20</v>
      </c>
    </row>
    <row r="212" spans="1:3" x14ac:dyDescent="0.25">
      <c r="A212" t="s">
        <v>233</v>
      </c>
      <c r="B212" t="s">
        <v>141</v>
      </c>
      <c r="C212" t="s">
        <v>20</v>
      </c>
    </row>
    <row r="213" spans="1:3" x14ac:dyDescent="0.25">
      <c r="A213" t="s">
        <v>234</v>
      </c>
      <c r="B213" t="s">
        <v>141</v>
      </c>
      <c r="C213" t="s">
        <v>20</v>
      </c>
    </row>
    <row r="214" spans="1:3" x14ac:dyDescent="0.25">
      <c r="A214" t="s">
        <v>235</v>
      </c>
      <c r="B214" t="s">
        <v>141</v>
      </c>
      <c r="C214" t="s">
        <v>20</v>
      </c>
    </row>
    <row r="215" spans="1:3" x14ac:dyDescent="0.25">
      <c r="A215" t="s">
        <v>236</v>
      </c>
      <c r="B215" t="s">
        <v>141</v>
      </c>
      <c r="C215" t="s">
        <v>20</v>
      </c>
    </row>
    <row r="216" spans="1:3" x14ac:dyDescent="0.25">
      <c r="A216" t="s">
        <v>237</v>
      </c>
      <c r="B216" t="s">
        <v>141</v>
      </c>
      <c r="C216" t="s">
        <v>20</v>
      </c>
    </row>
    <row r="217" spans="1:3" x14ac:dyDescent="0.25">
      <c r="A217" t="s">
        <v>238</v>
      </c>
      <c r="B217" t="s">
        <v>141</v>
      </c>
      <c r="C217" t="s">
        <v>20</v>
      </c>
    </row>
    <row r="218" spans="1:3" x14ac:dyDescent="0.25">
      <c r="A218" t="s">
        <v>239</v>
      </c>
      <c r="B218" t="s">
        <v>141</v>
      </c>
      <c r="C218" t="s">
        <v>20</v>
      </c>
    </row>
    <row r="219" spans="1:3" x14ac:dyDescent="0.25">
      <c r="A219" t="s">
        <v>240</v>
      </c>
      <c r="B219" t="s">
        <v>141</v>
      </c>
      <c r="C219" t="s">
        <v>20</v>
      </c>
    </row>
    <row r="220" spans="1:3" x14ac:dyDescent="0.25">
      <c r="A220" t="s">
        <v>241</v>
      </c>
      <c r="B220" t="s">
        <v>141</v>
      </c>
      <c r="C220" t="s">
        <v>20</v>
      </c>
    </row>
    <row r="221" spans="1:3" x14ac:dyDescent="0.25">
      <c r="A221" t="s">
        <v>242</v>
      </c>
      <c r="B221" t="s">
        <v>141</v>
      </c>
      <c r="C221" t="s">
        <v>20</v>
      </c>
    </row>
    <row r="222" spans="1:3" x14ac:dyDescent="0.25">
      <c r="A222" t="s">
        <v>243</v>
      </c>
      <c r="B222" t="s">
        <v>141</v>
      </c>
      <c r="C222" t="s">
        <v>20</v>
      </c>
    </row>
    <row r="223" spans="1:3" x14ac:dyDescent="0.25">
      <c r="A223" t="s">
        <v>244</v>
      </c>
      <c r="B223" t="s">
        <v>141</v>
      </c>
      <c r="C223" t="s">
        <v>20</v>
      </c>
    </row>
    <row r="224" spans="1:3" x14ac:dyDescent="0.25">
      <c r="A224" t="s">
        <v>245</v>
      </c>
      <c r="B224" t="s">
        <v>141</v>
      </c>
      <c r="C224" t="s">
        <v>20</v>
      </c>
    </row>
    <row r="225" spans="1:3" x14ac:dyDescent="0.25">
      <c r="A225" t="s">
        <v>246</v>
      </c>
      <c r="B225" t="s">
        <v>141</v>
      </c>
      <c r="C225" t="s">
        <v>20</v>
      </c>
    </row>
    <row r="226" spans="1:3" x14ac:dyDescent="0.25">
      <c r="A226" t="s">
        <v>247</v>
      </c>
      <c r="B226" t="s">
        <v>141</v>
      </c>
      <c r="C226" t="s">
        <v>20</v>
      </c>
    </row>
    <row r="227" spans="1:3" x14ac:dyDescent="0.25">
      <c r="A227" t="s">
        <v>248</v>
      </c>
      <c r="B227" t="s">
        <v>141</v>
      </c>
      <c r="C227" t="s">
        <v>20</v>
      </c>
    </row>
    <row r="228" spans="1:3" x14ac:dyDescent="0.25">
      <c r="A228" t="s">
        <v>249</v>
      </c>
      <c r="B228" t="s">
        <v>141</v>
      </c>
      <c r="C228" t="s">
        <v>20</v>
      </c>
    </row>
    <row r="229" spans="1:3" x14ac:dyDescent="0.25">
      <c r="A229" t="s">
        <v>250</v>
      </c>
      <c r="B229" t="s">
        <v>141</v>
      </c>
      <c r="C229" t="s">
        <v>20</v>
      </c>
    </row>
    <row r="230" spans="1:3" x14ac:dyDescent="0.25">
      <c r="A230" t="s">
        <v>251</v>
      </c>
      <c r="B230" t="s">
        <v>252</v>
      </c>
      <c r="C230" t="s">
        <v>20</v>
      </c>
    </row>
    <row r="231" spans="1:3" x14ac:dyDescent="0.25">
      <c r="A231" t="s">
        <v>253</v>
      </c>
      <c r="B231" t="s">
        <v>252</v>
      </c>
      <c r="C231" t="s">
        <v>20</v>
      </c>
    </row>
    <row r="232" spans="1:3" x14ac:dyDescent="0.25">
      <c r="A232" t="s">
        <v>254</v>
      </c>
      <c r="B232" t="s">
        <v>252</v>
      </c>
      <c r="C232" t="s">
        <v>20</v>
      </c>
    </row>
    <row r="233" spans="1:3" x14ac:dyDescent="0.25">
      <c r="A233" t="s">
        <v>255</v>
      </c>
      <c r="B233" t="s">
        <v>252</v>
      </c>
      <c r="C233" t="s">
        <v>20</v>
      </c>
    </row>
    <row r="234" spans="1:3" x14ac:dyDescent="0.25">
      <c r="A234" t="s">
        <v>256</v>
      </c>
      <c r="B234" t="s">
        <v>252</v>
      </c>
      <c r="C234" t="s">
        <v>20</v>
      </c>
    </row>
    <row r="235" spans="1:3" x14ac:dyDescent="0.25">
      <c r="A235" t="s">
        <v>257</v>
      </c>
      <c r="B235" t="s">
        <v>252</v>
      </c>
      <c r="C235" t="s">
        <v>20</v>
      </c>
    </row>
    <row r="236" spans="1:3" x14ac:dyDescent="0.25">
      <c r="A236" t="s">
        <v>258</v>
      </c>
      <c r="B236" t="s">
        <v>252</v>
      </c>
      <c r="C236" t="s">
        <v>20</v>
      </c>
    </row>
    <row r="237" spans="1:3" x14ac:dyDescent="0.25">
      <c r="A237" t="s">
        <v>259</v>
      </c>
      <c r="B237" t="s">
        <v>252</v>
      </c>
      <c r="C237" t="s">
        <v>20</v>
      </c>
    </row>
    <row r="238" spans="1:3" x14ac:dyDescent="0.25">
      <c r="A238" t="s">
        <v>260</v>
      </c>
      <c r="B238" t="s">
        <v>252</v>
      </c>
      <c r="C238" t="s">
        <v>20</v>
      </c>
    </row>
    <row r="239" spans="1:3" x14ac:dyDescent="0.25">
      <c r="A239" t="s">
        <v>261</v>
      </c>
      <c r="B239" t="s">
        <v>252</v>
      </c>
      <c r="C239" t="s">
        <v>20</v>
      </c>
    </row>
    <row r="240" spans="1:3" x14ac:dyDescent="0.25">
      <c r="A240" t="s">
        <v>262</v>
      </c>
      <c r="B240" t="s">
        <v>252</v>
      </c>
      <c r="C240" t="s">
        <v>20</v>
      </c>
    </row>
    <row r="241" spans="1:3" x14ac:dyDescent="0.25">
      <c r="A241" t="s">
        <v>263</v>
      </c>
      <c r="B241" t="s">
        <v>252</v>
      </c>
      <c r="C241" t="s">
        <v>20</v>
      </c>
    </row>
    <row r="242" spans="1:3" x14ac:dyDescent="0.25">
      <c r="A242" t="s">
        <v>264</v>
      </c>
      <c r="B242" t="s">
        <v>252</v>
      </c>
      <c r="C242" t="s">
        <v>20</v>
      </c>
    </row>
    <row r="243" spans="1:3" x14ac:dyDescent="0.25">
      <c r="A243" t="s">
        <v>265</v>
      </c>
      <c r="B243" t="s">
        <v>252</v>
      </c>
      <c r="C243" t="s">
        <v>20</v>
      </c>
    </row>
    <row r="244" spans="1:3" x14ac:dyDescent="0.25">
      <c r="A244" t="s">
        <v>266</v>
      </c>
      <c r="B244" t="s">
        <v>252</v>
      </c>
      <c r="C244" t="s">
        <v>20</v>
      </c>
    </row>
    <row r="245" spans="1:3" x14ac:dyDescent="0.25">
      <c r="A245" t="s">
        <v>267</v>
      </c>
      <c r="B245" t="s">
        <v>252</v>
      </c>
      <c r="C245" t="s">
        <v>20</v>
      </c>
    </row>
    <row r="246" spans="1:3" x14ac:dyDescent="0.25">
      <c r="A246" t="s">
        <v>268</v>
      </c>
      <c r="B246" t="s">
        <v>252</v>
      </c>
      <c r="C246" t="s">
        <v>20</v>
      </c>
    </row>
    <row r="247" spans="1:3" x14ac:dyDescent="0.25">
      <c r="A247" t="s">
        <v>269</v>
      </c>
      <c r="B247" t="s">
        <v>252</v>
      </c>
      <c r="C247" t="s">
        <v>20</v>
      </c>
    </row>
    <row r="248" spans="1:3" x14ac:dyDescent="0.25">
      <c r="A248" t="s">
        <v>270</v>
      </c>
      <c r="B248" t="s">
        <v>252</v>
      </c>
      <c r="C248" t="s">
        <v>20</v>
      </c>
    </row>
    <row r="249" spans="1:3" x14ac:dyDescent="0.25">
      <c r="A249" t="s">
        <v>271</v>
      </c>
      <c r="B249" t="s">
        <v>252</v>
      </c>
      <c r="C249" t="s">
        <v>20</v>
      </c>
    </row>
    <row r="250" spans="1:3" x14ac:dyDescent="0.25">
      <c r="A250" t="s">
        <v>272</v>
      </c>
      <c r="B250" t="s">
        <v>252</v>
      </c>
      <c r="C250" t="s">
        <v>20</v>
      </c>
    </row>
    <row r="251" spans="1:3" x14ac:dyDescent="0.25">
      <c r="A251" t="s">
        <v>273</v>
      </c>
      <c r="B251" t="s">
        <v>252</v>
      </c>
      <c r="C251" t="s">
        <v>20</v>
      </c>
    </row>
    <row r="252" spans="1:3" x14ac:dyDescent="0.25">
      <c r="A252" t="s">
        <v>274</v>
      </c>
      <c r="B252" t="s">
        <v>252</v>
      </c>
      <c r="C252" t="s">
        <v>20</v>
      </c>
    </row>
    <row r="253" spans="1:3" x14ac:dyDescent="0.25">
      <c r="A253" t="s">
        <v>275</v>
      </c>
      <c r="B253" t="s">
        <v>252</v>
      </c>
      <c r="C253" t="s">
        <v>20</v>
      </c>
    </row>
    <row r="254" spans="1:3" x14ac:dyDescent="0.25">
      <c r="A254" t="s">
        <v>276</v>
      </c>
      <c r="B254" t="s">
        <v>252</v>
      </c>
      <c r="C254" t="s">
        <v>20</v>
      </c>
    </row>
    <row r="255" spans="1:3" x14ac:dyDescent="0.25">
      <c r="A255" t="s">
        <v>277</v>
      </c>
      <c r="B255" t="s">
        <v>252</v>
      </c>
      <c r="C255" t="s">
        <v>20</v>
      </c>
    </row>
    <row r="256" spans="1:3" x14ac:dyDescent="0.25">
      <c r="A256" t="s">
        <v>278</v>
      </c>
      <c r="B256" t="s">
        <v>252</v>
      </c>
      <c r="C256" t="s">
        <v>20</v>
      </c>
    </row>
    <row r="257" spans="1:3" x14ac:dyDescent="0.25">
      <c r="A257" t="s">
        <v>279</v>
      </c>
      <c r="B257" t="s">
        <v>252</v>
      </c>
      <c r="C257" t="s">
        <v>20</v>
      </c>
    </row>
    <row r="258" spans="1:3" x14ac:dyDescent="0.25">
      <c r="A258" t="s">
        <v>280</v>
      </c>
      <c r="B258" t="s">
        <v>252</v>
      </c>
      <c r="C258" t="s">
        <v>20</v>
      </c>
    </row>
    <row r="259" spans="1:3" x14ac:dyDescent="0.25">
      <c r="A259" t="s">
        <v>281</v>
      </c>
      <c r="B259" t="s">
        <v>252</v>
      </c>
      <c r="C259" t="s">
        <v>20</v>
      </c>
    </row>
    <row r="260" spans="1:3" x14ac:dyDescent="0.25">
      <c r="A260" t="s">
        <v>282</v>
      </c>
      <c r="B260" t="s">
        <v>252</v>
      </c>
      <c r="C260" t="s">
        <v>20</v>
      </c>
    </row>
    <row r="261" spans="1:3" x14ac:dyDescent="0.25">
      <c r="A261" t="s">
        <v>283</v>
      </c>
      <c r="B261" t="s">
        <v>252</v>
      </c>
      <c r="C261" t="s">
        <v>20</v>
      </c>
    </row>
    <row r="262" spans="1:3" x14ac:dyDescent="0.25">
      <c r="A262" t="s">
        <v>284</v>
      </c>
      <c r="B262" t="s">
        <v>252</v>
      </c>
      <c r="C262" t="s">
        <v>20</v>
      </c>
    </row>
    <row r="263" spans="1:3" x14ac:dyDescent="0.25">
      <c r="A263" t="s">
        <v>285</v>
      </c>
      <c r="B263" t="s">
        <v>252</v>
      </c>
      <c r="C263" t="s">
        <v>20</v>
      </c>
    </row>
    <row r="264" spans="1:3" x14ac:dyDescent="0.25">
      <c r="A264" t="s">
        <v>286</v>
      </c>
      <c r="B264" t="s">
        <v>252</v>
      </c>
      <c r="C264" t="s">
        <v>20</v>
      </c>
    </row>
    <row r="265" spans="1:3" x14ac:dyDescent="0.25">
      <c r="A265" t="s">
        <v>287</v>
      </c>
      <c r="B265" t="s">
        <v>252</v>
      </c>
      <c r="C265" t="s">
        <v>20</v>
      </c>
    </row>
    <row r="266" spans="1:3" x14ac:dyDescent="0.25">
      <c r="A266" t="s">
        <v>288</v>
      </c>
      <c r="B266" t="s">
        <v>252</v>
      </c>
      <c r="C266" t="s">
        <v>20</v>
      </c>
    </row>
    <row r="267" spans="1:3" x14ac:dyDescent="0.25">
      <c r="A267" t="s">
        <v>289</v>
      </c>
      <c r="B267" t="s">
        <v>252</v>
      </c>
      <c r="C267" t="s">
        <v>20</v>
      </c>
    </row>
    <row r="268" spans="1:3" x14ac:dyDescent="0.25">
      <c r="A268" t="s">
        <v>290</v>
      </c>
      <c r="B268" t="s">
        <v>252</v>
      </c>
      <c r="C268" t="s">
        <v>20</v>
      </c>
    </row>
    <row r="269" spans="1:3" x14ac:dyDescent="0.25">
      <c r="A269" t="s">
        <v>291</v>
      </c>
      <c r="B269" t="s">
        <v>252</v>
      </c>
      <c r="C269" t="s">
        <v>20</v>
      </c>
    </row>
    <row r="270" spans="1:3" x14ac:dyDescent="0.25">
      <c r="A270" t="s">
        <v>292</v>
      </c>
      <c r="B270" t="s">
        <v>252</v>
      </c>
      <c r="C270" t="s">
        <v>20</v>
      </c>
    </row>
    <row r="271" spans="1:3" x14ac:dyDescent="0.25">
      <c r="A271" t="s">
        <v>293</v>
      </c>
      <c r="B271" t="s">
        <v>252</v>
      </c>
      <c r="C271" t="s">
        <v>20</v>
      </c>
    </row>
    <row r="272" spans="1:3" x14ac:dyDescent="0.25">
      <c r="A272" t="s">
        <v>294</v>
      </c>
      <c r="B272" t="s">
        <v>252</v>
      </c>
      <c r="C272" t="s">
        <v>20</v>
      </c>
    </row>
    <row r="273" spans="1:3" x14ac:dyDescent="0.25">
      <c r="A273" t="s">
        <v>295</v>
      </c>
      <c r="B273" t="s">
        <v>252</v>
      </c>
      <c r="C273" t="s">
        <v>20</v>
      </c>
    </row>
    <row r="274" spans="1:3" x14ac:dyDescent="0.25">
      <c r="A274" t="s">
        <v>296</v>
      </c>
      <c r="B274" t="s">
        <v>252</v>
      </c>
      <c r="C274" t="s">
        <v>20</v>
      </c>
    </row>
    <row r="275" spans="1:3" x14ac:dyDescent="0.25">
      <c r="A275" t="s">
        <v>297</v>
      </c>
      <c r="B275" t="s">
        <v>252</v>
      </c>
      <c r="C275" t="s">
        <v>20</v>
      </c>
    </row>
    <row r="276" spans="1:3" x14ac:dyDescent="0.25">
      <c r="A276" t="s">
        <v>298</v>
      </c>
      <c r="B276" t="s">
        <v>252</v>
      </c>
      <c r="C276" t="s">
        <v>20</v>
      </c>
    </row>
    <row r="277" spans="1:3" x14ac:dyDescent="0.25">
      <c r="A277" t="s">
        <v>299</v>
      </c>
      <c r="B277" t="s">
        <v>252</v>
      </c>
      <c r="C277" t="s">
        <v>20</v>
      </c>
    </row>
    <row r="278" spans="1:3" x14ac:dyDescent="0.25">
      <c r="A278" t="s">
        <v>300</v>
      </c>
      <c r="B278" t="s">
        <v>252</v>
      </c>
      <c r="C278" t="s">
        <v>20</v>
      </c>
    </row>
    <row r="279" spans="1:3" x14ac:dyDescent="0.25">
      <c r="A279" t="s">
        <v>301</v>
      </c>
      <c r="B279" t="s">
        <v>252</v>
      </c>
      <c r="C279" t="s">
        <v>20</v>
      </c>
    </row>
    <row r="280" spans="1:3" x14ac:dyDescent="0.25">
      <c r="A280" t="s">
        <v>302</v>
      </c>
      <c r="B280" t="s">
        <v>252</v>
      </c>
      <c r="C280" t="s">
        <v>20</v>
      </c>
    </row>
    <row r="281" spans="1:3" x14ac:dyDescent="0.25">
      <c r="A281" t="s">
        <v>303</v>
      </c>
      <c r="B281" t="s">
        <v>252</v>
      </c>
      <c r="C281" t="s">
        <v>20</v>
      </c>
    </row>
    <row r="282" spans="1:3" x14ac:dyDescent="0.25">
      <c r="A282" t="s">
        <v>304</v>
      </c>
      <c r="B282" t="s">
        <v>252</v>
      </c>
      <c r="C282" t="s">
        <v>20</v>
      </c>
    </row>
    <row r="283" spans="1:3" x14ac:dyDescent="0.25">
      <c r="A283" t="s">
        <v>305</v>
      </c>
      <c r="B283" t="s">
        <v>252</v>
      </c>
      <c r="C283" t="s">
        <v>20</v>
      </c>
    </row>
    <row r="284" spans="1:3" x14ac:dyDescent="0.25">
      <c r="A284" t="s">
        <v>306</v>
      </c>
      <c r="B284" t="s">
        <v>252</v>
      </c>
      <c r="C284" t="s">
        <v>20</v>
      </c>
    </row>
    <row r="285" spans="1:3" x14ac:dyDescent="0.25">
      <c r="A285" t="s">
        <v>307</v>
      </c>
      <c r="B285" t="s">
        <v>252</v>
      </c>
      <c r="C285" t="s">
        <v>20</v>
      </c>
    </row>
    <row r="286" spans="1:3" x14ac:dyDescent="0.25">
      <c r="A286" t="s">
        <v>308</v>
      </c>
      <c r="B286" t="s">
        <v>252</v>
      </c>
      <c r="C286" t="s">
        <v>20</v>
      </c>
    </row>
    <row r="287" spans="1:3" x14ac:dyDescent="0.25">
      <c r="A287" t="s">
        <v>309</v>
      </c>
      <c r="B287" t="s">
        <v>252</v>
      </c>
      <c r="C287" t="s">
        <v>20</v>
      </c>
    </row>
    <row r="288" spans="1:3" x14ac:dyDescent="0.25">
      <c r="A288" t="s">
        <v>310</v>
      </c>
      <c r="B288" t="s">
        <v>252</v>
      </c>
      <c r="C288" t="s">
        <v>20</v>
      </c>
    </row>
    <row r="289" spans="1:3" x14ac:dyDescent="0.25">
      <c r="A289" t="s">
        <v>311</v>
      </c>
      <c r="B289" t="s">
        <v>252</v>
      </c>
      <c r="C289" t="s">
        <v>20</v>
      </c>
    </row>
    <row r="290" spans="1:3" x14ac:dyDescent="0.25">
      <c r="A290" t="s">
        <v>312</v>
      </c>
      <c r="B290" t="s">
        <v>252</v>
      </c>
      <c r="C290" t="s">
        <v>20</v>
      </c>
    </row>
    <row r="291" spans="1:3" x14ac:dyDescent="0.25">
      <c r="A291" t="s">
        <v>313</v>
      </c>
      <c r="B291" t="s">
        <v>252</v>
      </c>
      <c r="C291" t="s">
        <v>20</v>
      </c>
    </row>
    <row r="292" spans="1:3" x14ac:dyDescent="0.25">
      <c r="A292" t="s">
        <v>314</v>
      </c>
      <c r="B292" t="s">
        <v>252</v>
      </c>
      <c r="C292" t="s">
        <v>20</v>
      </c>
    </row>
    <row r="293" spans="1:3" x14ac:dyDescent="0.25">
      <c r="A293" t="s">
        <v>315</v>
      </c>
      <c r="B293" t="s">
        <v>252</v>
      </c>
      <c r="C293" t="s">
        <v>20</v>
      </c>
    </row>
    <row r="294" spans="1:3" x14ac:dyDescent="0.25">
      <c r="A294" t="s">
        <v>316</v>
      </c>
      <c r="B294" t="s">
        <v>252</v>
      </c>
      <c r="C294" t="s">
        <v>20</v>
      </c>
    </row>
    <row r="295" spans="1:3" x14ac:dyDescent="0.25">
      <c r="A295" t="s">
        <v>317</v>
      </c>
      <c r="B295" t="s">
        <v>252</v>
      </c>
      <c r="C295" t="s">
        <v>20</v>
      </c>
    </row>
    <row r="296" spans="1:3" x14ac:dyDescent="0.25">
      <c r="A296" t="s">
        <v>318</v>
      </c>
      <c r="B296" t="s">
        <v>252</v>
      </c>
      <c r="C296" t="s">
        <v>20</v>
      </c>
    </row>
    <row r="297" spans="1:3" x14ac:dyDescent="0.25">
      <c r="A297" t="s">
        <v>319</v>
      </c>
      <c r="B297" t="s">
        <v>252</v>
      </c>
      <c r="C297" t="s">
        <v>20</v>
      </c>
    </row>
    <row r="298" spans="1:3" x14ac:dyDescent="0.25">
      <c r="A298" t="s">
        <v>320</v>
      </c>
      <c r="B298" t="s">
        <v>252</v>
      </c>
      <c r="C298" t="s">
        <v>20</v>
      </c>
    </row>
    <row r="299" spans="1:3" x14ac:dyDescent="0.25">
      <c r="A299" t="s">
        <v>321</v>
      </c>
      <c r="B299" t="s">
        <v>252</v>
      </c>
      <c r="C299" t="s">
        <v>20</v>
      </c>
    </row>
    <row r="300" spans="1:3" x14ac:dyDescent="0.25">
      <c r="A300" t="s">
        <v>322</v>
      </c>
      <c r="B300" t="s">
        <v>252</v>
      </c>
      <c r="C300" t="s">
        <v>20</v>
      </c>
    </row>
    <row r="301" spans="1:3" x14ac:dyDescent="0.25">
      <c r="A301" t="s">
        <v>323</v>
      </c>
      <c r="B301" t="s">
        <v>252</v>
      </c>
      <c r="C301" t="s">
        <v>20</v>
      </c>
    </row>
    <row r="302" spans="1:3" x14ac:dyDescent="0.25">
      <c r="A302" t="s">
        <v>324</v>
      </c>
      <c r="B302" t="s">
        <v>252</v>
      </c>
      <c r="C302" t="s">
        <v>20</v>
      </c>
    </row>
    <row r="303" spans="1:3" x14ac:dyDescent="0.25">
      <c r="A303" t="s">
        <v>325</v>
      </c>
      <c r="B303" t="s">
        <v>252</v>
      </c>
      <c r="C303" t="s">
        <v>20</v>
      </c>
    </row>
    <row r="304" spans="1:3" x14ac:dyDescent="0.25">
      <c r="A304" t="s">
        <v>326</v>
      </c>
      <c r="B304" t="s">
        <v>252</v>
      </c>
      <c r="C304" t="s">
        <v>20</v>
      </c>
    </row>
    <row r="305" spans="1:3" x14ac:dyDescent="0.25">
      <c r="A305" t="s">
        <v>327</v>
      </c>
      <c r="B305" t="s">
        <v>252</v>
      </c>
      <c r="C305" t="s">
        <v>20</v>
      </c>
    </row>
    <row r="306" spans="1:3" x14ac:dyDescent="0.25">
      <c r="A306" t="s">
        <v>328</v>
      </c>
      <c r="B306" t="s">
        <v>252</v>
      </c>
      <c r="C306" t="s">
        <v>20</v>
      </c>
    </row>
    <row r="307" spans="1:3" x14ac:dyDescent="0.25">
      <c r="A307" t="s">
        <v>329</v>
      </c>
      <c r="B307" t="s">
        <v>252</v>
      </c>
      <c r="C307" t="s">
        <v>20</v>
      </c>
    </row>
    <row r="308" spans="1:3" x14ac:dyDescent="0.25">
      <c r="A308" t="s">
        <v>330</v>
      </c>
      <c r="B308" t="s">
        <v>252</v>
      </c>
      <c r="C308" t="s">
        <v>20</v>
      </c>
    </row>
    <row r="309" spans="1:3" x14ac:dyDescent="0.25">
      <c r="A309" t="s">
        <v>331</v>
      </c>
      <c r="B309" t="s">
        <v>252</v>
      </c>
      <c r="C309" t="s">
        <v>20</v>
      </c>
    </row>
    <row r="310" spans="1:3" x14ac:dyDescent="0.25">
      <c r="A310" t="s">
        <v>332</v>
      </c>
      <c r="B310" t="s">
        <v>252</v>
      </c>
      <c r="C310" t="s">
        <v>20</v>
      </c>
    </row>
    <row r="311" spans="1:3" x14ac:dyDescent="0.25">
      <c r="A311" t="s">
        <v>333</v>
      </c>
      <c r="B311" t="s">
        <v>252</v>
      </c>
      <c r="C311" t="s">
        <v>20</v>
      </c>
    </row>
    <row r="312" spans="1:3" x14ac:dyDescent="0.25">
      <c r="A312" t="s">
        <v>334</v>
      </c>
      <c r="B312" t="s">
        <v>252</v>
      </c>
      <c r="C312" t="s">
        <v>20</v>
      </c>
    </row>
    <row r="313" spans="1:3" x14ac:dyDescent="0.25">
      <c r="A313" t="s">
        <v>335</v>
      </c>
      <c r="B313" t="s">
        <v>252</v>
      </c>
      <c r="C313" t="s">
        <v>20</v>
      </c>
    </row>
    <row r="314" spans="1:3" x14ac:dyDescent="0.25">
      <c r="A314" t="s">
        <v>336</v>
      </c>
      <c r="B314" t="s">
        <v>252</v>
      </c>
      <c r="C314" t="s">
        <v>20</v>
      </c>
    </row>
    <row r="315" spans="1:3" x14ac:dyDescent="0.25">
      <c r="A315" t="s">
        <v>337</v>
      </c>
      <c r="B315" t="s">
        <v>252</v>
      </c>
      <c r="C315" t="s">
        <v>20</v>
      </c>
    </row>
    <row r="316" spans="1:3" x14ac:dyDescent="0.25">
      <c r="A316" t="s">
        <v>338</v>
      </c>
      <c r="B316" t="s">
        <v>252</v>
      </c>
      <c r="C316" t="s">
        <v>20</v>
      </c>
    </row>
    <row r="317" spans="1:3" x14ac:dyDescent="0.25">
      <c r="A317" t="s">
        <v>339</v>
      </c>
      <c r="B317" t="s">
        <v>252</v>
      </c>
      <c r="C317" t="s">
        <v>20</v>
      </c>
    </row>
    <row r="318" spans="1:3" x14ac:dyDescent="0.25">
      <c r="A318" t="s">
        <v>340</v>
      </c>
      <c r="B318" t="s">
        <v>252</v>
      </c>
      <c r="C318" t="s">
        <v>20</v>
      </c>
    </row>
    <row r="319" spans="1:3" x14ac:dyDescent="0.25">
      <c r="A319" t="s">
        <v>341</v>
      </c>
      <c r="B319" t="s">
        <v>252</v>
      </c>
      <c r="C319" t="s">
        <v>20</v>
      </c>
    </row>
    <row r="320" spans="1:3" x14ac:dyDescent="0.25">
      <c r="A320" t="s">
        <v>342</v>
      </c>
      <c r="B320" t="s">
        <v>252</v>
      </c>
      <c r="C320" t="s">
        <v>20</v>
      </c>
    </row>
    <row r="321" spans="1:3" x14ac:dyDescent="0.25">
      <c r="A321" t="s">
        <v>343</v>
      </c>
      <c r="B321" t="s">
        <v>252</v>
      </c>
      <c r="C321" t="s">
        <v>20</v>
      </c>
    </row>
    <row r="322" spans="1:3" x14ac:dyDescent="0.25">
      <c r="A322" t="s">
        <v>344</v>
      </c>
      <c r="B322" t="s">
        <v>252</v>
      </c>
      <c r="C322" t="s">
        <v>20</v>
      </c>
    </row>
    <row r="323" spans="1:3" x14ac:dyDescent="0.25">
      <c r="A323" t="s">
        <v>345</v>
      </c>
      <c r="B323" t="s">
        <v>252</v>
      </c>
      <c r="C323" t="s">
        <v>20</v>
      </c>
    </row>
    <row r="324" spans="1:3" x14ac:dyDescent="0.25">
      <c r="A324" t="s">
        <v>346</v>
      </c>
      <c r="B324" t="s">
        <v>252</v>
      </c>
      <c r="C324" t="s">
        <v>20</v>
      </c>
    </row>
    <row r="325" spans="1:3" x14ac:dyDescent="0.25">
      <c r="A325" t="s">
        <v>347</v>
      </c>
      <c r="B325" t="s">
        <v>252</v>
      </c>
      <c r="C325" t="s">
        <v>20</v>
      </c>
    </row>
    <row r="326" spans="1:3" x14ac:dyDescent="0.25">
      <c r="A326" t="s">
        <v>348</v>
      </c>
      <c r="B326" t="s">
        <v>252</v>
      </c>
      <c r="C326" t="s">
        <v>20</v>
      </c>
    </row>
    <row r="327" spans="1:3" x14ac:dyDescent="0.25">
      <c r="A327" t="s">
        <v>349</v>
      </c>
      <c r="B327" t="s">
        <v>252</v>
      </c>
      <c r="C327" t="s">
        <v>20</v>
      </c>
    </row>
    <row r="328" spans="1:3" x14ac:dyDescent="0.25">
      <c r="A328" t="s">
        <v>350</v>
      </c>
      <c r="B328" t="s">
        <v>252</v>
      </c>
      <c r="C328" t="s">
        <v>20</v>
      </c>
    </row>
    <row r="329" spans="1:3" x14ac:dyDescent="0.25">
      <c r="A329" t="s">
        <v>351</v>
      </c>
      <c r="B329" t="s">
        <v>252</v>
      </c>
      <c r="C329" t="s">
        <v>20</v>
      </c>
    </row>
    <row r="330" spans="1:3" x14ac:dyDescent="0.25">
      <c r="A330" t="s">
        <v>352</v>
      </c>
      <c r="B330" t="s">
        <v>252</v>
      </c>
      <c r="C330" t="s">
        <v>20</v>
      </c>
    </row>
    <row r="331" spans="1:3" x14ac:dyDescent="0.25">
      <c r="A331" t="s">
        <v>353</v>
      </c>
      <c r="B331" t="s">
        <v>252</v>
      </c>
      <c r="C331" t="s">
        <v>20</v>
      </c>
    </row>
    <row r="332" spans="1:3" x14ac:dyDescent="0.25">
      <c r="A332" t="s">
        <v>354</v>
      </c>
      <c r="B332" t="s">
        <v>252</v>
      </c>
      <c r="C332" t="s">
        <v>20</v>
      </c>
    </row>
    <row r="333" spans="1:3" x14ac:dyDescent="0.25">
      <c r="A333" t="s">
        <v>355</v>
      </c>
      <c r="B333" t="s">
        <v>252</v>
      </c>
      <c r="C333" t="s">
        <v>20</v>
      </c>
    </row>
    <row r="334" spans="1:3" x14ac:dyDescent="0.25">
      <c r="A334" t="s">
        <v>356</v>
      </c>
      <c r="B334" t="s">
        <v>252</v>
      </c>
      <c r="C334" t="s">
        <v>20</v>
      </c>
    </row>
    <row r="335" spans="1:3" x14ac:dyDescent="0.25">
      <c r="A335" t="s">
        <v>357</v>
      </c>
      <c r="B335" t="s">
        <v>252</v>
      </c>
      <c r="C335" t="s">
        <v>20</v>
      </c>
    </row>
    <row r="336" spans="1:3" x14ac:dyDescent="0.25">
      <c r="A336" t="s">
        <v>358</v>
      </c>
      <c r="B336" t="s">
        <v>252</v>
      </c>
      <c r="C336" t="s">
        <v>20</v>
      </c>
    </row>
    <row r="337" spans="1:3" x14ac:dyDescent="0.25">
      <c r="A337" t="s">
        <v>359</v>
      </c>
      <c r="B337" t="s">
        <v>252</v>
      </c>
      <c r="C337" t="s">
        <v>20</v>
      </c>
    </row>
    <row r="338" spans="1:3" x14ac:dyDescent="0.25">
      <c r="A338" t="s">
        <v>360</v>
      </c>
      <c r="B338" t="s">
        <v>252</v>
      </c>
      <c r="C338" t="s">
        <v>20</v>
      </c>
    </row>
    <row r="339" spans="1:3" x14ac:dyDescent="0.25">
      <c r="A339" t="s">
        <v>361</v>
      </c>
      <c r="B339" t="s">
        <v>252</v>
      </c>
      <c r="C339" t="s">
        <v>20</v>
      </c>
    </row>
    <row r="340" spans="1:3" x14ac:dyDescent="0.25">
      <c r="A340" t="s">
        <v>362</v>
      </c>
      <c r="B340" t="s">
        <v>252</v>
      </c>
      <c r="C340" t="s">
        <v>20</v>
      </c>
    </row>
    <row r="341" spans="1:3" x14ac:dyDescent="0.25">
      <c r="A341" t="s">
        <v>363</v>
      </c>
      <c r="B341" t="s">
        <v>252</v>
      </c>
      <c r="C341" t="s">
        <v>20</v>
      </c>
    </row>
    <row r="342" spans="1:3" x14ac:dyDescent="0.25">
      <c r="A342" t="s">
        <v>364</v>
      </c>
      <c r="B342" t="s">
        <v>252</v>
      </c>
      <c r="C342" t="s">
        <v>20</v>
      </c>
    </row>
    <row r="343" spans="1:3" x14ac:dyDescent="0.25">
      <c r="A343" t="s">
        <v>365</v>
      </c>
      <c r="B343" t="s">
        <v>252</v>
      </c>
      <c r="C343" t="s">
        <v>20</v>
      </c>
    </row>
    <row r="344" spans="1:3" x14ac:dyDescent="0.25">
      <c r="A344" t="s">
        <v>366</v>
      </c>
      <c r="B344" t="s">
        <v>252</v>
      </c>
      <c r="C344" t="s">
        <v>20</v>
      </c>
    </row>
    <row r="345" spans="1:3" x14ac:dyDescent="0.25">
      <c r="A345" t="s">
        <v>367</v>
      </c>
      <c r="B345" t="s">
        <v>252</v>
      </c>
      <c r="C345" t="s">
        <v>20</v>
      </c>
    </row>
    <row r="346" spans="1:3" x14ac:dyDescent="0.25">
      <c r="A346" t="s">
        <v>368</v>
      </c>
      <c r="B346" t="s">
        <v>252</v>
      </c>
      <c r="C346" t="s">
        <v>20</v>
      </c>
    </row>
    <row r="347" spans="1:3" x14ac:dyDescent="0.25">
      <c r="A347" t="s">
        <v>369</v>
      </c>
      <c r="B347" t="s">
        <v>252</v>
      </c>
      <c r="C347" t="s">
        <v>20</v>
      </c>
    </row>
    <row r="348" spans="1:3" x14ac:dyDescent="0.25">
      <c r="A348" t="s">
        <v>370</v>
      </c>
      <c r="B348" t="s">
        <v>252</v>
      </c>
      <c r="C348" t="s">
        <v>20</v>
      </c>
    </row>
    <row r="349" spans="1:3" x14ac:dyDescent="0.25">
      <c r="A349" t="s">
        <v>371</v>
      </c>
      <c r="B349" t="s">
        <v>252</v>
      </c>
      <c r="C349" t="s">
        <v>20</v>
      </c>
    </row>
    <row r="350" spans="1:3" x14ac:dyDescent="0.25">
      <c r="A350" t="s">
        <v>372</v>
      </c>
      <c r="B350" t="s">
        <v>252</v>
      </c>
      <c r="C350" t="s">
        <v>20</v>
      </c>
    </row>
    <row r="351" spans="1:3" x14ac:dyDescent="0.25">
      <c r="A351" t="s">
        <v>373</v>
      </c>
      <c r="B351" t="s">
        <v>252</v>
      </c>
      <c r="C351" t="s">
        <v>20</v>
      </c>
    </row>
    <row r="352" spans="1:3" x14ac:dyDescent="0.25">
      <c r="A352" t="s">
        <v>374</v>
      </c>
      <c r="B352" t="s">
        <v>252</v>
      </c>
      <c r="C352" t="s">
        <v>20</v>
      </c>
    </row>
    <row r="353" spans="1:3" x14ac:dyDescent="0.25">
      <c r="A353" t="s">
        <v>375</v>
      </c>
      <c r="B353" t="s">
        <v>252</v>
      </c>
      <c r="C353" t="s">
        <v>20</v>
      </c>
    </row>
    <row r="354" spans="1:3" x14ac:dyDescent="0.25">
      <c r="A354" t="s">
        <v>376</v>
      </c>
      <c r="B354" t="s">
        <v>252</v>
      </c>
      <c r="C354" t="s">
        <v>20</v>
      </c>
    </row>
    <row r="355" spans="1:3" x14ac:dyDescent="0.25">
      <c r="A355" t="s">
        <v>377</v>
      </c>
      <c r="B355" t="s">
        <v>252</v>
      </c>
      <c r="C355" t="s">
        <v>20</v>
      </c>
    </row>
    <row r="356" spans="1:3" x14ac:dyDescent="0.25">
      <c r="A356" t="s">
        <v>378</v>
      </c>
      <c r="B356" t="s">
        <v>252</v>
      </c>
      <c r="C356" t="s">
        <v>20</v>
      </c>
    </row>
    <row r="357" spans="1:3" x14ac:dyDescent="0.25">
      <c r="A357" t="s">
        <v>379</v>
      </c>
      <c r="B357" t="s">
        <v>252</v>
      </c>
      <c r="C357" t="s">
        <v>20</v>
      </c>
    </row>
    <row r="358" spans="1:3" x14ac:dyDescent="0.25">
      <c r="A358" t="s">
        <v>380</v>
      </c>
      <c r="B358" t="s">
        <v>252</v>
      </c>
      <c r="C358" t="s">
        <v>20</v>
      </c>
    </row>
    <row r="359" spans="1:3" x14ac:dyDescent="0.25">
      <c r="A359" t="s">
        <v>381</v>
      </c>
      <c r="B359" t="s">
        <v>252</v>
      </c>
      <c r="C359" t="s">
        <v>20</v>
      </c>
    </row>
    <row r="360" spans="1:3" x14ac:dyDescent="0.25">
      <c r="A360" t="s">
        <v>382</v>
      </c>
      <c r="B360" t="s">
        <v>252</v>
      </c>
      <c r="C360" t="s">
        <v>20</v>
      </c>
    </row>
    <row r="361" spans="1:3" x14ac:dyDescent="0.25">
      <c r="A361" t="s">
        <v>383</v>
      </c>
      <c r="B361" t="s">
        <v>252</v>
      </c>
      <c r="C361" t="s">
        <v>20</v>
      </c>
    </row>
    <row r="362" spans="1:3" x14ac:dyDescent="0.25">
      <c r="A362" t="s">
        <v>384</v>
      </c>
      <c r="B362" t="s">
        <v>252</v>
      </c>
      <c r="C362" t="s">
        <v>20</v>
      </c>
    </row>
    <row r="363" spans="1:3" x14ac:dyDescent="0.25">
      <c r="A363" t="s">
        <v>385</v>
      </c>
      <c r="B363" t="s">
        <v>252</v>
      </c>
      <c r="C363" t="s">
        <v>20</v>
      </c>
    </row>
    <row r="364" spans="1:3" x14ac:dyDescent="0.25">
      <c r="A364" t="s">
        <v>386</v>
      </c>
      <c r="B364" t="s">
        <v>252</v>
      </c>
      <c r="C364" t="s">
        <v>20</v>
      </c>
    </row>
    <row r="365" spans="1:3" x14ac:dyDescent="0.25">
      <c r="A365" t="s">
        <v>387</v>
      </c>
      <c r="B365" t="s">
        <v>252</v>
      </c>
      <c r="C365" t="s">
        <v>20</v>
      </c>
    </row>
    <row r="366" spans="1:3" x14ac:dyDescent="0.25">
      <c r="A366" t="s">
        <v>388</v>
      </c>
      <c r="B366" t="s">
        <v>252</v>
      </c>
      <c r="C366" t="s">
        <v>20</v>
      </c>
    </row>
    <row r="367" spans="1:3" x14ac:dyDescent="0.25">
      <c r="A367" t="s">
        <v>389</v>
      </c>
      <c r="B367" t="s">
        <v>252</v>
      </c>
      <c r="C367" t="s">
        <v>20</v>
      </c>
    </row>
    <row r="368" spans="1:3" x14ac:dyDescent="0.25">
      <c r="A368" t="s">
        <v>390</v>
      </c>
      <c r="B368" t="s">
        <v>252</v>
      </c>
      <c r="C368" t="s">
        <v>20</v>
      </c>
    </row>
    <row r="369" spans="1:3" x14ac:dyDescent="0.25">
      <c r="A369" t="s">
        <v>391</v>
      </c>
      <c r="B369" t="s">
        <v>252</v>
      </c>
      <c r="C369" t="s">
        <v>20</v>
      </c>
    </row>
    <row r="370" spans="1:3" x14ac:dyDescent="0.25">
      <c r="A370" t="s">
        <v>392</v>
      </c>
      <c r="B370" t="s">
        <v>252</v>
      </c>
      <c r="C370" t="s">
        <v>20</v>
      </c>
    </row>
    <row r="371" spans="1:3" x14ac:dyDescent="0.25">
      <c r="A371" t="s">
        <v>393</v>
      </c>
      <c r="B371" t="s">
        <v>252</v>
      </c>
      <c r="C371" t="s">
        <v>20</v>
      </c>
    </row>
    <row r="372" spans="1:3" x14ac:dyDescent="0.25">
      <c r="A372" t="s">
        <v>394</v>
      </c>
      <c r="B372" t="s">
        <v>252</v>
      </c>
      <c r="C372" t="s">
        <v>20</v>
      </c>
    </row>
    <row r="373" spans="1:3" x14ac:dyDescent="0.25">
      <c r="A373" t="s">
        <v>395</v>
      </c>
      <c r="B373" t="s">
        <v>252</v>
      </c>
      <c r="C373" t="s">
        <v>20</v>
      </c>
    </row>
    <row r="374" spans="1:3" x14ac:dyDescent="0.25">
      <c r="A374" t="s">
        <v>396</v>
      </c>
      <c r="B374" t="s">
        <v>252</v>
      </c>
      <c r="C374" t="s">
        <v>20</v>
      </c>
    </row>
    <row r="375" spans="1:3" x14ac:dyDescent="0.25">
      <c r="A375" t="s">
        <v>397</v>
      </c>
      <c r="B375" t="s">
        <v>252</v>
      </c>
      <c r="C375" t="s">
        <v>20</v>
      </c>
    </row>
    <row r="376" spans="1:3" x14ac:dyDescent="0.25">
      <c r="A376" t="s">
        <v>398</v>
      </c>
      <c r="B376" t="s">
        <v>252</v>
      </c>
      <c r="C376" t="s">
        <v>20</v>
      </c>
    </row>
    <row r="377" spans="1:3" x14ac:dyDescent="0.25">
      <c r="A377" t="s">
        <v>399</v>
      </c>
      <c r="B377" t="s">
        <v>252</v>
      </c>
      <c r="C377" t="s">
        <v>20</v>
      </c>
    </row>
    <row r="378" spans="1:3" x14ac:dyDescent="0.25">
      <c r="A378" t="s">
        <v>400</v>
      </c>
      <c r="B378" t="s">
        <v>252</v>
      </c>
      <c r="C378" t="s">
        <v>20</v>
      </c>
    </row>
    <row r="379" spans="1:3" x14ac:dyDescent="0.25">
      <c r="A379" t="s">
        <v>401</v>
      </c>
      <c r="B379" t="s">
        <v>252</v>
      </c>
      <c r="C379" t="s">
        <v>20</v>
      </c>
    </row>
    <row r="380" spans="1:3" x14ac:dyDescent="0.25">
      <c r="A380" t="s">
        <v>402</v>
      </c>
      <c r="B380" t="s">
        <v>252</v>
      </c>
      <c r="C380" t="s">
        <v>20</v>
      </c>
    </row>
    <row r="381" spans="1:3" x14ac:dyDescent="0.25">
      <c r="A381" t="s">
        <v>403</v>
      </c>
      <c r="B381" t="s">
        <v>252</v>
      </c>
      <c r="C381" t="s">
        <v>20</v>
      </c>
    </row>
    <row r="382" spans="1:3" x14ac:dyDescent="0.25">
      <c r="A382" t="s">
        <v>404</v>
      </c>
      <c r="B382" t="s">
        <v>252</v>
      </c>
      <c r="C382" t="s">
        <v>20</v>
      </c>
    </row>
    <row r="383" spans="1:3" x14ac:dyDescent="0.25">
      <c r="A383" t="s">
        <v>405</v>
      </c>
      <c r="B383" t="s">
        <v>252</v>
      </c>
      <c r="C383" t="s">
        <v>20</v>
      </c>
    </row>
    <row r="384" spans="1:3" x14ac:dyDescent="0.25">
      <c r="A384" t="s">
        <v>406</v>
      </c>
      <c r="B384" t="s">
        <v>252</v>
      </c>
      <c r="C384" t="s">
        <v>20</v>
      </c>
    </row>
    <row r="385" spans="1:3" x14ac:dyDescent="0.25">
      <c r="A385" t="s">
        <v>407</v>
      </c>
      <c r="B385" t="s">
        <v>252</v>
      </c>
      <c r="C385" t="s">
        <v>20</v>
      </c>
    </row>
    <row r="386" spans="1:3" x14ac:dyDescent="0.25">
      <c r="A386" t="s">
        <v>408</v>
      </c>
      <c r="B386" t="s">
        <v>252</v>
      </c>
      <c r="C386" t="s">
        <v>20</v>
      </c>
    </row>
    <row r="387" spans="1:3" x14ac:dyDescent="0.25">
      <c r="A387" t="s">
        <v>409</v>
      </c>
      <c r="B387" t="s">
        <v>252</v>
      </c>
      <c r="C387" t="s">
        <v>20</v>
      </c>
    </row>
    <row r="388" spans="1:3" x14ac:dyDescent="0.25">
      <c r="A388" t="s">
        <v>410</v>
      </c>
      <c r="B388" t="s">
        <v>252</v>
      </c>
      <c r="C388" t="s">
        <v>20</v>
      </c>
    </row>
    <row r="389" spans="1:3" x14ac:dyDescent="0.25">
      <c r="A389" t="s">
        <v>411</v>
      </c>
      <c r="B389" t="s">
        <v>252</v>
      </c>
      <c r="C389" t="s">
        <v>20</v>
      </c>
    </row>
    <row r="390" spans="1:3" x14ac:dyDescent="0.25">
      <c r="A390" t="s">
        <v>412</v>
      </c>
      <c r="B390" t="s">
        <v>252</v>
      </c>
      <c r="C390" t="s">
        <v>20</v>
      </c>
    </row>
    <row r="391" spans="1:3" x14ac:dyDescent="0.25">
      <c r="A391" t="s">
        <v>413</v>
      </c>
      <c r="B391" t="s">
        <v>252</v>
      </c>
      <c r="C391" t="s">
        <v>20</v>
      </c>
    </row>
    <row r="392" spans="1:3" x14ac:dyDescent="0.25">
      <c r="A392" t="s">
        <v>414</v>
      </c>
      <c r="B392" t="s">
        <v>252</v>
      </c>
      <c r="C392" t="s">
        <v>20</v>
      </c>
    </row>
    <row r="393" spans="1:3" x14ac:dyDescent="0.25">
      <c r="A393" t="s">
        <v>415</v>
      </c>
      <c r="B393" t="s">
        <v>252</v>
      </c>
      <c r="C393" t="s">
        <v>20</v>
      </c>
    </row>
    <row r="394" spans="1:3" x14ac:dyDescent="0.25">
      <c r="A394" t="s">
        <v>416</v>
      </c>
      <c r="B394" t="s">
        <v>252</v>
      </c>
      <c r="C394" t="s">
        <v>20</v>
      </c>
    </row>
    <row r="395" spans="1:3" x14ac:dyDescent="0.25">
      <c r="A395" t="s">
        <v>417</v>
      </c>
      <c r="B395" t="s">
        <v>252</v>
      </c>
      <c r="C395" t="s">
        <v>20</v>
      </c>
    </row>
    <row r="396" spans="1:3" x14ac:dyDescent="0.25">
      <c r="A396" t="s">
        <v>418</v>
      </c>
      <c r="B396" t="s">
        <v>252</v>
      </c>
      <c r="C396" t="s">
        <v>20</v>
      </c>
    </row>
    <row r="397" spans="1:3" x14ac:dyDescent="0.25">
      <c r="A397" t="s">
        <v>419</v>
      </c>
      <c r="B397" t="s">
        <v>252</v>
      </c>
      <c r="C397" t="s">
        <v>20</v>
      </c>
    </row>
    <row r="398" spans="1:3" x14ac:dyDescent="0.25">
      <c r="A398" t="s">
        <v>420</v>
      </c>
      <c r="B398" t="s">
        <v>252</v>
      </c>
      <c r="C398" t="s">
        <v>20</v>
      </c>
    </row>
    <row r="399" spans="1:3" x14ac:dyDescent="0.25">
      <c r="A399" t="s">
        <v>421</v>
      </c>
      <c r="B399" t="s">
        <v>252</v>
      </c>
      <c r="C399" t="s">
        <v>20</v>
      </c>
    </row>
    <row r="400" spans="1:3" x14ac:dyDescent="0.25">
      <c r="A400" t="s">
        <v>422</v>
      </c>
      <c r="B400" t="s">
        <v>252</v>
      </c>
      <c r="C400" t="s">
        <v>20</v>
      </c>
    </row>
    <row r="401" spans="1:3" x14ac:dyDescent="0.25">
      <c r="A401" t="s">
        <v>423</v>
      </c>
      <c r="B401" t="s">
        <v>252</v>
      </c>
      <c r="C401" t="s">
        <v>20</v>
      </c>
    </row>
    <row r="402" spans="1:3" x14ac:dyDescent="0.25">
      <c r="A402" t="s">
        <v>424</v>
      </c>
      <c r="B402" t="s">
        <v>252</v>
      </c>
      <c r="C402" t="s">
        <v>20</v>
      </c>
    </row>
    <row r="403" spans="1:3" x14ac:dyDescent="0.25">
      <c r="A403" t="s">
        <v>425</v>
      </c>
      <c r="B403" t="s">
        <v>252</v>
      </c>
      <c r="C403" t="s">
        <v>20</v>
      </c>
    </row>
    <row r="404" spans="1:3" x14ac:dyDescent="0.25">
      <c r="A404" t="s">
        <v>426</v>
      </c>
      <c r="B404" t="s">
        <v>252</v>
      </c>
      <c r="C404" t="s">
        <v>20</v>
      </c>
    </row>
    <row r="405" spans="1:3" x14ac:dyDescent="0.25">
      <c r="A405" t="s">
        <v>427</v>
      </c>
      <c r="B405" t="s">
        <v>252</v>
      </c>
      <c r="C405" t="s">
        <v>20</v>
      </c>
    </row>
    <row r="406" spans="1:3" x14ac:dyDescent="0.25">
      <c r="A406" t="s">
        <v>428</v>
      </c>
      <c r="B406" t="s">
        <v>252</v>
      </c>
      <c r="C406" t="s">
        <v>20</v>
      </c>
    </row>
    <row r="407" spans="1:3" x14ac:dyDescent="0.25">
      <c r="A407" t="s">
        <v>429</v>
      </c>
      <c r="B407" t="s">
        <v>252</v>
      </c>
      <c r="C407" t="s">
        <v>20</v>
      </c>
    </row>
    <row r="408" spans="1:3" x14ac:dyDescent="0.25">
      <c r="A408" t="s">
        <v>430</v>
      </c>
      <c r="B408" t="s">
        <v>252</v>
      </c>
      <c r="C408" t="s">
        <v>20</v>
      </c>
    </row>
    <row r="409" spans="1:3" x14ac:dyDescent="0.25">
      <c r="A409" t="s">
        <v>431</v>
      </c>
      <c r="B409" t="s">
        <v>252</v>
      </c>
      <c r="C409" t="s">
        <v>20</v>
      </c>
    </row>
    <row r="410" spans="1:3" x14ac:dyDescent="0.25">
      <c r="A410" t="s">
        <v>432</v>
      </c>
      <c r="B410" t="s">
        <v>252</v>
      </c>
      <c r="C410" t="s">
        <v>20</v>
      </c>
    </row>
    <row r="411" spans="1:3" x14ac:dyDescent="0.25">
      <c r="A411" t="s">
        <v>433</v>
      </c>
      <c r="B411" t="s">
        <v>252</v>
      </c>
      <c r="C411" t="s">
        <v>20</v>
      </c>
    </row>
    <row r="412" spans="1:3" x14ac:dyDescent="0.25">
      <c r="A412" t="s">
        <v>434</v>
      </c>
      <c r="B412" t="s">
        <v>252</v>
      </c>
      <c r="C412" t="s">
        <v>20</v>
      </c>
    </row>
    <row r="413" spans="1:3" x14ac:dyDescent="0.25">
      <c r="A413" t="s">
        <v>435</v>
      </c>
      <c r="B413" t="s">
        <v>252</v>
      </c>
      <c r="C413" t="s">
        <v>20</v>
      </c>
    </row>
    <row r="414" spans="1:3" x14ac:dyDescent="0.25">
      <c r="A414" t="s">
        <v>436</v>
      </c>
      <c r="B414" t="s">
        <v>252</v>
      </c>
      <c r="C414" t="s">
        <v>20</v>
      </c>
    </row>
    <row r="415" spans="1:3" x14ac:dyDescent="0.25">
      <c r="A415" t="s">
        <v>437</v>
      </c>
      <c r="B415" t="s">
        <v>252</v>
      </c>
      <c r="C415" t="s">
        <v>20</v>
      </c>
    </row>
    <row r="416" spans="1:3" x14ac:dyDescent="0.25">
      <c r="A416" t="s">
        <v>438</v>
      </c>
      <c r="B416" t="s">
        <v>252</v>
      </c>
      <c r="C416" t="s">
        <v>20</v>
      </c>
    </row>
    <row r="417" spans="1:3" x14ac:dyDescent="0.25">
      <c r="A417" t="s">
        <v>439</v>
      </c>
      <c r="B417" t="s">
        <v>252</v>
      </c>
      <c r="C417" t="s">
        <v>20</v>
      </c>
    </row>
    <row r="418" spans="1:3" x14ac:dyDescent="0.25">
      <c r="A418" t="s">
        <v>440</v>
      </c>
      <c r="B418" t="s">
        <v>252</v>
      </c>
      <c r="C418" t="s">
        <v>20</v>
      </c>
    </row>
    <row r="419" spans="1:3" x14ac:dyDescent="0.25">
      <c r="A419" t="s">
        <v>441</v>
      </c>
      <c r="B419" t="s">
        <v>252</v>
      </c>
      <c r="C419" t="s">
        <v>20</v>
      </c>
    </row>
    <row r="420" spans="1:3" x14ac:dyDescent="0.25">
      <c r="A420" t="s">
        <v>442</v>
      </c>
      <c r="B420" t="s">
        <v>252</v>
      </c>
      <c r="C420" t="s">
        <v>20</v>
      </c>
    </row>
    <row r="421" spans="1:3" x14ac:dyDescent="0.25">
      <c r="A421" t="s">
        <v>443</v>
      </c>
      <c r="B421" t="s">
        <v>252</v>
      </c>
      <c r="C421" t="s">
        <v>20</v>
      </c>
    </row>
    <row r="422" spans="1:3" x14ac:dyDescent="0.25">
      <c r="A422" t="s">
        <v>444</v>
      </c>
      <c r="B422" t="s">
        <v>252</v>
      </c>
      <c r="C422" t="s">
        <v>20</v>
      </c>
    </row>
    <row r="423" spans="1:3" x14ac:dyDescent="0.25">
      <c r="A423" t="s">
        <v>445</v>
      </c>
      <c r="B423" t="s">
        <v>252</v>
      </c>
      <c r="C423" t="s">
        <v>20</v>
      </c>
    </row>
    <row r="424" spans="1:3" x14ac:dyDescent="0.25">
      <c r="A424" t="s">
        <v>446</v>
      </c>
      <c r="B424" t="s">
        <v>252</v>
      </c>
      <c r="C424" t="s">
        <v>20</v>
      </c>
    </row>
    <row r="425" spans="1:3" x14ac:dyDescent="0.25">
      <c r="A425" t="s">
        <v>447</v>
      </c>
      <c r="B425" t="s">
        <v>252</v>
      </c>
      <c r="C425" t="s">
        <v>20</v>
      </c>
    </row>
    <row r="426" spans="1:3" x14ac:dyDescent="0.25">
      <c r="A426" t="s">
        <v>448</v>
      </c>
      <c r="B426" t="s">
        <v>252</v>
      </c>
      <c r="C426" t="s">
        <v>20</v>
      </c>
    </row>
    <row r="427" spans="1:3" x14ac:dyDescent="0.25">
      <c r="A427" t="s">
        <v>449</v>
      </c>
      <c r="B427" t="s">
        <v>252</v>
      </c>
      <c r="C427" t="s">
        <v>20</v>
      </c>
    </row>
    <row r="428" spans="1:3" x14ac:dyDescent="0.25">
      <c r="A428" t="s">
        <v>450</v>
      </c>
      <c r="B428" t="s">
        <v>252</v>
      </c>
      <c r="C428" t="s">
        <v>20</v>
      </c>
    </row>
    <row r="429" spans="1:3" x14ac:dyDescent="0.25">
      <c r="A429" t="s">
        <v>451</v>
      </c>
      <c r="B429" t="s">
        <v>252</v>
      </c>
      <c r="C429" t="s">
        <v>20</v>
      </c>
    </row>
    <row r="430" spans="1:3" x14ac:dyDescent="0.25">
      <c r="A430" t="s">
        <v>452</v>
      </c>
      <c r="B430" t="s">
        <v>252</v>
      </c>
      <c r="C430" t="s">
        <v>20</v>
      </c>
    </row>
    <row r="431" spans="1:3" x14ac:dyDescent="0.25">
      <c r="A431" t="s">
        <v>453</v>
      </c>
      <c r="B431" t="s">
        <v>252</v>
      </c>
      <c r="C431" t="s">
        <v>20</v>
      </c>
    </row>
    <row r="432" spans="1:3" x14ac:dyDescent="0.25">
      <c r="A432" t="s">
        <v>454</v>
      </c>
      <c r="B432" t="s">
        <v>252</v>
      </c>
      <c r="C432" t="s">
        <v>20</v>
      </c>
    </row>
    <row r="433" spans="1:3" x14ac:dyDescent="0.25">
      <c r="A433" t="s">
        <v>455</v>
      </c>
      <c r="B433" t="s">
        <v>252</v>
      </c>
      <c r="C433" t="s">
        <v>20</v>
      </c>
    </row>
    <row r="434" spans="1:3" x14ac:dyDescent="0.25">
      <c r="A434" t="s">
        <v>456</v>
      </c>
      <c r="B434" t="s">
        <v>252</v>
      </c>
      <c r="C434" t="s">
        <v>20</v>
      </c>
    </row>
    <row r="435" spans="1:3" x14ac:dyDescent="0.25">
      <c r="A435" t="s">
        <v>457</v>
      </c>
      <c r="B435" t="s">
        <v>252</v>
      </c>
      <c r="C435" t="s">
        <v>20</v>
      </c>
    </row>
    <row r="436" spans="1:3" x14ac:dyDescent="0.25">
      <c r="A436" t="s">
        <v>458</v>
      </c>
      <c r="B436" t="s">
        <v>252</v>
      </c>
      <c r="C436" t="s">
        <v>20</v>
      </c>
    </row>
    <row r="437" spans="1:3" x14ac:dyDescent="0.25">
      <c r="A437" t="s">
        <v>459</v>
      </c>
      <c r="B437" t="s">
        <v>252</v>
      </c>
      <c r="C437" t="s">
        <v>20</v>
      </c>
    </row>
    <row r="438" spans="1:3" x14ac:dyDescent="0.25">
      <c r="A438" t="s">
        <v>460</v>
      </c>
      <c r="B438" t="s">
        <v>252</v>
      </c>
      <c r="C438" t="s">
        <v>20</v>
      </c>
    </row>
    <row r="439" spans="1:3" x14ac:dyDescent="0.25">
      <c r="A439" t="s">
        <v>461</v>
      </c>
      <c r="B439" t="s">
        <v>252</v>
      </c>
      <c r="C439" t="s">
        <v>20</v>
      </c>
    </row>
    <row r="440" spans="1:3" x14ac:dyDescent="0.25">
      <c r="A440" t="s">
        <v>462</v>
      </c>
      <c r="B440" t="s">
        <v>252</v>
      </c>
      <c r="C440" t="s">
        <v>20</v>
      </c>
    </row>
    <row r="441" spans="1:3" x14ac:dyDescent="0.25">
      <c r="A441" t="s">
        <v>463</v>
      </c>
      <c r="B441" t="s">
        <v>252</v>
      </c>
      <c r="C441" t="s">
        <v>20</v>
      </c>
    </row>
    <row r="442" spans="1:3" x14ac:dyDescent="0.25">
      <c r="A442" t="s">
        <v>464</v>
      </c>
      <c r="B442" t="s">
        <v>252</v>
      </c>
      <c r="C442" t="s">
        <v>20</v>
      </c>
    </row>
    <row r="443" spans="1:3" x14ac:dyDescent="0.25">
      <c r="A443" t="s">
        <v>465</v>
      </c>
      <c r="B443" t="s">
        <v>252</v>
      </c>
      <c r="C443" t="s">
        <v>20</v>
      </c>
    </row>
    <row r="444" spans="1:3" x14ac:dyDescent="0.25">
      <c r="A444" t="s">
        <v>466</v>
      </c>
      <c r="B444" t="s">
        <v>252</v>
      </c>
      <c r="C444" t="s">
        <v>20</v>
      </c>
    </row>
    <row r="445" spans="1:3" x14ac:dyDescent="0.25">
      <c r="A445" t="s">
        <v>467</v>
      </c>
      <c r="B445" t="s">
        <v>252</v>
      </c>
      <c r="C445" t="s">
        <v>20</v>
      </c>
    </row>
    <row r="446" spans="1:3" x14ac:dyDescent="0.25">
      <c r="A446" t="s">
        <v>468</v>
      </c>
      <c r="B446" t="s">
        <v>252</v>
      </c>
      <c r="C446" t="s">
        <v>20</v>
      </c>
    </row>
    <row r="447" spans="1:3" x14ac:dyDescent="0.25">
      <c r="A447" t="s">
        <v>469</v>
      </c>
      <c r="B447" t="s">
        <v>252</v>
      </c>
      <c r="C447" t="s">
        <v>20</v>
      </c>
    </row>
    <row r="448" spans="1:3" x14ac:dyDescent="0.25">
      <c r="A448" t="s">
        <v>470</v>
      </c>
      <c r="B448" t="s">
        <v>252</v>
      </c>
      <c r="C448" t="s">
        <v>20</v>
      </c>
    </row>
    <row r="449" spans="1:3" x14ac:dyDescent="0.25">
      <c r="A449" t="s">
        <v>471</v>
      </c>
      <c r="B449" t="s">
        <v>252</v>
      </c>
      <c r="C449" t="s">
        <v>20</v>
      </c>
    </row>
    <row r="450" spans="1:3" x14ac:dyDescent="0.25">
      <c r="A450" t="s">
        <v>472</v>
      </c>
      <c r="B450" t="s">
        <v>252</v>
      </c>
      <c r="C450" t="s">
        <v>20</v>
      </c>
    </row>
    <row r="451" spans="1:3" x14ac:dyDescent="0.25">
      <c r="A451" t="s">
        <v>473</v>
      </c>
      <c r="B451" t="s">
        <v>252</v>
      </c>
      <c r="C451" t="s">
        <v>20</v>
      </c>
    </row>
    <row r="452" spans="1:3" x14ac:dyDescent="0.25">
      <c r="A452" t="s">
        <v>474</v>
      </c>
      <c r="B452" t="s">
        <v>252</v>
      </c>
      <c r="C452" t="s">
        <v>20</v>
      </c>
    </row>
    <row r="453" spans="1:3" x14ac:dyDescent="0.25">
      <c r="A453" t="s">
        <v>475</v>
      </c>
      <c r="B453" t="s">
        <v>252</v>
      </c>
      <c r="C453" t="s">
        <v>20</v>
      </c>
    </row>
    <row r="454" spans="1:3" x14ac:dyDescent="0.25">
      <c r="A454" t="s">
        <v>476</v>
      </c>
      <c r="B454" t="s">
        <v>252</v>
      </c>
      <c r="C454" t="s">
        <v>20</v>
      </c>
    </row>
    <row r="455" spans="1:3" x14ac:dyDescent="0.25">
      <c r="A455" t="s">
        <v>477</v>
      </c>
      <c r="B455" t="s">
        <v>252</v>
      </c>
      <c r="C455" t="s">
        <v>20</v>
      </c>
    </row>
    <row r="456" spans="1:3" x14ac:dyDescent="0.25">
      <c r="A456" t="s">
        <v>478</v>
      </c>
      <c r="B456" t="s">
        <v>252</v>
      </c>
      <c r="C456" t="s">
        <v>20</v>
      </c>
    </row>
    <row r="457" spans="1:3" x14ac:dyDescent="0.25">
      <c r="A457" t="s">
        <v>479</v>
      </c>
      <c r="B457" t="s">
        <v>252</v>
      </c>
      <c r="C457" t="s">
        <v>20</v>
      </c>
    </row>
    <row r="458" spans="1:3" x14ac:dyDescent="0.25">
      <c r="A458" t="s">
        <v>480</v>
      </c>
      <c r="B458" t="s">
        <v>252</v>
      </c>
      <c r="C458" t="s">
        <v>20</v>
      </c>
    </row>
    <row r="459" spans="1:3" x14ac:dyDescent="0.25">
      <c r="A459" t="s">
        <v>481</v>
      </c>
      <c r="B459" t="s">
        <v>252</v>
      </c>
      <c r="C459" t="s">
        <v>20</v>
      </c>
    </row>
    <row r="460" spans="1:3" x14ac:dyDescent="0.25">
      <c r="A460" t="s">
        <v>482</v>
      </c>
      <c r="B460" t="s">
        <v>252</v>
      </c>
      <c r="C460" t="s">
        <v>20</v>
      </c>
    </row>
    <row r="461" spans="1:3" x14ac:dyDescent="0.25">
      <c r="A461" t="s">
        <v>483</v>
      </c>
      <c r="B461" t="s">
        <v>252</v>
      </c>
      <c r="C461" t="s">
        <v>20</v>
      </c>
    </row>
    <row r="462" spans="1:3" x14ac:dyDescent="0.25">
      <c r="A462" t="s">
        <v>484</v>
      </c>
      <c r="B462" t="s">
        <v>252</v>
      </c>
      <c r="C462" t="s">
        <v>20</v>
      </c>
    </row>
    <row r="463" spans="1:3" x14ac:dyDescent="0.25">
      <c r="A463" t="s">
        <v>485</v>
      </c>
      <c r="B463" t="s">
        <v>252</v>
      </c>
      <c r="C463" t="s">
        <v>20</v>
      </c>
    </row>
    <row r="464" spans="1:3" x14ac:dyDescent="0.25">
      <c r="A464" t="s">
        <v>486</v>
      </c>
      <c r="B464" t="s">
        <v>252</v>
      </c>
      <c r="C464" t="s">
        <v>20</v>
      </c>
    </row>
    <row r="465" spans="1:3" x14ac:dyDescent="0.25">
      <c r="A465" t="s">
        <v>487</v>
      </c>
      <c r="B465" t="s">
        <v>252</v>
      </c>
      <c r="C465" t="s">
        <v>20</v>
      </c>
    </row>
    <row r="466" spans="1:3" x14ac:dyDescent="0.25">
      <c r="A466" t="s">
        <v>488</v>
      </c>
      <c r="B466" t="s">
        <v>252</v>
      </c>
      <c r="C466" t="s">
        <v>20</v>
      </c>
    </row>
    <row r="467" spans="1:3" x14ac:dyDescent="0.25">
      <c r="A467" t="s">
        <v>489</v>
      </c>
      <c r="B467" t="s">
        <v>252</v>
      </c>
      <c r="C467" t="s">
        <v>20</v>
      </c>
    </row>
    <row r="468" spans="1:3" x14ac:dyDescent="0.25">
      <c r="A468" t="s">
        <v>490</v>
      </c>
      <c r="B468" t="s">
        <v>252</v>
      </c>
      <c r="C468" t="s">
        <v>20</v>
      </c>
    </row>
    <row r="469" spans="1:3" x14ac:dyDescent="0.25">
      <c r="A469" t="s">
        <v>491</v>
      </c>
      <c r="B469" t="s">
        <v>252</v>
      </c>
      <c r="C469" t="s">
        <v>20</v>
      </c>
    </row>
    <row r="470" spans="1:3" x14ac:dyDescent="0.25">
      <c r="A470" t="s">
        <v>492</v>
      </c>
      <c r="B470" t="s">
        <v>252</v>
      </c>
      <c r="C470" t="s">
        <v>20</v>
      </c>
    </row>
    <row r="471" spans="1:3" x14ac:dyDescent="0.25">
      <c r="A471" t="s">
        <v>493</v>
      </c>
      <c r="B471" t="s">
        <v>252</v>
      </c>
      <c r="C471" t="s">
        <v>20</v>
      </c>
    </row>
    <row r="472" spans="1:3" x14ac:dyDescent="0.25">
      <c r="A472" t="s">
        <v>494</v>
      </c>
      <c r="B472" t="s">
        <v>252</v>
      </c>
      <c r="C472" t="s">
        <v>20</v>
      </c>
    </row>
    <row r="473" spans="1:3" x14ac:dyDescent="0.25">
      <c r="A473" t="s">
        <v>495</v>
      </c>
      <c r="B473" t="s">
        <v>252</v>
      </c>
      <c r="C473" t="s">
        <v>20</v>
      </c>
    </row>
    <row r="474" spans="1:3" x14ac:dyDescent="0.25">
      <c r="A474" t="s">
        <v>496</v>
      </c>
      <c r="B474" t="s">
        <v>252</v>
      </c>
      <c r="C474" t="s">
        <v>20</v>
      </c>
    </row>
    <row r="475" spans="1:3" x14ac:dyDescent="0.25">
      <c r="A475" t="s">
        <v>497</v>
      </c>
      <c r="B475" t="s">
        <v>252</v>
      </c>
      <c r="C475" t="s">
        <v>20</v>
      </c>
    </row>
    <row r="476" spans="1:3" x14ac:dyDescent="0.25">
      <c r="A476" t="s">
        <v>498</v>
      </c>
      <c r="B476" t="s">
        <v>252</v>
      </c>
      <c r="C476" t="s">
        <v>20</v>
      </c>
    </row>
    <row r="477" spans="1:3" x14ac:dyDescent="0.25">
      <c r="A477" t="s">
        <v>499</v>
      </c>
      <c r="B477" t="s">
        <v>252</v>
      </c>
      <c r="C477" t="s">
        <v>20</v>
      </c>
    </row>
    <row r="478" spans="1:3" x14ac:dyDescent="0.25">
      <c r="A478" t="s">
        <v>500</v>
      </c>
      <c r="B478" t="s">
        <v>252</v>
      </c>
      <c r="C478" t="s">
        <v>20</v>
      </c>
    </row>
    <row r="479" spans="1:3" x14ac:dyDescent="0.25">
      <c r="A479" t="s">
        <v>501</v>
      </c>
      <c r="B479" t="s">
        <v>252</v>
      </c>
      <c r="C479" t="s">
        <v>20</v>
      </c>
    </row>
    <row r="480" spans="1:3" x14ac:dyDescent="0.25">
      <c r="A480" t="s">
        <v>502</v>
      </c>
      <c r="B480" t="s">
        <v>252</v>
      </c>
      <c r="C480" t="s">
        <v>20</v>
      </c>
    </row>
    <row r="481" spans="1:3" x14ac:dyDescent="0.25">
      <c r="A481" t="s">
        <v>503</v>
      </c>
      <c r="B481" t="s">
        <v>252</v>
      </c>
      <c r="C481" t="s">
        <v>20</v>
      </c>
    </row>
    <row r="482" spans="1:3" x14ac:dyDescent="0.25">
      <c r="A482" t="s">
        <v>504</v>
      </c>
      <c r="B482" t="s">
        <v>252</v>
      </c>
      <c r="C482" t="s">
        <v>20</v>
      </c>
    </row>
    <row r="483" spans="1:3" x14ac:dyDescent="0.25">
      <c r="A483" t="s">
        <v>505</v>
      </c>
      <c r="B483" t="s">
        <v>252</v>
      </c>
      <c r="C483" t="s">
        <v>20</v>
      </c>
    </row>
    <row r="484" spans="1:3" x14ac:dyDescent="0.25">
      <c r="A484" t="s">
        <v>506</v>
      </c>
      <c r="B484" t="s">
        <v>252</v>
      </c>
      <c r="C484" t="s">
        <v>20</v>
      </c>
    </row>
    <row r="485" spans="1:3" x14ac:dyDescent="0.25">
      <c r="A485" t="s">
        <v>507</v>
      </c>
      <c r="B485" t="s">
        <v>252</v>
      </c>
      <c r="C485" t="s">
        <v>20</v>
      </c>
    </row>
    <row r="486" spans="1:3" x14ac:dyDescent="0.25">
      <c r="A486" t="s">
        <v>508</v>
      </c>
      <c r="B486" t="s">
        <v>252</v>
      </c>
      <c r="C486" t="s">
        <v>20</v>
      </c>
    </row>
    <row r="487" spans="1:3" x14ac:dyDescent="0.25">
      <c r="A487" t="s">
        <v>509</v>
      </c>
      <c r="B487" t="s">
        <v>252</v>
      </c>
      <c r="C487" t="s">
        <v>20</v>
      </c>
    </row>
    <row r="488" spans="1:3" x14ac:dyDescent="0.25">
      <c r="A488" t="s">
        <v>510</v>
      </c>
      <c r="B488" t="s">
        <v>252</v>
      </c>
      <c r="C488" t="s">
        <v>20</v>
      </c>
    </row>
    <row r="489" spans="1:3" x14ac:dyDescent="0.25">
      <c r="A489" t="s">
        <v>511</v>
      </c>
      <c r="B489" t="s">
        <v>252</v>
      </c>
      <c r="C489" t="s">
        <v>20</v>
      </c>
    </row>
    <row r="490" spans="1:3" x14ac:dyDescent="0.25">
      <c r="A490" t="s">
        <v>512</v>
      </c>
      <c r="B490" t="s">
        <v>252</v>
      </c>
      <c r="C490" t="s">
        <v>20</v>
      </c>
    </row>
    <row r="491" spans="1:3" x14ac:dyDescent="0.25">
      <c r="A491" t="s">
        <v>513</v>
      </c>
      <c r="B491" t="s">
        <v>252</v>
      </c>
      <c r="C491" t="s">
        <v>20</v>
      </c>
    </row>
    <row r="492" spans="1:3" x14ac:dyDescent="0.25">
      <c r="A492" t="s">
        <v>514</v>
      </c>
      <c r="B492" t="s">
        <v>252</v>
      </c>
      <c r="C492" t="s">
        <v>20</v>
      </c>
    </row>
    <row r="493" spans="1:3" x14ac:dyDescent="0.25">
      <c r="A493" t="s">
        <v>515</v>
      </c>
      <c r="B493" t="s">
        <v>252</v>
      </c>
      <c r="C493" t="s">
        <v>20</v>
      </c>
    </row>
    <row r="494" spans="1:3" x14ac:dyDescent="0.25">
      <c r="A494" t="s">
        <v>516</v>
      </c>
      <c r="B494" t="s">
        <v>252</v>
      </c>
      <c r="C494" t="s">
        <v>20</v>
      </c>
    </row>
    <row r="495" spans="1:3" x14ac:dyDescent="0.25">
      <c r="A495" t="s">
        <v>517</v>
      </c>
      <c r="B495" t="s">
        <v>252</v>
      </c>
      <c r="C495" t="s">
        <v>20</v>
      </c>
    </row>
    <row r="496" spans="1:3" x14ac:dyDescent="0.25">
      <c r="A496" t="s">
        <v>518</v>
      </c>
      <c r="B496" t="s">
        <v>252</v>
      </c>
      <c r="C496" t="s">
        <v>20</v>
      </c>
    </row>
    <row r="497" spans="1:3" x14ac:dyDescent="0.25">
      <c r="A497" t="s">
        <v>519</v>
      </c>
      <c r="B497" t="s">
        <v>252</v>
      </c>
      <c r="C497" t="s">
        <v>20</v>
      </c>
    </row>
    <row r="498" spans="1:3" x14ac:dyDescent="0.25">
      <c r="A498" t="s">
        <v>520</v>
      </c>
      <c r="B498" t="s">
        <v>252</v>
      </c>
      <c r="C498" t="s">
        <v>20</v>
      </c>
    </row>
    <row r="499" spans="1:3" x14ac:dyDescent="0.25">
      <c r="A499" t="s">
        <v>521</v>
      </c>
      <c r="B499" t="s">
        <v>252</v>
      </c>
      <c r="C499" t="s">
        <v>20</v>
      </c>
    </row>
    <row r="500" spans="1:3" x14ac:dyDescent="0.25">
      <c r="A500" t="s">
        <v>522</v>
      </c>
      <c r="B500" t="s">
        <v>252</v>
      </c>
      <c r="C500" t="s">
        <v>20</v>
      </c>
    </row>
    <row r="501" spans="1:3" x14ac:dyDescent="0.25">
      <c r="A501" t="s">
        <v>523</v>
      </c>
      <c r="B501" t="s">
        <v>252</v>
      </c>
      <c r="C501" t="s">
        <v>20</v>
      </c>
    </row>
    <row r="502" spans="1:3" x14ac:dyDescent="0.25">
      <c r="A502" t="s">
        <v>524</v>
      </c>
      <c r="B502" t="s">
        <v>252</v>
      </c>
      <c r="C502" t="s">
        <v>20</v>
      </c>
    </row>
    <row r="503" spans="1:3" x14ac:dyDescent="0.25">
      <c r="A503" t="s">
        <v>525</v>
      </c>
      <c r="B503" t="s">
        <v>252</v>
      </c>
      <c r="C503" t="s">
        <v>20</v>
      </c>
    </row>
    <row r="504" spans="1:3" x14ac:dyDescent="0.25">
      <c r="A504" t="s">
        <v>526</v>
      </c>
      <c r="B504" t="s">
        <v>252</v>
      </c>
      <c r="C504" t="s">
        <v>20</v>
      </c>
    </row>
    <row r="505" spans="1:3" x14ac:dyDescent="0.25">
      <c r="A505" t="s">
        <v>527</v>
      </c>
      <c r="B505" t="s">
        <v>252</v>
      </c>
      <c r="C505" t="s">
        <v>20</v>
      </c>
    </row>
    <row r="506" spans="1:3" x14ac:dyDescent="0.25">
      <c r="A506" t="s">
        <v>528</v>
      </c>
      <c r="B506" t="s">
        <v>252</v>
      </c>
      <c r="C506" t="s">
        <v>20</v>
      </c>
    </row>
    <row r="507" spans="1:3" x14ac:dyDescent="0.25">
      <c r="A507" t="s">
        <v>529</v>
      </c>
      <c r="B507" t="s">
        <v>252</v>
      </c>
      <c r="C507" t="s">
        <v>20</v>
      </c>
    </row>
    <row r="508" spans="1:3" x14ac:dyDescent="0.25">
      <c r="A508" t="s">
        <v>530</v>
      </c>
      <c r="B508" t="s">
        <v>252</v>
      </c>
      <c r="C508" t="s">
        <v>20</v>
      </c>
    </row>
    <row r="509" spans="1:3" x14ac:dyDescent="0.25">
      <c r="A509" t="s">
        <v>531</v>
      </c>
      <c r="B509" t="s">
        <v>252</v>
      </c>
      <c r="C509" t="s">
        <v>20</v>
      </c>
    </row>
    <row r="510" spans="1:3" x14ac:dyDescent="0.25">
      <c r="A510" t="s">
        <v>532</v>
      </c>
      <c r="B510" t="s">
        <v>252</v>
      </c>
      <c r="C510" t="s">
        <v>20</v>
      </c>
    </row>
    <row r="511" spans="1:3" x14ac:dyDescent="0.25">
      <c r="A511" t="s">
        <v>533</v>
      </c>
      <c r="B511" t="s">
        <v>252</v>
      </c>
      <c r="C511" t="s">
        <v>20</v>
      </c>
    </row>
    <row r="512" spans="1:3" x14ac:dyDescent="0.25">
      <c r="A512" t="s">
        <v>534</v>
      </c>
      <c r="B512" t="s">
        <v>252</v>
      </c>
      <c r="C512" t="s">
        <v>20</v>
      </c>
    </row>
    <row r="513" spans="1:3" x14ac:dyDescent="0.25">
      <c r="A513" t="s">
        <v>535</v>
      </c>
      <c r="B513" t="s">
        <v>252</v>
      </c>
      <c r="C513" t="s">
        <v>20</v>
      </c>
    </row>
    <row r="514" spans="1:3" x14ac:dyDescent="0.25">
      <c r="A514" t="s">
        <v>536</v>
      </c>
      <c r="B514" t="s">
        <v>252</v>
      </c>
      <c r="C514" t="s">
        <v>20</v>
      </c>
    </row>
    <row r="515" spans="1:3" x14ac:dyDescent="0.25">
      <c r="A515" t="s">
        <v>537</v>
      </c>
      <c r="B515" t="s">
        <v>252</v>
      </c>
      <c r="C515" t="s">
        <v>20</v>
      </c>
    </row>
    <row r="516" spans="1:3" x14ac:dyDescent="0.25">
      <c r="A516" t="s">
        <v>538</v>
      </c>
      <c r="B516" t="s">
        <v>252</v>
      </c>
      <c r="C516" t="s">
        <v>20</v>
      </c>
    </row>
    <row r="517" spans="1:3" x14ac:dyDescent="0.25">
      <c r="A517" t="s">
        <v>539</v>
      </c>
      <c r="B517" t="s">
        <v>252</v>
      </c>
      <c r="C517" t="s">
        <v>20</v>
      </c>
    </row>
    <row r="518" spans="1:3" x14ac:dyDescent="0.25">
      <c r="A518" t="s">
        <v>540</v>
      </c>
      <c r="B518" t="s">
        <v>252</v>
      </c>
      <c r="C518" t="s">
        <v>20</v>
      </c>
    </row>
    <row r="519" spans="1:3" x14ac:dyDescent="0.25">
      <c r="A519" t="s">
        <v>541</v>
      </c>
      <c r="B519" t="s">
        <v>252</v>
      </c>
      <c r="C519" t="s">
        <v>20</v>
      </c>
    </row>
    <row r="520" spans="1:3" x14ac:dyDescent="0.25">
      <c r="A520" t="s">
        <v>542</v>
      </c>
      <c r="B520" t="s">
        <v>252</v>
      </c>
      <c r="C520" t="s">
        <v>20</v>
      </c>
    </row>
    <row r="521" spans="1:3" x14ac:dyDescent="0.25">
      <c r="A521" t="s">
        <v>543</v>
      </c>
      <c r="B521" t="s">
        <v>252</v>
      </c>
      <c r="C521" t="s">
        <v>20</v>
      </c>
    </row>
    <row r="522" spans="1:3" x14ac:dyDescent="0.25">
      <c r="A522" t="s">
        <v>544</v>
      </c>
      <c r="B522" t="s">
        <v>252</v>
      </c>
      <c r="C522" t="s">
        <v>20</v>
      </c>
    </row>
    <row r="523" spans="1:3" x14ac:dyDescent="0.25">
      <c r="A523" t="s">
        <v>545</v>
      </c>
      <c r="B523" t="s">
        <v>252</v>
      </c>
      <c r="C523" t="s">
        <v>20</v>
      </c>
    </row>
    <row r="524" spans="1:3" x14ac:dyDescent="0.25">
      <c r="A524" t="s">
        <v>546</v>
      </c>
      <c r="B524" t="s">
        <v>252</v>
      </c>
      <c r="C524" t="s">
        <v>20</v>
      </c>
    </row>
    <row r="525" spans="1:3" x14ac:dyDescent="0.25">
      <c r="A525" t="s">
        <v>547</v>
      </c>
      <c r="B525" t="s">
        <v>252</v>
      </c>
      <c r="C525" t="s">
        <v>20</v>
      </c>
    </row>
    <row r="526" spans="1:3" x14ac:dyDescent="0.25">
      <c r="A526" t="s">
        <v>548</v>
      </c>
      <c r="B526" t="s">
        <v>252</v>
      </c>
      <c r="C526" t="s">
        <v>20</v>
      </c>
    </row>
    <row r="527" spans="1:3" x14ac:dyDescent="0.25">
      <c r="A527" t="s">
        <v>549</v>
      </c>
      <c r="B527" t="s">
        <v>252</v>
      </c>
      <c r="C527" t="s">
        <v>20</v>
      </c>
    </row>
    <row r="528" spans="1:3" x14ac:dyDescent="0.25">
      <c r="A528" t="s">
        <v>550</v>
      </c>
      <c r="B528" t="s">
        <v>252</v>
      </c>
      <c r="C528" t="s">
        <v>20</v>
      </c>
    </row>
    <row r="529" spans="1:3" x14ac:dyDescent="0.25">
      <c r="A529" t="s">
        <v>551</v>
      </c>
      <c r="B529" t="s">
        <v>252</v>
      </c>
      <c r="C529" t="s">
        <v>20</v>
      </c>
    </row>
    <row r="530" spans="1:3" x14ac:dyDescent="0.25">
      <c r="A530" t="s">
        <v>552</v>
      </c>
      <c r="B530" t="s">
        <v>252</v>
      </c>
      <c r="C530" t="s">
        <v>20</v>
      </c>
    </row>
    <row r="531" spans="1:3" x14ac:dyDescent="0.25">
      <c r="A531" t="s">
        <v>553</v>
      </c>
      <c r="B531" t="s">
        <v>252</v>
      </c>
      <c r="C531" t="s">
        <v>20</v>
      </c>
    </row>
    <row r="532" spans="1:3" x14ac:dyDescent="0.25">
      <c r="A532" t="s">
        <v>554</v>
      </c>
      <c r="B532" t="s">
        <v>252</v>
      </c>
      <c r="C532" t="s">
        <v>20</v>
      </c>
    </row>
    <row r="533" spans="1:3" x14ac:dyDescent="0.25">
      <c r="A533" t="s">
        <v>555</v>
      </c>
      <c r="B533" t="s">
        <v>252</v>
      </c>
      <c r="C533" t="s">
        <v>20</v>
      </c>
    </row>
    <row r="534" spans="1:3" x14ac:dyDescent="0.25">
      <c r="A534" t="s">
        <v>556</v>
      </c>
      <c r="B534" t="s">
        <v>252</v>
      </c>
      <c r="C534" t="s">
        <v>20</v>
      </c>
    </row>
    <row r="535" spans="1:3" x14ac:dyDescent="0.25">
      <c r="A535" t="s">
        <v>557</v>
      </c>
      <c r="B535" t="s">
        <v>252</v>
      </c>
      <c r="C535" t="s">
        <v>20</v>
      </c>
    </row>
    <row r="536" spans="1:3" x14ac:dyDescent="0.25">
      <c r="A536" t="s">
        <v>558</v>
      </c>
      <c r="B536" t="s">
        <v>252</v>
      </c>
      <c r="C536" t="s">
        <v>20</v>
      </c>
    </row>
    <row r="537" spans="1:3" x14ac:dyDescent="0.25">
      <c r="A537" t="s">
        <v>559</v>
      </c>
      <c r="B537" t="s">
        <v>252</v>
      </c>
      <c r="C537" t="s">
        <v>20</v>
      </c>
    </row>
    <row r="538" spans="1:3" x14ac:dyDescent="0.25">
      <c r="A538" t="s">
        <v>560</v>
      </c>
      <c r="B538" t="s">
        <v>252</v>
      </c>
      <c r="C538" t="s">
        <v>20</v>
      </c>
    </row>
    <row r="539" spans="1:3" x14ac:dyDescent="0.25">
      <c r="A539" t="s">
        <v>561</v>
      </c>
      <c r="B539" t="s">
        <v>252</v>
      </c>
      <c r="C539" t="s">
        <v>20</v>
      </c>
    </row>
    <row r="540" spans="1:3" x14ac:dyDescent="0.25">
      <c r="A540" t="s">
        <v>562</v>
      </c>
      <c r="B540" t="s">
        <v>252</v>
      </c>
      <c r="C540" t="s">
        <v>20</v>
      </c>
    </row>
    <row r="541" spans="1:3" x14ac:dyDescent="0.25">
      <c r="A541" t="s">
        <v>563</v>
      </c>
      <c r="B541" t="s">
        <v>252</v>
      </c>
      <c r="C541" t="s">
        <v>20</v>
      </c>
    </row>
    <row r="542" spans="1:3" x14ac:dyDescent="0.25">
      <c r="A542" t="s">
        <v>564</v>
      </c>
      <c r="B542" t="s">
        <v>252</v>
      </c>
      <c r="C542" t="s">
        <v>20</v>
      </c>
    </row>
    <row r="543" spans="1:3" x14ac:dyDescent="0.25">
      <c r="A543" t="s">
        <v>565</v>
      </c>
      <c r="B543" t="s">
        <v>252</v>
      </c>
      <c r="C543" t="s">
        <v>20</v>
      </c>
    </row>
    <row r="544" spans="1:3" x14ac:dyDescent="0.25">
      <c r="A544" t="s">
        <v>566</v>
      </c>
      <c r="B544" t="s">
        <v>252</v>
      </c>
      <c r="C544" t="s">
        <v>20</v>
      </c>
    </row>
    <row r="545" spans="1:3" x14ac:dyDescent="0.25">
      <c r="A545" t="s">
        <v>567</v>
      </c>
      <c r="B545" t="s">
        <v>252</v>
      </c>
      <c r="C545" t="s">
        <v>20</v>
      </c>
    </row>
    <row r="546" spans="1:3" x14ac:dyDescent="0.25">
      <c r="A546" t="s">
        <v>568</v>
      </c>
      <c r="B546" t="s">
        <v>252</v>
      </c>
      <c r="C546" t="s">
        <v>20</v>
      </c>
    </row>
    <row r="547" spans="1:3" x14ac:dyDescent="0.25">
      <c r="A547" t="s">
        <v>569</v>
      </c>
      <c r="B547" t="s">
        <v>252</v>
      </c>
      <c r="C547" t="s">
        <v>20</v>
      </c>
    </row>
    <row r="548" spans="1:3" x14ac:dyDescent="0.25">
      <c r="A548" t="s">
        <v>570</v>
      </c>
      <c r="B548" t="s">
        <v>252</v>
      </c>
      <c r="C548" t="s">
        <v>20</v>
      </c>
    </row>
    <row r="549" spans="1:3" x14ac:dyDescent="0.25">
      <c r="A549" t="s">
        <v>571</v>
      </c>
      <c r="B549" t="s">
        <v>252</v>
      </c>
      <c r="C549" t="s">
        <v>20</v>
      </c>
    </row>
    <row r="550" spans="1:3" x14ac:dyDescent="0.25">
      <c r="A550" t="s">
        <v>572</v>
      </c>
      <c r="B550" t="s">
        <v>252</v>
      </c>
      <c r="C550" t="s">
        <v>20</v>
      </c>
    </row>
    <row r="551" spans="1:3" x14ac:dyDescent="0.25">
      <c r="A551" t="s">
        <v>573</v>
      </c>
      <c r="B551" t="s">
        <v>252</v>
      </c>
      <c r="C551" t="s">
        <v>20</v>
      </c>
    </row>
    <row r="552" spans="1:3" x14ac:dyDescent="0.25">
      <c r="A552" t="s">
        <v>574</v>
      </c>
      <c r="B552" t="s">
        <v>252</v>
      </c>
      <c r="C552" t="s">
        <v>20</v>
      </c>
    </row>
    <row r="553" spans="1:3" x14ac:dyDescent="0.25">
      <c r="A553" t="s">
        <v>575</v>
      </c>
      <c r="B553" t="s">
        <v>252</v>
      </c>
      <c r="C553" t="s">
        <v>20</v>
      </c>
    </row>
    <row r="554" spans="1:3" x14ac:dyDescent="0.25">
      <c r="A554" t="s">
        <v>576</v>
      </c>
      <c r="B554" t="s">
        <v>252</v>
      </c>
      <c r="C554" t="s">
        <v>20</v>
      </c>
    </row>
    <row r="555" spans="1:3" x14ac:dyDescent="0.25">
      <c r="A555" t="s">
        <v>577</v>
      </c>
      <c r="B555" t="s">
        <v>252</v>
      </c>
      <c r="C555" t="s">
        <v>20</v>
      </c>
    </row>
    <row r="556" spans="1:3" x14ac:dyDescent="0.25">
      <c r="A556" t="s">
        <v>578</v>
      </c>
      <c r="B556" t="s">
        <v>252</v>
      </c>
      <c r="C556" t="s">
        <v>20</v>
      </c>
    </row>
    <row r="557" spans="1:3" x14ac:dyDescent="0.25">
      <c r="A557" t="s">
        <v>579</v>
      </c>
      <c r="B557" t="s">
        <v>252</v>
      </c>
      <c r="C557" t="s">
        <v>20</v>
      </c>
    </row>
    <row r="558" spans="1:3" x14ac:dyDescent="0.25">
      <c r="A558" t="s">
        <v>580</v>
      </c>
      <c r="B558" t="s">
        <v>252</v>
      </c>
      <c r="C558" t="s">
        <v>20</v>
      </c>
    </row>
    <row r="559" spans="1:3" x14ac:dyDescent="0.25">
      <c r="A559" t="s">
        <v>581</v>
      </c>
      <c r="B559" t="s">
        <v>252</v>
      </c>
      <c r="C559" t="s">
        <v>20</v>
      </c>
    </row>
    <row r="560" spans="1:3" x14ac:dyDescent="0.25">
      <c r="A560" t="s">
        <v>582</v>
      </c>
      <c r="B560" t="s">
        <v>252</v>
      </c>
      <c r="C560" t="s">
        <v>20</v>
      </c>
    </row>
    <row r="561" spans="1:3" x14ac:dyDescent="0.25">
      <c r="A561" t="s">
        <v>583</v>
      </c>
      <c r="B561" t="s">
        <v>252</v>
      </c>
      <c r="C561" t="s">
        <v>20</v>
      </c>
    </row>
    <row r="562" spans="1:3" x14ac:dyDescent="0.25">
      <c r="A562" t="s">
        <v>584</v>
      </c>
      <c r="B562" t="s">
        <v>252</v>
      </c>
      <c r="C562" t="s">
        <v>20</v>
      </c>
    </row>
    <row r="563" spans="1:3" x14ac:dyDescent="0.25">
      <c r="A563" t="s">
        <v>585</v>
      </c>
      <c r="B563" t="s">
        <v>252</v>
      </c>
      <c r="C563" t="s">
        <v>20</v>
      </c>
    </row>
    <row r="564" spans="1:3" x14ac:dyDescent="0.25">
      <c r="A564" t="s">
        <v>586</v>
      </c>
      <c r="B564" t="s">
        <v>252</v>
      </c>
      <c r="C564" t="s">
        <v>20</v>
      </c>
    </row>
    <row r="565" spans="1:3" x14ac:dyDescent="0.25">
      <c r="A565" t="s">
        <v>587</v>
      </c>
      <c r="B565" t="s">
        <v>252</v>
      </c>
      <c r="C565" t="s">
        <v>20</v>
      </c>
    </row>
    <row r="566" spans="1:3" x14ac:dyDescent="0.25">
      <c r="A566" t="s">
        <v>588</v>
      </c>
      <c r="B566" t="s">
        <v>252</v>
      </c>
      <c r="C566" t="s">
        <v>20</v>
      </c>
    </row>
    <row r="567" spans="1:3" x14ac:dyDescent="0.25">
      <c r="A567" t="s">
        <v>589</v>
      </c>
      <c r="B567" t="s">
        <v>252</v>
      </c>
      <c r="C567" t="s">
        <v>20</v>
      </c>
    </row>
    <row r="568" spans="1:3" x14ac:dyDescent="0.25">
      <c r="A568" t="s">
        <v>590</v>
      </c>
      <c r="B568" t="s">
        <v>252</v>
      </c>
      <c r="C568" t="s">
        <v>20</v>
      </c>
    </row>
    <row r="569" spans="1:3" x14ac:dyDescent="0.25">
      <c r="A569" t="s">
        <v>591</v>
      </c>
      <c r="B569" t="s">
        <v>252</v>
      </c>
      <c r="C569" t="s">
        <v>20</v>
      </c>
    </row>
    <row r="570" spans="1:3" x14ac:dyDescent="0.25">
      <c r="A570" t="s">
        <v>592</v>
      </c>
      <c r="B570" t="s">
        <v>252</v>
      </c>
      <c r="C570" t="s">
        <v>20</v>
      </c>
    </row>
    <row r="571" spans="1:3" x14ac:dyDescent="0.25">
      <c r="A571" t="s">
        <v>593</v>
      </c>
      <c r="B571" t="s">
        <v>252</v>
      </c>
      <c r="C571" t="s">
        <v>20</v>
      </c>
    </row>
    <row r="572" spans="1:3" x14ac:dyDescent="0.25">
      <c r="A572" t="s">
        <v>594</v>
      </c>
      <c r="B572" t="s">
        <v>252</v>
      </c>
      <c r="C572" t="s">
        <v>20</v>
      </c>
    </row>
    <row r="573" spans="1:3" x14ac:dyDescent="0.25">
      <c r="A573" t="s">
        <v>595</v>
      </c>
      <c r="B573" t="s">
        <v>252</v>
      </c>
      <c r="C573" t="s">
        <v>20</v>
      </c>
    </row>
    <row r="574" spans="1:3" x14ac:dyDescent="0.25">
      <c r="A574" t="s">
        <v>596</v>
      </c>
      <c r="B574" t="s">
        <v>252</v>
      </c>
      <c r="C574" t="s">
        <v>20</v>
      </c>
    </row>
    <row r="575" spans="1:3" x14ac:dyDescent="0.25">
      <c r="A575" t="s">
        <v>597</v>
      </c>
      <c r="B575" t="s">
        <v>252</v>
      </c>
      <c r="C575" t="s">
        <v>20</v>
      </c>
    </row>
    <row r="576" spans="1:3" x14ac:dyDescent="0.25">
      <c r="A576" t="s">
        <v>598</v>
      </c>
      <c r="B576" t="s">
        <v>252</v>
      </c>
      <c r="C576" t="s">
        <v>20</v>
      </c>
    </row>
    <row r="577" spans="1:3" x14ac:dyDescent="0.25">
      <c r="A577" t="s">
        <v>599</v>
      </c>
      <c r="B577" t="s">
        <v>252</v>
      </c>
      <c r="C577" t="s">
        <v>20</v>
      </c>
    </row>
    <row r="578" spans="1:3" x14ac:dyDescent="0.25">
      <c r="A578" t="s">
        <v>600</v>
      </c>
      <c r="B578" t="s">
        <v>252</v>
      </c>
      <c r="C578" t="s">
        <v>20</v>
      </c>
    </row>
    <row r="579" spans="1:3" x14ac:dyDescent="0.25">
      <c r="A579" t="s">
        <v>601</v>
      </c>
      <c r="B579" t="s">
        <v>252</v>
      </c>
      <c r="C579" t="s">
        <v>20</v>
      </c>
    </row>
    <row r="580" spans="1:3" x14ac:dyDescent="0.25">
      <c r="A580" t="s">
        <v>602</v>
      </c>
      <c r="B580" t="s">
        <v>252</v>
      </c>
      <c r="C580" t="s">
        <v>20</v>
      </c>
    </row>
    <row r="581" spans="1:3" x14ac:dyDescent="0.25">
      <c r="A581" t="s">
        <v>603</v>
      </c>
      <c r="B581" t="s">
        <v>252</v>
      </c>
      <c r="C581" t="s">
        <v>20</v>
      </c>
    </row>
    <row r="582" spans="1:3" x14ac:dyDescent="0.25">
      <c r="A582" t="s">
        <v>604</v>
      </c>
      <c r="B582" t="s">
        <v>252</v>
      </c>
      <c r="C582" t="s">
        <v>20</v>
      </c>
    </row>
    <row r="583" spans="1:3" x14ac:dyDescent="0.25">
      <c r="A583" t="s">
        <v>605</v>
      </c>
      <c r="B583" t="s">
        <v>252</v>
      </c>
      <c r="C583" t="s">
        <v>20</v>
      </c>
    </row>
    <row r="584" spans="1:3" x14ac:dyDescent="0.25">
      <c r="A584" t="s">
        <v>606</v>
      </c>
      <c r="B584" t="s">
        <v>252</v>
      </c>
      <c r="C584" t="s">
        <v>20</v>
      </c>
    </row>
    <row r="585" spans="1:3" x14ac:dyDescent="0.25">
      <c r="A585" t="s">
        <v>607</v>
      </c>
      <c r="B585" t="s">
        <v>252</v>
      </c>
      <c r="C585" t="s">
        <v>20</v>
      </c>
    </row>
    <row r="586" spans="1:3" x14ac:dyDescent="0.25">
      <c r="A586" t="s">
        <v>608</v>
      </c>
      <c r="B586" t="s">
        <v>252</v>
      </c>
      <c r="C586" t="s">
        <v>20</v>
      </c>
    </row>
    <row r="587" spans="1:3" x14ac:dyDescent="0.25">
      <c r="A587" t="s">
        <v>609</v>
      </c>
      <c r="B587" t="s">
        <v>252</v>
      </c>
      <c r="C587" t="s">
        <v>20</v>
      </c>
    </row>
    <row r="588" spans="1:3" x14ac:dyDescent="0.25">
      <c r="A588" t="s">
        <v>610</v>
      </c>
      <c r="B588" t="s">
        <v>252</v>
      </c>
      <c r="C588" t="s">
        <v>20</v>
      </c>
    </row>
    <row r="589" spans="1:3" x14ac:dyDescent="0.25">
      <c r="A589" t="s">
        <v>611</v>
      </c>
      <c r="B589" t="s">
        <v>252</v>
      </c>
      <c r="C589" t="s">
        <v>20</v>
      </c>
    </row>
    <row r="590" spans="1:3" x14ac:dyDescent="0.25">
      <c r="A590" t="s">
        <v>612</v>
      </c>
      <c r="B590" t="s">
        <v>252</v>
      </c>
      <c r="C590" t="s">
        <v>20</v>
      </c>
    </row>
    <row r="591" spans="1:3" x14ac:dyDescent="0.25">
      <c r="A591" t="s">
        <v>613</v>
      </c>
      <c r="B591" t="s">
        <v>252</v>
      </c>
      <c r="C591" t="s">
        <v>20</v>
      </c>
    </row>
    <row r="592" spans="1:3" x14ac:dyDescent="0.25">
      <c r="A592" t="s">
        <v>614</v>
      </c>
      <c r="B592" t="s">
        <v>252</v>
      </c>
      <c r="C592" t="s">
        <v>20</v>
      </c>
    </row>
    <row r="593" spans="1:3" x14ac:dyDescent="0.25">
      <c r="A593" t="s">
        <v>615</v>
      </c>
      <c r="B593" t="s">
        <v>252</v>
      </c>
      <c r="C593" t="s">
        <v>20</v>
      </c>
    </row>
    <row r="594" spans="1:3" x14ac:dyDescent="0.25">
      <c r="A594" t="s">
        <v>616</v>
      </c>
      <c r="B594" t="s">
        <v>252</v>
      </c>
      <c r="C594" t="s">
        <v>20</v>
      </c>
    </row>
    <row r="595" spans="1:3" x14ac:dyDescent="0.25">
      <c r="A595" t="s">
        <v>617</v>
      </c>
      <c r="B595" t="s">
        <v>252</v>
      </c>
      <c r="C595" t="s">
        <v>20</v>
      </c>
    </row>
    <row r="596" spans="1:3" x14ac:dyDescent="0.25">
      <c r="A596" t="s">
        <v>618</v>
      </c>
      <c r="B596" t="s">
        <v>252</v>
      </c>
      <c r="C596" t="s">
        <v>20</v>
      </c>
    </row>
    <row r="597" spans="1:3" x14ac:dyDescent="0.25">
      <c r="A597" t="s">
        <v>619</v>
      </c>
      <c r="B597" t="s">
        <v>252</v>
      </c>
      <c r="C597" t="s">
        <v>20</v>
      </c>
    </row>
    <row r="598" spans="1:3" x14ac:dyDescent="0.25">
      <c r="A598" t="s">
        <v>620</v>
      </c>
      <c r="B598" t="s">
        <v>252</v>
      </c>
      <c r="C598" t="s">
        <v>20</v>
      </c>
    </row>
    <row r="599" spans="1:3" x14ac:dyDescent="0.25">
      <c r="A599" t="s">
        <v>621</v>
      </c>
      <c r="B599" t="s">
        <v>252</v>
      </c>
      <c r="C599" t="s">
        <v>20</v>
      </c>
    </row>
    <row r="600" spans="1:3" x14ac:dyDescent="0.25">
      <c r="A600" t="s">
        <v>622</v>
      </c>
      <c r="B600" t="s">
        <v>252</v>
      </c>
      <c r="C600" t="s">
        <v>20</v>
      </c>
    </row>
    <row r="601" spans="1:3" x14ac:dyDescent="0.25">
      <c r="A601" t="s">
        <v>623</v>
      </c>
      <c r="B601" t="s">
        <v>252</v>
      </c>
      <c r="C601" t="s">
        <v>20</v>
      </c>
    </row>
    <row r="602" spans="1:3" x14ac:dyDescent="0.25">
      <c r="A602" t="s">
        <v>624</v>
      </c>
      <c r="B602" t="s">
        <v>252</v>
      </c>
      <c r="C602" t="s">
        <v>20</v>
      </c>
    </row>
    <row r="603" spans="1:3" x14ac:dyDescent="0.25">
      <c r="A603" t="s">
        <v>625</v>
      </c>
      <c r="B603" t="s">
        <v>252</v>
      </c>
      <c r="C603" t="s">
        <v>20</v>
      </c>
    </row>
    <row r="604" spans="1:3" x14ac:dyDescent="0.25">
      <c r="A604" t="s">
        <v>626</v>
      </c>
      <c r="B604" t="s">
        <v>252</v>
      </c>
      <c r="C604" t="s">
        <v>20</v>
      </c>
    </row>
    <row r="605" spans="1:3" x14ac:dyDescent="0.25">
      <c r="A605" t="s">
        <v>627</v>
      </c>
      <c r="B605" t="s">
        <v>252</v>
      </c>
      <c r="C605" t="s">
        <v>20</v>
      </c>
    </row>
    <row r="606" spans="1:3" x14ac:dyDescent="0.25">
      <c r="A606" t="s">
        <v>628</v>
      </c>
      <c r="B606" t="s">
        <v>252</v>
      </c>
      <c r="C606" t="s">
        <v>20</v>
      </c>
    </row>
    <row r="607" spans="1:3" x14ac:dyDescent="0.25">
      <c r="A607" t="s">
        <v>629</v>
      </c>
      <c r="B607" t="s">
        <v>252</v>
      </c>
      <c r="C607" t="s">
        <v>20</v>
      </c>
    </row>
    <row r="608" spans="1:3" x14ac:dyDescent="0.25">
      <c r="A608" t="s">
        <v>630</v>
      </c>
      <c r="B608" t="s">
        <v>252</v>
      </c>
      <c r="C608" t="s">
        <v>20</v>
      </c>
    </row>
    <row r="609" spans="1:3" x14ac:dyDescent="0.25">
      <c r="A609" t="s">
        <v>631</v>
      </c>
      <c r="B609" t="s">
        <v>252</v>
      </c>
      <c r="C609" t="s">
        <v>20</v>
      </c>
    </row>
    <row r="610" spans="1:3" x14ac:dyDescent="0.25">
      <c r="A610" t="s">
        <v>632</v>
      </c>
      <c r="B610" t="s">
        <v>252</v>
      </c>
      <c r="C610" t="s">
        <v>20</v>
      </c>
    </row>
    <row r="611" spans="1:3" x14ac:dyDescent="0.25">
      <c r="A611" t="s">
        <v>633</v>
      </c>
      <c r="B611" t="s">
        <v>252</v>
      </c>
      <c r="C611" t="s">
        <v>20</v>
      </c>
    </row>
    <row r="612" spans="1:3" x14ac:dyDescent="0.25">
      <c r="A612" t="s">
        <v>634</v>
      </c>
      <c r="B612" t="s">
        <v>252</v>
      </c>
      <c r="C612" t="s">
        <v>20</v>
      </c>
    </row>
    <row r="613" spans="1:3" x14ac:dyDescent="0.25">
      <c r="A613" t="s">
        <v>635</v>
      </c>
      <c r="B613" t="s">
        <v>252</v>
      </c>
      <c r="C613" t="s">
        <v>20</v>
      </c>
    </row>
    <row r="614" spans="1:3" x14ac:dyDescent="0.25">
      <c r="A614" t="s">
        <v>636</v>
      </c>
      <c r="B614" t="s">
        <v>252</v>
      </c>
      <c r="C614" t="s">
        <v>20</v>
      </c>
    </row>
    <row r="615" spans="1:3" x14ac:dyDescent="0.25">
      <c r="A615" t="s">
        <v>637</v>
      </c>
      <c r="B615" t="s">
        <v>252</v>
      </c>
      <c r="C615" t="s">
        <v>20</v>
      </c>
    </row>
    <row r="616" spans="1:3" x14ac:dyDescent="0.25">
      <c r="A616" t="s">
        <v>638</v>
      </c>
      <c r="B616" t="s">
        <v>252</v>
      </c>
      <c r="C616" t="s">
        <v>20</v>
      </c>
    </row>
    <row r="617" spans="1:3" x14ac:dyDescent="0.25">
      <c r="A617" t="s">
        <v>639</v>
      </c>
      <c r="B617" t="s">
        <v>252</v>
      </c>
      <c r="C617" t="s">
        <v>20</v>
      </c>
    </row>
    <row r="618" spans="1:3" x14ac:dyDescent="0.25">
      <c r="A618" t="s">
        <v>640</v>
      </c>
      <c r="B618" t="s">
        <v>252</v>
      </c>
      <c r="C618" t="s">
        <v>20</v>
      </c>
    </row>
    <row r="619" spans="1:3" x14ac:dyDescent="0.25">
      <c r="A619" t="s">
        <v>641</v>
      </c>
      <c r="B619" t="s">
        <v>252</v>
      </c>
      <c r="C619" t="s">
        <v>20</v>
      </c>
    </row>
    <row r="620" spans="1:3" x14ac:dyDescent="0.25">
      <c r="A620" t="s">
        <v>642</v>
      </c>
      <c r="B620" t="s">
        <v>252</v>
      </c>
      <c r="C620" t="s">
        <v>20</v>
      </c>
    </row>
    <row r="621" spans="1:3" x14ac:dyDescent="0.25">
      <c r="A621" t="s">
        <v>643</v>
      </c>
      <c r="B621" t="s">
        <v>252</v>
      </c>
      <c r="C621" t="s">
        <v>20</v>
      </c>
    </row>
    <row r="622" spans="1:3" x14ac:dyDescent="0.25">
      <c r="A622" t="s">
        <v>644</v>
      </c>
      <c r="B622" t="s">
        <v>252</v>
      </c>
      <c r="C622" t="s">
        <v>20</v>
      </c>
    </row>
    <row r="623" spans="1:3" x14ac:dyDescent="0.25">
      <c r="A623" t="s">
        <v>645</v>
      </c>
      <c r="B623" t="s">
        <v>252</v>
      </c>
      <c r="C623" t="s">
        <v>20</v>
      </c>
    </row>
    <row r="624" spans="1:3" x14ac:dyDescent="0.25">
      <c r="A624" t="s">
        <v>646</v>
      </c>
      <c r="B624" t="s">
        <v>252</v>
      </c>
      <c r="C624" t="s">
        <v>20</v>
      </c>
    </row>
    <row r="625" spans="1:3" x14ac:dyDescent="0.25">
      <c r="A625" t="s">
        <v>647</v>
      </c>
      <c r="B625" t="s">
        <v>252</v>
      </c>
      <c r="C625" t="s">
        <v>20</v>
      </c>
    </row>
    <row r="626" spans="1:3" x14ac:dyDescent="0.25">
      <c r="A626" t="s">
        <v>648</v>
      </c>
      <c r="B626" t="s">
        <v>252</v>
      </c>
      <c r="C626" t="s">
        <v>20</v>
      </c>
    </row>
    <row r="627" spans="1:3" x14ac:dyDescent="0.25">
      <c r="A627" t="s">
        <v>649</v>
      </c>
      <c r="B627" t="s">
        <v>252</v>
      </c>
      <c r="C627" t="s">
        <v>20</v>
      </c>
    </row>
    <row r="628" spans="1:3" x14ac:dyDescent="0.25">
      <c r="A628" t="s">
        <v>650</v>
      </c>
      <c r="B628" t="s">
        <v>252</v>
      </c>
      <c r="C628" t="s">
        <v>20</v>
      </c>
    </row>
    <row r="629" spans="1:3" x14ac:dyDescent="0.25">
      <c r="A629" t="s">
        <v>651</v>
      </c>
      <c r="B629" t="s">
        <v>252</v>
      </c>
      <c r="C629" t="s">
        <v>20</v>
      </c>
    </row>
    <row r="630" spans="1:3" x14ac:dyDescent="0.25">
      <c r="A630" t="s">
        <v>652</v>
      </c>
      <c r="B630" t="s">
        <v>252</v>
      </c>
      <c r="C630" t="s">
        <v>20</v>
      </c>
    </row>
    <row r="631" spans="1:3" x14ac:dyDescent="0.25">
      <c r="A631" t="s">
        <v>653</v>
      </c>
      <c r="B631" t="s">
        <v>252</v>
      </c>
      <c r="C631" t="s">
        <v>20</v>
      </c>
    </row>
    <row r="632" spans="1:3" x14ac:dyDescent="0.25">
      <c r="A632" t="s">
        <v>654</v>
      </c>
      <c r="B632" t="s">
        <v>252</v>
      </c>
      <c r="C632" t="s">
        <v>20</v>
      </c>
    </row>
    <row r="633" spans="1:3" x14ac:dyDescent="0.25">
      <c r="A633" t="s">
        <v>655</v>
      </c>
      <c r="B633" t="s">
        <v>252</v>
      </c>
      <c r="C633" t="s">
        <v>20</v>
      </c>
    </row>
    <row r="634" spans="1:3" x14ac:dyDescent="0.25">
      <c r="A634" t="s">
        <v>656</v>
      </c>
      <c r="B634" t="s">
        <v>252</v>
      </c>
      <c r="C634" t="s">
        <v>20</v>
      </c>
    </row>
    <row r="635" spans="1:3" x14ac:dyDescent="0.25">
      <c r="A635" t="s">
        <v>657</v>
      </c>
      <c r="B635" t="s">
        <v>252</v>
      </c>
      <c r="C635" t="s">
        <v>20</v>
      </c>
    </row>
    <row r="636" spans="1:3" x14ac:dyDescent="0.25">
      <c r="A636" t="s">
        <v>658</v>
      </c>
      <c r="B636" t="s">
        <v>252</v>
      </c>
      <c r="C636" t="s">
        <v>20</v>
      </c>
    </row>
    <row r="637" spans="1:3" x14ac:dyDescent="0.25">
      <c r="A637" t="s">
        <v>659</v>
      </c>
      <c r="B637" t="s">
        <v>252</v>
      </c>
      <c r="C637" t="s">
        <v>20</v>
      </c>
    </row>
    <row r="638" spans="1:3" x14ac:dyDescent="0.25">
      <c r="A638" t="s">
        <v>660</v>
      </c>
      <c r="B638" t="s">
        <v>252</v>
      </c>
      <c r="C638" t="s">
        <v>20</v>
      </c>
    </row>
    <row r="639" spans="1:3" x14ac:dyDescent="0.25">
      <c r="A639" t="s">
        <v>661</v>
      </c>
      <c r="B639" t="s">
        <v>252</v>
      </c>
      <c r="C639" t="s">
        <v>20</v>
      </c>
    </row>
    <row r="640" spans="1:3" x14ac:dyDescent="0.25">
      <c r="A640" t="s">
        <v>662</v>
      </c>
      <c r="B640" t="s">
        <v>252</v>
      </c>
      <c r="C640" t="s">
        <v>20</v>
      </c>
    </row>
    <row r="641" spans="1:3" x14ac:dyDescent="0.25">
      <c r="A641" t="s">
        <v>663</v>
      </c>
      <c r="B641" t="s">
        <v>252</v>
      </c>
      <c r="C641" t="s">
        <v>20</v>
      </c>
    </row>
    <row r="642" spans="1:3" x14ac:dyDescent="0.25">
      <c r="A642" t="s">
        <v>664</v>
      </c>
      <c r="B642" t="s">
        <v>665</v>
      </c>
      <c r="C642" t="s">
        <v>20</v>
      </c>
    </row>
    <row r="643" spans="1:3" x14ac:dyDescent="0.25">
      <c r="A643" t="s">
        <v>666</v>
      </c>
      <c r="B643" t="s">
        <v>665</v>
      </c>
      <c r="C643" t="s">
        <v>20</v>
      </c>
    </row>
    <row r="644" spans="1:3" x14ac:dyDescent="0.25">
      <c r="A644" t="s">
        <v>667</v>
      </c>
      <c r="B644" t="s">
        <v>665</v>
      </c>
      <c r="C644" t="s">
        <v>20</v>
      </c>
    </row>
    <row r="645" spans="1:3" x14ac:dyDescent="0.25">
      <c r="A645" t="s">
        <v>668</v>
      </c>
      <c r="B645" t="s">
        <v>665</v>
      </c>
      <c r="C645" t="s">
        <v>20</v>
      </c>
    </row>
    <row r="646" spans="1:3" x14ac:dyDescent="0.25">
      <c r="A646" t="s">
        <v>669</v>
      </c>
      <c r="B646" t="s">
        <v>665</v>
      </c>
      <c r="C646" t="s">
        <v>20</v>
      </c>
    </row>
    <row r="647" spans="1:3" x14ac:dyDescent="0.25">
      <c r="A647" t="s">
        <v>670</v>
      </c>
      <c r="B647" t="s">
        <v>665</v>
      </c>
      <c r="C647" t="s">
        <v>20</v>
      </c>
    </row>
    <row r="648" spans="1:3" x14ac:dyDescent="0.25">
      <c r="A648" t="s">
        <v>671</v>
      </c>
      <c r="B648" t="s">
        <v>665</v>
      </c>
      <c r="C648" t="s">
        <v>20</v>
      </c>
    </row>
    <row r="649" spans="1:3" x14ac:dyDescent="0.25">
      <c r="A649" t="s">
        <v>672</v>
      </c>
      <c r="B649" t="s">
        <v>665</v>
      </c>
      <c r="C649" t="s">
        <v>20</v>
      </c>
    </row>
    <row r="650" spans="1:3" x14ac:dyDescent="0.25">
      <c r="A650" t="s">
        <v>673</v>
      </c>
      <c r="B650" t="s">
        <v>665</v>
      </c>
      <c r="C650" t="s">
        <v>20</v>
      </c>
    </row>
    <row r="651" spans="1:3" x14ac:dyDescent="0.25">
      <c r="A651" t="s">
        <v>674</v>
      </c>
      <c r="B651" t="s">
        <v>665</v>
      </c>
      <c r="C651" t="s">
        <v>20</v>
      </c>
    </row>
    <row r="652" spans="1:3" x14ac:dyDescent="0.25">
      <c r="A652" t="s">
        <v>675</v>
      </c>
      <c r="B652" t="s">
        <v>665</v>
      </c>
      <c r="C652" t="s">
        <v>20</v>
      </c>
    </row>
    <row r="653" spans="1:3" x14ac:dyDescent="0.25">
      <c r="A653" t="s">
        <v>676</v>
      </c>
      <c r="B653" t="s">
        <v>665</v>
      </c>
      <c r="C653" t="s">
        <v>20</v>
      </c>
    </row>
    <row r="654" spans="1:3" x14ac:dyDescent="0.25">
      <c r="A654" t="s">
        <v>677</v>
      </c>
      <c r="B654" t="s">
        <v>665</v>
      </c>
      <c r="C654" t="s">
        <v>20</v>
      </c>
    </row>
    <row r="655" spans="1:3" x14ac:dyDescent="0.25">
      <c r="A655" t="s">
        <v>678</v>
      </c>
      <c r="B655" t="s">
        <v>665</v>
      </c>
      <c r="C655" t="s">
        <v>20</v>
      </c>
    </row>
    <row r="656" spans="1:3" x14ac:dyDescent="0.25">
      <c r="A656" t="s">
        <v>679</v>
      </c>
      <c r="B656" t="s">
        <v>665</v>
      </c>
      <c r="C656" t="s">
        <v>20</v>
      </c>
    </row>
    <row r="657" spans="1:3" x14ac:dyDescent="0.25">
      <c r="A657" t="s">
        <v>680</v>
      </c>
      <c r="B657" t="s">
        <v>665</v>
      </c>
      <c r="C657" t="s">
        <v>20</v>
      </c>
    </row>
    <row r="658" spans="1:3" x14ac:dyDescent="0.25">
      <c r="A658" t="s">
        <v>681</v>
      </c>
      <c r="B658" t="s">
        <v>665</v>
      </c>
      <c r="C658" t="s">
        <v>20</v>
      </c>
    </row>
    <row r="659" spans="1:3" x14ac:dyDescent="0.25">
      <c r="A659" t="s">
        <v>682</v>
      </c>
      <c r="B659" t="s">
        <v>665</v>
      </c>
      <c r="C659" t="s">
        <v>20</v>
      </c>
    </row>
    <row r="660" spans="1:3" x14ac:dyDescent="0.25">
      <c r="A660" t="s">
        <v>683</v>
      </c>
      <c r="B660" t="s">
        <v>665</v>
      </c>
      <c r="C660" t="s">
        <v>20</v>
      </c>
    </row>
    <row r="661" spans="1:3" x14ac:dyDescent="0.25">
      <c r="A661" t="s">
        <v>684</v>
      </c>
      <c r="B661" t="s">
        <v>665</v>
      </c>
      <c r="C661" t="s">
        <v>20</v>
      </c>
    </row>
    <row r="662" spans="1:3" x14ac:dyDescent="0.25">
      <c r="A662" t="s">
        <v>685</v>
      </c>
      <c r="B662" t="s">
        <v>665</v>
      </c>
      <c r="C662" t="s">
        <v>20</v>
      </c>
    </row>
    <row r="663" spans="1:3" x14ac:dyDescent="0.25">
      <c r="A663" t="s">
        <v>686</v>
      </c>
      <c r="B663" t="s">
        <v>665</v>
      </c>
      <c r="C663" t="s">
        <v>20</v>
      </c>
    </row>
    <row r="664" spans="1:3" x14ac:dyDescent="0.25">
      <c r="A664" t="s">
        <v>687</v>
      </c>
      <c r="B664" t="s">
        <v>665</v>
      </c>
      <c r="C664" t="s">
        <v>20</v>
      </c>
    </row>
    <row r="665" spans="1:3" x14ac:dyDescent="0.25">
      <c r="A665" t="s">
        <v>688</v>
      </c>
      <c r="B665" t="s">
        <v>665</v>
      </c>
      <c r="C665" t="s">
        <v>20</v>
      </c>
    </row>
    <row r="666" spans="1:3" x14ac:dyDescent="0.25">
      <c r="A666" t="s">
        <v>689</v>
      </c>
      <c r="B666" t="s">
        <v>665</v>
      </c>
      <c r="C666" t="s">
        <v>20</v>
      </c>
    </row>
    <row r="667" spans="1:3" x14ac:dyDescent="0.25">
      <c r="A667" t="s">
        <v>690</v>
      </c>
      <c r="B667" t="s">
        <v>665</v>
      </c>
      <c r="C667" t="s">
        <v>20</v>
      </c>
    </row>
    <row r="668" spans="1:3" x14ac:dyDescent="0.25">
      <c r="A668" t="s">
        <v>691</v>
      </c>
      <c r="B668" t="s">
        <v>665</v>
      </c>
      <c r="C668" t="s">
        <v>20</v>
      </c>
    </row>
    <row r="669" spans="1:3" x14ac:dyDescent="0.25">
      <c r="A669" t="s">
        <v>692</v>
      </c>
      <c r="B669" t="s">
        <v>665</v>
      </c>
      <c r="C669" t="s">
        <v>20</v>
      </c>
    </row>
    <row r="670" spans="1:3" x14ac:dyDescent="0.25">
      <c r="A670" t="s">
        <v>693</v>
      </c>
      <c r="B670" t="s">
        <v>665</v>
      </c>
      <c r="C670" t="s">
        <v>20</v>
      </c>
    </row>
    <row r="671" spans="1:3" x14ac:dyDescent="0.25">
      <c r="A671" t="s">
        <v>694</v>
      </c>
      <c r="B671" t="s">
        <v>665</v>
      </c>
      <c r="C671" t="s">
        <v>20</v>
      </c>
    </row>
    <row r="672" spans="1:3" x14ac:dyDescent="0.25">
      <c r="A672" t="s">
        <v>695</v>
      </c>
      <c r="B672" t="s">
        <v>665</v>
      </c>
      <c r="C672" t="s">
        <v>20</v>
      </c>
    </row>
    <row r="673" spans="1:3" x14ac:dyDescent="0.25">
      <c r="A673" t="s">
        <v>696</v>
      </c>
      <c r="B673" t="s">
        <v>665</v>
      </c>
      <c r="C673" t="s">
        <v>20</v>
      </c>
    </row>
    <row r="674" spans="1:3" x14ac:dyDescent="0.25">
      <c r="A674" t="s">
        <v>697</v>
      </c>
      <c r="B674" t="s">
        <v>665</v>
      </c>
      <c r="C674" t="s">
        <v>20</v>
      </c>
    </row>
    <row r="675" spans="1:3" x14ac:dyDescent="0.25">
      <c r="A675" t="s">
        <v>698</v>
      </c>
      <c r="B675" t="s">
        <v>665</v>
      </c>
      <c r="C675" t="s">
        <v>20</v>
      </c>
    </row>
    <row r="676" spans="1:3" x14ac:dyDescent="0.25">
      <c r="A676" t="s">
        <v>699</v>
      </c>
      <c r="B676" t="s">
        <v>665</v>
      </c>
      <c r="C676" t="s">
        <v>20</v>
      </c>
    </row>
    <row r="677" spans="1:3" x14ac:dyDescent="0.25">
      <c r="A677" t="s">
        <v>700</v>
      </c>
      <c r="B677" t="s">
        <v>665</v>
      </c>
      <c r="C677" t="s">
        <v>20</v>
      </c>
    </row>
    <row r="678" spans="1:3" x14ac:dyDescent="0.25">
      <c r="A678" t="s">
        <v>701</v>
      </c>
      <c r="B678" t="s">
        <v>665</v>
      </c>
      <c r="C678" t="s">
        <v>20</v>
      </c>
    </row>
    <row r="679" spans="1:3" x14ac:dyDescent="0.25">
      <c r="A679" t="s">
        <v>702</v>
      </c>
      <c r="B679" t="s">
        <v>665</v>
      </c>
      <c r="C679" t="s">
        <v>20</v>
      </c>
    </row>
    <row r="680" spans="1:3" x14ac:dyDescent="0.25">
      <c r="A680" t="s">
        <v>703</v>
      </c>
      <c r="B680" t="s">
        <v>665</v>
      </c>
      <c r="C680" t="s">
        <v>20</v>
      </c>
    </row>
    <row r="681" spans="1:3" x14ac:dyDescent="0.25">
      <c r="A681" t="s">
        <v>704</v>
      </c>
      <c r="B681" t="s">
        <v>665</v>
      </c>
      <c r="C681" t="s">
        <v>20</v>
      </c>
    </row>
    <row r="682" spans="1:3" x14ac:dyDescent="0.25">
      <c r="A682" t="s">
        <v>705</v>
      </c>
      <c r="B682" t="s">
        <v>665</v>
      </c>
      <c r="C682" t="s">
        <v>20</v>
      </c>
    </row>
    <row r="683" spans="1:3" x14ac:dyDescent="0.25">
      <c r="A683" t="s">
        <v>706</v>
      </c>
      <c r="B683" t="s">
        <v>665</v>
      </c>
      <c r="C683" t="s">
        <v>20</v>
      </c>
    </row>
    <row r="684" spans="1:3" x14ac:dyDescent="0.25">
      <c r="A684" t="s">
        <v>707</v>
      </c>
      <c r="B684" t="s">
        <v>665</v>
      </c>
      <c r="C684" t="s">
        <v>20</v>
      </c>
    </row>
    <row r="685" spans="1:3" x14ac:dyDescent="0.25">
      <c r="A685" t="s">
        <v>708</v>
      </c>
      <c r="B685" t="s">
        <v>665</v>
      </c>
      <c r="C685" t="s">
        <v>20</v>
      </c>
    </row>
    <row r="686" spans="1:3" x14ac:dyDescent="0.25">
      <c r="A686" t="s">
        <v>709</v>
      </c>
      <c r="B686" t="s">
        <v>665</v>
      </c>
      <c r="C686" t="s">
        <v>20</v>
      </c>
    </row>
    <row r="687" spans="1:3" x14ac:dyDescent="0.25">
      <c r="A687" t="s">
        <v>710</v>
      </c>
      <c r="B687" t="s">
        <v>665</v>
      </c>
      <c r="C687" t="s">
        <v>20</v>
      </c>
    </row>
    <row r="688" spans="1:3" x14ac:dyDescent="0.25">
      <c r="A688" t="s">
        <v>711</v>
      </c>
      <c r="B688" t="s">
        <v>665</v>
      </c>
      <c r="C688" t="s">
        <v>20</v>
      </c>
    </row>
    <row r="689" spans="1:3" x14ac:dyDescent="0.25">
      <c r="A689" t="s">
        <v>712</v>
      </c>
      <c r="B689" t="s">
        <v>665</v>
      </c>
      <c r="C689" t="s">
        <v>20</v>
      </c>
    </row>
    <row r="690" spans="1:3" x14ac:dyDescent="0.25">
      <c r="A690" t="s">
        <v>713</v>
      </c>
      <c r="B690" t="s">
        <v>665</v>
      </c>
      <c r="C690" t="s">
        <v>20</v>
      </c>
    </row>
    <row r="691" spans="1:3" x14ac:dyDescent="0.25">
      <c r="A691" t="s">
        <v>714</v>
      </c>
      <c r="B691" t="s">
        <v>665</v>
      </c>
      <c r="C691" t="s">
        <v>20</v>
      </c>
    </row>
    <row r="692" spans="1:3" x14ac:dyDescent="0.25">
      <c r="A692" t="s">
        <v>715</v>
      </c>
      <c r="B692" t="s">
        <v>665</v>
      </c>
      <c r="C692" t="s">
        <v>20</v>
      </c>
    </row>
    <row r="693" spans="1:3" x14ac:dyDescent="0.25">
      <c r="A693" t="s">
        <v>716</v>
      </c>
      <c r="B693" t="s">
        <v>665</v>
      </c>
      <c r="C693" t="s">
        <v>20</v>
      </c>
    </row>
    <row r="694" spans="1:3" x14ac:dyDescent="0.25">
      <c r="A694" t="s">
        <v>717</v>
      </c>
      <c r="B694" t="s">
        <v>665</v>
      </c>
      <c r="C694" t="s">
        <v>20</v>
      </c>
    </row>
    <row r="695" spans="1:3" x14ac:dyDescent="0.25">
      <c r="A695" t="s">
        <v>718</v>
      </c>
      <c r="B695" t="s">
        <v>665</v>
      </c>
      <c r="C695" t="s">
        <v>20</v>
      </c>
    </row>
    <row r="696" spans="1:3" x14ac:dyDescent="0.25">
      <c r="A696" t="s">
        <v>719</v>
      </c>
      <c r="B696" t="s">
        <v>665</v>
      </c>
      <c r="C696" t="s">
        <v>20</v>
      </c>
    </row>
    <row r="697" spans="1:3" x14ac:dyDescent="0.25">
      <c r="A697" t="s">
        <v>720</v>
      </c>
      <c r="B697" t="s">
        <v>665</v>
      </c>
      <c r="C697" t="s">
        <v>20</v>
      </c>
    </row>
    <row r="698" spans="1:3" x14ac:dyDescent="0.25">
      <c r="A698" t="s">
        <v>721</v>
      </c>
      <c r="B698" t="s">
        <v>665</v>
      </c>
      <c r="C698" t="s">
        <v>20</v>
      </c>
    </row>
    <row r="699" spans="1:3" x14ac:dyDescent="0.25">
      <c r="A699" t="s">
        <v>722</v>
      </c>
      <c r="B699" t="s">
        <v>665</v>
      </c>
      <c r="C699" t="s">
        <v>20</v>
      </c>
    </row>
    <row r="700" spans="1:3" x14ac:dyDescent="0.25">
      <c r="A700" t="s">
        <v>723</v>
      </c>
      <c r="B700" t="s">
        <v>665</v>
      </c>
      <c r="C700" t="s">
        <v>20</v>
      </c>
    </row>
    <row r="701" spans="1:3" x14ac:dyDescent="0.25">
      <c r="A701" t="s">
        <v>724</v>
      </c>
      <c r="B701" t="s">
        <v>665</v>
      </c>
      <c r="C701" t="s">
        <v>20</v>
      </c>
    </row>
    <row r="702" spans="1:3" x14ac:dyDescent="0.25">
      <c r="A702" t="s">
        <v>725</v>
      </c>
      <c r="B702" t="s">
        <v>665</v>
      </c>
      <c r="C702" t="s">
        <v>20</v>
      </c>
    </row>
    <row r="703" spans="1:3" x14ac:dyDescent="0.25">
      <c r="A703" t="s">
        <v>726</v>
      </c>
      <c r="B703" t="s">
        <v>665</v>
      </c>
      <c r="C703" t="s">
        <v>20</v>
      </c>
    </row>
    <row r="704" spans="1:3" x14ac:dyDescent="0.25">
      <c r="A704" t="s">
        <v>727</v>
      </c>
      <c r="B704" t="s">
        <v>665</v>
      </c>
      <c r="C704" t="s">
        <v>20</v>
      </c>
    </row>
    <row r="705" spans="1:3" x14ac:dyDescent="0.25">
      <c r="A705" t="s">
        <v>728</v>
      </c>
      <c r="B705" t="s">
        <v>665</v>
      </c>
      <c r="C705" t="s">
        <v>20</v>
      </c>
    </row>
    <row r="706" spans="1:3" x14ac:dyDescent="0.25">
      <c r="A706" t="s">
        <v>729</v>
      </c>
      <c r="B706" t="s">
        <v>665</v>
      </c>
      <c r="C706" t="s">
        <v>20</v>
      </c>
    </row>
    <row r="707" spans="1:3" x14ac:dyDescent="0.25">
      <c r="A707" t="s">
        <v>730</v>
      </c>
      <c r="B707" t="s">
        <v>665</v>
      </c>
      <c r="C707" t="s">
        <v>20</v>
      </c>
    </row>
    <row r="708" spans="1:3" x14ac:dyDescent="0.25">
      <c r="A708" t="s">
        <v>731</v>
      </c>
      <c r="B708" t="s">
        <v>665</v>
      </c>
      <c r="C708" t="s">
        <v>20</v>
      </c>
    </row>
    <row r="709" spans="1:3" x14ac:dyDescent="0.25">
      <c r="A709" t="s">
        <v>732</v>
      </c>
      <c r="B709" t="s">
        <v>665</v>
      </c>
      <c r="C709" t="s">
        <v>20</v>
      </c>
    </row>
    <row r="710" spans="1:3" x14ac:dyDescent="0.25">
      <c r="A710" t="s">
        <v>733</v>
      </c>
      <c r="B710" t="s">
        <v>665</v>
      </c>
      <c r="C710" t="s">
        <v>20</v>
      </c>
    </row>
    <row r="711" spans="1:3" x14ac:dyDescent="0.25">
      <c r="A711" t="s">
        <v>734</v>
      </c>
      <c r="B711" t="s">
        <v>665</v>
      </c>
      <c r="C711" t="s">
        <v>20</v>
      </c>
    </row>
    <row r="712" spans="1:3" x14ac:dyDescent="0.25">
      <c r="A712" t="s">
        <v>735</v>
      </c>
      <c r="B712" t="s">
        <v>665</v>
      </c>
      <c r="C712" t="s">
        <v>20</v>
      </c>
    </row>
    <row r="713" spans="1:3" x14ac:dyDescent="0.25">
      <c r="A713" t="s">
        <v>736</v>
      </c>
      <c r="B713" t="s">
        <v>665</v>
      </c>
      <c r="C713" t="s">
        <v>20</v>
      </c>
    </row>
    <row r="714" spans="1:3" x14ac:dyDescent="0.25">
      <c r="A714" t="s">
        <v>737</v>
      </c>
      <c r="B714" t="s">
        <v>665</v>
      </c>
      <c r="C714" t="s">
        <v>20</v>
      </c>
    </row>
    <row r="715" spans="1:3" x14ac:dyDescent="0.25">
      <c r="A715" t="s">
        <v>738</v>
      </c>
      <c r="B715" t="s">
        <v>665</v>
      </c>
      <c r="C715" t="s">
        <v>20</v>
      </c>
    </row>
    <row r="716" spans="1:3" x14ac:dyDescent="0.25">
      <c r="A716" t="s">
        <v>739</v>
      </c>
      <c r="B716" t="s">
        <v>665</v>
      </c>
      <c r="C716" t="s">
        <v>20</v>
      </c>
    </row>
    <row r="717" spans="1:3" x14ac:dyDescent="0.25">
      <c r="A717" t="s">
        <v>740</v>
      </c>
      <c r="B717" t="s">
        <v>665</v>
      </c>
      <c r="C717" t="s">
        <v>20</v>
      </c>
    </row>
    <row r="718" spans="1:3" x14ac:dyDescent="0.25">
      <c r="A718" t="s">
        <v>741</v>
      </c>
      <c r="B718" t="s">
        <v>665</v>
      </c>
      <c r="C718" t="s">
        <v>20</v>
      </c>
    </row>
    <row r="719" spans="1:3" x14ac:dyDescent="0.25">
      <c r="A719" t="s">
        <v>742</v>
      </c>
      <c r="B719" t="s">
        <v>665</v>
      </c>
      <c r="C719" t="s">
        <v>20</v>
      </c>
    </row>
    <row r="720" spans="1:3" x14ac:dyDescent="0.25">
      <c r="A720" t="s">
        <v>743</v>
      </c>
      <c r="B720" t="s">
        <v>665</v>
      </c>
      <c r="C720" t="s">
        <v>20</v>
      </c>
    </row>
    <row r="721" spans="1:3" x14ac:dyDescent="0.25">
      <c r="A721" t="s">
        <v>744</v>
      </c>
      <c r="B721" t="s">
        <v>665</v>
      </c>
      <c r="C721" t="s">
        <v>20</v>
      </c>
    </row>
    <row r="722" spans="1:3" x14ac:dyDescent="0.25">
      <c r="A722" t="s">
        <v>745</v>
      </c>
      <c r="B722" t="s">
        <v>665</v>
      </c>
      <c r="C722" t="s">
        <v>20</v>
      </c>
    </row>
    <row r="723" spans="1:3" x14ac:dyDescent="0.25">
      <c r="A723" t="s">
        <v>746</v>
      </c>
      <c r="B723" t="s">
        <v>665</v>
      </c>
      <c r="C723" t="s">
        <v>20</v>
      </c>
    </row>
    <row r="724" spans="1:3" x14ac:dyDescent="0.25">
      <c r="A724" t="s">
        <v>747</v>
      </c>
      <c r="B724" t="s">
        <v>665</v>
      </c>
      <c r="C724" t="s">
        <v>20</v>
      </c>
    </row>
    <row r="725" spans="1:3" x14ac:dyDescent="0.25">
      <c r="A725" t="s">
        <v>748</v>
      </c>
      <c r="B725" t="s">
        <v>665</v>
      </c>
      <c r="C725" t="s">
        <v>20</v>
      </c>
    </row>
    <row r="726" spans="1:3" x14ac:dyDescent="0.25">
      <c r="A726" t="s">
        <v>749</v>
      </c>
      <c r="B726" t="s">
        <v>665</v>
      </c>
      <c r="C726" t="s">
        <v>20</v>
      </c>
    </row>
    <row r="727" spans="1:3" x14ac:dyDescent="0.25">
      <c r="A727" t="s">
        <v>750</v>
      </c>
      <c r="B727" t="s">
        <v>665</v>
      </c>
      <c r="C727" t="s">
        <v>20</v>
      </c>
    </row>
    <row r="728" spans="1:3" x14ac:dyDescent="0.25">
      <c r="A728" t="s">
        <v>751</v>
      </c>
      <c r="B728" t="s">
        <v>665</v>
      </c>
      <c r="C728" t="s">
        <v>20</v>
      </c>
    </row>
    <row r="729" spans="1:3" x14ac:dyDescent="0.25">
      <c r="A729" t="s">
        <v>752</v>
      </c>
      <c r="B729" t="s">
        <v>665</v>
      </c>
      <c r="C729" t="s">
        <v>20</v>
      </c>
    </row>
    <row r="730" spans="1:3" x14ac:dyDescent="0.25">
      <c r="A730" t="s">
        <v>753</v>
      </c>
      <c r="B730" t="s">
        <v>665</v>
      </c>
      <c r="C730" t="s">
        <v>20</v>
      </c>
    </row>
    <row r="731" spans="1:3" x14ac:dyDescent="0.25">
      <c r="A731" t="s">
        <v>754</v>
      </c>
      <c r="B731" t="s">
        <v>665</v>
      </c>
      <c r="C731" t="s">
        <v>20</v>
      </c>
    </row>
    <row r="732" spans="1:3" x14ac:dyDescent="0.25">
      <c r="A732" t="s">
        <v>755</v>
      </c>
      <c r="B732" t="s">
        <v>665</v>
      </c>
      <c r="C732" t="s">
        <v>20</v>
      </c>
    </row>
    <row r="733" spans="1:3" x14ac:dyDescent="0.25">
      <c r="A733" t="s">
        <v>756</v>
      </c>
      <c r="B733" t="s">
        <v>665</v>
      </c>
      <c r="C733" t="s">
        <v>20</v>
      </c>
    </row>
    <row r="734" spans="1:3" x14ac:dyDescent="0.25">
      <c r="A734" t="s">
        <v>757</v>
      </c>
      <c r="B734" t="s">
        <v>665</v>
      </c>
      <c r="C734" t="s">
        <v>20</v>
      </c>
    </row>
    <row r="735" spans="1:3" x14ac:dyDescent="0.25">
      <c r="A735" t="s">
        <v>758</v>
      </c>
      <c r="B735" t="s">
        <v>665</v>
      </c>
      <c r="C735" t="s">
        <v>20</v>
      </c>
    </row>
    <row r="736" spans="1:3" x14ac:dyDescent="0.25">
      <c r="A736" t="s">
        <v>759</v>
      </c>
      <c r="B736" t="s">
        <v>665</v>
      </c>
      <c r="C736" t="s">
        <v>20</v>
      </c>
    </row>
    <row r="737" spans="1:3" x14ac:dyDescent="0.25">
      <c r="A737" t="s">
        <v>760</v>
      </c>
      <c r="B737" t="s">
        <v>665</v>
      </c>
      <c r="C737" t="s">
        <v>20</v>
      </c>
    </row>
    <row r="738" spans="1:3" x14ac:dyDescent="0.25">
      <c r="A738" t="s">
        <v>761</v>
      </c>
      <c r="B738" t="s">
        <v>665</v>
      </c>
      <c r="C738" t="s">
        <v>20</v>
      </c>
    </row>
    <row r="739" spans="1:3" x14ac:dyDescent="0.25">
      <c r="A739" t="s">
        <v>762</v>
      </c>
      <c r="B739" t="s">
        <v>665</v>
      </c>
      <c r="C739" t="s">
        <v>20</v>
      </c>
    </row>
    <row r="740" spans="1:3" x14ac:dyDescent="0.25">
      <c r="A740" t="s">
        <v>763</v>
      </c>
      <c r="B740" t="s">
        <v>665</v>
      </c>
      <c r="C740" t="s">
        <v>20</v>
      </c>
    </row>
    <row r="741" spans="1:3" x14ac:dyDescent="0.25">
      <c r="A741" t="s">
        <v>764</v>
      </c>
      <c r="B741" t="s">
        <v>665</v>
      </c>
      <c r="C741" t="s">
        <v>20</v>
      </c>
    </row>
    <row r="742" spans="1:3" x14ac:dyDescent="0.25">
      <c r="A742" t="s">
        <v>765</v>
      </c>
      <c r="B742" t="s">
        <v>665</v>
      </c>
      <c r="C742" t="s">
        <v>20</v>
      </c>
    </row>
    <row r="743" spans="1:3" x14ac:dyDescent="0.25">
      <c r="A743" t="s">
        <v>766</v>
      </c>
      <c r="B743" t="s">
        <v>665</v>
      </c>
      <c r="C743" t="s">
        <v>20</v>
      </c>
    </row>
    <row r="744" spans="1:3" x14ac:dyDescent="0.25">
      <c r="A744" t="s">
        <v>767</v>
      </c>
      <c r="B744" t="s">
        <v>665</v>
      </c>
      <c r="C744" t="s">
        <v>20</v>
      </c>
    </row>
    <row r="745" spans="1:3" x14ac:dyDescent="0.25">
      <c r="A745" t="s">
        <v>768</v>
      </c>
      <c r="B745" t="s">
        <v>665</v>
      </c>
      <c r="C745" t="s">
        <v>20</v>
      </c>
    </row>
    <row r="746" spans="1:3" x14ac:dyDescent="0.25">
      <c r="A746" t="s">
        <v>769</v>
      </c>
      <c r="B746" t="s">
        <v>665</v>
      </c>
      <c r="C746" t="s">
        <v>20</v>
      </c>
    </row>
    <row r="747" spans="1:3" x14ac:dyDescent="0.25">
      <c r="A747" t="s">
        <v>770</v>
      </c>
      <c r="B747" t="s">
        <v>665</v>
      </c>
      <c r="C747" t="s">
        <v>20</v>
      </c>
    </row>
    <row r="748" spans="1:3" x14ac:dyDescent="0.25">
      <c r="A748" t="s">
        <v>771</v>
      </c>
      <c r="B748" t="s">
        <v>665</v>
      </c>
      <c r="C748" t="s">
        <v>20</v>
      </c>
    </row>
    <row r="749" spans="1:3" x14ac:dyDescent="0.25">
      <c r="A749" t="s">
        <v>772</v>
      </c>
      <c r="B749" t="s">
        <v>665</v>
      </c>
      <c r="C749" t="s">
        <v>20</v>
      </c>
    </row>
    <row r="750" spans="1:3" x14ac:dyDescent="0.25">
      <c r="A750" t="s">
        <v>773</v>
      </c>
      <c r="B750" t="s">
        <v>665</v>
      </c>
      <c r="C750" t="s">
        <v>20</v>
      </c>
    </row>
    <row r="751" spans="1:3" x14ac:dyDescent="0.25">
      <c r="A751" t="s">
        <v>774</v>
      </c>
      <c r="B751" t="s">
        <v>665</v>
      </c>
      <c r="C751" t="s">
        <v>20</v>
      </c>
    </row>
    <row r="752" spans="1:3" x14ac:dyDescent="0.25">
      <c r="A752" t="s">
        <v>775</v>
      </c>
      <c r="B752" t="s">
        <v>665</v>
      </c>
      <c r="C752" t="s">
        <v>20</v>
      </c>
    </row>
    <row r="753" spans="1:3" x14ac:dyDescent="0.25">
      <c r="A753" t="s">
        <v>776</v>
      </c>
      <c r="B753" t="s">
        <v>665</v>
      </c>
      <c r="C753" t="s">
        <v>20</v>
      </c>
    </row>
    <row r="754" spans="1:3" x14ac:dyDescent="0.25">
      <c r="A754" t="s">
        <v>777</v>
      </c>
      <c r="B754" t="s">
        <v>665</v>
      </c>
      <c r="C754" t="s">
        <v>20</v>
      </c>
    </row>
    <row r="755" spans="1:3" x14ac:dyDescent="0.25">
      <c r="A755" t="s">
        <v>778</v>
      </c>
      <c r="B755" t="s">
        <v>665</v>
      </c>
      <c r="C755" t="s">
        <v>20</v>
      </c>
    </row>
    <row r="756" spans="1:3" x14ac:dyDescent="0.25">
      <c r="A756" t="s">
        <v>779</v>
      </c>
      <c r="B756" t="s">
        <v>665</v>
      </c>
      <c r="C756" t="s">
        <v>20</v>
      </c>
    </row>
    <row r="757" spans="1:3" x14ac:dyDescent="0.25">
      <c r="A757" t="s">
        <v>780</v>
      </c>
      <c r="B757" t="s">
        <v>665</v>
      </c>
      <c r="C757" t="s">
        <v>20</v>
      </c>
    </row>
    <row r="758" spans="1:3" x14ac:dyDescent="0.25">
      <c r="A758" t="s">
        <v>781</v>
      </c>
      <c r="B758" t="s">
        <v>665</v>
      </c>
      <c r="C758" t="s">
        <v>20</v>
      </c>
    </row>
    <row r="759" spans="1:3" x14ac:dyDescent="0.25">
      <c r="A759" t="s">
        <v>782</v>
      </c>
      <c r="B759" t="s">
        <v>665</v>
      </c>
      <c r="C759" t="s">
        <v>20</v>
      </c>
    </row>
    <row r="760" spans="1:3" x14ac:dyDescent="0.25">
      <c r="A760" t="s">
        <v>783</v>
      </c>
      <c r="B760" t="s">
        <v>665</v>
      </c>
      <c r="C760" t="s">
        <v>20</v>
      </c>
    </row>
    <row r="761" spans="1:3" x14ac:dyDescent="0.25">
      <c r="A761" t="s">
        <v>784</v>
      </c>
      <c r="B761" t="s">
        <v>665</v>
      </c>
      <c r="C761" t="s">
        <v>20</v>
      </c>
    </row>
    <row r="762" spans="1:3" x14ac:dyDescent="0.25">
      <c r="A762" t="s">
        <v>785</v>
      </c>
      <c r="B762" t="s">
        <v>665</v>
      </c>
      <c r="C762" t="s">
        <v>20</v>
      </c>
    </row>
    <row r="763" spans="1:3" x14ac:dyDescent="0.25">
      <c r="A763" t="s">
        <v>786</v>
      </c>
      <c r="B763" t="s">
        <v>665</v>
      </c>
      <c r="C763" t="s">
        <v>20</v>
      </c>
    </row>
    <row r="764" spans="1:3" x14ac:dyDescent="0.25">
      <c r="A764" t="s">
        <v>787</v>
      </c>
      <c r="B764" t="s">
        <v>665</v>
      </c>
      <c r="C764" t="s">
        <v>20</v>
      </c>
    </row>
    <row r="765" spans="1:3" x14ac:dyDescent="0.25">
      <c r="A765" t="s">
        <v>788</v>
      </c>
      <c r="B765" t="s">
        <v>665</v>
      </c>
      <c r="C765" t="s">
        <v>20</v>
      </c>
    </row>
    <row r="766" spans="1:3" x14ac:dyDescent="0.25">
      <c r="A766" t="s">
        <v>789</v>
      </c>
      <c r="B766" t="s">
        <v>665</v>
      </c>
      <c r="C766" t="s">
        <v>20</v>
      </c>
    </row>
    <row r="767" spans="1:3" x14ac:dyDescent="0.25">
      <c r="A767" t="s">
        <v>790</v>
      </c>
      <c r="B767" t="s">
        <v>665</v>
      </c>
      <c r="C767" t="s">
        <v>20</v>
      </c>
    </row>
    <row r="768" spans="1:3" x14ac:dyDescent="0.25">
      <c r="A768" t="s">
        <v>791</v>
      </c>
      <c r="B768" t="s">
        <v>665</v>
      </c>
      <c r="C768" t="s">
        <v>20</v>
      </c>
    </row>
    <row r="769" spans="1:3" x14ac:dyDescent="0.25">
      <c r="A769" t="s">
        <v>792</v>
      </c>
      <c r="B769" t="s">
        <v>665</v>
      </c>
      <c r="C769" t="s">
        <v>20</v>
      </c>
    </row>
    <row r="770" spans="1:3" x14ac:dyDescent="0.25">
      <c r="A770" t="s">
        <v>793</v>
      </c>
      <c r="B770" t="s">
        <v>665</v>
      </c>
      <c r="C770" t="s">
        <v>20</v>
      </c>
    </row>
    <row r="771" spans="1:3" x14ac:dyDescent="0.25">
      <c r="A771" t="s">
        <v>794</v>
      </c>
      <c r="B771" t="s">
        <v>665</v>
      </c>
      <c r="C771" t="s">
        <v>20</v>
      </c>
    </row>
    <row r="772" spans="1:3" x14ac:dyDescent="0.25">
      <c r="A772" t="s">
        <v>795</v>
      </c>
      <c r="B772" t="s">
        <v>665</v>
      </c>
      <c r="C772" t="s">
        <v>20</v>
      </c>
    </row>
    <row r="773" spans="1:3" x14ac:dyDescent="0.25">
      <c r="A773" t="s">
        <v>796</v>
      </c>
      <c r="B773" t="s">
        <v>665</v>
      </c>
      <c r="C773" t="s">
        <v>20</v>
      </c>
    </row>
    <row r="774" spans="1:3" x14ac:dyDescent="0.25">
      <c r="A774" t="s">
        <v>797</v>
      </c>
      <c r="B774" t="s">
        <v>665</v>
      </c>
      <c r="C774" t="s">
        <v>20</v>
      </c>
    </row>
    <row r="775" spans="1:3" x14ac:dyDescent="0.25">
      <c r="A775" t="s">
        <v>798</v>
      </c>
      <c r="B775" t="s">
        <v>665</v>
      </c>
      <c r="C775" t="s">
        <v>20</v>
      </c>
    </row>
    <row r="776" spans="1:3" x14ac:dyDescent="0.25">
      <c r="A776" t="s">
        <v>799</v>
      </c>
      <c r="B776" t="s">
        <v>665</v>
      </c>
      <c r="C776" t="s">
        <v>20</v>
      </c>
    </row>
    <row r="777" spans="1:3" x14ac:dyDescent="0.25">
      <c r="A777" t="s">
        <v>800</v>
      </c>
      <c r="B777" t="s">
        <v>665</v>
      </c>
      <c r="C777" t="s">
        <v>20</v>
      </c>
    </row>
    <row r="778" spans="1:3" x14ac:dyDescent="0.25">
      <c r="A778" t="s">
        <v>801</v>
      </c>
      <c r="B778" t="s">
        <v>665</v>
      </c>
      <c r="C778" t="s">
        <v>20</v>
      </c>
    </row>
    <row r="779" spans="1:3" x14ac:dyDescent="0.25">
      <c r="A779" t="s">
        <v>802</v>
      </c>
      <c r="B779" t="s">
        <v>665</v>
      </c>
      <c r="C779" t="s">
        <v>20</v>
      </c>
    </row>
    <row r="780" spans="1:3" x14ac:dyDescent="0.25">
      <c r="A780" t="s">
        <v>803</v>
      </c>
      <c r="B780" t="s">
        <v>665</v>
      </c>
      <c r="C780" t="s">
        <v>20</v>
      </c>
    </row>
    <row r="781" spans="1:3" x14ac:dyDescent="0.25">
      <c r="A781" t="s">
        <v>804</v>
      </c>
      <c r="B781" t="s">
        <v>665</v>
      </c>
      <c r="C781" t="s">
        <v>20</v>
      </c>
    </row>
    <row r="782" spans="1:3" x14ac:dyDescent="0.25">
      <c r="A782" t="s">
        <v>805</v>
      </c>
      <c r="B782" t="s">
        <v>665</v>
      </c>
      <c r="C782" t="s">
        <v>20</v>
      </c>
    </row>
    <row r="783" spans="1:3" x14ac:dyDescent="0.25">
      <c r="A783" t="s">
        <v>806</v>
      </c>
      <c r="B783" t="s">
        <v>665</v>
      </c>
      <c r="C783" t="s">
        <v>20</v>
      </c>
    </row>
    <row r="784" spans="1:3" x14ac:dyDescent="0.25">
      <c r="A784" t="s">
        <v>807</v>
      </c>
      <c r="B784" t="s">
        <v>665</v>
      </c>
      <c r="C784" t="s">
        <v>20</v>
      </c>
    </row>
    <row r="785" spans="1:3" x14ac:dyDescent="0.25">
      <c r="A785" t="s">
        <v>808</v>
      </c>
      <c r="B785" t="s">
        <v>665</v>
      </c>
      <c r="C785" t="s">
        <v>20</v>
      </c>
    </row>
    <row r="786" spans="1:3" x14ac:dyDescent="0.25">
      <c r="A786" t="s">
        <v>809</v>
      </c>
      <c r="B786" t="s">
        <v>665</v>
      </c>
      <c r="C786" t="s">
        <v>20</v>
      </c>
    </row>
    <row r="787" spans="1:3" x14ac:dyDescent="0.25">
      <c r="A787" t="s">
        <v>810</v>
      </c>
      <c r="B787" t="s">
        <v>665</v>
      </c>
      <c r="C787" t="s">
        <v>20</v>
      </c>
    </row>
    <row r="788" spans="1:3" x14ac:dyDescent="0.25">
      <c r="A788" t="s">
        <v>811</v>
      </c>
      <c r="B788" t="s">
        <v>665</v>
      </c>
      <c r="C788" t="s">
        <v>20</v>
      </c>
    </row>
    <row r="789" spans="1:3" x14ac:dyDescent="0.25">
      <c r="A789" t="s">
        <v>812</v>
      </c>
      <c r="B789" t="s">
        <v>665</v>
      </c>
      <c r="C789" t="s">
        <v>20</v>
      </c>
    </row>
    <row r="790" spans="1:3" x14ac:dyDescent="0.25">
      <c r="A790" t="s">
        <v>813</v>
      </c>
      <c r="B790" t="s">
        <v>665</v>
      </c>
      <c r="C790" t="s">
        <v>20</v>
      </c>
    </row>
    <row r="791" spans="1:3" x14ac:dyDescent="0.25">
      <c r="A791" t="s">
        <v>814</v>
      </c>
      <c r="B791" t="s">
        <v>665</v>
      </c>
      <c r="C791" t="s">
        <v>20</v>
      </c>
    </row>
    <row r="792" spans="1:3" x14ac:dyDescent="0.25">
      <c r="A792" t="s">
        <v>815</v>
      </c>
      <c r="B792" t="s">
        <v>665</v>
      </c>
      <c r="C792" t="s">
        <v>20</v>
      </c>
    </row>
    <row r="793" spans="1:3" x14ac:dyDescent="0.25">
      <c r="A793" t="s">
        <v>816</v>
      </c>
      <c r="B793" t="s">
        <v>665</v>
      </c>
      <c r="C793" t="s">
        <v>20</v>
      </c>
    </row>
    <row r="794" spans="1:3" x14ac:dyDescent="0.25">
      <c r="A794" t="s">
        <v>817</v>
      </c>
      <c r="B794" t="s">
        <v>665</v>
      </c>
      <c r="C794" t="s">
        <v>20</v>
      </c>
    </row>
    <row r="795" spans="1:3" x14ac:dyDescent="0.25">
      <c r="A795" t="s">
        <v>818</v>
      </c>
      <c r="B795" t="s">
        <v>665</v>
      </c>
      <c r="C795" t="s">
        <v>20</v>
      </c>
    </row>
    <row r="796" spans="1:3" x14ac:dyDescent="0.25">
      <c r="A796" t="s">
        <v>819</v>
      </c>
      <c r="B796" t="s">
        <v>665</v>
      </c>
      <c r="C796" t="s">
        <v>20</v>
      </c>
    </row>
    <row r="797" spans="1:3" x14ac:dyDescent="0.25">
      <c r="A797" t="s">
        <v>820</v>
      </c>
      <c r="B797" t="s">
        <v>665</v>
      </c>
      <c r="C797" t="s">
        <v>20</v>
      </c>
    </row>
    <row r="798" spans="1:3" x14ac:dyDescent="0.25">
      <c r="A798" t="s">
        <v>821</v>
      </c>
      <c r="B798" t="s">
        <v>665</v>
      </c>
      <c r="C798" t="s">
        <v>20</v>
      </c>
    </row>
    <row r="799" spans="1:3" x14ac:dyDescent="0.25">
      <c r="A799" t="s">
        <v>822</v>
      </c>
      <c r="B799" t="s">
        <v>665</v>
      </c>
      <c r="C799" t="s">
        <v>20</v>
      </c>
    </row>
    <row r="800" spans="1:3" x14ac:dyDescent="0.25">
      <c r="A800" t="s">
        <v>823</v>
      </c>
      <c r="B800" t="s">
        <v>665</v>
      </c>
      <c r="C800" t="s">
        <v>20</v>
      </c>
    </row>
    <row r="801" spans="1:3" x14ac:dyDescent="0.25">
      <c r="A801" t="s">
        <v>824</v>
      </c>
      <c r="B801" t="s">
        <v>665</v>
      </c>
      <c r="C801" t="s">
        <v>20</v>
      </c>
    </row>
    <row r="802" spans="1:3" x14ac:dyDescent="0.25">
      <c r="A802" t="s">
        <v>825</v>
      </c>
      <c r="B802" t="s">
        <v>665</v>
      </c>
      <c r="C802" t="s">
        <v>20</v>
      </c>
    </row>
    <row r="803" spans="1:3" x14ac:dyDescent="0.25">
      <c r="A803" t="s">
        <v>826</v>
      </c>
      <c r="B803" t="s">
        <v>665</v>
      </c>
      <c r="C803" t="s">
        <v>20</v>
      </c>
    </row>
    <row r="804" spans="1:3" x14ac:dyDescent="0.25">
      <c r="A804" t="s">
        <v>827</v>
      </c>
      <c r="B804" t="s">
        <v>665</v>
      </c>
      <c r="C804" t="s">
        <v>20</v>
      </c>
    </row>
    <row r="805" spans="1:3" x14ac:dyDescent="0.25">
      <c r="A805" t="s">
        <v>828</v>
      </c>
      <c r="B805" t="s">
        <v>665</v>
      </c>
      <c r="C805" t="s">
        <v>20</v>
      </c>
    </row>
    <row r="806" spans="1:3" x14ac:dyDescent="0.25">
      <c r="A806" t="s">
        <v>829</v>
      </c>
      <c r="B806" t="s">
        <v>665</v>
      </c>
      <c r="C806" t="s">
        <v>20</v>
      </c>
    </row>
    <row r="807" spans="1:3" x14ac:dyDescent="0.25">
      <c r="A807" t="s">
        <v>830</v>
      </c>
      <c r="B807" t="s">
        <v>665</v>
      </c>
      <c r="C807" t="s">
        <v>20</v>
      </c>
    </row>
    <row r="808" spans="1:3" x14ac:dyDescent="0.25">
      <c r="A808" t="s">
        <v>831</v>
      </c>
      <c r="B808" t="s">
        <v>665</v>
      </c>
      <c r="C808" t="s">
        <v>20</v>
      </c>
    </row>
    <row r="809" spans="1:3" x14ac:dyDescent="0.25">
      <c r="A809" t="s">
        <v>832</v>
      </c>
      <c r="B809" t="s">
        <v>665</v>
      </c>
      <c r="C809" t="s">
        <v>20</v>
      </c>
    </row>
    <row r="810" spans="1:3" x14ac:dyDescent="0.25">
      <c r="A810" t="s">
        <v>833</v>
      </c>
      <c r="B810" t="s">
        <v>665</v>
      </c>
      <c r="C810" t="s">
        <v>20</v>
      </c>
    </row>
    <row r="811" spans="1:3" x14ac:dyDescent="0.25">
      <c r="A811" t="s">
        <v>834</v>
      </c>
      <c r="B811" t="s">
        <v>665</v>
      </c>
      <c r="C811" t="s">
        <v>20</v>
      </c>
    </row>
    <row r="812" spans="1:3" x14ac:dyDescent="0.25">
      <c r="A812" t="s">
        <v>835</v>
      </c>
      <c r="B812" t="s">
        <v>665</v>
      </c>
      <c r="C812" t="s">
        <v>20</v>
      </c>
    </row>
    <row r="813" spans="1:3" x14ac:dyDescent="0.25">
      <c r="A813" t="s">
        <v>836</v>
      </c>
      <c r="B813" t="s">
        <v>665</v>
      </c>
      <c r="C813" t="s">
        <v>20</v>
      </c>
    </row>
    <row r="814" spans="1:3" x14ac:dyDescent="0.25">
      <c r="A814" t="s">
        <v>837</v>
      </c>
      <c r="B814" t="s">
        <v>665</v>
      </c>
      <c r="C814" t="s">
        <v>20</v>
      </c>
    </row>
    <row r="815" spans="1:3" x14ac:dyDescent="0.25">
      <c r="A815" t="s">
        <v>838</v>
      </c>
      <c r="B815" t="s">
        <v>665</v>
      </c>
      <c r="C815" t="s">
        <v>20</v>
      </c>
    </row>
    <row r="816" spans="1:3" x14ac:dyDescent="0.25">
      <c r="A816" t="s">
        <v>839</v>
      </c>
      <c r="B816" t="s">
        <v>665</v>
      </c>
      <c r="C816" t="s">
        <v>20</v>
      </c>
    </row>
    <row r="817" spans="1:3" x14ac:dyDescent="0.25">
      <c r="A817" t="s">
        <v>840</v>
      </c>
      <c r="B817" t="s">
        <v>665</v>
      </c>
      <c r="C817" t="s">
        <v>20</v>
      </c>
    </row>
    <row r="818" spans="1:3" x14ac:dyDescent="0.25">
      <c r="A818" t="s">
        <v>841</v>
      </c>
      <c r="B818" t="s">
        <v>665</v>
      </c>
      <c r="C818" t="s">
        <v>20</v>
      </c>
    </row>
    <row r="819" spans="1:3" x14ac:dyDescent="0.25">
      <c r="A819" t="s">
        <v>842</v>
      </c>
      <c r="B819" t="s">
        <v>665</v>
      </c>
      <c r="C819" t="s">
        <v>20</v>
      </c>
    </row>
    <row r="820" spans="1:3" x14ac:dyDescent="0.25">
      <c r="A820" t="s">
        <v>843</v>
      </c>
      <c r="B820" t="s">
        <v>665</v>
      </c>
      <c r="C820" t="s">
        <v>20</v>
      </c>
    </row>
    <row r="821" spans="1:3" x14ac:dyDescent="0.25">
      <c r="A821" t="s">
        <v>844</v>
      </c>
      <c r="B821" t="s">
        <v>665</v>
      </c>
      <c r="C821" t="s">
        <v>20</v>
      </c>
    </row>
    <row r="822" spans="1:3" x14ac:dyDescent="0.25">
      <c r="A822" t="s">
        <v>845</v>
      </c>
      <c r="B822" t="s">
        <v>665</v>
      </c>
      <c r="C822" t="s">
        <v>20</v>
      </c>
    </row>
    <row r="823" spans="1:3" x14ac:dyDescent="0.25">
      <c r="A823" t="s">
        <v>846</v>
      </c>
      <c r="B823" t="s">
        <v>665</v>
      </c>
      <c r="C823" t="s">
        <v>20</v>
      </c>
    </row>
    <row r="824" spans="1:3" x14ac:dyDescent="0.25">
      <c r="A824" t="s">
        <v>847</v>
      </c>
      <c r="B824" t="s">
        <v>665</v>
      </c>
      <c r="C824" t="s">
        <v>20</v>
      </c>
    </row>
    <row r="825" spans="1:3" x14ac:dyDescent="0.25">
      <c r="A825" t="s">
        <v>848</v>
      </c>
      <c r="B825" t="s">
        <v>665</v>
      </c>
      <c r="C825" t="s">
        <v>20</v>
      </c>
    </row>
    <row r="826" spans="1:3" x14ac:dyDescent="0.25">
      <c r="A826" t="s">
        <v>849</v>
      </c>
      <c r="B826" t="s">
        <v>665</v>
      </c>
      <c r="C826" t="s">
        <v>20</v>
      </c>
    </row>
    <row r="827" spans="1:3" x14ac:dyDescent="0.25">
      <c r="A827" t="s">
        <v>850</v>
      </c>
      <c r="B827" t="s">
        <v>665</v>
      </c>
      <c r="C827" t="s">
        <v>20</v>
      </c>
    </row>
    <row r="828" spans="1:3" x14ac:dyDescent="0.25">
      <c r="A828" t="s">
        <v>851</v>
      </c>
      <c r="B828" t="s">
        <v>665</v>
      </c>
      <c r="C828" t="s">
        <v>20</v>
      </c>
    </row>
    <row r="829" spans="1:3" x14ac:dyDescent="0.25">
      <c r="A829" t="s">
        <v>852</v>
      </c>
      <c r="B829" t="s">
        <v>665</v>
      </c>
      <c r="C829" t="s">
        <v>20</v>
      </c>
    </row>
    <row r="830" spans="1:3" x14ac:dyDescent="0.25">
      <c r="A830" t="s">
        <v>853</v>
      </c>
      <c r="B830" t="s">
        <v>665</v>
      </c>
      <c r="C830" t="s">
        <v>20</v>
      </c>
    </row>
    <row r="831" spans="1:3" x14ac:dyDescent="0.25">
      <c r="A831" t="s">
        <v>854</v>
      </c>
      <c r="B831" t="s">
        <v>665</v>
      </c>
      <c r="C831" t="s">
        <v>20</v>
      </c>
    </row>
    <row r="832" spans="1:3" x14ac:dyDescent="0.25">
      <c r="A832" t="s">
        <v>855</v>
      </c>
      <c r="B832" t="s">
        <v>665</v>
      </c>
      <c r="C832" t="s">
        <v>20</v>
      </c>
    </row>
    <row r="833" spans="1:3" x14ac:dyDescent="0.25">
      <c r="A833" t="s">
        <v>856</v>
      </c>
      <c r="B833" t="s">
        <v>665</v>
      </c>
      <c r="C833" t="s">
        <v>20</v>
      </c>
    </row>
    <row r="834" spans="1:3" x14ac:dyDescent="0.25">
      <c r="A834" t="s">
        <v>857</v>
      </c>
      <c r="B834" t="s">
        <v>665</v>
      </c>
      <c r="C834" t="s">
        <v>20</v>
      </c>
    </row>
    <row r="835" spans="1:3" x14ac:dyDescent="0.25">
      <c r="A835" t="s">
        <v>858</v>
      </c>
      <c r="B835" t="s">
        <v>665</v>
      </c>
      <c r="C835" t="s">
        <v>20</v>
      </c>
    </row>
    <row r="836" spans="1:3" x14ac:dyDescent="0.25">
      <c r="A836" t="s">
        <v>859</v>
      </c>
      <c r="B836" t="s">
        <v>665</v>
      </c>
      <c r="C836" t="s">
        <v>20</v>
      </c>
    </row>
    <row r="837" spans="1:3" x14ac:dyDescent="0.25">
      <c r="A837" t="s">
        <v>860</v>
      </c>
      <c r="B837" t="s">
        <v>665</v>
      </c>
      <c r="C837" t="s">
        <v>20</v>
      </c>
    </row>
    <row r="838" spans="1:3" x14ac:dyDescent="0.25">
      <c r="A838" t="s">
        <v>861</v>
      </c>
      <c r="B838" t="s">
        <v>665</v>
      </c>
      <c r="C838" t="s">
        <v>20</v>
      </c>
    </row>
    <row r="839" spans="1:3" x14ac:dyDescent="0.25">
      <c r="A839" t="s">
        <v>862</v>
      </c>
      <c r="B839" t="s">
        <v>665</v>
      </c>
      <c r="C839" t="s">
        <v>20</v>
      </c>
    </row>
    <row r="840" spans="1:3" x14ac:dyDescent="0.25">
      <c r="A840" t="s">
        <v>863</v>
      </c>
      <c r="B840" t="s">
        <v>665</v>
      </c>
      <c r="C840" t="s">
        <v>20</v>
      </c>
    </row>
    <row r="841" spans="1:3" x14ac:dyDescent="0.25">
      <c r="A841" t="s">
        <v>864</v>
      </c>
      <c r="B841" t="s">
        <v>665</v>
      </c>
      <c r="C841" t="s">
        <v>20</v>
      </c>
    </row>
    <row r="842" spans="1:3" x14ac:dyDescent="0.25">
      <c r="A842" t="s">
        <v>865</v>
      </c>
      <c r="B842" t="s">
        <v>665</v>
      </c>
      <c r="C842" t="s">
        <v>20</v>
      </c>
    </row>
    <row r="843" spans="1:3" x14ac:dyDescent="0.25">
      <c r="A843" t="s">
        <v>866</v>
      </c>
      <c r="B843" t="s">
        <v>665</v>
      </c>
      <c r="C843" t="s">
        <v>20</v>
      </c>
    </row>
    <row r="844" spans="1:3" x14ac:dyDescent="0.25">
      <c r="A844" t="s">
        <v>867</v>
      </c>
      <c r="B844" t="s">
        <v>665</v>
      </c>
      <c r="C844" t="s">
        <v>20</v>
      </c>
    </row>
    <row r="845" spans="1:3" x14ac:dyDescent="0.25">
      <c r="A845" t="s">
        <v>868</v>
      </c>
      <c r="B845" t="s">
        <v>665</v>
      </c>
      <c r="C845" t="s">
        <v>20</v>
      </c>
    </row>
    <row r="846" spans="1:3" x14ac:dyDescent="0.25">
      <c r="A846" t="s">
        <v>869</v>
      </c>
      <c r="B846" t="s">
        <v>665</v>
      </c>
      <c r="C846" t="s">
        <v>20</v>
      </c>
    </row>
    <row r="847" spans="1:3" x14ac:dyDescent="0.25">
      <c r="A847" t="s">
        <v>870</v>
      </c>
      <c r="B847" t="s">
        <v>665</v>
      </c>
      <c r="C847" t="s">
        <v>20</v>
      </c>
    </row>
    <row r="848" spans="1:3" x14ac:dyDescent="0.25">
      <c r="A848" t="s">
        <v>871</v>
      </c>
      <c r="B848" t="s">
        <v>665</v>
      </c>
      <c r="C848" t="s">
        <v>20</v>
      </c>
    </row>
    <row r="849" spans="1:3" x14ac:dyDescent="0.25">
      <c r="A849" t="s">
        <v>872</v>
      </c>
      <c r="B849" t="s">
        <v>665</v>
      </c>
      <c r="C849" t="s">
        <v>20</v>
      </c>
    </row>
    <row r="850" spans="1:3" x14ac:dyDescent="0.25">
      <c r="A850" t="s">
        <v>873</v>
      </c>
      <c r="B850" t="s">
        <v>665</v>
      </c>
      <c r="C850" t="s">
        <v>20</v>
      </c>
    </row>
    <row r="851" spans="1:3" x14ac:dyDescent="0.25">
      <c r="A851" t="s">
        <v>874</v>
      </c>
      <c r="B851" t="s">
        <v>665</v>
      </c>
      <c r="C851" t="s">
        <v>20</v>
      </c>
    </row>
    <row r="852" spans="1:3" x14ac:dyDescent="0.25">
      <c r="A852" t="s">
        <v>875</v>
      </c>
      <c r="B852" t="s">
        <v>665</v>
      </c>
      <c r="C852" t="s">
        <v>20</v>
      </c>
    </row>
    <row r="853" spans="1:3" x14ac:dyDescent="0.25">
      <c r="A853" t="s">
        <v>876</v>
      </c>
      <c r="B853" t="s">
        <v>665</v>
      </c>
      <c r="C853" t="s">
        <v>20</v>
      </c>
    </row>
    <row r="854" spans="1:3" x14ac:dyDescent="0.25">
      <c r="A854" t="s">
        <v>877</v>
      </c>
      <c r="B854" t="s">
        <v>665</v>
      </c>
      <c r="C854" t="s">
        <v>20</v>
      </c>
    </row>
    <row r="855" spans="1:3" x14ac:dyDescent="0.25">
      <c r="A855" t="s">
        <v>878</v>
      </c>
      <c r="B855" t="s">
        <v>665</v>
      </c>
      <c r="C855" t="s">
        <v>20</v>
      </c>
    </row>
    <row r="856" spans="1:3" x14ac:dyDescent="0.25">
      <c r="A856" t="s">
        <v>879</v>
      </c>
      <c r="B856" t="s">
        <v>665</v>
      </c>
      <c r="C856" t="s">
        <v>20</v>
      </c>
    </row>
    <row r="857" spans="1:3" x14ac:dyDescent="0.25">
      <c r="A857" t="s">
        <v>880</v>
      </c>
      <c r="B857" t="s">
        <v>665</v>
      </c>
      <c r="C857" t="s">
        <v>20</v>
      </c>
    </row>
    <row r="858" spans="1:3" x14ac:dyDescent="0.25">
      <c r="A858" t="s">
        <v>881</v>
      </c>
      <c r="B858" t="s">
        <v>665</v>
      </c>
      <c r="C858" t="s">
        <v>20</v>
      </c>
    </row>
    <row r="859" spans="1:3" x14ac:dyDescent="0.25">
      <c r="A859" t="s">
        <v>882</v>
      </c>
      <c r="B859" t="s">
        <v>665</v>
      </c>
      <c r="C859" t="s">
        <v>20</v>
      </c>
    </row>
    <row r="860" spans="1:3" x14ac:dyDescent="0.25">
      <c r="A860" t="s">
        <v>883</v>
      </c>
      <c r="B860" t="s">
        <v>665</v>
      </c>
      <c r="C860" t="s">
        <v>20</v>
      </c>
    </row>
    <row r="861" spans="1:3" x14ac:dyDescent="0.25">
      <c r="A861" t="s">
        <v>884</v>
      </c>
      <c r="B861" t="s">
        <v>665</v>
      </c>
      <c r="C861" t="s">
        <v>20</v>
      </c>
    </row>
    <row r="862" spans="1:3" x14ac:dyDescent="0.25">
      <c r="A862" t="s">
        <v>885</v>
      </c>
      <c r="B862" t="s">
        <v>665</v>
      </c>
      <c r="C862" t="s">
        <v>20</v>
      </c>
    </row>
    <row r="863" spans="1:3" x14ac:dyDescent="0.25">
      <c r="A863" t="s">
        <v>886</v>
      </c>
      <c r="B863" t="s">
        <v>665</v>
      </c>
      <c r="C863" t="s">
        <v>20</v>
      </c>
    </row>
    <row r="864" spans="1:3" x14ac:dyDescent="0.25">
      <c r="A864" t="s">
        <v>887</v>
      </c>
      <c r="B864" t="s">
        <v>665</v>
      </c>
      <c r="C864" t="s">
        <v>20</v>
      </c>
    </row>
    <row r="865" spans="1:3" x14ac:dyDescent="0.25">
      <c r="A865" t="s">
        <v>888</v>
      </c>
      <c r="B865" t="s">
        <v>665</v>
      </c>
      <c r="C865" t="s">
        <v>20</v>
      </c>
    </row>
    <row r="866" spans="1:3" x14ac:dyDescent="0.25">
      <c r="A866" t="s">
        <v>889</v>
      </c>
      <c r="B866" t="s">
        <v>665</v>
      </c>
      <c r="C866" t="s">
        <v>20</v>
      </c>
    </row>
    <row r="867" spans="1:3" x14ac:dyDescent="0.25">
      <c r="A867" t="s">
        <v>890</v>
      </c>
      <c r="B867" t="s">
        <v>665</v>
      </c>
      <c r="C867" t="s">
        <v>20</v>
      </c>
    </row>
    <row r="868" spans="1:3" x14ac:dyDescent="0.25">
      <c r="A868" t="s">
        <v>891</v>
      </c>
      <c r="B868" t="s">
        <v>665</v>
      </c>
      <c r="C868" t="s">
        <v>20</v>
      </c>
    </row>
    <row r="869" spans="1:3" x14ac:dyDescent="0.25">
      <c r="A869" t="s">
        <v>892</v>
      </c>
      <c r="B869" t="s">
        <v>665</v>
      </c>
      <c r="C869" t="s">
        <v>20</v>
      </c>
    </row>
    <row r="870" spans="1:3" x14ac:dyDescent="0.25">
      <c r="A870" t="s">
        <v>893</v>
      </c>
      <c r="B870" t="s">
        <v>665</v>
      </c>
      <c r="C870" t="s">
        <v>20</v>
      </c>
    </row>
    <row r="871" spans="1:3" x14ac:dyDescent="0.25">
      <c r="A871" t="s">
        <v>894</v>
      </c>
      <c r="B871" t="s">
        <v>665</v>
      </c>
      <c r="C871" t="s">
        <v>20</v>
      </c>
    </row>
    <row r="872" spans="1:3" x14ac:dyDescent="0.25">
      <c r="A872" t="s">
        <v>895</v>
      </c>
      <c r="B872" t="s">
        <v>665</v>
      </c>
      <c r="C872" t="s">
        <v>20</v>
      </c>
    </row>
    <row r="873" spans="1:3" x14ac:dyDescent="0.25">
      <c r="A873" t="s">
        <v>896</v>
      </c>
      <c r="B873" t="s">
        <v>665</v>
      </c>
      <c r="C873" t="s">
        <v>20</v>
      </c>
    </row>
    <row r="874" spans="1:3" x14ac:dyDescent="0.25">
      <c r="A874" t="s">
        <v>897</v>
      </c>
      <c r="B874" t="s">
        <v>665</v>
      </c>
      <c r="C874" t="s">
        <v>20</v>
      </c>
    </row>
    <row r="875" spans="1:3" x14ac:dyDescent="0.25">
      <c r="A875" t="s">
        <v>898</v>
      </c>
      <c r="B875" t="s">
        <v>665</v>
      </c>
      <c r="C875" t="s">
        <v>20</v>
      </c>
    </row>
    <row r="876" spans="1:3" x14ac:dyDescent="0.25">
      <c r="A876" t="s">
        <v>899</v>
      </c>
      <c r="B876" t="s">
        <v>665</v>
      </c>
      <c r="C876" t="s">
        <v>20</v>
      </c>
    </row>
    <row r="877" spans="1:3" x14ac:dyDescent="0.25">
      <c r="A877" t="s">
        <v>900</v>
      </c>
      <c r="B877" t="s">
        <v>665</v>
      </c>
      <c r="C877" t="s">
        <v>20</v>
      </c>
    </row>
    <row r="878" spans="1:3" x14ac:dyDescent="0.25">
      <c r="A878" t="s">
        <v>901</v>
      </c>
      <c r="B878" t="s">
        <v>665</v>
      </c>
      <c r="C878" t="s">
        <v>20</v>
      </c>
    </row>
    <row r="879" spans="1:3" x14ac:dyDescent="0.25">
      <c r="A879" t="s">
        <v>902</v>
      </c>
      <c r="B879" t="s">
        <v>665</v>
      </c>
      <c r="C879" t="s">
        <v>20</v>
      </c>
    </row>
    <row r="880" spans="1:3" x14ac:dyDescent="0.25">
      <c r="A880" t="s">
        <v>903</v>
      </c>
      <c r="B880" t="s">
        <v>665</v>
      </c>
      <c r="C880" t="s">
        <v>20</v>
      </c>
    </row>
    <row r="881" spans="1:3" x14ac:dyDescent="0.25">
      <c r="A881" t="s">
        <v>904</v>
      </c>
      <c r="B881" t="s">
        <v>665</v>
      </c>
      <c r="C881" t="s">
        <v>20</v>
      </c>
    </row>
    <row r="882" spans="1:3" x14ac:dyDescent="0.25">
      <c r="A882" t="s">
        <v>905</v>
      </c>
      <c r="B882" t="s">
        <v>665</v>
      </c>
      <c r="C882" t="s">
        <v>20</v>
      </c>
    </row>
    <row r="883" spans="1:3" x14ac:dyDescent="0.25">
      <c r="A883" t="s">
        <v>906</v>
      </c>
      <c r="B883" t="s">
        <v>665</v>
      </c>
      <c r="C883" t="s">
        <v>20</v>
      </c>
    </row>
    <row r="884" spans="1:3" x14ac:dyDescent="0.25">
      <c r="A884" t="s">
        <v>907</v>
      </c>
      <c r="B884" t="s">
        <v>665</v>
      </c>
      <c r="C884" t="s">
        <v>20</v>
      </c>
    </row>
    <row r="885" spans="1:3" x14ac:dyDescent="0.25">
      <c r="A885" t="s">
        <v>908</v>
      </c>
      <c r="B885" t="s">
        <v>665</v>
      </c>
      <c r="C885" t="s">
        <v>20</v>
      </c>
    </row>
    <row r="886" spans="1:3" x14ac:dyDescent="0.25">
      <c r="A886" t="s">
        <v>909</v>
      </c>
      <c r="B886" t="s">
        <v>665</v>
      </c>
      <c r="C886" t="s">
        <v>20</v>
      </c>
    </row>
    <row r="887" spans="1:3" x14ac:dyDescent="0.25">
      <c r="A887" t="s">
        <v>910</v>
      </c>
      <c r="B887" t="s">
        <v>665</v>
      </c>
      <c r="C887" t="s">
        <v>20</v>
      </c>
    </row>
    <row r="888" spans="1:3" x14ac:dyDescent="0.25">
      <c r="A888" t="s">
        <v>911</v>
      </c>
      <c r="B888" t="s">
        <v>665</v>
      </c>
      <c r="C888" t="s">
        <v>20</v>
      </c>
    </row>
    <row r="889" spans="1:3" x14ac:dyDescent="0.25">
      <c r="A889" t="s">
        <v>912</v>
      </c>
      <c r="B889" t="s">
        <v>665</v>
      </c>
      <c r="C889" t="s">
        <v>20</v>
      </c>
    </row>
    <row r="890" spans="1:3" x14ac:dyDescent="0.25">
      <c r="A890" t="s">
        <v>913</v>
      </c>
      <c r="B890" t="s">
        <v>665</v>
      </c>
      <c r="C890" t="s">
        <v>20</v>
      </c>
    </row>
    <row r="891" spans="1:3" x14ac:dyDescent="0.25">
      <c r="A891" t="s">
        <v>914</v>
      </c>
      <c r="B891" t="s">
        <v>665</v>
      </c>
      <c r="C891" t="s">
        <v>20</v>
      </c>
    </row>
    <row r="892" spans="1:3" x14ac:dyDescent="0.25">
      <c r="A892" t="s">
        <v>915</v>
      </c>
      <c r="B892" t="s">
        <v>665</v>
      </c>
      <c r="C892" t="s">
        <v>20</v>
      </c>
    </row>
    <row r="893" spans="1:3" x14ac:dyDescent="0.25">
      <c r="A893" t="s">
        <v>916</v>
      </c>
      <c r="B893" t="s">
        <v>665</v>
      </c>
      <c r="C893" t="s">
        <v>20</v>
      </c>
    </row>
    <row r="894" spans="1:3" x14ac:dyDescent="0.25">
      <c r="A894" t="s">
        <v>917</v>
      </c>
      <c r="B894" t="s">
        <v>665</v>
      </c>
      <c r="C894" t="s">
        <v>20</v>
      </c>
    </row>
    <row r="895" spans="1:3" x14ac:dyDescent="0.25">
      <c r="A895" t="s">
        <v>918</v>
      </c>
      <c r="B895" t="s">
        <v>665</v>
      </c>
      <c r="C895" t="s">
        <v>20</v>
      </c>
    </row>
    <row r="896" spans="1:3" x14ac:dyDescent="0.25">
      <c r="A896" t="s">
        <v>919</v>
      </c>
      <c r="B896" t="s">
        <v>665</v>
      </c>
      <c r="C896" t="s">
        <v>20</v>
      </c>
    </row>
    <row r="897" spans="1:3" x14ac:dyDescent="0.25">
      <c r="A897" t="s">
        <v>920</v>
      </c>
      <c r="B897" t="s">
        <v>665</v>
      </c>
      <c r="C897" t="s">
        <v>20</v>
      </c>
    </row>
    <row r="898" spans="1:3" x14ac:dyDescent="0.25">
      <c r="A898" t="s">
        <v>921</v>
      </c>
      <c r="B898" t="s">
        <v>665</v>
      </c>
      <c r="C898" t="s">
        <v>20</v>
      </c>
    </row>
    <row r="899" spans="1:3" x14ac:dyDescent="0.25">
      <c r="A899" t="s">
        <v>922</v>
      </c>
      <c r="B899" t="s">
        <v>665</v>
      </c>
      <c r="C899" t="s">
        <v>20</v>
      </c>
    </row>
    <row r="900" spans="1:3" x14ac:dyDescent="0.25">
      <c r="A900" t="s">
        <v>923</v>
      </c>
      <c r="B900" t="s">
        <v>665</v>
      </c>
      <c r="C900" t="s">
        <v>20</v>
      </c>
    </row>
    <row r="901" spans="1:3" x14ac:dyDescent="0.25">
      <c r="A901" t="s">
        <v>924</v>
      </c>
      <c r="B901" t="s">
        <v>665</v>
      </c>
      <c r="C901" t="s">
        <v>20</v>
      </c>
    </row>
    <row r="902" spans="1:3" x14ac:dyDescent="0.25">
      <c r="A902" t="s">
        <v>925</v>
      </c>
      <c r="B902" t="s">
        <v>665</v>
      </c>
      <c r="C902" t="s">
        <v>20</v>
      </c>
    </row>
    <row r="903" spans="1:3" x14ac:dyDescent="0.25">
      <c r="A903" t="s">
        <v>926</v>
      </c>
      <c r="B903" t="s">
        <v>665</v>
      </c>
      <c r="C903" t="s">
        <v>20</v>
      </c>
    </row>
    <row r="904" spans="1:3" x14ac:dyDescent="0.25">
      <c r="A904" t="s">
        <v>927</v>
      </c>
      <c r="B904" t="s">
        <v>665</v>
      </c>
      <c r="C904" t="s">
        <v>20</v>
      </c>
    </row>
    <row r="905" spans="1:3" x14ac:dyDescent="0.25">
      <c r="A905" t="s">
        <v>928</v>
      </c>
      <c r="B905" t="s">
        <v>665</v>
      </c>
      <c r="C905" t="s">
        <v>20</v>
      </c>
    </row>
    <row r="906" spans="1:3" x14ac:dyDescent="0.25">
      <c r="A906" t="s">
        <v>929</v>
      </c>
      <c r="B906" t="s">
        <v>665</v>
      </c>
      <c r="C906" t="s">
        <v>20</v>
      </c>
    </row>
    <row r="907" spans="1:3" x14ac:dyDescent="0.25">
      <c r="A907" t="s">
        <v>930</v>
      </c>
      <c r="B907" t="s">
        <v>665</v>
      </c>
      <c r="C907" t="s">
        <v>20</v>
      </c>
    </row>
    <row r="908" spans="1:3" x14ac:dyDescent="0.25">
      <c r="A908" t="s">
        <v>931</v>
      </c>
      <c r="B908" t="s">
        <v>665</v>
      </c>
      <c r="C908" t="s">
        <v>20</v>
      </c>
    </row>
    <row r="909" spans="1:3" x14ac:dyDescent="0.25">
      <c r="A909" t="s">
        <v>932</v>
      </c>
      <c r="B909" t="s">
        <v>665</v>
      </c>
      <c r="C909" t="s">
        <v>20</v>
      </c>
    </row>
    <row r="910" spans="1:3" x14ac:dyDescent="0.25">
      <c r="A910" t="s">
        <v>933</v>
      </c>
      <c r="B910" t="s">
        <v>665</v>
      </c>
      <c r="C910" t="s">
        <v>20</v>
      </c>
    </row>
    <row r="911" spans="1:3" x14ac:dyDescent="0.25">
      <c r="A911" t="s">
        <v>934</v>
      </c>
      <c r="B911" t="s">
        <v>665</v>
      </c>
      <c r="C911" t="s">
        <v>20</v>
      </c>
    </row>
    <row r="912" spans="1:3" x14ac:dyDescent="0.25">
      <c r="A912" t="s">
        <v>935</v>
      </c>
      <c r="B912" t="s">
        <v>665</v>
      </c>
      <c r="C912" t="s">
        <v>20</v>
      </c>
    </row>
    <row r="913" spans="1:3" x14ac:dyDescent="0.25">
      <c r="A913" t="s">
        <v>936</v>
      </c>
      <c r="B913" t="s">
        <v>665</v>
      </c>
      <c r="C913" t="s">
        <v>20</v>
      </c>
    </row>
    <row r="914" spans="1:3" x14ac:dyDescent="0.25">
      <c r="A914" t="s">
        <v>937</v>
      </c>
      <c r="B914" t="s">
        <v>665</v>
      </c>
      <c r="C914" t="s">
        <v>20</v>
      </c>
    </row>
    <row r="915" spans="1:3" x14ac:dyDescent="0.25">
      <c r="A915" t="s">
        <v>938</v>
      </c>
      <c r="B915" t="s">
        <v>665</v>
      </c>
      <c r="C915" t="s">
        <v>20</v>
      </c>
    </row>
    <row r="916" spans="1:3" x14ac:dyDescent="0.25">
      <c r="A916" t="s">
        <v>939</v>
      </c>
      <c r="B916" t="s">
        <v>665</v>
      </c>
      <c r="C916" t="s">
        <v>20</v>
      </c>
    </row>
    <row r="917" spans="1:3" x14ac:dyDescent="0.25">
      <c r="A917" t="s">
        <v>940</v>
      </c>
      <c r="B917" t="s">
        <v>665</v>
      </c>
      <c r="C917" t="s">
        <v>20</v>
      </c>
    </row>
    <row r="918" spans="1:3" x14ac:dyDescent="0.25">
      <c r="A918" t="s">
        <v>941</v>
      </c>
      <c r="B918" t="s">
        <v>665</v>
      </c>
      <c r="C918" t="s">
        <v>20</v>
      </c>
    </row>
    <row r="919" spans="1:3" x14ac:dyDescent="0.25">
      <c r="A919" t="s">
        <v>942</v>
      </c>
      <c r="B919" t="s">
        <v>665</v>
      </c>
      <c r="C919" t="s">
        <v>20</v>
      </c>
    </row>
    <row r="920" spans="1:3" x14ac:dyDescent="0.25">
      <c r="A920" t="s">
        <v>943</v>
      </c>
      <c r="B920" t="s">
        <v>665</v>
      </c>
      <c r="C920" t="s">
        <v>20</v>
      </c>
    </row>
    <row r="921" spans="1:3" x14ac:dyDescent="0.25">
      <c r="A921" t="s">
        <v>944</v>
      </c>
      <c r="B921" t="s">
        <v>665</v>
      </c>
      <c r="C921" t="s">
        <v>20</v>
      </c>
    </row>
    <row r="922" spans="1:3" x14ac:dyDescent="0.25">
      <c r="A922" t="s">
        <v>945</v>
      </c>
      <c r="B922" t="s">
        <v>665</v>
      </c>
      <c r="C922" t="s">
        <v>20</v>
      </c>
    </row>
    <row r="923" spans="1:3" x14ac:dyDescent="0.25">
      <c r="A923" t="s">
        <v>946</v>
      </c>
      <c r="B923" t="s">
        <v>665</v>
      </c>
      <c r="C923" t="s">
        <v>20</v>
      </c>
    </row>
    <row r="924" spans="1:3" x14ac:dyDescent="0.25">
      <c r="A924" t="s">
        <v>947</v>
      </c>
      <c r="B924" t="s">
        <v>665</v>
      </c>
      <c r="C924" t="s">
        <v>20</v>
      </c>
    </row>
    <row r="925" spans="1:3" x14ac:dyDescent="0.25">
      <c r="A925" t="s">
        <v>948</v>
      </c>
      <c r="B925" t="s">
        <v>665</v>
      </c>
      <c r="C925" t="s">
        <v>20</v>
      </c>
    </row>
    <row r="926" spans="1:3" x14ac:dyDescent="0.25">
      <c r="A926" t="s">
        <v>949</v>
      </c>
      <c r="B926" t="s">
        <v>665</v>
      </c>
      <c r="C926" t="s">
        <v>20</v>
      </c>
    </row>
    <row r="927" spans="1:3" x14ac:dyDescent="0.25">
      <c r="A927" t="s">
        <v>950</v>
      </c>
      <c r="B927" t="s">
        <v>665</v>
      </c>
      <c r="C927" t="s">
        <v>20</v>
      </c>
    </row>
    <row r="928" spans="1:3" x14ac:dyDescent="0.25">
      <c r="A928" t="s">
        <v>951</v>
      </c>
      <c r="B928" t="s">
        <v>665</v>
      </c>
      <c r="C928" t="s">
        <v>20</v>
      </c>
    </row>
    <row r="929" spans="1:3" x14ac:dyDescent="0.25">
      <c r="A929" t="s">
        <v>952</v>
      </c>
      <c r="B929" t="s">
        <v>665</v>
      </c>
      <c r="C929" t="s">
        <v>20</v>
      </c>
    </row>
    <row r="930" spans="1:3" x14ac:dyDescent="0.25">
      <c r="A930" t="s">
        <v>953</v>
      </c>
      <c r="B930" t="s">
        <v>665</v>
      </c>
      <c r="C930" t="s">
        <v>20</v>
      </c>
    </row>
    <row r="931" spans="1:3" x14ac:dyDescent="0.25">
      <c r="A931" t="s">
        <v>954</v>
      </c>
      <c r="B931" t="s">
        <v>665</v>
      </c>
      <c r="C931" t="s">
        <v>20</v>
      </c>
    </row>
    <row r="932" spans="1:3" x14ac:dyDescent="0.25">
      <c r="A932" t="s">
        <v>955</v>
      </c>
      <c r="B932" t="s">
        <v>665</v>
      </c>
      <c r="C932" t="s">
        <v>20</v>
      </c>
    </row>
    <row r="933" spans="1:3" x14ac:dyDescent="0.25">
      <c r="A933" t="s">
        <v>956</v>
      </c>
      <c r="B933" t="s">
        <v>665</v>
      </c>
      <c r="C933" t="s">
        <v>20</v>
      </c>
    </row>
    <row r="934" spans="1:3" x14ac:dyDescent="0.25">
      <c r="A934" t="s">
        <v>957</v>
      </c>
      <c r="B934" t="s">
        <v>665</v>
      </c>
      <c r="C934" t="s">
        <v>20</v>
      </c>
    </row>
    <row r="935" spans="1:3" x14ac:dyDescent="0.25">
      <c r="A935" t="s">
        <v>958</v>
      </c>
      <c r="B935" t="s">
        <v>665</v>
      </c>
      <c r="C935" t="s">
        <v>20</v>
      </c>
    </row>
    <row r="936" spans="1:3" x14ac:dyDescent="0.25">
      <c r="A936" t="s">
        <v>959</v>
      </c>
      <c r="B936" t="s">
        <v>665</v>
      </c>
      <c r="C936" t="s">
        <v>20</v>
      </c>
    </row>
    <row r="937" spans="1:3" x14ac:dyDescent="0.25">
      <c r="A937" t="s">
        <v>960</v>
      </c>
      <c r="B937" t="s">
        <v>665</v>
      </c>
      <c r="C937" t="s">
        <v>20</v>
      </c>
    </row>
    <row r="938" spans="1:3" x14ac:dyDescent="0.25">
      <c r="A938" t="s">
        <v>961</v>
      </c>
      <c r="B938" t="s">
        <v>665</v>
      </c>
      <c r="C938" t="s">
        <v>20</v>
      </c>
    </row>
    <row r="939" spans="1:3" x14ac:dyDescent="0.25">
      <c r="A939" t="s">
        <v>962</v>
      </c>
      <c r="B939" t="s">
        <v>665</v>
      </c>
      <c r="C939" t="s">
        <v>20</v>
      </c>
    </row>
    <row r="940" spans="1:3" x14ac:dyDescent="0.25">
      <c r="A940" t="s">
        <v>963</v>
      </c>
      <c r="B940" t="s">
        <v>665</v>
      </c>
      <c r="C940" t="s">
        <v>20</v>
      </c>
    </row>
    <row r="941" spans="1:3" x14ac:dyDescent="0.25">
      <c r="A941" t="s">
        <v>964</v>
      </c>
      <c r="B941" t="s">
        <v>665</v>
      </c>
      <c r="C941" t="s">
        <v>20</v>
      </c>
    </row>
    <row r="942" spans="1:3" x14ac:dyDescent="0.25">
      <c r="A942" t="s">
        <v>965</v>
      </c>
      <c r="B942" t="s">
        <v>665</v>
      </c>
      <c r="C942" t="s">
        <v>20</v>
      </c>
    </row>
    <row r="943" spans="1:3" x14ac:dyDescent="0.25">
      <c r="A943" t="s">
        <v>966</v>
      </c>
      <c r="B943" t="s">
        <v>665</v>
      </c>
      <c r="C943" t="s">
        <v>20</v>
      </c>
    </row>
    <row r="944" spans="1:3" x14ac:dyDescent="0.25">
      <c r="A944" t="s">
        <v>967</v>
      </c>
      <c r="B944" t="s">
        <v>665</v>
      </c>
      <c r="C944" t="s">
        <v>20</v>
      </c>
    </row>
    <row r="945" spans="1:3" x14ac:dyDescent="0.25">
      <c r="A945" t="s">
        <v>968</v>
      </c>
      <c r="B945" t="s">
        <v>665</v>
      </c>
      <c r="C945" t="s">
        <v>20</v>
      </c>
    </row>
    <row r="946" spans="1:3" x14ac:dyDescent="0.25">
      <c r="A946" t="s">
        <v>969</v>
      </c>
      <c r="B946" t="s">
        <v>665</v>
      </c>
      <c r="C946" t="s">
        <v>20</v>
      </c>
    </row>
    <row r="947" spans="1:3" x14ac:dyDescent="0.25">
      <c r="A947" t="s">
        <v>970</v>
      </c>
      <c r="B947" t="s">
        <v>665</v>
      </c>
      <c r="C947" t="s">
        <v>20</v>
      </c>
    </row>
    <row r="948" spans="1:3" x14ac:dyDescent="0.25">
      <c r="A948" t="s">
        <v>971</v>
      </c>
      <c r="B948" t="s">
        <v>665</v>
      </c>
      <c r="C948" t="s">
        <v>20</v>
      </c>
    </row>
    <row r="949" spans="1:3" x14ac:dyDescent="0.25">
      <c r="A949" t="s">
        <v>972</v>
      </c>
      <c r="B949" t="s">
        <v>665</v>
      </c>
      <c r="C949" t="s">
        <v>20</v>
      </c>
    </row>
    <row r="950" spans="1:3" x14ac:dyDescent="0.25">
      <c r="A950" t="s">
        <v>973</v>
      </c>
      <c r="B950" t="s">
        <v>665</v>
      </c>
      <c r="C950" t="s">
        <v>20</v>
      </c>
    </row>
    <row r="951" spans="1:3" x14ac:dyDescent="0.25">
      <c r="A951" t="s">
        <v>974</v>
      </c>
      <c r="B951" t="s">
        <v>665</v>
      </c>
      <c r="C951" t="s">
        <v>20</v>
      </c>
    </row>
    <row r="952" spans="1:3" x14ac:dyDescent="0.25">
      <c r="A952" t="s">
        <v>975</v>
      </c>
      <c r="B952" t="s">
        <v>665</v>
      </c>
      <c r="C952" t="s">
        <v>20</v>
      </c>
    </row>
    <row r="953" spans="1:3" x14ac:dyDescent="0.25">
      <c r="A953" t="s">
        <v>976</v>
      </c>
      <c r="B953" t="s">
        <v>665</v>
      </c>
      <c r="C953" t="s">
        <v>20</v>
      </c>
    </row>
    <row r="954" spans="1:3" x14ac:dyDescent="0.25">
      <c r="A954" t="s">
        <v>977</v>
      </c>
      <c r="B954" t="s">
        <v>665</v>
      </c>
      <c r="C954" t="s">
        <v>20</v>
      </c>
    </row>
    <row r="955" spans="1:3" x14ac:dyDescent="0.25">
      <c r="A955" t="s">
        <v>978</v>
      </c>
      <c r="B955" t="s">
        <v>665</v>
      </c>
      <c r="C955" t="s">
        <v>20</v>
      </c>
    </row>
    <row r="956" spans="1:3" x14ac:dyDescent="0.25">
      <c r="A956" t="s">
        <v>979</v>
      </c>
      <c r="B956" t="s">
        <v>665</v>
      </c>
      <c r="C956" t="s">
        <v>20</v>
      </c>
    </row>
    <row r="957" spans="1:3" x14ac:dyDescent="0.25">
      <c r="A957" t="s">
        <v>980</v>
      </c>
      <c r="B957" t="s">
        <v>665</v>
      </c>
      <c r="C957" t="s">
        <v>20</v>
      </c>
    </row>
    <row r="958" spans="1:3" x14ac:dyDescent="0.25">
      <c r="A958" t="s">
        <v>981</v>
      </c>
      <c r="B958" t="s">
        <v>665</v>
      </c>
      <c r="C958" t="s">
        <v>20</v>
      </c>
    </row>
    <row r="959" spans="1:3" x14ac:dyDescent="0.25">
      <c r="A959" t="s">
        <v>982</v>
      </c>
      <c r="B959" t="s">
        <v>665</v>
      </c>
      <c r="C959" t="s">
        <v>20</v>
      </c>
    </row>
    <row r="960" spans="1:3" x14ac:dyDescent="0.25">
      <c r="A960" t="s">
        <v>983</v>
      </c>
      <c r="B960" t="s">
        <v>665</v>
      </c>
      <c r="C960" t="s">
        <v>20</v>
      </c>
    </row>
    <row r="961" spans="1:3" x14ac:dyDescent="0.25">
      <c r="A961" t="s">
        <v>984</v>
      </c>
      <c r="B961" t="s">
        <v>665</v>
      </c>
      <c r="C961" t="s">
        <v>20</v>
      </c>
    </row>
    <row r="962" spans="1:3" x14ac:dyDescent="0.25">
      <c r="A962" t="s">
        <v>985</v>
      </c>
      <c r="B962" t="s">
        <v>665</v>
      </c>
      <c r="C962" t="s">
        <v>20</v>
      </c>
    </row>
    <row r="963" spans="1:3" x14ac:dyDescent="0.25">
      <c r="A963" t="s">
        <v>986</v>
      </c>
      <c r="B963" t="s">
        <v>665</v>
      </c>
      <c r="C963" t="s">
        <v>20</v>
      </c>
    </row>
    <row r="964" spans="1:3" x14ac:dyDescent="0.25">
      <c r="A964" t="s">
        <v>987</v>
      </c>
      <c r="B964" t="s">
        <v>665</v>
      </c>
      <c r="C964" t="s">
        <v>20</v>
      </c>
    </row>
    <row r="965" spans="1:3" x14ac:dyDescent="0.25">
      <c r="A965" t="s">
        <v>988</v>
      </c>
      <c r="B965" t="s">
        <v>665</v>
      </c>
      <c r="C965" t="s">
        <v>20</v>
      </c>
    </row>
    <row r="966" spans="1:3" x14ac:dyDescent="0.25">
      <c r="A966" t="s">
        <v>989</v>
      </c>
      <c r="B966" t="s">
        <v>665</v>
      </c>
      <c r="C966" t="s">
        <v>20</v>
      </c>
    </row>
    <row r="967" spans="1:3" x14ac:dyDescent="0.25">
      <c r="A967" t="s">
        <v>990</v>
      </c>
      <c r="B967" t="s">
        <v>665</v>
      </c>
      <c r="C967" t="s">
        <v>20</v>
      </c>
    </row>
    <row r="968" spans="1:3" x14ac:dyDescent="0.25">
      <c r="A968" t="s">
        <v>991</v>
      </c>
      <c r="B968" t="s">
        <v>665</v>
      </c>
      <c r="C968" t="s">
        <v>20</v>
      </c>
    </row>
    <row r="969" spans="1:3" x14ac:dyDescent="0.25">
      <c r="A969" t="s">
        <v>992</v>
      </c>
      <c r="B969" t="s">
        <v>665</v>
      </c>
      <c r="C969" t="s">
        <v>20</v>
      </c>
    </row>
    <row r="970" spans="1:3" x14ac:dyDescent="0.25">
      <c r="A970" t="s">
        <v>993</v>
      </c>
      <c r="B970" t="s">
        <v>665</v>
      </c>
      <c r="C970" t="s">
        <v>20</v>
      </c>
    </row>
    <row r="971" spans="1:3" x14ac:dyDescent="0.25">
      <c r="A971" t="s">
        <v>994</v>
      </c>
      <c r="B971" t="s">
        <v>665</v>
      </c>
      <c r="C971" t="s">
        <v>20</v>
      </c>
    </row>
    <row r="972" spans="1:3" x14ac:dyDescent="0.25">
      <c r="A972" t="s">
        <v>995</v>
      </c>
      <c r="B972" t="s">
        <v>665</v>
      </c>
      <c r="C972" t="s">
        <v>20</v>
      </c>
    </row>
    <row r="973" spans="1:3" x14ac:dyDescent="0.25">
      <c r="A973" t="s">
        <v>996</v>
      </c>
      <c r="B973" t="s">
        <v>665</v>
      </c>
      <c r="C973" t="s">
        <v>20</v>
      </c>
    </row>
    <row r="974" spans="1:3" x14ac:dyDescent="0.25">
      <c r="A974" t="s">
        <v>997</v>
      </c>
      <c r="B974" t="s">
        <v>665</v>
      </c>
      <c r="C974" t="s">
        <v>20</v>
      </c>
    </row>
    <row r="975" spans="1:3" x14ac:dyDescent="0.25">
      <c r="A975" t="s">
        <v>998</v>
      </c>
      <c r="B975" t="s">
        <v>665</v>
      </c>
      <c r="C975" t="s">
        <v>20</v>
      </c>
    </row>
    <row r="976" spans="1:3" x14ac:dyDescent="0.25">
      <c r="A976" t="s">
        <v>999</v>
      </c>
      <c r="B976" t="s">
        <v>665</v>
      </c>
      <c r="C976" t="s">
        <v>20</v>
      </c>
    </row>
    <row r="977" spans="1:3" x14ac:dyDescent="0.25">
      <c r="A977" t="s">
        <v>1000</v>
      </c>
      <c r="B977" t="s">
        <v>665</v>
      </c>
      <c r="C977" t="s">
        <v>20</v>
      </c>
    </row>
    <row r="978" spans="1:3" x14ac:dyDescent="0.25">
      <c r="A978" t="s">
        <v>1001</v>
      </c>
      <c r="B978" t="s">
        <v>665</v>
      </c>
      <c r="C978" t="s">
        <v>20</v>
      </c>
    </row>
    <row r="979" spans="1:3" x14ac:dyDescent="0.25">
      <c r="A979" t="s">
        <v>1002</v>
      </c>
      <c r="B979" t="s">
        <v>665</v>
      </c>
      <c r="C979" t="s">
        <v>20</v>
      </c>
    </row>
    <row r="980" spans="1:3" x14ac:dyDescent="0.25">
      <c r="A980" t="s">
        <v>1003</v>
      </c>
      <c r="B980" t="s">
        <v>665</v>
      </c>
      <c r="C980" t="s">
        <v>20</v>
      </c>
    </row>
    <row r="981" spans="1:3" x14ac:dyDescent="0.25">
      <c r="A981" t="s">
        <v>1004</v>
      </c>
      <c r="B981" t="s">
        <v>665</v>
      </c>
      <c r="C981" t="s">
        <v>20</v>
      </c>
    </row>
    <row r="982" spans="1:3" x14ac:dyDescent="0.25">
      <c r="A982" t="s">
        <v>1005</v>
      </c>
      <c r="B982" t="s">
        <v>665</v>
      </c>
      <c r="C982" t="s">
        <v>20</v>
      </c>
    </row>
    <row r="983" spans="1:3" x14ac:dyDescent="0.25">
      <c r="A983" t="s">
        <v>1006</v>
      </c>
      <c r="B983" t="s">
        <v>665</v>
      </c>
      <c r="C983" t="s">
        <v>20</v>
      </c>
    </row>
    <row r="984" spans="1:3" x14ac:dyDescent="0.25">
      <c r="A984" t="s">
        <v>1007</v>
      </c>
      <c r="B984" t="s">
        <v>665</v>
      </c>
      <c r="C984" t="s">
        <v>20</v>
      </c>
    </row>
    <row r="985" spans="1:3" x14ac:dyDescent="0.25">
      <c r="A985" t="s">
        <v>1008</v>
      </c>
      <c r="B985" t="s">
        <v>665</v>
      </c>
      <c r="C985" t="s">
        <v>20</v>
      </c>
    </row>
    <row r="986" spans="1:3" x14ac:dyDescent="0.25">
      <c r="A986" t="s">
        <v>1009</v>
      </c>
      <c r="B986" t="s">
        <v>665</v>
      </c>
      <c r="C986" t="s">
        <v>20</v>
      </c>
    </row>
    <row r="987" spans="1:3" x14ac:dyDescent="0.25">
      <c r="A987" t="s">
        <v>1010</v>
      </c>
      <c r="B987" t="s">
        <v>665</v>
      </c>
      <c r="C987" t="s">
        <v>20</v>
      </c>
    </row>
    <row r="988" spans="1:3" x14ac:dyDescent="0.25">
      <c r="A988" t="s">
        <v>1011</v>
      </c>
      <c r="B988" t="s">
        <v>665</v>
      </c>
      <c r="C988" t="s">
        <v>20</v>
      </c>
    </row>
    <row r="989" spans="1:3" x14ac:dyDescent="0.25">
      <c r="A989" t="s">
        <v>1012</v>
      </c>
      <c r="B989" t="s">
        <v>665</v>
      </c>
      <c r="C989" t="s">
        <v>20</v>
      </c>
    </row>
    <row r="990" spans="1:3" x14ac:dyDescent="0.25">
      <c r="A990" t="s">
        <v>1013</v>
      </c>
      <c r="B990" t="s">
        <v>665</v>
      </c>
      <c r="C990" t="s">
        <v>20</v>
      </c>
    </row>
    <row r="991" spans="1:3" x14ac:dyDescent="0.25">
      <c r="A991" t="s">
        <v>1014</v>
      </c>
      <c r="B991" t="s">
        <v>665</v>
      </c>
      <c r="C991" t="s">
        <v>20</v>
      </c>
    </row>
    <row r="992" spans="1:3" x14ac:dyDescent="0.25">
      <c r="A992" t="s">
        <v>1015</v>
      </c>
      <c r="B992" t="s">
        <v>665</v>
      </c>
      <c r="C992" t="s">
        <v>20</v>
      </c>
    </row>
    <row r="993" spans="1:3" x14ac:dyDescent="0.25">
      <c r="A993" t="s">
        <v>1016</v>
      </c>
      <c r="B993" t="s">
        <v>665</v>
      </c>
      <c r="C993" t="s">
        <v>20</v>
      </c>
    </row>
    <row r="994" spans="1:3" x14ac:dyDescent="0.25">
      <c r="A994" t="s">
        <v>1017</v>
      </c>
      <c r="B994" t="s">
        <v>665</v>
      </c>
      <c r="C994" t="s">
        <v>20</v>
      </c>
    </row>
    <row r="995" spans="1:3" x14ac:dyDescent="0.25">
      <c r="A995" t="s">
        <v>1018</v>
      </c>
      <c r="B995" t="s">
        <v>665</v>
      </c>
      <c r="C995" t="s">
        <v>20</v>
      </c>
    </row>
    <row r="996" spans="1:3" x14ac:dyDescent="0.25">
      <c r="A996" t="s">
        <v>1019</v>
      </c>
      <c r="B996" t="s">
        <v>665</v>
      </c>
      <c r="C996" t="s">
        <v>20</v>
      </c>
    </row>
    <row r="997" spans="1:3" x14ac:dyDescent="0.25">
      <c r="A997" t="s">
        <v>1020</v>
      </c>
      <c r="B997" t="s">
        <v>665</v>
      </c>
      <c r="C997" t="s">
        <v>20</v>
      </c>
    </row>
    <row r="998" spans="1:3" x14ac:dyDescent="0.25">
      <c r="A998" t="s">
        <v>1021</v>
      </c>
      <c r="B998" t="s">
        <v>665</v>
      </c>
      <c r="C998" t="s">
        <v>20</v>
      </c>
    </row>
    <row r="999" spans="1:3" x14ac:dyDescent="0.25">
      <c r="A999" t="s">
        <v>1022</v>
      </c>
      <c r="B999" t="s">
        <v>665</v>
      </c>
      <c r="C999" t="s">
        <v>20</v>
      </c>
    </row>
    <row r="1000" spans="1:3" x14ac:dyDescent="0.25">
      <c r="A1000" t="s">
        <v>1023</v>
      </c>
      <c r="B1000" t="s">
        <v>665</v>
      </c>
      <c r="C1000" t="s">
        <v>20</v>
      </c>
    </row>
    <row r="1001" spans="1:3" x14ac:dyDescent="0.25">
      <c r="A1001" t="s">
        <v>1024</v>
      </c>
      <c r="B1001" t="s">
        <v>665</v>
      </c>
      <c r="C1001" t="s">
        <v>20</v>
      </c>
    </row>
    <row r="1002" spans="1:3" x14ac:dyDescent="0.25">
      <c r="A1002" t="s">
        <v>1025</v>
      </c>
      <c r="B1002" t="s">
        <v>665</v>
      </c>
      <c r="C1002" t="s">
        <v>20</v>
      </c>
    </row>
    <row r="1003" spans="1:3" x14ac:dyDescent="0.25">
      <c r="A1003" t="s">
        <v>1026</v>
      </c>
      <c r="B1003" t="s">
        <v>665</v>
      </c>
      <c r="C1003" t="s">
        <v>20</v>
      </c>
    </row>
    <row r="1004" spans="1:3" x14ac:dyDescent="0.25">
      <c r="A1004" t="s">
        <v>1027</v>
      </c>
      <c r="B1004" t="s">
        <v>665</v>
      </c>
      <c r="C1004" t="s">
        <v>20</v>
      </c>
    </row>
    <row r="1005" spans="1:3" x14ac:dyDescent="0.25">
      <c r="A1005" t="s">
        <v>1028</v>
      </c>
      <c r="B1005" t="s">
        <v>665</v>
      </c>
      <c r="C1005" t="s">
        <v>20</v>
      </c>
    </row>
    <row r="1006" spans="1:3" x14ac:dyDescent="0.25">
      <c r="A1006" t="s">
        <v>1029</v>
      </c>
      <c r="B1006" t="s">
        <v>665</v>
      </c>
      <c r="C1006" t="s">
        <v>20</v>
      </c>
    </row>
    <row r="1007" spans="1:3" x14ac:dyDescent="0.25">
      <c r="A1007" t="s">
        <v>1030</v>
      </c>
      <c r="B1007" t="s">
        <v>665</v>
      </c>
      <c r="C1007" t="s">
        <v>20</v>
      </c>
    </row>
    <row r="1008" spans="1:3" x14ac:dyDescent="0.25">
      <c r="A1008" t="s">
        <v>1031</v>
      </c>
      <c r="B1008" t="s">
        <v>665</v>
      </c>
      <c r="C1008" t="s">
        <v>20</v>
      </c>
    </row>
    <row r="1009" spans="1:3" x14ac:dyDescent="0.25">
      <c r="A1009" t="s">
        <v>1032</v>
      </c>
      <c r="B1009" t="s">
        <v>665</v>
      </c>
      <c r="C1009" t="s">
        <v>20</v>
      </c>
    </row>
    <row r="1010" spans="1:3" x14ac:dyDescent="0.25">
      <c r="A1010" t="s">
        <v>1033</v>
      </c>
      <c r="B1010" t="s">
        <v>665</v>
      </c>
      <c r="C1010" t="s">
        <v>20</v>
      </c>
    </row>
    <row r="1011" spans="1:3" x14ac:dyDescent="0.25">
      <c r="A1011" t="s">
        <v>1034</v>
      </c>
      <c r="B1011" t="s">
        <v>665</v>
      </c>
      <c r="C1011" t="s">
        <v>20</v>
      </c>
    </row>
    <row r="1012" spans="1:3" x14ac:dyDescent="0.25">
      <c r="A1012" t="s">
        <v>1035</v>
      </c>
      <c r="B1012" t="s">
        <v>665</v>
      </c>
      <c r="C1012" t="s">
        <v>20</v>
      </c>
    </row>
    <row r="1013" spans="1:3" x14ac:dyDescent="0.25">
      <c r="A1013" t="s">
        <v>1036</v>
      </c>
      <c r="B1013" t="s">
        <v>665</v>
      </c>
      <c r="C1013" t="s">
        <v>20</v>
      </c>
    </row>
    <row r="1014" spans="1:3" x14ac:dyDescent="0.25">
      <c r="A1014" t="s">
        <v>1037</v>
      </c>
      <c r="B1014" t="s">
        <v>665</v>
      </c>
      <c r="C1014" t="s">
        <v>20</v>
      </c>
    </row>
    <row r="1015" spans="1:3" x14ac:dyDescent="0.25">
      <c r="A1015" t="s">
        <v>1038</v>
      </c>
      <c r="B1015" t="s">
        <v>665</v>
      </c>
      <c r="C1015" t="s">
        <v>20</v>
      </c>
    </row>
    <row r="1016" spans="1:3" x14ac:dyDescent="0.25">
      <c r="A1016" t="s">
        <v>1039</v>
      </c>
      <c r="B1016" t="s">
        <v>665</v>
      </c>
      <c r="C1016" t="s">
        <v>20</v>
      </c>
    </row>
    <row r="1017" spans="1:3" x14ac:dyDescent="0.25">
      <c r="A1017" t="s">
        <v>1040</v>
      </c>
      <c r="B1017" t="s">
        <v>665</v>
      </c>
      <c r="C1017" t="s">
        <v>20</v>
      </c>
    </row>
    <row r="1018" spans="1:3" x14ac:dyDescent="0.25">
      <c r="A1018" t="s">
        <v>1041</v>
      </c>
      <c r="B1018" t="s">
        <v>665</v>
      </c>
      <c r="C1018" t="s">
        <v>20</v>
      </c>
    </row>
    <row r="1019" spans="1:3" x14ac:dyDescent="0.25">
      <c r="A1019" t="s">
        <v>1042</v>
      </c>
      <c r="B1019" t="s">
        <v>665</v>
      </c>
      <c r="C1019" t="s">
        <v>20</v>
      </c>
    </row>
    <row r="1020" spans="1:3" x14ac:dyDescent="0.25">
      <c r="A1020" t="s">
        <v>1043</v>
      </c>
      <c r="B1020" t="s">
        <v>665</v>
      </c>
      <c r="C1020" t="s">
        <v>20</v>
      </c>
    </row>
    <row r="1021" spans="1:3" x14ac:dyDescent="0.25">
      <c r="A1021" t="s">
        <v>1044</v>
      </c>
      <c r="B1021" t="s">
        <v>665</v>
      </c>
      <c r="C1021" t="s">
        <v>20</v>
      </c>
    </row>
    <row r="1022" spans="1:3" x14ac:dyDescent="0.25">
      <c r="A1022" t="s">
        <v>1045</v>
      </c>
      <c r="B1022" t="s">
        <v>665</v>
      </c>
      <c r="C1022" t="s">
        <v>20</v>
      </c>
    </row>
    <row r="1023" spans="1:3" x14ac:dyDescent="0.25">
      <c r="A1023" t="s">
        <v>1046</v>
      </c>
      <c r="B1023" t="s">
        <v>665</v>
      </c>
      <c r="C1023" t="s">
        <v>20</v>
      </c>
    </row>
    <row r="1024" spans="1:3" x14ac:dyDescent="0.25">
      <c r="A1024" t="s">
        <v>1047</v>
      </c>
      <c r="B1024" t="s">
        <v>665</v>
      </c>
      <c r="C1024" t="s">
        <v>20</v>
      </c>
    </row>
    <row r="1025" spans="1:3" x14ac:dyDescent="0.25">
      <c r="A1025" t="s">
        <v>1048</v>
      </c>
      <c r="B1025" t="s">
        <v>665</v>
      </c>
      <c r="C1025" t="s">
        <v>20</v>
      </c>
    </row>
    <row r="1026" spans="1:3" x14ac:dyDescent="0.25">
      <c r="A1026" t="s">
        <v>1049</v>
      </c>
      <c r="B1026" t="s">
        <v>665</v>
      </c>
      <c r="C1026" t="s">
        <v>20</v>
      </c>
    </row>
    <row r="1027" spans="1:3" x14ac:dyDescent="0.25">
      <c r="A1027" t="s">
        <v>1050</v>
      </c>
      <c r="B1027" t="s">
        <v>665</v>
      </c>
      <c r="C1027" t="s">
        <v>20</v>
      </c>
    </row>
    <row r="1028" spans="1:3" x14ac:dyDescent="0.25">
      <c r="A1028" t="s">
        <v>1051</v>
      </c>
      <c r="B1028" t="s">
        <v>665</v>
      </c>
      <c r="C1028" t="s">
        <v>20</v>
      </c>
    </row>
    <row r="1029" spans="1:3" x14ac:dyDescent="0.25">
      <c r="A1029" t="s">
        <v>1052</v>
      </c>
      <c r="B1029" t="s">
        <v>665</v>
      </c>
      <c r="C1029" t="s">
        <v>20</v>
      </c>
    </row>
    <row r="1030" spans="1:3" x14ac:dyDescent="0.25">
      <c r="A1030" t="s">
        <v>1053</v>
      </c>
      <c r="B1030" t="s">
        <v>665</v>
      </c>
      <c r="C1030" t="s">
        <v>20</v>
      </c>
    </row>
    <row r="1031" spans="1:3" x14ac:dyDescent="0.25">
      <c r="A1031" t="s">
        <v>1054</v>
      </c>
      <c r="B1031" t="s">
        <v>665</v>
      </c>
      <c r="C1031" t="s">
        <v>20</v>
      </c>
    </row>
    <row r="1032" spans="1:3" x14ac:dyDescent="0.25">
      <c r="A1032" t="s">
        <v>1055</v>
      </c>
      <c r="B1032" t="s">
        <v>665</v>
      </c>
      <c r="C1032" t="s">
        <v>20</v>
      </c>
    </row>
    <row r="1033" spans="1:3" x14ac:dyDescent="0.25">
      <c r="A1033" t="s">
        <v>1056</v>
      </c>
      <c r="B1033" t="s">
        <v>665</v>
      </c>
      <c r="C1033" t="s">
        <v>20</v>
      </c>
    </row>
    <row r="1034" spans="1:3" x14ac:dyDescent="0.25">
      <c r="A1034" t="s">
        <v>1057</v>
      </c>
      <c r="B1034" t="s">
        <v>665</v>
      </c>
      <c r="C1034" t="s">
        <v>20</v>
      </c>
    </row>
    <row r="1035" spans="1:3" x14ac:dyDescent="0.25">
      <c r="A1035" t="s">
        <v>1058</v>
      </c>
      <c r="B1035" t="s">
        <v>665</v>
      </c>
      <c r="C1035" t="s">
        <v>20</v>
      </c>
    </row>
    <row r="1036" spans="1:3" x14ac:dyDescent="0.25">
      <c r="A1036" t="s">
        <v>1059</v>
      </c>
      <c r="B1036" t="s">
        <v>665</v>
      </c>
      <c r="C1036" t="s">
        <v>20</v>
      </c>
    </row>
    <row r="1037" spans="1:3" x14ac:dyDescent="0.25">
      <c r="A1037" t="s">
        <v>1060</v>
      </c>
      <c r="B1037" t="s">
        <v>665</v>
      </c>
      <c r="C1037" t="s">
        <v>20</v>
      </c>
    </row>
    <row r="1038" spans="1:3" x14ac:dyDescent="0.25">
      <c r="A1038" t="s">
        <v>1061</v>
      </c>
      <c r="B1038" t="s">
        <v>665</v>
      </c>
      <c r="C1038" t="s">
        <v>20</v>
      </c>
    </row>
    <row r="1039" spans="1:3" x14ac:dyDescent="0.25">
      <c r="A1039" t="s">
        <v>1062</v>
      </c>
      <c r="B1039" t="s">
        <v>665</v>
      </c>
      <c r="C1039" t="s">
        <v>20</v>
      </c>
    </row>
    <row r="1040" spans="1:3" x14ac:dyDescent="0.25">
      <c r="A1040" t="s">
        <v>1063</v>
      </c>
      <c r="B1040" t="s">
        <v>665</v>
      </c>
      <c r="C1040" t="s">
        <v>20</v>
      </c>
    </row>
    <row r="1041" spans="1:3" x14ac:dyDescent="0.25">
      <c r="A1041" t="s">
        <v>1064</v>
      </c>
      <c r="B1041" t="s">
        <v>665</v>
      </c>
      <c r="C1041" t="s">
        <v>20</v>
      </c>
    </row>
    <row r="1042" spans="1:3" x14ac:dyDescent="0.25">
      <c r="A1042" t="s">
        <v>1065</v>
      </c>
      <c r="B1042" t="s">
        <v>665</v>
      </c>
      <c r="C1042" t="s">
        <v>20</v>
      </c>
    </row>
    <row r="1043" spans="1:3" x14ac:dyDescent="0.25">
      <c r="A1043" t="s">
        <v>1066</v>
      </c>
      <c r="B1043" t="s">
        <v>665</v>
      </c>
      <c r="C1043" t="s">
        <v>20</v>
      </c>
    </row>
    <row r="1044" spans="1:3" x14ac:dyDescent="0.25">
      <c r="A1044" t="s">
        <v>1067</v>
      </c>
      <c r="B1044" t="s">
        <v>665</v>
      </c>
      <c r="C1044" t="s">
        <v>20</v>
      </c>
    </row>
    <row r="1045" spans="1:3" x14ac:dyDescent="0.25">
      <c r="A1045" t="s">
        <v>1068</v>
      </c>
      <c r="B1045" t="s">
        <v>665</v>
      </c>
      <c r="C1045" t="s">
        <v>20</v>
      </c>
    </row>
    <row r="1046" spans="1:3" x14ac:dyDescent="0.25">
      <c r="A1046" t="s">
        <v>1069</v>
      </c>
      <c r="B1046" t="s">
        <v>665</v>
      </c>
      <c r="C1046" t="s">
        <v>20</v>
      </c>
    </row>
    <row r="1047" spans="1:3" x14ac:dyDescent="0.25">
      <c r="A1047" t="s">
        <v>1070</v>
      </c>
      <c r="B1047" t="s">
        <v>665</v>
      </c>
      <c r="C1047" t="s">
        <v>20</v>
      </c>
    </row>
    <row r="1048" spans="1:3" x14ac:dyDescent="0.25">
      <c r="A1048" t="s">
        <v>1071</v>
      </c>
      <c r="B1048" t="s">
        <v>665</v>
      </c>
      <c r="C1048" t="s">
        <v>20</v>
      </c>
    </row>
    <row r="1049" spans="1:3" x14ac:dyDescent="0.25">
      <c r="A1049" t="s">
        <v>1072</v>
      </c>
      <c r="B1049" t="s">
        <v>665</v>
      </c>
      <c r="C1049" t="s">
        <v>20</v>
      </c>
    </row>
    <row r="1050" spans="1:3" x14ac:dyDescent="0.25">
      <c r="A1050" t="s">
        <v>1073</v>
      </c>
      <c r="B1050" t="s">
        <v>665</v>
      </c>
      <c r="C1050" t="s">
        <v>20</v>
      </c>
    </row>
    <row r="1051" spans="1:3" x14ac:dyDescent="0.25">
      <c r="A1051" t="s">
        <v>1074</v>
      </c>
      <c r="B1051" t="s">
        <v>665</v>
      </c>
      <c r="C1051" t="s">
        <v>20</v>
      </c>
    </row>
    <row r="1052" spans="1:3" x14ac:dyDescent="0.25">
      <c r="A1052" t="s">
        <v>1075</v>
      </c>
      <c r="B1052" t="s">
        <v>665</v>
      </c>
      <c r="C1052" t="s">
        <v>20</v>
      </c>
    </row>
    <row r="1053" spans="1:3" x14ac:dyDescent="0.25">
      <c r="A1053" t="s">
        <v>1076</v>
      </c>
      <c r="B1053" t="s">
        <v>665</v>
      </c>
      <c r="C1053" t="s">
        <v>20</v>
      </c>
    </row>
    <row r="1054" spans="1:3" x14ac:dyDescent="0.25">
      <c r="A1054" t="s">
        <v>1077</v>
      </c>
      <c r="B1054" t="s">
        <v>665</v>
      </c>
      <c r="C1054" t="s">
        <v>20</v>
      </c>
    </row>
    <row r="1055" spans="1:3" x14ac:dyDescent="0.25">
      <c r="A1055" t="s">
        <v>1078</v>
      </c>
      <c r="B1055" t="s">
        <v>665</v>
      </c>
      <c r="C1055" t="s">
        <v>20</v>
      </c>
    </row>
    <row r="1056" spans="1:3" x14ac:dyDescent="0.25">
      <c r="A1056" t="s">
        <v>1079</v>
      </c>
      <c r="B1056" t="s">
        <v>665</v>
      </c>
      <c r="C1056" t="s">
        <v>20</v>
      </c>
    </row>
    <row r="1057" spans="1:3" x14ac:dyDescent="0.25">
      <c r="A1057" t="s">
        <v>1080</v>
      </c>
      <c r="B1057" t="s">
        <v>665</v>
      </c>
      <c r="C1057" t="s">
        <v>20</v>
      </c>
    </row>
    <row r="1058" spans="1:3" x14ac:dyDescent="0.25">
      <c r="A1058" t="s">
        <v>1081</v>
      </c>
      <c r="B1058" t="s">
        <v>665</v>
      </c>
      <c r="C1058" t="s">
        <v>20</v>
      </c>
    </row>
    <row r="1059" spans="1:3" x14ac:dyDescent="0.25">
      <c r="A1059" t="s">
        <v>1082</v>
      </c>
      <c r="B1059" t="s">
        <v>665</v>
      </c>
      <c r="C1059" t="s">
        <v>20</v>
      </c>
    </row>
    <row r="1060" spans="1:3" x14ac:dyDescent="0.25">
      <c r="A1060" t="s">
        <v>1083</v>
      </c>
      <c r="B1060" t="s">
        <v>665</v>
      </c>
      <c r="C1060" t="s">
        <v>20</v>
      </c>
    </row>
    <row r="1061" spans="1:3" x14ac:dyDescent="0.25">
      <c r="A1061" t="s">
        <v>1084</v>
      </c>
      <c r="B1061" t="s">
        <v>665</v>
      </c>
      <c r="C1061" t="s">
        <v>20</v>
      </c>
    </row>
    <row r="1062" spans="1:3" x14ac:dyDescent="0.25">
      <c r="A1062" t="s">
        <v>1085</v>
      </c>
      <c r="B1062" t="s">
        <v>665</v>
      </c>
      <c r="C1062" t="s">
        <v>20</v>
      </c>
    </row>
    <row r="1063" spans="1:3" x14ac:dyDescent="0.25">
      <c r="A1063" t="s">
        <v>1086</v>
      </c>
      <c r="B1063" t="s">
        <v>665</v>
      </c>
      <c r="C1063" t="s">
        <v>20</v>
      </c>
    </row>
    <row r="1064" spans="1:3" x14ac:dyDescent="0.25">
      <c r="A1064" t="s">
        <v>1087</v>
      </c>
      <c r="B1064" t="s">
        <v>665</v>
      </c>
      <c r="C1064" t="s">
        <v>20</v>
      </c>
    </row>
    <row r="1065" spans="1:3" x14ac:dyDescent="0.25">
      <c r="A1065" t="s">
        <v>1088</v>
      </c>
      <c r="B1065" t="s">
        <v>665</v>
      </c>
      <c r="C1065" t="s">
        <v>20</v>
      </c>
    </row>
    <row r="1066" spans="1:3" x14ac:dyDescent="0.25">
      <c r="A1066" t="s">
        <v>1089</v>
      </c>
      <c r="B1066" t="s">
        <v>665</v>
      </c>
      <c r="C1066" t="s">
        <v>20</v>
      </c>
    </row>
    <row r="1067" spans="1:3" x14ac:dyDescent="0.25">
      <c r="A1067" t="s">
        <v>1090</v>
      </c>
      <c r="B1067" t="s">
        <v>665</v>
      </c>
      <c r="C1067" t="s">
        <v>20</v>
      </c>
    </row>
    <row r="1068" spans="1:3" x14ac:dyDescent="0.25">
      <c r="A1068" t="s">
        <v>1091</v>
      </c>
      <c r="B1068" t="s">
        <v>665</v>
      </c>
      <c r="C1068" t="s">
        <v>20</v>
      </c>
    </row>
    <row r="1069" spans="1:3" x14ac:dyDescent="0.25">
      <c r="A1069" t="s">
        <v>1092</v>
      </c>
      <c r="B1069" t="s">
        <v>665</v>
      </c>
      <c r="C1069" t="s">
        <v>20</v>
      </c>
    </row>
    <row r="1070" spans="1:3" x14ac:dyDescent="0.25">
      <c r="A1070" t="s">
        <v>1093</v>
      </c>
      <c r="B1070" t="s">
        <v>665</v>
      </c>
      <c r="C1070" t="s">
        <v>20</v>
      </c>
    </row>
    <row r="1071" spans="1:3" x14ac:dyDescent="0.25">
      <c r="A1071" t="s">
        <v>1094</v>
      </c>
      <c r="B1071" t="s">
        <v>665</v>
      </c>
      <c r="C1071" t="s">
        <v>20</v>
      </c>
    </row>
    <row r="1072" spans="1:3" x14ac:dyDescent="0.25">
      <c r="A1072" t="s">
        <v>1095</v>
      </c>
      <c r="B1072" t="s">
        <v>665</v>
      </c>
      <c r="C1072" t="s">
        <v>20</v>
      </c>
    </row>
    <row r="1073" spans="1:3" x14ac:dyDescent="0.25">
      <c r="A1073" t="s">
        <v>1096</v>
      </c>
      <c r="B1073" t="s">
        <v>665</v>
      </c>
      <c r="C1073" t="s">
        <v>20</v>
      </c>
    </row>
    <row r="1074" spans="1:3" x14ac:dyDescent="0.25">
      <c r="A1074" t="s">
        <v>1097</v>
      </c>
      <c r="B1074" t="s">
        <v>665</v>
      </c>
      <c r="C1074" t="s">
        <v>20</v>
      </c>
    </row>
    <row r="1075" spans="1:3" x14ac:dyDescent="0.25">
      <c r="A1075" t="s">
        <v>1098</v>
      </c>
      <c r="B1075" t="s">
        <v>665</v>
      </c>
      <c r="C1075" t="s">
        <v>20</v>
      </c>
    </row>
    <row r="1076" spans="1:3" x14ac:dyDescent="0.25">
      <c r="A1076" t="s">
        <v>1099</v>
      </c>
      <c r="B1076" t="s">
        <v>665</v>
      </c>
      <c r="C1076" t="s">
        <v>20</v>
      </c>
    </row>
    <row r="1077" spans="1:3" x14ac:dyDescent="0.25">
      <c r="A1077" t="s">
        <v>1100</v>
      </c>
      <c r="B1077" t="s">
        <v>665</v>
      </c>
      <c r="C1077" t="s">
        <v>20</v>
      </c>
    </row>
    <row r="1078" spans="1:3" x14ac:dyDescent="0.25">
      <c r="A1078" t="s">
        <v>1101</v>
      </c>
      <c r="B1078" t="s">
        <v>665</v>
      </c>
      <c r="C1078" t="s">
        <v>20</v>
      </c>
    </row>
    <row r="1079" spans="1:3" x14ac:dyDescent="0.25">
      <c r="A1079" t="s">
        <v>1102</v>
      </c>
      <c r="B1079" t="s">
        <v>665</v>
      </c>
      <c r="C1079" t="s">
        <v>20</v>
      </c>
    </row>
    <row r="1080" spans="1:3" x14ac:dyDescent="0.25">
      <c r="A1080" t="s">
        <v>1103</v>
      </c>
      <c r="B1080" t="s">
        <v>665</v>
      </c>
      <c r="C1080" t="s">
        <v>20</v>
      </c>
    </row>
    <row r="1081" spans="1:3" x14ac:dyDescent="0.25">
      <c r="A1081" t="s">
        <v>1104</v>
      </c>
      <c r="B1081" t="s">
        <v>665</v>
      </c>
      <c r="C1081" t="s">
        <v>20</v>
      </c>
    </row>
    <row r="1082" spans="1:3" x14ac:dyDescent="0.25">
      <c r="A1082" t="s">
        <v>1105</v>
      </c>
      <c r="B1082" t="s">
        <v>665</v>
      </c>
      <c r="C1082" t="s">
        <v>20</v>
      </c>
    </row>
    <row r="1083" spans="1:3" x14ac:dyDescent="0.25">
      <c r="A1083" t="s">
        <v>1106</v>
      </c>
      <c r="B1083" t="s">
        <v>665</v>
      </c>
      <c r="C1083" t="s">
        <v>20</v>
      </c>
    </row>
    <row r="1084" spans="1:3" x14ac:dyDescent="0.25">
      <c r="A1084" t="s">
        <v>1107</v>
      </c>
      <c r="B1084" t="s">
        <v>665</v>
      </c>
      <c r="C1084" t="s">
        <v>20</v>
      </c>
    </row>
    <row r="1085" spans="1:3" x14ac:dyDescent="0.25">
      <c r="A1085" t="s">
        <v>1108</v>
      </c>
      <c r="B1085" t="s">
        <v>665</v>
      </c>
      <c r="C1085" t="s">
        <v>20</v>
      </c>
    </row>
    <row r="1086" spans="1:3" x14ac:dyDescent="0.25">
      <c r="A1086" t="s">
        <v>1109</v>
      </c>
      <c r="B1086" t="s">
        <v>665</v>
      </c>
      <c r="C1086" t="s">
        <v>20</v>
      </c>
    </row>
    <row r="1087" spans="1:3" x14ac:dyDescent="0.25">
      <c r="A1087" t="s">
        <v>1110</v>
      </c>
      <c r="B1087" t="s">
        <v>665</v>
      </c>
      <c r="C1087" t="s">
        <v>20</v>
      </c>
    </row>
    <row r="1088" spans="1:3" x14ac:dyDescent="0.25">
      <c r="A1088" t="s">
        <v>1111</v>
      </c>
      <c r="B1088" t="s">
        <v>665</v>
      </c>
      <c r="C1088" t="s">
        <v>20</v>
      </c>
    </row>
    <row r="1089" spans="1:3" x14ac:dyDescent="0.25">
      <c r="A1089" t="s">
        <v>1112</v>
      </c>
      <c r="B1089" t="s">
        <v>665</v>
      </c>
      <c r="C1089" t="s">
        <v>20</v>
      </c>
    </row>
    <row r="1090" spans="1:3" x14ac:dyDescent="0.25">
      <c r="A1090" t="s">
        <v>1113</v>
      </c>
      <c r="B1090" t="s">
        <v>665</v>
      </c>
      <c r="C1090" t="s">
        <v>20</v>
      </c>
    </row>
    <row r="1091" spans="1:3" x14ac:dyDescent="0.25">
      <c r="A1091" t="s">
        <v>1114</v>
      </c>
      <c r="B1091" t="s">
        <v>665</v>
      </c>
      <c r="C1091" t="s">
        <v>20</v>
      </c>
    </row>
    <row r="1092" spans="1:3" x14ac:dyDescent="0.25">
      <c r="A1092" t="s">
        <v>1115</v>
      </c>
      <c r="B1092" t="s">
        <v>665</v>
      </c>
      <c r="C1092" t="s">
        <v>20</v>
      </c>
    </row>
    <row r="1093" spans="1:3" x14ac:dyDescent="0.25">
      <c r="A1093" t="s">
        <v>1116</v>
      </c>
      <c r="B1093" t="s">
        <v>665</v>
      </c>
      <c r="C1093" t="s">
        <v>20</v>
      </c>
    </row>
    <row r="1094" spans="1:3" x14ac:dyDescent="0.25">
      <c r="A1094" t="s">
        <v>1117</v>
      </c>
      <c r="B1094" t="s">
        <v>665</v>
      </c>
      <c r="C1094" t="s">
        <v>20</v>
      </c>
    </row>
    <row r="1095" spans="1:3" x14ac:dyDescent="0.25">
      <c r="A1095" t="s">
        <v>1118</v>
      </c>
      <c r="B1095" t="s">
        <v>665</v>
      </c>
      <c r="C1095" t="s">
        <v>20</v>
      </c>
    </row>
    <row r="1096" spans="1:3" x14ac:dyDescent="0.25">
      <c r="A1096" t="s">
        <v>1119</v>
      </c>
      <c r="B1096" t="s">
        <v>665</v>
      </c>
      <c r="C1096" t="s">
        <v>20</v>
      </c>
    </row>
    <row r="1097" spans="1:3" x14ac:dyDescent="0.25">
      <c r="A1097" t="s">
        <v>1120</v>
      </c>
      <c r="B1097" t="s">
        <v>665</v>
      </c>
      <c r="C1097" t="s">
        <v>20</v>
      </c>
    </row>
    <row r="1098" spans="1:3" x14ac:dyDescent="0.25">
      <c r="A1098" t="s">
        <v>1121</v>
      </c>
      <c r="B1098" t="s">
        <v>665</v>
      </c>
      <c r="C1098" t="s">
        <v>20</v>
      </c>
    </row>
    <row r="1099" spans="1:3" x14ac:dyDescent="0.25">
      <c r="A1099" t="s">
        <v>1122</v>
      </c>
      <c r="B1099" t="s">
        <v>665</v>
      </c>
      <c r="C1099" t="s">
        <v>20</v>
      </c>
    </row>
    <row r="1100" spans="1:3" x14ac:dyDescent="0.25">
      <c r="A1100" t="s">
        <v>1123</v>
      </c>
      <c r="B1100" t="s">
        <v>665</v>
      </c>
      <c r="C1100" t="s">
        <v>20</v>
      </c>
    </row>
    <row r="1101" spans="1:3" x14ac:dyDescent="0.25">
      <c r="A1101" t="s">
        <v>1124</v>
      </c>
      <c r="B1101" t="s">
        <v>665</v>
      </c>
      <c r="C1101" t="s">
        <v>20</v>
      </c>
    </row>
    <row r="1102" spans="1:3" x14ac:dyDescent="0.25">
      <c r="A1102" t="s">
        <v>1125</v>
      </c>
      <c r="B1102" t="s">
        <v>665</v>
      </c>
      <c r="C1102" t="s">
        <v>20</v>
      </c>
    </row>
    <row r="1103" spans="1:3" x14ac:dyDescent="0.25">
      <c r="A1103" t="s">
        <v>1126</v>
      </c>
      <c r="B1103" t="s">
        <v>665</v>
      </c>
      <c r="C1103" t="s">
        <v>20</v>
      </c>
    </row>
    <row r="1104" spans="1:3" x14ac:dyDescent="0.25">
      <c r="A1104" t="s">
        <v>1127</v>
      </c>
      <c r="B1104" t="s">
        <v>665</v>
      </c>
      <c r="C1104" t="s">
        <v>20</v>
      </c>
    </row>
    <row r="1105" spans="1:3" x14ac:dyDescent="0.25">
      <c r="A1105" t="s">
        <v>1128</v>
      </c>
      <c r="B1105" t="s">
        <v>665</v>
      </c>
      <c r="C1105" t="s">
        <v>20</v>
      </c>
    </row>
    <row r="1106" spans="1:3" x14ac:dyDescent="0.25">
      <c r="A1106" t="s">
        <v>1129</v>
      </c>
      <c r="B1106" t="s">
        <v>665</v>
      </c>
      <c r="C1106" t="s">
        <v>20</v>
      </c>
    </row>
    <row r="1107" spans="1:3" x14ac:dyDescent="0.25">
      <c r="A1107" t="s">
        <v>1130</v>
      </c>
      <c r="B1107" t="s">
        <v>665</v>
      </c>
      <c r="C1107" t="s">
        <v>20</v>
      </c>
    </row>
    <row r="1108" spans="1:3" x14ac:dyDescent="0.25">
      <c r="A1108" t="s">
        <v>1131</v>
      </c>
      <c r="B1108" t="s">
        <v>665</v>
      </c>
      <c r="C1108" t="s">
        <v>20</v>
      </c>
    </row>
    <row r="1109" spans="1:3" x14ac:dyDescent="0.25">
      <c r="A1109" t="s">
        <v>1132</v>
      </c>
      <c r="B1109" t="s">
        <v>665</v>
      </c>
      <c r="C1109" t="s">
        <v>20</v>
      </c>
    </row>
    <row r="1110" spans="1:3" x14ac:dyDescent="0.25">
      <c r="A1110" t="s">
        <v>1133</v>
      </c>
      <c r="B1110" t="s">
        <v>665</v>
      </c>
      <c r="C1110" t="s">
        <v>20</v>
      </c>
    </row>
    <row r="1111" spans="1:3" x14ac:dyDescent="0.25">
      <c r="A1111" t="s">
        <v>1134</v>
      </c>
      <c r="B1111" t="s">
        <v>665</v>
      </c>
      <c r="C1111" t="s">
        <v>20</v>
      </c>
    </row>
    <row r="1112" spans="1:3" x14ac:dyDescent="0.25">
      <c r="A1112" t="s">
        <v>1135</v>
      </c>
      <c r="B1112" t="s">
        <v>665</v>
      </c>
      <c r="C1112" t="s">
        <v>20</v>
      </c>
    </row>
    <row r="1113" spans="1:3" x14ac:dyDescent="0.25">
      <c r="A1113" t="s">
        <v>1136</v>
      </c>
      <c r="B1113" t="s">
        <v>665</v>
      </c>
      <c r="C1113" t="s">
        <v>20</v>
      </c>
    </row>
    <row r="1114" spans="1:3" x14ac:dyDescent="0.25">
      <c r="A1114" t="s">
        <v>1137</v>
      </c>
      <c r="B1114" t="s">
        <v>665</v>
      </c>
      <c r="C1114" t="s">
        <v>20</v>
      </c>
    </row>
    <row r="1115" spans="1:3" x14ac:dyDescent="0.25">
      <c r="A1115" t="s">
        <v>1138</v>
      </c>
      <c r="B1115" t="s">
        <v>665</v>
      </c>
      <c r="C1115" t="s">
        <v>20</v>
      </c>
    </row>
    <row r="1116" spans="1:3" x14ac:dyDescent="0.25">
      <c r="A1116" t="s">
        <v>1139</v>
      </c>
      <c r="B1116" t="s">
        <v>665</v>
      </c>
      <c r="C1116" t="s">
        <v>20</v>
      </c>
    </row>
    <row r="1117" spans="1:3" x14ac:dyDescent="0.25">
      <c r="A1117" t="s">
        <v>1140</v>
      </c>
      <c r="B1117" t="s">
        <v>665</v>
      </c>
      <c r="C1117" t="s">
        <v>20</v>
      </c>
    </row>
    <row r="1118" spans="1:3" x14ac:dyDescent="0.25">
      <c r="A1118" t="s">
        <v>1141</v>
      </c>
      <c r="B1118" t="s">
        <v>665</v>
      </c>
      <c r="C1118" t="s">
        <v>20</v>
      </c>
    </row>
    <row r="1119" spans="1:3" x14ac:dyDescent="0.25">
      <c r="A1119" t="s">
        <v>1142</v>
      </c>
      <c r="B1119" t="s">
        <v>665</v>
      </c>
      <c r="C1119" t="s">
        <v>20</v>
      </c>
    </row>
    <row r="1120" spans="1:3" x14ac:dyDescent="0.25">
      <c r="A1120" t="s">
        <v>1143</v>
      </c>
      <c r="B1120" t="s">
        <v>665</v>
      </c>
      <c r="C1120" t="s">
        <v>20</v>
      </c>
    </row>
    <row r="1121" spans="1:3" x14ac:dyDescent="0.25">
      <c r="A1121" t="s">
        <v>1144</v>
      </c>
      <c r="B1121" t="s">
        <v>665</v>
      </c>
      <c r="C1121" t="s">
        <v>20</v>
      </c>
    </row>
    <row r="1122" spans="1:3" x14ac:dyDescent="0.25">
      <c r="A1122" t="s">
        <v>1145</v>
      </c>
      <c r="B1122" t="s">
        <v>665</v>
      </c>
      <c r="C1122" t="s">
        <v>20</v>
      </c>
    </row>
    <row r="1123" spans="1:3" x14ac:dyDescent="0.25">
      <c r="A1123" t="s">
        <v>1146</v>
      </c>
      <c r="B1123" t="s">
        <v>665</v>
      </c>
      <c r="C1123" t="s">
        <v>20</v>
      </c>
    </row>
    <row r="1124" spans="1:3" x14ac:dyDescent="0.25">
      <c r="A1124" t="s">
        <v>1147</v>
      </c>
      <c r="B1124" t="s">
        <v>665</v>
      </c>
      <c r="C1124" t="s">
        <v>20</v>
      </c>
    </row>
    <row r="1125" spans="1:3" x14ac:dyDescent="0.25">
      <c r="A1125" t="s">
        <v>1148</v>
      </c>
      <c r="B1125" t="s">
        <v>665</v>
      </c>
      <c r="C1125" t="s">
        <v>20</v>
      </c>
    </row>
    <row r="1126" spans="1:3" x14ac:dyDescent="0.25">
      <c r="A1126" t="s">
        <v>1149</v>
      </c>
      <c r="B1126" t="s">
        <v>665</v>
      </c>
      <c r="C1126" t="s">
        <v>20</v>
      </c>
    </row>
    <row r="1127" spans="1:3" x14ac:dyDescent="0.25">
      <c r="A1127" t="s">
        <v>1150</v>
      </c>
      <c r="B1127" t="s">
        <v>665</v>
      </c>
      <c r="C1127" t="s">
        <v>20</v>
      </c>
    </row>
    <row r="1128" spans="1:3" x14ac:dyDescent="0.25">
      <c r="A1128" t="s">
        <v>1151</v>
      </c>
      <c r="B1128" t="s">
        <v>665</v>
      </c>
      <c r="C1128" t="s">
        <v>20</v>
      </c>
    </row>
    <row r="1129" spans="1:3" x14ac:dyDescent="0.25">
      <c r="A1129" t="s">
        <v>1152</v>
      </c>
      <c r="B1129" t="s">
        <v>665</v>
      </c>
      <c r="C1129" t="s">
        <v>20</v>
      </c>
    </row>
    <row r="1130" spans="1:3" x14ac:dyDescent="0.25">
      <c r="A1130" t="s">
        <v>1153</v>
      </c>
      <c r="B1130" t="s">
        <v>665</v>
      </c>
      <c r="C1130" t="s">
        <v>20</v>
      </c>
    </row>
    <row r="1131" spans="1:3" x14ac:dyDescent="0.25">
      <c r="A1131" t="s">
        <v>1154</v>
      </c>
      <c r="B1131" t="s">
        <v>665</v>
      </c>
      <c r="C1131" t="s">
        <v>20</v>
      </c>
    </row>
    <row r="1132" spans="1:3" x14ac:dyDescent="0.25">
      <c r="A1132" t="s">
        <v>1155</v>
      </c>
      <c r="B1132" t="s">
        <v>665</v>
      </c>
      <c r="C1132" t="s">
        <v>20</v>
      </c>
    </row>
    <row r="1133" spans="1:3" x14ac:dyDescent="0.25">
      <c r="A1133" t="s">
        <v>1156</v>
      </c>
      <c r="B1133" t="s">
        <v>665</v>
      </c>
      <c r="C1133" t="s">
        <v>20</v>
      </c>
    </row>
    <row r="1134" spans="1:3" x14ac:dyDescent="0.25">
      <c r="A1134" t="s">
        <v>1157</v>
      </c>
      <c r="B1134" t="s">
        <v>665</v>
      </c>
      <c r="C1134" t="s">
        <v>20</v>
      </c>
    </row>
    <row r="1135" spans="1:3" x14ac:dyDescent="0.25">
      <c r="A1135" t="s">
        <v>1158</v>
      </c>
      <c r="B1135" t="s">
        <v>665</v>
      </c>
      <c r="C1135" t="s">
        <v>20</v>
      </c>
    </row>
    <row r="1136" spans="1:3" x14ac:dyDescent="0.25">
      <c r="A1136" t="s">
        <v>1159</v>
      </c>
      <c r="B1136" t="s">
        <v>665</v>
      </c>
      <c r="C1136" t="s">
        <v>20</v>
      </c>
    </row>
    <row r="1137" spans="1:3" x14ac:dyDescent="0.25">
      <c r="A1137" t="s">
        <v>1160</v>
      </c>
      <c r="B1137" t="s">
        <v>665</v>
      </c>
      <c r="C1137" t="s">
        <v>20</v>
      </c>
    </row>
    <row r="1138" spans="1:3" x14ac:dyDescent="0.25">
      <c r="A1138" t="s">
        <v>1161</v>
      </c>
      <c r="B1138" t="s">
        <v>665</v>
      </c>
      <c r="C1138" t="s">
        <v>20</v>
      </c>
    </row>
    <row r="1139" spans="1:3" x14ac:dyDescent="0.25">
      <c r="A1139" t="s">
        <v>1162</v>
      </c>
      <c r="B1139" t="s">
        <v>665</v>
      </c>
      <c r="C1139" t="s">
        <v>20</v>
      </c>
    </row>
    <row r="1140" spans="1:3" x14ac:dyDescent="0.25">
      <c r="A1140" t="s">
        <v>1163</v>
      </c>
      <c r="B1140" t="s">
        <v>665</v>
      </c>
      <c r="C1140" t="s">
        <v>20</v>
      </c>
    </row>
    <row r="1141" spans="1:3" x14ac:dyDescent="0.25">
      <c r="A1141" t="s">
        <v>1164</v>
      </c>
      <c r="B1141" t="s">
        <v>665</v>
      </c>
      <c r="C1141" t="s">
        <v>20</v>
      </c>
    </row>
    <row r="1142" spans="1:3" x14ac:dyDescent="0.25">
      <c r="A1142" t="s">
        <v>1165</v>
      </c>
      <c r="B1142" t="s">
        <v>665</v>
      </c>
      <c r="C1142" t="s">
        <v>20</v>
      </c>
    </row>
    <row r="1143" spans="1:3" x14ac:dyDescent="0.25">
      <c r="A1143" t="s">
        <v>1166</v>
      </c>
      <c r="B1143" t="s">
        <v>665</v>
      </c>
      <c r="C1143" t="s">
        <v>20</v>
      </c>
    </row>
    <row r="1144" spans="1:3" x14ac:dyDescent="0.25">
      <c r="A1144" t="s">
        <v>1167</v>
      </c>
      <c r="B1144" t="s">
        <v>665</v>
      </c>
      <c r="C1144" t="s">
        <v>20</v>
      </c>
    </row>
    <row r="1145" spans="1:3" x14ac:dyDescent="0.25">
      <c r="A1145" t="s">
        <v>1168</v>
      </c>
      <c r="B1145" t="s">
        <v>665</v>
      </c>
      <c r="C1145" t="s">
        <v>20</v>
      </c>
    </row>
    <row r="1146" spans="1:3" x14ac:dyDescent="0.25">
      <c r="A1146" t="s">
        <v>1169</v>
      </c>
      <c r="B1146" t="s">
        <v>665</v>
      </c>
      <c r="C1146" t="s">
        <v>20</v>
      </c>
    </row>
    <row r="1147" spans="1:3" x14ac:dyDescent="0.25">
      <c r="A1147" t="s">
        <v>1170</v>
      </c>
      <c r="B1147" t="s">
        <v>665</v>
      </c>
      <c r="C1147" t="s">
        <v>20</v>
      </c>
    </row>
    <row r="1148" spans="1:3" x14ac:dyDescent="0.25">
      <c r="A1148" t="s">
        <v>1171</v>
      </c>
      <c r="B1148" t="s">
        <v>665</v>
      </c>
      <c r="C1148" t="s">
        <v>20</v>
      </c>
    </row>
    <row r="1149" spans="1:3" x14ac:dyDescent="0.25">
      <c r="A1149" t="s">
        <v>1172</v>
      </c>
      <c r="B1149" t="s">
        <v>665</v>
      </c>
      <c r="C1149" t="s">
        <v>20</v>
      </c>
    </row>
    <row r="1150" spans="1:3" x14ac:dyDescent="0.25">
      <c r="A1150" t="s">
        <v>1173</v>
      </c>
      <c r="B1150" t="s">
        <v>665</v>
      </c>
      <c r="C1150" t="s">
        <v>20</v>
      </c>
    </row>
    <row r="1151" spans="1:3" x14ac:dyDescent="0.25">
      <c r="A1151" t="s">
        <v>1174</v>
      </c>
      <c r="B1151" t="s">
        <v>665</v>
      </c>
      <c r="C1151" t="s">
        <v>20</v>
      </c>
    </row>
    <row r="1152" spans="1:3" x14ac:dyDescent="0.25">
      <c r="A1152" t="s">
        <v>1175</v>
      </c>
      <c r="B1152" t="s">
        <v>665</v>
      </c>
      <c r="C1152" t="s">
        <v>20</v>
      </c>
    </row>
    <row r="1153" spans="1:3" x14ac:dyDescent="0.25">
      <c r="A1153" t="s">
        <v>1176</v>
      </c>
      <c r="B1153" t="s">
        <v>665</v>
      </c>
      <c r="C1153" t="s">
        <v>20</v>
      </c>
    </row>
    <row r="1154" spans="1:3" x14ac:dyDescent="0.25">
      <c r="A1154" t="s">
        <v>1177</v>
      </c>
      <c r="B1154" t="s">
        <v>665</v>
      </c>
      <c r="C1154" t="s">
        <v>20</v>
      </c>
    </row>
    <row r="1155" spans="1:3" x14ac:dyDescent="0.25">
      <c r="A1155" t="s">
        <v>1178</v>
      </c>
      <c r="B1155" t="s">
        <v>665</v>
      </c>
      <c r="C1155" t="s">
        <v>20</v>
      </c>
    </row>
    <row r="1156" spans="1:3" x14ac:dyDescent="0.25">
      <c r="A1156" t="s">
        <v>1179</v>
      </c>
      <c r="B1156" t="s">
        <v>665</v>
      </c>
      <c r="C1156" t="s">
        <v>20</v>
      </c>
    </row>
    <row r="1157" spans="1:3" x14ac:dyDescent="0.25">
      <c r="A1157" t="s">
        <v>1180</v>
      </c>
      <c r="B1157" t="s">
        <v>665</v>
      </c>
      <c r="C1157" t="s">
        <v>20</v>
      </c>
    </row>
    <row r="1158" spans="1:3" x14ac:dyDescent="0.25">
      <c r="A1158" t="s">
        <v>1181</v>
      </c>
      <c r="B1158" t="s">
        <v>665</v>
      </c>
      <c r="C1158" t="s">
        <v>20</v>
      </c>
    </row>
    <row r="1159" spans="1:3" x14ac:dyDescent="0.25">
      <c r="A1159" t="s">
        <v>1182</v>
      </c>
      <c r="B1159" t="s">
        <v>665</v>
      </c>
      <c r="C1159" t="s">
        <v>20</v>
      </c>
    </row>
    <row r="1160" spans="1:3" x14ac:dyDescent="0.25">
      <c r="A1160" t="s">
        <v>1183</v>
      </c>
      <c r="B1160" t="s">
        <v>665</v>
      </c>
      <c r="C1160" t="s">
        <v>20</v>
      </c>
    </row>
    <row r="1161" spans="1:3" x14ac:dyDescent="0.25">
      <c r="A1161" t="s">
        <v>1184</v>
      </c>
      <c r="B1161" t="s">
        <v>665</v>
      </c>
      <c r="C1161" t="s">
        <v>20</v>
      </c>
    </row>
    <row r="1162" spans="1:3" x14ac:dyDescent="0.25">
      <c r="A1162" t="s">
        <v>1185</v>
      </c>
      <c r="B1162" t="s">
        <v>665</v>
      </c>
      <c r="C1162" t="s">
        <v>20</v>
      </c>
    </row>
    <row r="1163" spans="1:3" x14ac:dyDescent="0.25">
      <c r="A1163" t="s">
        <v>1186</v>
      </c>
      <c r="B1163" t="s">
        <v>1187</v>
      </c>
      <c r="C1163" t="s">
        <v>20</v>
      </c>
    </row>
    <row r="1164" spans="1:3" x14ac:dyDescent="0.25">
      <c r="A1164" t="s">
        <v>1188</v>
      </c>
      <c r="B1164" t="s">
        <v>1187</v>
      </c>
      <c r="C1164" t="s">
        <v>20</v>
      </c>
    </row>
    <row r="1165" spans="1:3" x14ac:dyDescent="0.25">
      <c r="A1165" t="s">
        <v>1189</v>
      </c>
      <c r="B1165" t="s">
        <v>1187</v>
      </c>
      <c r="C1165" t="s">
        <v>20</v>
      </c>
    </row>
    <row r="1166" spans="1:3" x14ac:dyDescent="0.25">
      <c r="A1166" t="s">
        <v>1190</v>
      </c>
      <c r="B1166" t="s">
        <v>1187</v>
      </c>
      <c r="C1166" t="s">
        <v>20</v>
      </c>
    </row>
    <row r="1167" spans="1:3" x14ac:dyDescent="0.25">
      <c r="A1167" t="s">
        <v>1191</v>
      </c>
      <c r="B1167" t="s">
        <v>1187</v>
      </c>
      <c r="C1167" t="s">
        <v>20</v>
      </c>
    </row>
    <row r="1168" spans="1:3" x14ac:dyDescent="0.25">
      <c r="A1168" t="s">
        <v>1192</v>
      </c>
      <c r="B1168" t="s">
        <v>1187</v>
      </c>
      <c r="C1168" t="s">
        <v>20</v>
      </c>
    </row>
    <row r="1169" spans="1:3" x14ac:dyDescent="0.25">
      <c r="A1169" t="s">
        <v>1193</v>
      </c>
      <c r="B1169" t="s">
        <v>1187</v>
      </c>
      <c r="C1169" t="s">
        <v>20</v>
      </c>
    </row>
    <row r="1170" spans="1:3" x14ac:dyDescent="0.25">
      <c r="A1170" t="s">
        <v>1194</v>
      </c>
      <c r="B1170" t="s">
        <v>1187</v>
      </c>
      <c r="C1170" t="s">
        <v>20</v>
      </c>
    </row>
    <row r="1171" spans="1:3" x14ac:dyDescent="0.25">
      <c r="A1171" t="s">
        <v>1195</v>
      </c>
      <c r="B1171" t="s">
        <v>1187</v>
      </c>
      <c r="C1171" t="s">
        <v>20</v>
      </c>
    </row>
    <row r="1172" spans="1:3" x14ac:dyDescent="0.25">
      <c r="A1172" t="s">
        <v>1196</v>
      </c>
      <c r="B1172" t="s">
        <v>1187</v>
      </c>
      <c r="C1172" t="s">
        <v>20</v>
      </c>
    </row>
    <row r="1173" spans="1:3" x14ac:dyDescent="0.25">
      <c r="A1173" t="s">
        <v>1197</v>
      </c>
      <c r="B1173" t="s">
        <v>1187</v>
      </c>
      <c r="C1173" t="s">
        <v>20</v>
      </c>
    </row>
    <row r="1174" spans="1:3" x14ac:dyDescent="0.25">
      <c r="A1174" t="s">
        <v>1198</v>
      </c>
      <c r="B1174" t="s">
        <v>1187</v>
      </c>
      <c r="C1174" t="s">
        <v>20</v>
      </c>
    </row>
    <row r="1175" spans="1:3" x14ac:dyDescent="0.25">
      <c r="A1175" t="s">
        <v>1199</v>
      </c>
      <c r="B1175" t="s">
        <v>1187</v>
      </c>
      <c r="C1175" t="s">
        <v>20</v>
      </c>
    </row>
    <row r="1176" spans="1:3" x14ac:dyDescent="0.25">
      <c r="A1176" t="s">
        <v>1200</v>
      </c>
      <c r="B1176" t="s">
        <v>1187</v>
      </c>
      <c r="C1176" t="s">
        <v>20</v>
      </c>
    </row>
    <row r="1177" spans="1:3" x14ac:dyDescent="0.25">
      <c r="A1177" t="s">
        <v>1201</v>
      </c>
      <c r="B1177" t="s">
        <v>1187</v>
      </c>
      <c r="C1177" t="s">
        <v>20</v>
      </c>
    </row>
    <row r="1178" spans="1:3" x14ac:dyDescent="0.25">
      <c r="A1178" t="s">
        <v>1202</v>
      </c>
      <c r="B1178" t="s">
        <v>1187</v>
      </c>
      <c r="C1178" t="s">
        <v>20</v>
      </c>
    </row>
    <row r="1179" spans="1:3" x14ac:dyDescent="0.25">
      <c r="A1179" t="s">
        <v>1203</v>
      </c>
      <c r="B1179" t="s">
        <v>1187</v>
      </c>
      <c r="C1179" t="s">
        <v>20</v>
      </c>
    </row>
    <row r="1180" spans="1:3" x14ac:dyDescent="0.25">
      <c r="A1180" t="s">
        <v>1204</v>
      </c>
      <c r="B1180" t="s">
        <v>1187</v>
      </c>
      <c r="C1180" t="s">
        <v>20</v>
      </c>
    </row>
    <row r="1181" spans="1:3" x14ac:dyDescent="0.25">
      <c r="A1181" t="s">
        <v>1205</v>
      </c>
      <c r="B1181" t="s">
        <v>1187</v>
      </c>
      <c r="C1181" t="s">
        <v>20</v>
      </c>
    </row>
    <row r="1182" spans="1:3" x14ac:dyDescent="0.25">
      <c r="A1182" t="s">
        <v>1206</v>
      </c>
      <c r="B1182" t="s">
        <v>1187</v>
      </c>
      <c r="C1182" t="s">
        <v>20</v>
      </c>
    </row>
    <row r="1183" spans="1:3" x14ac:dyDescent="0.25">
      <c r="A1183" t="s">
        <v>1207</v>
      </c>
      <c r="B1183" t="s">
        <v>1187</v>
      </c>
      <c r="C1183" t="s">
        <v>20</v>
      </c>
    </row>
    <row r="1184" spans="1:3" x14ac:dyDescent="0.25">
      <c r="A1184" t="s">
        <v>1208</v>
      </c>
      <c r="B1184" t="s">
        <v>1187</v>
      </c>
      <c r="C1184" t="s">
        <v>20</v>
      </c>
    </row>
    <row r="1185" spans="1:3" x14ac:dyDescent="0.25">
      <c r="A1185" t="s">
        <v>1209</v>
      </c>
      <c r="B1185" t="s">
        <v>1187</v>
      </c>
      <c r="C1185" t="s">
        <v>20</v>
      </c>
    </row>
    <row r="1186" spans="1:3" x14ac:dyDescent="0.25">
      <c r="A1186" t="s">
        <v>1210</v>
      </c>
      <c r="B1186" t="s">
        <v>1187</v>
      </c>
      <c r="C1186" t="s">
        <v>20</v>
      </c>
    </row>
    <row r="1187" spans="1:3" x14ac:dyDescent="0.25">
      <c r="A1187" t="s">
        <v>1211</v>
      </c>
      <c r="B1187" t="s">
        <v>1187</v>
      </c>
      <c r="C1187" t="s">
        <v>20</v>
      </c>
    </row>
    <row r="1188" spans="1:3" x14ac:dyDescent="0.25">
      <c r="A1188" t="s">
        <v>1212</v>
      </c>
      <c r="B1188" t="s">
        <v>1187</v>
      </c>
      <c r="C1188" t="s">
        <v>20</v>
      </c>
    </row>
    <row r="1189" spans="1:3" x14ac:dyDescent="0.25">
      <c r="A1189" t="s">
        <v>1213</v>
      </c>
      <c r="B1189" t="s">
        <v>1187</v>
      </c>
      <c r="C1189" t="s">
        <v>20</v>
      </c>
    </row>
    <row r="1190" spans="1:3" x14ac:dyDescent="0.25">
      <c r="A1190" t="s">
        <v>1214</v>
      </c>
      <c r="B1190" t="s">
        <v>1187</v>
      </c>
      <c r="C1190" t="s">
        <v>20</v>
      </c>
    </row>
    <row r="1191" spans="1:3" x14ac:dyDescent="0.25">
      <c r="A1191" t="s">
        <v>1215</v>
      </c>
      <c r="B1191" t="s">
        <v>1187</v>
      </c>
      <c r="C1191" t="s">
        <v>20</v>
      </c>
    </row>
    <row r="1192" spans="1:3" x14ac:dyDescent="0.25">
      <c r="A1192" t="s">
        <v>1216</v>
      </c>
      <c r="B1192" t="s">
        <v>1187</v>
      </c>
      <c r="C1192" t="s">
        <v>20</v>
      </c>
    </row>
    <row r="1193" spans="1:3" x14ac:dyDescent="0.25">
      <c r="A1193" t="s">
        <v>1217</v>
      </c>
      <c r="B1193" t="s">
        <v>1187</v>
      </c>
      <c r="C1193" t="s">
        <v>20</v>
      </c>
    </row>
    <row r="1194" spans="1:3" x14ac:dyDescent="0.25">
      <c r="A1194" t="s">
        <v>1218</v>
      </c>
      <c r="B1194" t="s">
        <v>1187</v>
      </c>
      <c r="C1194" t="s">
        <v>20</v>
      </c>
    </row>
    <row r="1195" spans="1:3" x14ac:dyDescent="0.25">
      <c r="A1195" t="s">
        <v>1219</v>
      </c>
      <c r="B1195" t="s">
        <v>1187</v>
      </c>
      <c r="C1195" t="s">
        <v>20</v>
      </c>
    </row>
    <row r="1196" spans="1:3" x14ac:dyDescent="0.25">
      <c r="A1196" t="s">
        <v>1220</v>
      </c>
      <c r="B1196" t="s">
        <v>1187</v>
      </c>
      <c r="C1196" t="s">
        <v>20</v>
      </c>
    </row>
    <row r="1197" spans="1:3" x14ac:dyDescent="0.25">
      <c r="A1197" t="s">
        <v>1221</v>
      </c>
      <c r="B1197" t="s">
        <v>1187</v>
      </c>
      <c r="C1197" t="s">
        <v>20</v>
      </c>
    </row>
    <row r="1198" spans="1:3" x14ac:dyDescent="0.25">
      <c r="A1198" t="s">
        <v>1222</v>
      </c>
      <c r="B1198" t="s">
        <v>1187</v>
      </c>
      <c r="C1198" t="s">
        <v>20</v>
      </c>
    </row>
    <row r="1199" spans="1:3" x14ac:dyDescent="0.25">
      <c r="A1199" t="s">
        <v>1223</v>
      </c>
      <c r="B1199" t="s">
        <v>1187</v>
      </c>
      <c r="C1199" t="s">
        <v>20</v>
      </c>
    </row>
    <row r="1200" spans="1:3" x14ac:dyDescent="0.25">
      <c r="A1200" t="s">
        <v>1224</v>
      </c>
      <c r="B1200" t="s">
        <v>1187</v>
      </c>
      <c r="C1200" t="s">
        <v>20</v>
      </c>
    </row>
    <row r="1201" spans="1:3" x14ac:dyDescent="0.25">
      <c r="A1201" t="s">
        <v>1225</v>
      </c>
      <c r="B1201" t="s">
        <v>1187</v>
      </c>
      <c r="C1201" t="s">
        <v>20</v>
      </c>
    </row>
    <row r="1202" spans="1:3" x14ac:dyDescent="0.25">
      <c r="A1202" t="s">
        <v>1226</v>
      </c>
      <c r="B1202" t="s">
        <v>1187</v>
      </c>
      <c r="C1202" t="s">
        <v>20</v>
      </c>
    </row>
    <row r="1203" spans="1:3" x14ac:dyDescent="0.25">
      <c r="A1203" t="s">
        <v>1227</v>
      </c>
      <c r="B1203" t="s">
        <v>1187</v>
      </c>
      <c r="C1203" t="s">
        <v>20</v>
      </c>
    </row>
    <row r="1204" spans="1:3" x14ac:dyDescent="0.25">
      <c r="A1204" t="s">
        <v>1228</v>
      </c>
      <c r="B1204" t="s">
        <v>1187</v>
      </c>
      <c r="C1204" t="s">
        <v>20</v>
      </c>
    </row>
    <row r="1205" spans="1:3" x14ac:dyDescent="0.25">
      <c r="A1205" t="s">
        <v>1229</v>
      </c>
      <c r="B1205" t="s">
        <v>1187</v>
      </c>
      <c r="C1205" t="s">
        <v>20</v>
      </c>
    </row>
    <row r="1206" spans="1:3" x14ac:dyDescent="0.25">
      <c r="A1206" t="s">
        <v>1230</v>
      </c>
      <c r="B1206" t="s">
        <v>1187</v>
      </c>
      <c r="C1206" t="s">
        <v>20</v>
      </c>
    </row>
    <row r="1207" spans="1:3" x14ac:dyDescent="0.25">
      <c r="A1207" t="s">
        <v>1231</v>
      </c>
      <c r="B1207" t="s">
        <v>1187</v>
      </c>
      <c r="C1207" t="s">
        <v>20</v>
      </c>
    </row>
    <row r="1208" spans="1:3" x14ac:dyDescent="0.25">
      <c r="A1208" t="s">
        <v>1232</v>
      </c>
      <c r="B1208" t="s">
        <v>1187</v>
      </c>
      <c r="C1208" t="s">
        <v>20</v>
      </c>
    </row>
    <row r="1209" spans="1:3" x14ac:dyDescent="0.25">
      <c r="A1209" t="s">
        <v>1233</v>
      </c>
      <c r="B1209" t="s">
        <v>1187</v>
      </c>
      <c r="C1209" t="s">
        <v>20</v>
      </c>
    </row>
    <row r="1210" spans="1:3" x14ac:dyDescent="0.25">
      <c r="A1210" t="s">
        <v>1234</v>
      </c>
      <c r="B1210" t="s">
        <v>1187</v>
      </c>
      <c r="C1210" t="s">
        <v>20</v>
      </c>
    </row>
    <row r="1211" spans="1:3" x14ac:dyDescent="0.25">
      <c r="A1211" t="s">
        <v>1235</v>
      </c>
      <c r="B1211" t="s">
        <v>1187</v>
      </c>
      <c r="C1211" t="s">
        <v>20</v>
      </c>
    </row>
    <row r="1212" spans="1:3" x14ac:dyDescent="0.25">
      <c r="A1212" t="s">
        <v>1236</v>
      </c>
      <c r="B1212" t="s">
        <v>1187</v>
      </c>
      <c r="C1212" t="s">
        <v>20</v>
      </c>
    </row>
    <row r="1213" spans="1:3" x14ac:dyDescent="0.25">
      <c r="A1213" t="s">
        <v>1237</v>
      </c>
      <c r="B1213" t="s">
        <v>1187</v>
      </c>
      <c r="C1213" t="s">
        <v>20</v>
      </c>
    </row>
    <row r="1214" spans="1:3" x14ac:dyDescent="0.25">
      <c r="A1214" t="s">
        <v>1238</v>
      </c>
      <c r="B1214" t="s">
        <v>1187</v>
      </c>
      <c r="C1214" t="s">
        <v>20</v>
      </c>
    </row>
    <row r="1215" spans="1:3" x14ac:dyDescent="0.25">
      <c r="A1215" t="s">
        <v>1239</v>
      </c>
      <c r="B1215" t="s">
        <v>1187</v>
      </c>
      <c r="C1215" t="s">
        <v>20</v>
      </c>
    </row>
    <row r="1216" spans="1:3" x14ac:dyDescent="0.25">
      <c r="A1216" t="s">
        <v>1240</v>
      </c>
      <c r="B1216" t="s">
        <v>1187</v>
      </c>
      <c r="C1216" t="s">
        <v>20</v>
      </c>
    </row>
    <row r="1217" spans="1:3" x14ac:dyDescent="0.25">
      <c r="A1217" t="s">
        <v>1241</v>
      </c>
      <c r="B1217" t="s">
        <v>1187</v>
      </c>
      <c r="C1217" t="s">
        <v>20</v>
      </c>
    </row>
    <row r="1218" spans="1:3" x14ac:dyDescent="0.25">
      <c r="A1218" t="s">
        <v>1242</v>
      </c>
      <c r="B1218" t="s">
        <v>1187</v>
      </c>
      <c r="C1218" t="s">
        <v>20</v>
      </c>
    </row>
    <row r="1219" spans="1:3" x14ac:dyDescent="0.25">
      <c r="A1219" t="s">
        <v>1243</v>
      </c>
      <c r="B1219" t="s">
        <v>1187</v>
      </c>
      <c r="C1219" t="s">
        <v>20</v>
      </c>
    </row>
    <row r="1220" spans="1:3" x14ac:dyDescent="0.25">
      <c r="A1220" t="s">
        <v>1244</v>
      </c>
      <c r="B1220" t="s">
        <v>1187</v>
      </c>
      <c r="C1220" t="s">
        <v>20</v>
      </c>
    </row>
    <row r="1221" spans="1:3" x14ac:dyDescent="0.25">
      <c r="A1221" t="s">
        <v>1245</v>
      </c>
      <c r="B1221" t="s">
        <v>1187</v>
      </c>
      <c r="C1221" t="s">
        <v>20</v>
      </c>
    </row>
    <row r="1222" spans="1:3" x14ac:dyDescent="0.25">
      <c r="A1222" t="s">
        <v>1246</v>
      </c>
      <c r="B1222" t="s">
        <v>1187</v>
      </c>
      <c r="C1222" t="s">
        <v>20</v>
      </c>
    </row>
    <row r="1223" spans="1:3" x14ac:dyDescent="0.25">
      <c r="A1223" t="s">
        <v>1247</v>
      </c>
      <c r="B1223" t="s">
        <v>1187</v>
      </c>
      <c r="C1223" t="s">
        <v>20</v>
      </c>
    </row>
    <row r="1224" spans="1:3" x14ac:dyDescent="0.25">
      <c r="A1224" t="s">
        <v>1248</v>
      </c>
      <c r="B1224" t="s">
        <v>1187</v>
      </c>
      <c r="C1224" t="s">
        <v>20</v>
      </c>
    </row>
    <row r="1225" spans="1:3" x14ac:dyDescent="0.25">
      <c r="A1225" t="s">
        <v>1249</v>
      </c>
      <c r="B1225" t="s">
        <v>1187</v>
      </c>
      <c r="C1225" t="s">
        <v>20</v>
      </c>
    </row>
    <row r="1226" spans="1:3" x14ac:dyDescent="0.25">
      <c r="A1226" t="s">
        <v>1250</v>
      </c>
      <c r="B1226" t="s">
        <v>1187</v>
      </c>
      <c r="C1226" t="s">
        <v>20</v>
      </c>
    </row>
    <row r="1227" spans="1:3" x14ac:dyDescent="0.25">
      <c r="A1227" t="s">
        <v>1251</v>
      </c>
      <c r="B1227" t="s">
        <v>1252</v>
      </c>
      <c r="C1227" t="s">
        <v>20</v>
      </c>
    </row>
    <row r="1228" spans="1:3" x14ac:dyDescent="0.25">
      <c r="A1228" t="s">
        <v>1253</v>
      </c>
      <c r="B1228" t="s">
        <v>1252</v>
      </c>
      <c r="C1228" t="s">
        <v>20</v>
      </c>
    </row>
    <row r="1229" spans="1:3" x14ac:dyDescent="0.25">
      <c r="A1229" t="s">
        <v>1254</v>
      </c>
      <c r="B1229" t="s">
        <v>1252</v>
      </c>
      <c r="C1229" t="s">
        <v>20</v>
      </c>
    </row>
    <row r="1230" spans="1:3" x14ac:dyDescent="0.25">
      <c r="A1230" t="s">
        <v>1255</v>
      </c>
      <c r="B1230" t="s">
        <v>1252</v>
      </c>
      <c r="C1230" t="s">
        <v>20</v>
      </c>
    </row>
    <row r="1231" spans="1:3" x14ac:dyDescent="0.25">
      <c r="A1231" t="s">
        <v>1256</v>
      </c>
      <c r="B1231" t="s">
        <v>1252</v>
      </c>
      <c r="C1231" t="s">
        <v>20</v>
      </c>
    </row>
    <row r="1232" spans="1:3" x14ac:dyDescent="0.25">
      <c r="A1232" t="s">
        <v>1257</v>
      </c>
      <c r="B1232" t="s">
        <v>1252</v>
      </c>
      <c r="C1232" t="s">
        <v>20</v>
      </c>
    </row>
    <row r="1233" spans="1:3" x14ac:dyDescent="0.25">
      <c r="A1233" t="s">
        <v>1258</v>
      </c>
      <c r="B1233" t="s">
        <v>1252</v>
      </c>
      <c r="C1233" t="s">
        <v>20</v>
      </c>
    </row>
    <row r="1234" spans="1:3" x14ac:dyDescent="0.25">
      <c r="A1234" t="s">
        <v>1259</v>
      </c>
      <c r="B1234" t="s">
        <v>1252</v>
      </c>
      <c r="C1234" t="s">
        <v>20</v>
      </c>
    </row>
    <row r="1235" spans="1:3" x14ac:dyDescent="0.25">
      <c r="A1235" t="s">
        <v>1260</v>
      </c>
      <c r="B1235" t="s">
        <v>1252</v>
      </c>
      <c r="C1235" t="s">
        <v>20</v>
      </c>
    </row>
    <row r="1236" spans="1:3" x14ac:dyDescent="0.25">
      <c r="A1236" t="s">
        <v>1261</v>
      </c>
      <c r="B1236" t="s">
        <v>1252</v>
      </c>
      <c r="C1236" t="s">
        <v>20</v>
      </c>
    </row>
    <row r="1237" spans="1:3" x14ac:dyDescent="0.25">
      <c r="A1237" t="s">
        <v>1262</v>
      </c>
      <c r="B1237" t="s">
        <v>1252</v>
      </c>
      <c r="C1237" t="s">
        <v>20</v>
      </c>
    </row>
    <row r="1238" spans="1:3" x14ac:dyDescent="0.25">
      <c r="A1238" t="s">
        <v>1263</v>
      </c>
      <c r="B1238" t="s">
        <v>1252</v>
      </c>
      <c r="C1238" t="s">
        <v>20</v>
      </c>
    </row>
    <row r="1239" spans="1:3" x14ac:dyDescent="0.25">
      <c r="A1239" t="s">
        <v>1264</v>
      </c>
      <c r="B1239" t="s">
        <v>1252</v>
      </c>
      <c r="C1239" t="s">
        <v>20</v>
      </c>
    </row>
    <row r="1240" spans="1:3" x14ac:dyDescent="0.25">
      <c r="A1240" t="s">
        <v>1265</v>
      </c>
      <c r="B1240" t="s">
        <v>1252</v>
      </c>
      <c r="C1240" t="s">
        <v>20</v>
      </c>
    </row>
    <row r="1241" spans="1:3" x14ac:dyDescent="0.25">
      <c r="A1241" t="s">
        <v>1266</v>
      </c>
      <c r="B1241" t="s">
        <v>1252</v>
      </c>
      <c r="C1241" t="s">
        <v>20</v>
      </c>
    </row>
    <row r="1242" spans="1:3" x14ac:dyDescent="0.25">
      <c r="A1242" t="s">
        <v>1267</v>
      </c>
      <c r="B1242" t="s">
        <v>1252</v>
      </c>
      <c r="C1242" t="s">
        <v>20</v>
      </c>
    </row>
    <row r="1243" spans="1:3" x14ac:dyDescent="0.25">
      <c r="A1243" t="s">
        <v>1268</v>
      </c>
      <c r="B1243" t="s">
        <v>1252</v>
      </c>
      <c r="C1243" t="s">
        <v>20</v>
      </c>
    </row>
    <row r="1244" spans="1:3" x14ac:dyDescent="0.25">
      <c r="A1244" t="s">
        <v>1269</v>
      </c>
      <c r="B1244" t="s">
        <v>1252</v>
      </c>
      <c r="C1244" t="s">
        <v>20</v>
      </c>
    </row>
    <row r="1245" spans="1:3" x14ac:dyDescent="0.25">
      <c r="A1245" t="s">
        <v>1270</v>
      </c>
      <c r="B1245" t="s">
        <v>1252</v>
      </c>
      <c r="C1245" t="s">
        <v>20</v>
      </c>
    </row>
    <row r="1246" spans="1:3" x14ac:dyDescent="0.25">
      <c r="A1246" t="s">
        <v>1271</v>
      </c>
      <c r="B1246" t="s">
        <v>1252</v>
      </c>
      <c r="C1246" t="s">
        <v>20</v>
      </c>
    </row>
    <row r="1247" spans="1:3" x14ac:dyDescent="0.25">
      <c r="A1247" t="s">
        <v>1272</v>
      </c>
      <c r="B1247" t="s">
        <v>1252</v>
      </c>
      <c r="C1247" t="s">
        <v>20</v>
      </c>
    </row>
    <row r="1248" spans="1:3" x14ac:dyDescent="0.25">
      <c r="A1248" t="s">
        <v>1273</v>
      </c>
      <c r="B1248" t="s">
        <v>1252</v>
      </c>
      <c r="C1248" t="s">
        <v>20</v>
      </c>
    </row>
    <row r="1249" spans="1:3" x14ac:dyDescent="0.25">
      <c r="A1249" t="s">
        <v>1274</v>
      </c>
      <c r="B1249" t="s">
        <v>1252</v>
      </c>
      <c r="C1249" t="s">
        <v>20</v>
      </c>
    </row>
    <row r="1250" spans="1:3" x14ac:dyDescent="0.25">
      <c r="A1250" t="s">
        <v>1275</v>
      </c>
      <c r="B1250" t="s">
        <v>1252</v>
      </c>
      <c r="C1250" t="s">
        <v>20</v>
      </c>
    </row>
    <row r="1251" spans="1:3" x14ac:dyDescent="0.25">
      <c r="A1251" t="s">
        <v>1276</v>
      </c>
      <c r="B1251" t="s">
        <v>1252</v>
      </c>
      <c r="C1251" t="s">
        <v>20</v>
      </c>
    </row>
    <row r="1252" spans="1:3" x14ac:dyDescent="0.25">
      <c r="A1252" t="s">
        <v>1277</v>
      </c>
      <c r="B1252" t="s">
        <v>1252</v>
      </c>
      <c r="C1252" t="s">
        <v>20</v>
      </c>
    </row>
    <row r="1253" spans="1:3" x14ac:dyDescent="0.25">
      <c r="A1253" t="s">
        <v>1278</v>
      </c>
      <c r="B1253" t="s">
        <v>1252</v>
      </c>
      <c r="C1253" t="s">
        <v>20</v>
      </c>
    </row>
    <row r="1254" spans="1:3" x14ac:dyDescent="0.25">
      <c r="A1254" t="s">
        <v>1279</v>
      </c>
      <c r="B1254" t="s">
        <v>1252</v>
      </c>
      <c r="C1254" t="s">
        <v>20</v>
      </c>
    </row>
    <row r="1255" spans="1:3" x14ac:dyDescent="0.25">
      <c r="A1255" t="s">
        <v>1280</v>
      </c>
      <c r="B1255" t="s">
        <v>1252</v>
      </c>
      <c r="C1255" t="s">
        <v>20</v>
      </c>
    </row>
    <row r="1256" spans="1:3" x14ac:dyDescent="0.25">
      <c r="A1256" t="s">
        <v>1281</v>
      </c>
      <c r="B1256" t="s">
        <v>1252</v>
      </c>
      <c r="C1256" t="s">
        <v>20</v>
      </c>
    </row>
    <row r="1257" spans="1:3" x14ac:dyDescent="0.25">
      <c r="A1257" t="s">
        <v>1282</v>
      </c>
      <c r="B1257" t="s">
        <v>1252</v>
      </c>
      <c r="C1257" t="s">
        <v>20</v>
      </c>
    </row>
    <row r="1258" spans="1:3" x14ac:dyDescent="0.25">
      <c r="A1258" t="s">
        <v>1283</v>
      </c>
      <c r="B1258" t="s">
        <v>1252</v>
      </c>
      <c r="C1258" t="s">
        <v>20</v>
      </c>
    </row>
    <row r="1259" spans="1:3" x14ac:dyDescent="0.25">
      <c r="A1259" t="s">
        <v>1284</v>
      </c>
      <c r="B1259" t="s">
        <v>1252</v>
      </c>
      <c r="C1259" t="s">
        <v>20</v>
      </c>
    </row>
    <row r="1260" spans="1:3" x14ac:dyDescent="0.25">
      <c r="A1260" t="s">
        <v>1285</v>
      </c>
      <c r="B1260" t="s">
        <v>1252</v>
      </c>
      <c r="C1260" t="s">
        <v>20</v>
      </c>
    </row>
    <row r="1261" spans="1:3" x14ac:dyDescent="0.25">
      <c r="A1261" t="s">
        <v>1286</v>
      </c>
      <c r="B1261" t="s">
        <v>1252</v>
      </c>
      <c r="C1261" t="s">
        <v>20</v>
      </c>
    </row>
    <row r="1262" spans="1:3" x14ac:dyDescent="0.25">
      <c r="A1262" t="s">
        <v>1287</v>
      </c>
      <c r="B1262" t="s">
        <v>1252</v>
      </c>
      <c r="C1262" t="s">
        <v>20</v>
      </c>
    </row>
    <row r="1263" spans="1:3" x14ac:dyDescent="0.25">
      <c r="A1263" t="s">
        <v>1288</v>
      </c>
      <c r="B1263" t="s">
        <v>1252</v>
      </c>
      <c r="C1263" t="s">
        <v>20</v>
      </c>
    </row>
    <row r="1264" spans="1:3" x14ac:dyDescent="0.25">
      <c r="A1264" t="s">
        <v>1289</v>
      </c>
      <c r="B1264" t="s">
        <v>1252</v>
      </c>
      <c r="C1264" t="s">
        <v>20</v>
      </c>
    </row>
    <row r="1265" spans="1:3" x14ac:dyDescent="0.25">
      <c r="A1265" t="s">
        <v>1290</v>
      </c>
      <c r="B1265" t="s">
        <v>1252</v>
      </c>
      <c r="C1265" t="s">
        <v>20</v>
      </c>
    </row>
    <row r="1266" spans="1:3" x14ac:dyDescent="0.25">
      <c r="A1266" t="s">
        <v>1291</v>
      </c>
      <c r="B1266" t="s">
        <v>1252</v>
      </c>
      <c r="C1266" t="s">
        <v>20</v>
      </c>
    </row>
    <row r="1267" spans="1:3" x14ac:dyDescent="0.25">
      <c r="A1267" t="s">
        <v>1292</v>
      </c>
      <c r="B1267" t="s">
        <v>1252</v>
      </c>
      <c r="C1267" t="s">
        <v>20</v>
      </c>
    </row>
    <row r="1268" spans="1:3" x14ac:dyDescent="0.25">
      <c r="A1268" t="s">
        <v>1293</v>
      </c>
      <c r="B1268" t="s">
        <v>1252</v>
      </c>
      <c r="C1268" t="s">
        <v>20</v>
      </c>
    </row>
    <row r="1269" spans="1:3" x14ac:dyDescent="0.25">
      <c r="A1269" t="s">
        <v>1294</v>
      </c>
      <c r="B1269" t="s">
        <v>1252</v>
      </c>
      <c r="C1269" t="s">
        <v>20</v>
      </c>
    </row>
    <row r="1270" spans="1:3" x14ac:dyDescent="0.25">
      <c r="A1270" t="s">
        <v>1295</v>
      </c>
      <c r="B1270" t="s">
        <v>1252</v>
      </c>
      <c r="C1270" t="s">
        <v>20</v>
      </c>
    </row>
    <row r="1271" spans="1:3" x14ac:dyDescent="0.25">
      <c r="A1271" t="s">
        <v>1296</v>
      </c>
      <c r="B1271" t="s">
        <v>1252</v>
      </c>
      <c r="C1271" t="s">
        <v>20</v>
      </c>
    </row>
    <row r="1272" spans="1:3" x14ac:dyDescent="0.25">
      <c r="A1272" t="s">
        <v>1297</v>
      </c>
      <c r="B1272" t="s">
        <v>1252</v>
      </c>
      <c r="C1272" t="s">
        <v>20</v>
      </c>
    </row>
    <row r="1273" spans="1:3" x14ac:dyDescent="0.25">
      <c r="A1273" t="s">
        <v>1298</v>
      </c>
      <c r="B1273" t="s">
        <v>1252</v>
      </c>
      <c r="C1273" t="s">
        <v>20</v>
      </c>
    </row>
    <row r="1274" spans="1:3" x14ac:dyDescent="0.25">
      <c r="A1274" t="s">
        <v>1299</v>
      </c>
      <c r="B1274" t="s">
        <v>1300</v>
      </c>
      <c r="C1274" t="s">
        <v>20</v>
      </c>
    </row>
    <row r="1275" spans="1:3" x14ac:dyDescent="0.25">
      <c r="A1275" t="s">
        <v>1301</v>
      </c>
      <c r="B1275" t="s">
        <v>1300</v>
      </c>
      <c r="C1275" t="s">
        <v>20</v>
      </c>
    </row>
    <row r="1276" spans="1:3" x14ac:dyDescent="0.25">
      <c r="A1276" t="s">
        <v>1302</v>
      </c>
      <c r="B1276" t="s">
        <v>1300</v>
      </c>
      <c r="C1276" t="s">
        <v>20</v>
      </c>
    </row>
    <row r="1277" spans="1:3" x14ac:dyDescent="0.25">
      <c r="A1277" t="s">
        <v>1303</v>
      </c>
      <c r="B1277" t="s">
        <v>1300</v>
      </c>
      <c r="C1277" t="s">
        <v>20</v>
      </c>
    </row>
    <row r="1278" spans="1:3" x14ac:dyDescent="0.25">
      <c r="A1278" t="s">
        <v>1304</v>
      </c>
      <c r="B1278" t="s">
        <v>1300</v>
      </c>
      <c r="C1278" t="s">
        <v>20</v>
      </c>
    </row>
    <row r="1279" spans="1:3" x14ac:dyDescent="0.25">
      <c r="A1279" t="s">
        <v>1305</v>
      </c>
      <c r="B1279" t="s">
        <v>1300</v>
      </c>
      <c r="C1279" t="s">
        <v>20</v>
      </c>
    </row>
    <row r="1280" spans="1:3" x14ac:dyDescent="0.25">
      <c r="A1280" t="s">
        <v>1306</v>
      </c>
      <c r="B1280" t="s">
        <v>1300</v>
      </c>
      <c r="C1280" t="s">
        <v>20</v>
      </c>
    </row>
    <row r="1281" spans="1:3" x14ac:dyDescent="0.25">
      <c r="A1281" t="s">
        <v>1307</v>
      </c>
      <c r="B1281" t="s">
        <v>1300</v>
      </c>
      <c r="C1281" t="s">
        <v>20</v>
      </c>
    </row>
    <row r="1282" spans="1:3" x14ac:dyDescent="0.25">
      <c r="A1282" t="s">
        <v>1308</v>
      </c>
      <c r="B1282" t="s">
        <v>1300</v>
      </c>
      <c r="C1282" t="s">
        <v>20</v>
      </c>
    </row>
    <row r="1283" spans="1:3" x14ac:dyDescent="0.25">
      <c r="A1283" t="s">
        <v>1309</v>
      </c>
      <c r="B1283" t="s">
        <v>1300</v>
      </c>
      <c r="C1283" t="s">
        <v>20</v>
      </c>
    </row>
    <row r="1284" spans="1:3" x14ac:dyDescent="0.25">
      <c r="A1284" t="s">
        <v>1310</v>
      </c>
      <c r="B1284" t="s">
        <v>1300</v>
      </c>
      <c r="C1284" t="s">
        <v>20</v>
      </c>
    </row>
    <row r="1285" spans="1:3" x14ac:dyDescent="0.25">
      <c r="A1285" t="s">
        <v>1311</v>
      </c>
      <c r="B1285" t="s">
        <v>1300</v>
      </c>
      <c r="C1285" t="s">
        <v>20</v>
      </c>
    </row>
    <row r="1286" spans="1:3" x14ac:dyDescent="0.25">
      <c r="A1286" t="s">
        <v>1312</v>
      </c>
      <c r="B1286" t="s">
        <v>1300</v>
      </c>
      <c r="C1286" t="s">
        <v>20</v>
      </c>
    </row>
    <row r="1287" spans="1:3" x14ac:dyDescent="0.25">
      <c r="A1287" t="s">
        <v>1313</v>
      </c>
      <c r="B1287" t="s">
        <v>1300</v>
      </c>
      <c r="C1287" t="s">
        <v>20</v>
      </c>
    </row>
    <row r="1288" spans="1:3" x14ac:dyDescent="0.25">
      <c r="A1288" t="s">
        <v>1314</v>
      </c>
      <c r="B1288" t="s">
        <v>1300</v>
      </c>
      <c r="C1288" t="s">
        <v>20</v>
      </c>
    </row>
    <row r="1289" spans="1:3" x14ac:dyDescent="0.25">
      <c r="A1289" t="s">
        <v>1315</v>
      </c>
      <c r="B1289" t="s">
        <v>1300</v>
      </c>
      <c r="C1289" t="s">
        <v>20</v>
      </c>
    </row>
    <row r="1290" spans="1:3" x14ac:dyDescent="0.25">
      <c r="A1290" t="s">
        <v>1316</v>
      </c>
      <c r="B1290" t="s">
        <v>1300</v>
      </c>
      <c r="C1290" t="s">
        <v>20</v>
      </c>
    </row>
    <row r="1291" spans="1:3" x14ac:dyDescent="0.25">
      <c r="A1291" t="s">
        <v>1317</v>
      </c>
      <c r="B1291" t="s">
        <v>1300</v>
      </c>
      <c r="C1291" t="s">
        <v>20</v>
      </c>
    </row>
    <row r="1292" spans="1:3" x14ac:dyDescent="0.25">
      <c r="A1292" t="s">
        <v>1318</v>
      </c>
      <c r="B1292" t="s">
        <v>1300</v>
      </c>
      <c r="C1292" t="s">
        <v>20</v>
      </c>
    </row>
    <row r="1293" spans="1:3" x14ac:dyDescent="0.25">
      <c r="A1293" t="s">
        <v>1319</v>
      </c>
      <c r="B1293" t="s">
        <v>1300</v>
      </c>
      <c r="C1293" t="s">
        <v>20</v>
      </c>
    </row>
    <row r="1294" spans="1:3" x14ac:dyDescent="0.25">
      <c r="A1294" t="s">
        <v>1320</v>
      </c>
      <c r="B1294" t="s">
        <v>1300</v>
      </c>
      <c r="C1294" t="s">
        <v>20</v>
      </c>
    </row>
    <row r="1295" spans="1:3" x14ac:dyDescent="0.25">
      <c r="A1295" t="s">
        <v>1321</v>
      </c>
      <c r="B1295" t="s">
        <v>1300</v>
      </c>
      <c r="C1295" t="s">
        <v>20</v>
      </c>
    </row>
    <row r="1296" spans="1:3" x14ac:dyDescent="0.25">
      <c r="A1296" t="s">
        <v>1322</v>
      </c>
      <c r="B1296" t="s">
        <v>1300</v>
      </c>
      <c r="C1296" t="s">
        <v>20</v>
      </c>
    </row>
    <row r="1297" spans="1:3" x14ac:dyDescent="0.25">
      <c r="A1297" t="s">
        <v>1323</v>
      </c>
      <c r="B1297" t="s">
        <v>1300</v>
      </c>
      <c r="C1297" t="s">
        <v>20</v>
      </c>
    </row>
    <row r="1298" spans="1:3" x14ac:dyDescent="0.25">
      <c r="A1298" t="s">
        <v>1324</v>
      </c>
      <c r="B1298" t="s">
        <v>1300</v>
      </c>
      <c r="C1298" t="s">
        <v>20</v>
      </c>
    </row>
    <row r="1299" spans="1:3" x14ac:dyDescent="0.25">
      <c r="A1299" t="s">
        <v>1325</v>
      </c>
      <c r="B1299" t="s">
        <v>1300</v>
      </c>
      <c r="C1299" t="s">
        <v>20</v>
      </c>
    </row>
    <row r="1300" spans="1:3" x14ac:dyDescent="0.25">
      <c r="A1300" t="s">
        <v>1326</v>
      </c>
      <c r="B1300" t="s">
        <v>1300</v>
      </c>
      <c r="C1300" t="s">
        <v>20</v>
      </c>
    </row>
    <row r="1301" spans="1:3" x14ac:dyDescent="0.25">
      <c r="A1301" t="s">
        <v>1327</v>
      </c>
      <c r="B1301" t="s">
        <v>1300</v>
      </c>
      <c r="C1301" t="s">
        <v>20</v>
      </c>
    </row>
    <row r="1302" spans="1:3" x14ac:dyDescent="0.25">
      <c r="A1302" t="s">
        <v>1328</v>
      </c>
      <c r="B1302" t="s">
        <v>1300</v>
      </c>
      <c r="C1302" t="s">
        <v>20</v>
      </c>
    </row>
    <row r="1303" spans="1:3" x14ac:dyDescent="0.25">
      <c r="A1303" t="s">
        <v>1329</v>
      </c>
      <c r="B1303" t="s">
        <v>1300</v>
      </c>
      <c r="C1303" t="s">
        <v>20</v>
      </c>
    </row>
    <row r="1304" spans="1:3" x14ac:dyDescent="0.25">
      <c r="A1304" t="s">
        <v>1330</v>
      </c>
      <c r="B1304" t="s">
        <v>1300</v>
      </c>
      <c r="C1304" t="s">
        <v>20</v>
      </c>
    </row>
    <row r="1305" spans="1:3" x14ac:dyDescent="0.25">
      <c r="A1305" t="s">
        <v>1331</v>
      </c>
      <c r="B1305" t="s">
        <v>1300</v>
      </c>
      <c r="C1305" t="s">
        <v>20</v>
      </c>
    </row>
    <row r="1306" spans="1:3" x14ac:dyDescent="0.25">
      <c r="A1306" t="s">
        <v>1332</v>
      </c>
      <c r="B1306" t="s">
        <v>1300</v>
      </c>
      <c r="C1306" t="s">
        <v>20</v>
      </c>
    </row>
    <row r="1307" spans="1:3" x14ac:dyDescent="0.25">
      <c r="A1307" t="s">
        <v>1333</v>
      </c>
      <c r="B1307" t="s">
        <v>1300</v>
      </c>
      <c r="C1307" t="s">
        <v>20</v>
      </c>
    </row>
    <row r="1308" spans="1:3" x14ac:dyDescent="0.25">
      <c r="A1308" t="s">
        <v>1334</v>
      </c>
      <c r="B1308" t="s">
        <v>1300</v>
      </c>
      <c r="C1308" t="s">
        <v>20</v>
      </c>
    </row>
    <row r="1309" spans="1:3" x14ac:dyDescent="0.25">
      <c r="A1309" t="s">
        <v>1335</v>
      </c>
      <c r="B1309" t="s">
        <v>1300</v>
      </c>
      <c r="C1309" t="s">
        <v>20</v>
      </c>
    </row>
    <row r="1310" spans="1:3" x14ac:dyDescent="0.25">
      <c r="A1310" t="s">
        <v>1336</v>
      </c>
      <c r="B1310" t="s">
        <v>1300</v>
      </c>
      <c r="C1310" t="s">
        <v>20</v>
      </c>
    </row>
    <row r="1311" spans="1:3" x14ac:dyDescent="0.25">
      <c r="A1311" t="s">
        <v>1337</v>
      </c>
      <c r="B1311" t="s">
        <v>1300</v>
      </c>
      <c r="C1311" t="s">
        <v>20</v>
      </c>
    </row>
    <row r="1312" spans="1:3" x14ac:dyDescent="0.25">
      <c r="A1312" t="s">
        <v>1338</v>
      </c>
      <c r="B1312" t="s">
        <v>1300</v>
      </c>
      <c r="C1312" t="s">
        <v>20</v>
      </c>
    </row>
    <row r="1313" spans="1:3" x14ac:dyDescent="0.25">
      <c r="A1313" t="s">
        <v>1339</v>
      </c>
      <c r="B1313" t="s">
        <v>1300</v>
      </c>
      <c r="C1313" t="s">
        <v>20</v>
      </c>
    </row>
    <row r="1314" spans="1:3" x14ac:dyDescent="0.25">
      <c r="A1314" t="s">
        <v>1340</v>
      </c>
      <c r="B1314" t="s">
        <v>1300</v>
      </c>
      <c r="C1314" t="s">
        <v>20</v>
      </c>
    </row>
    <row r="1315" spans="1:3" x14ac:dyDescent="0.25">
      <c r="A1315" t="s">
        <v>1341</v>
      </c>
      <c r="B1315" t="s">
        <v>1300</v>
      </c>
      <c r="C1315" t="s">
        <v>20</v>
      </c>
    </row>
    <row r="1316" spans="1:3" x14ac:dyDescent="0.25">
      <c r="A1316" t="s">
        <v>1342</v>
      </c>
      <c r="B1316" t="s">
        <v>1300</v>
      </c>
      <c r="C1316" t="s">
        <v>20</v>
      </c>
    </row>
    <row r="1317" spans="1:3" x14ac:dyDescent="0.25">
      <c r="A1317" t="s">
        <v>1343</v>
      </c>
      <c r="B1317" t="s">
        <v>1300</v>
      </c>
      <c r="C1317" t="s">
        <v>20</v>
      </c>
    </row>
    <row r="1318" spans="1:3" x14ac:dyDescent="0.25">
      <c r="A1318" t="s">
        <v>1344</v>
      </c>
      <c r="B1318" t="s">
        <v>1300</v>
      </c>
      <c r="C1318" t="s">
        <v>20</v>
      </c>
    </row>
    <row r="1319" spans="1:3" x14ac:dyDescent="0.25">
      <c r="A1319" t="s">
        <v>1345</v>
      </c>
      <c r="B1319" t="s">
        <v>1300</v>
      </c>
      <c r="C1319" t="s">
        <v>20</v>
      </c>
    </row>
    <row r="1320" spans="1:3" x14ac:dyDescent="0.25">
      <c r="A1320" t="s">
        <v>1346</v>
      </c>
      <c r="B1320" t="s">
        <v>1300</v>
      </c>
      <c r="C1320" t="s">
        <v>20</v>
      </c>
    </row>
    <row r="1321" spans="1:3" x14ac:dyDescent="0.25">
      <c r="A1321" t="s">
        <v>1347</v>
      </c>
      <c r="B1321" t="s">
        <v>1300</v>
      </c>
      <c r="C1321" t="s">
        <v>20</v>
      </c>
    </row>
    <row r="1322" spans="1:3" x14ac:dyDescent="0.25">
      <c r="A1322" t="s">
        <v>1348</v>
      </c>
      <c r="B1322" t="s">
        <v>1300</v>
      </c>
      <c r="C1322" t="s">
        <v>20</v>
      </c>
    </row>
    <row r="1323" spans="1:3" x14ac:dyDescent="0.25">
      <c r="A1323" t="s">
        <v>1349</v>
      </c>
      <c r="B1323" t="s">
        <v>1300</v>
      </c>
      <c r="C1323" t="s">
        <v>20</v>
      </c>
    </row>
    <row r="1324" spans="1:3" x14ac:dyDescent="0.25">
      <c r="A1324" t="s">
        <v>1350</v>
      </c>
      <c r="B1324" t="s">
        <v>1300</v>
      </c>
      <c r="C1324" t="s">
        <v>20</v>
      </c>
    </row>
    <row r="1325" spans="1:3" x14ac:dyDescent="0.25">
      <c r="A1325" t="s">
        <v>1351</v>
      </c>
      <c r="B1325" t="s">
        <v>1300</v>
      </c>
      <c r="C1325" t="s">
        <v>20</v>
      </c>
    </row>
    <row r="1326" spans="1:3" x14ac:dyDescent="0.25">
      <c r="A1326" t="s">
        <v>1352</v>
      </c>
      <c r="B1326" t="s">
        <v>1300</v>
      </c>
      <c r="C1326" t="s">
        <v>20</v>
      </c>
    </row>
    <row r="1327" spans="1:3" x14ac:dyDescent="0.25">
      <c r="A1327" t="s">
        <v>1353</v>
      </c>
      <c r="B1327" t="s">
        <v>1300</v>
      </c>
      <c r="C1327" t="s">
        <v>20</v>
      </c>
    </row>
    <row r="1328" spans="1:3" x14ac:dyDescent="0.25">
      <c r="A1328" t="s">
        <v>1354</v>
      </c>
      <c r="B1328" t="s">
        <v>1300</v>
      </c>
      <c r="C1328" t="s">
        <v>20</v>
      </c>
    </row>
    <row r="1329" spans="1:3" x14ac:dyDescent="0.25">
      <c r="A1329" t="s">
        <v>1355</v>
      </c>
      <c r="B1329" t="s">
        <v>1300</v>
      </c>
      <c r="C1329" t="s">
        <v>20</v>
      </c>
    </row>
    <row r="1330" spans="1:3" x14ac:dyDescent="0.25">
      <c r="A1330" t="s">
        <v>1356</v>
      </c>
      <c r="B1330" t="s">
        <v>1300</v>
      </c>
      <c r="C1330" t="s">
        <v>20</v>
      </c>
    </row>
    <row r="1331" spans="1:3" x14ac:dyDescent="0.25">
      <c r="A1331" t="s">
        <v>1357</v>
      </c>
      <c r="B1331" t="s">
        <v>1300</v>
      </c>
      <c r="C1331" t="s">
        <v>20</v>
      </c>
    </row>
    <row r="1332" spans="1:3" x14ac:dyDescent="0.25">
      <c r="A1332" t="s">
        <v>1358</v>
      </c>
      <c r="B1332" t="s">
        <v>1300</v>
      </c>
      <c r="C1332" t="s">
        <v>20</v>
      </c>
    </row>
    <row r="1333" spans="1:3" x14ac:dyDescent="0.25">
      <c r="A1333" t="s">
        <v>1359</v>
      </c>
      <c r="B1333" t="s">
        <v>1300</v>
      </c>
      <c r="C1333" t="s">
        <v>20</v>
      </c>
    </row>
    <row r="1334" spans="1:3" x14ac:dyDescent="0.25">
      <c r="A1334" t="s">
        <v>1360</v>
      </c>
      <c r="B1334" t="s">
        <v>1300</v>
      </c>
      <c r="C1334" t="s">
        <v>20</v>
      </c>
    </row>
    <row r="1335" spans="1:3" x14ac:dyDescent="0.25">
      <c r="A1335" t="s">
        <v>1361</v>
      </c>
      <c r="B1335" t="s">
        <v>1300</v>
      </c>
      <c r="C1335" t="s">
        <v>20</v>
      </c>
    </row>
    <row r="1336" spans="1:3" x14ac:dyDescent="0.25">
      <c r="A1336" t="s">
        <v>1362</v>
      </c>
      <c r="B1336" t="s">
        <v>1300</v>
      </c>
      <c r="C1336" t="s">
        <v>20</v>
      </c>
    </row>
    <row r="1337" spans="1:3" x14ac:dyDescent="0.25">
      <c r="A1337" t="s">
        <v>1363</v>
      </c>
      <c r="B1337" t="s">
        <v>1300</v>
      </c>
      <c r="C1337" t="s">
        <v>20</v>
      </c>
    </row>
    <row r="1338" spans="1:3" x14ac:dyDescent="0.25">
      <c r="A1338" t="s">
        <v>1364</v>
      </c>
      <c r="B1338" t="s">
        <v>1300</v>
      </c>
      <c r="C1338" t="s">
        <v>20</v>
      </c>
    </row>
    <row r="1339" spans="1:3" x14ac:dyDescent="0.25">
      <c r="A1339" t="s">
        <v>1365</v>
      </c>
      <c r="B1339" t="s">
        <v>1300</v>
      </c>
      <c r="C1339" t="s">
        <v>20</v>
      </c>
    </row>
    <row r="1340" spans="1:3" x14ac:dyDescent="0.25">
      <c r="A1340" t="s">
        <v>1366</v>
      </c>
      <c r="B1340" t="s">
        <v>1300</v>
      </c>
      <c r="C1340" t="s">
        <v>20</v>
      </c>
    </row>
    <row r="1341" spans="1:3" x14ac:dyDescent="0.25">
      <c r="A1341" t="s">
        <v>1367</v>
      </c>
      <c r="B1341" t="s">
        <v>1300</v>
      </c>
      <c r="C1341" t="s">
        <v>20</v>
      </c>
    </row>
    <row r="1342" spans="1:3" x14ac:dyDescent="0.25">
      <c r="A1342" t="s">
        <v>1368</v>
      </c>
      <c r="B1342" t="s">
        <v>1300</v>
      </c>
      <c r="C1342" t="s">
        <v>20</v>
      </c>
    </row>
    <row r="1343" spans="1:3" x14ac:dyDescent="0.25">
      <c r="A1343" t="s">
        <v>1369</v>
      </c>
      <c r="B1343" t="s">
        <v>1300</v>
      </c>
      <c r="C1343" t="s">
        <v>20</v>
      </c>
    </row>
    <row r="1344" spans="1:3" x14ac:dyDescent="0.25">
      <c r="A1344" t="s">
        <v>1370</v>
      </c>
      <c r="B1344" t="s">
        <v>1300</v>
      </c>
      <c r="C1344" t="s">
        <v>20</v>
      </c>
    </row>
    <row r="1345" spans="1:3" x14ac:dyDescent="0.25">
      <c r="A1345" t="s">
        <v>1371</v>
      </c>
      <c r="B1345" t="s">
        <v>1300</v>
      </c>
      <c r="C1345" t="s">
        <v>20</v>
      </c>
    </row>
    <row r="1346" spans="1:3" x14ac:dyDescent="0.25">
      <c r="A1346" t="s">
        <v>1372</v>
      </c>
      <c r="B1346" t="s">
        <v>1300</v>
      </c>
      <c r="C1346" t="s">
        <v>20</v>
      </c>
    </row>
    <row r="1347" spans="1:3" x14ac:dyDescent="0.25">
      <c r="A1347" t="s">
        <v>1373</v>
      </c>
      <c r="B1347" t="s">
        <v>1300</v>
      </c>
      <c r="C1347" t="s">
        <v>20</v>
      </c>
    </row>
    <row r="1348" spans="1:3" x14ac:dyDescent="0.25">
      <c r="A1348" t="s">
        <v>1374</v>
      </c>
      <c r="B1348" t="s">
        <v>1300</v>
      </c>
      <c r="C1348" t="s">
        <v>20</v>
      </c>
    </row>
    <row r="1349" spans="1:3" x14ac:dyDescent="0.25">
      <c r="A1349" t="s">
        <v>1375</v>
      </c>
      <c r="B1349" t="s">
        <v>1300</v>
      </c>
      <c r="C1349" t="s">
        <v>20</v>
      </c>
    </row>
    <row r="1350" spans="1:3" x14ac:dyDescent="0.25">
      <c r="A1350" t="s">
        <v>1376</v>
      </c>
      <c r="B1350" t="s">
        <v>1300</v>
      </c>
      <c r="C1350" t="s">
        <v>20</v>
      </c>
    </row>
    <row r="1351" spans="1:3" x14ac:dyDescent="0.25">
      <c r="A1351" t="s">
        <v>1377</v>
      </c>
      <c r="B1351" t="s">
        <v>1300</v>
      </c>
      <c r="C1351" t="s">
        <v>20</v>
      </c>
    </row>
    <row r="1352" spans="1:3" x14ac:dyDescent="0.25">
      <c r="A1352" t="s">
        <v>1378</v>
      </c>
      <c r="B1352" t="s">
        <v>1300</v>
      </c>
      <c r="C1352" t="s">
        <v>20</v>
      </c>
    </row>
    <row r="1353" spans="1:3" x14ac:dyDescent="0.25">
      <c r="A1353" t="s">
        <v>1379</v>
      </c>
      <c r="B1353" t="s">
        <v>1300</v>
      </c>
      <c r="C1353" t="s">
        <v>20</v>
      </c>
    </row>
    <row r="1354" spans="1:3" x14ac:dyDescent="0.25">
      <c r="A1354" t="s">
        <v>1380</v>
      </c>
      <c r="B1354" t="s">
        <v>1300</v>
      </c>
      <c r="C1354" t="s">
        <v>20</v>
      </c>
    </row>
    <row r="1355" spans="1:3" x14ac:dyDescent="0.25">
      <c r="A1355" t="s">
        <v>1381</v>
      </c>
      <c r="B1355" t="s">
        <v>1300</v>
      </c>
      <c r="C1355" t="s">
        <v>20</v>
      </c>
    </row>
    <row r="1356" spans="1:3" x14ac:dyDescent="0.25">
      <c r="A1356" t="s">
        <v>1382</v>
      </c>
      <c r="B1356" t="s">
        <v>1300</v>
      </c>
      <c r="C1356" t="s">
        <v>20</v>
      </c>
    </row>
    <row r="1357" spans="1:3" x14ac:dyDescent="0.25">
      <c r="A1357" t="s">
        <v>1383</v>
      </c>
      <c r="B1357" t="s">
        <v>1300</v>
      </c>
      <c r="C1357" t="s">
        <v>20</v>
      </c>
    </row>
    <row r="1358" spans="1:3" x14ac:dyDescent="0.25">
      <c r="A1358" t="s">
        <v>1384</v>
      </c>
      <c r="B1358" t="s">
        <v>1300</v>
      </c>
      <c r="C1358" t="s">
        <v>20</v>
      </c>
    </row>
    <row r="1359" spans="1:3" x14ac:dyDescent="0.25">
      <c r="A1359" t="s">
        <v>1385</v>
      </c>
      <c r="B1359" t="s">
        <v>1300</v>
      </c>
      <c r="C1359" t="s">
        <v>20</v>
      </c>
    </row>
    <row r="1360" spans="1:3" x14ac:dyDescent="0.25">
      <c r="A1360" t="s">
        <v>1386</v>
      </c>
      <c r="B1360" t="s">
        <v>1300</v>
      </c>
      <c r="C1360" t="s">
        <v>20</v>
      </c>
    </row>
    <row r="1361" spans="1:3" x14ac:dyDescent="0.25">
      <c r="A1361" t="s">
        <v>1387</v>
      </c>
      <c r="B1361" t="s">
        <v>1300</v>
      </c>
      <c r="C1361" t="s">
        <v>20</v>
      </c>
    </row>
    <row r="1362" spans="1:3" x14ac:dyDescent="0.25">
      <c r="A1362" t="s">
        <v>1388</v>
      </c>
      <c r="B1362" t="s">
        <v>1300</v>
      </c>
      <c r="C1362" t="s">
        <v>20</v>
      </c>
    </row>
    <row r="1363" spans="1:3" x14ac:dyDescent="0.25">
      <c r="A1363" t="s">
        <v>1389</v>
      </c>
      <c r="B1363" t="s">
        <v>1300</v>
      </c>
      <c r="C1363" t="s">
        <v>20</v>
      </c>
    </row>
    <row r="1364" spans="1:3" x14ac:dyDescent="0.25">
      <c r="A1364" t="s">
        <v>1390</v>
      </c>
      <c r="B1364" t="s">
        <v>1300</v>
      </c>
      <c r="C1364" t="s">
        <v>20</v>
      </c>
    </row>
    <row r="1365" spans="1:3" x14ac:dyDescent="0.25">
      <c r="A1365" t="s">
        <v>1391</v>
      </c>
      <c r="B1365" t="s">
        <v>1300</v>
      </c>
      <c r="C1365" t="s">
        <v>20</v>
      </c>
    </row>
    <row r="1366" spans="1:3" x14ac:dyDescent="0.25">
      <c r="A1366" t="s">
        <v>1392</v>
      </c>
      <c r="B1366" t="s">
        <v>1300</v>
      </c>
      <c r="C1366" t="s">
        <v>20</v>
      </c>
    </row>
    <row r="1367" spans="1:3" x14ac:dyDescent="0.25">
      <c r="A1367" t="s">
        <v>1393</v>
      </c>
      <c r="B1367" t="s">
        <v>1300</v>
      </c>
      <c r="C1367" t="s">
        <v>20</v>
      </c>
    </row>
    <row r="1368" spans="1:3" x14ac:dyDescent="0.25">
      <c r="A1368" t="s">
        <v>1394</v>
      </c>
      <c r="B1368" t="s">
        <v>1300</v>
      </c>
      <c r="C1368" t="s">
        <v>20</v>
      </c>
    </row>
    <row r="1369" spans="1:3" x14ac:dyDescent="0.25">
      <c r="A1369" t="s">
        <v>1395</v>
      </c>
      <c r="B1369" t="s">
        <v>1300</v>
      </c>
      <c r="C1369" t="s">
        <v>20</v>
      </c>
    </row>
    <row r="1370" spans="1:3" x14ac:dyDescent="0.25">
      <c r="A1370" t="s">
        <v>1396</v>
      </c>
      <c r="B1370" t="s">
        <v>1300</v>
      </c>
      <c r="C1370" t="s">
        <v>20</v>
      </c>
    </row>
    <row r="1371" spans="1:3" x14ac:dyDescent="0.25">
      <c r="A1371" t="s">
        <v>1397</v>
      </c>
      <c r="B1371" t="s">
        <v>1300</v>
      </c>
      <c r="C1371" t="s">
        <v>20</v>
      </c>
    </row>
    <row r="1372" spans="1:3" x14ac:dyDescent="0.25">
      <c r="A1372" t="s">
        <v>1398</v>
      </c>
      <c r="B1372" t="s">
        <v>1300</v>
      </c>
      <c r="C1372" t="s">
        <v>20</v>
      </c>
    </row>
    <row r="1373" spans="1:3" x14ac:dyDescent="0.25">
      <c r="A1373" t="s">
        <v>1399</v>
      </c>
      <c r="B1373" t="s">
        <v>1300</v>
      </c>
      <c r="C1373" t="s">
        <v>20</v>
      </c>
    </row>
    <row r="1374" spans="1:3" x14ac:dyDescent="0.25">
      <c r="A1374" t="s">
        <v>1400</v>
      </c>
      <c r="B1374" t="s">
        <v>1300</v>
      </c>
      <c r="C1374" t="s">
        <v>20</v>
      </c>
    </row>
    <row r="1375" spans="1:3" x14ac:dyDescent="0.25">
      <c r="A1375" t="s">
        <v>1401</v>
      </c>
      <c r="B1375" t="s">
        <v>1300</v>
      </c>
      <c r="C1375" t="s">
        <v>20</v>
      </c>
    </row>
    <row r="1376" spans="1:3" x14ac:dyDescent="0.25">
      <c r="A1376" t="s">
        <v>1402</v>
      </c>
      <c r="B1376" t="s">
        <v>1300</v>
      </c>
      <c r="C1376" t="s">
        <v>20</v>
      </c>
    </row>
    <row r="1377" spans="1:3" x14ac:dyDescent="0.25">
      <c r="A1377" t="s">
        <v>1403</v>
      </c>
      <c r="B1377" t="s">
        <v>1300</v>
      </c>
      <c r="C1377" t="s">
        <v>20</v>
      </c>
    </row>
    <row r="1378" spans="1:3" x14ac:dyDescent="0.25">
      <c r="A1378" t="s">
        <v>1404</v>
      </c>
      <c r="B1378" t="s">
        <v>1300</v>
      </c>
      <c r="C1378" t="s">
        <v>20</v>
      </c>
    </row>
    <row r="1379" spans="1:3" x14ac:dyDescent="0.25">
      <c r="A1379" t="s">
        <v>1405</v>
      </c>
      <c r="B1379" t="s">
        <v>1300</v>
      </c>
      <c r="C1379" t="s">
        <v>20</v>
      </c>
    </row>
    <row r="1380" spans="1:3" x14ac:dyDescent="0.25">
      <c r="A1380" t="s">
        <v>1406</v>
      </c>
      <c r="B1380" t="s">
        <v>1300</v>
      </c>
      <c r="C1380" t="s">
        <v>20</v>
      </c>
    </row>
    <row r="1381" spans="1:3" x14ac:dyDescent="0.25">
      <c r="A1381" t="s">
        <v>1407</v>
      </c>
      <c r="B1381" t="s">
        <v>1300</v>
      </c>
      <c r="C1381" t="s">
        <v>20</v>
      </c>
    </row>
    <row r="1382" spans="1:3" x14ac:dyDescent="0.25">
      <c r="A1382" t="s">
        <v>1408</v>
      </c>
      <c r="B1382" t="s">
        <v>1300</v>
      </c>
      <c r="C1382" t="s">
        <v>20</v>
      </c>
    </row>
    <row r="1383" spans="1:3" x14ac:dyDescent="0.25">
      <c r="A1383" t="s">
        <v>1409</v>
      </c>
      <c r="B1383" t="s">
        <v>1300</v>
      </c>
      <c r="C1383" t="s">
        <v>20</v>
      </c>
    </row>
    <row r="1384" spans="1:3" x14ac:dyDescent="0.25">
      <c r="A1384" t="s">
        <v>1410</v>
      </c>
      <c r="B1384" t="s">
        <v>1300</v>
      </c>
      <c r="C1384" t="s">
        <v>20</v>
      </c>
    </row>
    <row r="1385" spans="1:3" x14ac:dyDescent="0.25">
      <c r="A1385" t="s">
        <v>1411</v>
      </c>
      <c r="B1385" t="s">
        <v>1300</v>
      </c>
      <c r="C1385" t="s">
        <v>20</v>
      </c>
    </row>
    <row r="1386" spans="1:3" x14ac:dyDescent="0.25">
      <c r="A1386" t="s">
        <v>1412</v>
      </c>
      <c r="B1386" t="s">
        <v>1300</v>
      </c>
      <c r="C1386" t="s">
        <v>20</v>
      </c>
    </row>
    <row r="1387" spans="1:3" x14ac:dyDescent="0.25">
      <c r="A1387" t="s">
        <v>1413</v>
      </c>
      <c r="B1387" t="s">
        <v>1300</v>
      </c>
      <c r="C1387" t="s">
        <v>20</v>
      </c>
    </row>
    <row r="1388" spans="1:3" x14ac:dyDescent="0.25">
      <c r="A1388" t="s">
        <v>1414</v>
      </c>
      <c r="B1388" t="s">
        <v>1300</v>
      </c>
      <c r="C1388" t="s">
        <v>20</v>
      </c>
    </row>
    <row r="1389" spans="1:3" x14ac:dyDescent="0.25">
      <c r="A1389" t="s">
        <v>1415</v>
      </c>
      <c r="B1389" t="s">
        <v>1300</v>
      </c>
      <c r="C1389" t="s">
        <v>20</v>
      </c>
    </row>
    <row r="1390" spans="1:3" x14ac:dyDescent="0.25">
      <c r="A1390" t="s">
        <v>1416</v>
      </c>
      <c r="B1390" t="s">
        <v>1300</v>
      </c>
      <c r="C1390" t="s">
        <v>20</v>
      </c>
    </row>
    <row r="1391" spans="1:3" x14ac:dyDescent="0.25">
      <c r="A1391" t="s">
        <v>1417</v>
      </c>
      <c r="B1391" t="s">
        <v>1300</v>
      </c>
      <c r="C1391" t="s">
        <v>20</v>
      </c>
    </row>
    <row r="1392" spans="1:3" x14ac:dyDescent="0.25">
      <c r="A1392" t="s">
        <v>1418</v>
      </c>
      <c r="B1392" t="s">
        <v>1300</v>
      </c>
      <c r="C1392" t="s">
        <v>20</v>
      </c>
    </row>
    <row r="1393" spans="1:3" x14ac:dyDescent="0.25">
      <c r="A1393" t="s">
        <v>1419</v>
      </c>
      <c r="B1393" t="s">
        <v>1300</v>
      </c>
      <c r="C1393" t="s">
        <v>20</v>
      </c>
    </row>
    <row r="1394" spans="1:3" x14ac:dyDescent="0.25">
      <c r="A1394" t="s">
        <v>1420</v>
      </c>
      <c r="B1394" t="s">
        <v>1300</v>
      </c>
      <c r="C1394" t="s">
        <v>20</v>
      </c>
    </row>
    <row r="1395" spans="1:3" x14ac:dyDescent="0.25">
      <c r="A1395" t="s">
        <v>1421</v>
      </c>
      <c r="B1395" t="s">
        <v>1300</v>
      </c>
      <c r="C1395" t="s">
        <v>20</v>
      </c>
    </row>
    <row r="1396" spans="1:3" x14ac:dyDescent="0.25">
      <c r="A1396" t="s">
        <v>1422</v>
      </c>
      <c r="B1396" t="s">
        <v>1300</v>
      </c>
      <c r="C1396" t="s">
        <v>20</v>
      </c>
    </row>
    <row r="1397" spans="1:3" x14ac:dyDescent="0.25">
      <c r="A1397" t="s">
        <v>1423</v>
      </c>
      <c r="B1397" t="s">
        <v>1300</v>
      </c>
      <c r="C1397" t="s">
        <v>20</v>
      </c>
    </row>
    <row r="1398" spans="1:3" x14ac:dyDescent="0.25">
      <c r="A1398" t="s">
        <v>1424</v>
      </c>
      <c r="B1398" t="s">
        <v>1300</v>
      </c>
      <c r="C1398" t="s">
        <v>20</v>
      </c>
    </row>
    <row r="1399" spans="1:3" x14ac:dyDescent="0.25">
      <c r="A1399" t="s">
        <v>1425</v>
      </c>
      <c r="B1399" t="s">
        <v>1300</v>
      </c>
      <c r="C1399" t="s">
        <v>20</v>
      </c>
    </row>
    <row r="1400" spans="1:3" x14ac:dyDescent="0.25">
      <c r="A1400" t="s">
        <v>1426</v>
      </c>
      <c r="B1400" t="s">
        <v>1300</v>
      </c>
      <c r="C1400" t="s">
        <v>20</v>
      </c>
    </row>
    <row r="1401" spans="1:3" x14ac:dyDescent="0.25">
      <c r="A1401" t="s">
        <v>1427</v>
      </c>
      <c r="B1401" t="s">
        <v>1300</v>
      </c>
      <c r="C1401" t="s">
        <v>20</v>
      </c>
    </row>
    <row r="1402" spans="1:3" x14ac:dyDescent="0.25">
      <c r="A1402" t="s">
        <v>1428</v>
      </c>
      <c r="B1402" t="s">
        <v>1300</v>
      </c>
      <c r="C1402" t="s">
        <v>20</v>
      </c>
    </row>
    <row r="1403" spans="1:3" x14ac:dyDescent="0.25">
      <c r="A1403" t="s">
        <v>1429</v>
      </c>
      <c r="B1403" t="s">
        <v>1300</v>
      </c>
      <c r="C1403" t="s">
        <v>20</v>
      </c>
    </row>
    <row r="1404" spans="1:3" x14ac:dyDescent="0.25">
      <c r="A1404" t="s">
        <v>1430</v>
      </c>
      <c r="B1404" t="s">
        <v>1300</v>
      </c>
      <c r="C1404" t="s">
        <v>20</v>
      </c>
    </row>
    <row r="1405" spans="1:3" x14ac:dyDescent="0.25">
      <c r="A1405" t="s">
        <v>1431</v>
      </c>
      <c r="B1405" t="s">
        <v>1300</v>
      </c>
      <c r="C1405" t="s">
        <v>20</v>
      </c>
    </row>
    <row r="1406" spans="1:3" x14ac:dyDescent="0.25">
      <c r="A1406" t="s">
        <v>1432</v>
      </c>
      <c r="B1406" t="s">
        <v>1300</v>
      </c>
      <c r="C1406" t="s">
        <v>20</v>
      </c>
    </row>
    <row r="1407" spans="1:3" x14ac:dyDescent="0.25">
      <c r="A1407" t="s">
        <v>1433</v>
      </c>
      <c r="B1407" t="s">
        <v>1300</v>
      </c>
      <c r="C1407" t="s">
        <v>20</v>
      </c>
    </row>
    <row r="1408" spans="1:3" x14ac:dyDescent="0.25">
      <c r="A1408" t="s">
        <v>1434</v>
      </c>
      <c r="B1408" t="s">
        <v>1300</v>
      </c>
      <c r="C1408" t="s">
        <v>20</v>
      </c>
    </row>
    <row r="1409" spans="1:3" x14ac:dyDescent="0.25">
      <c r="A1409" t="s">
        <v>1435</v>
      </c>
      <c r="B1409" t="s">
        <v>1300</v>
      </c>
      <c r="C1409" t="s">
        <v>20</v>
      </c>
    </row>
    <row r="1410" spans="1:3" x14ac:dyDescent="0.25">
      <c r="A1410" t="s">
        <v>1436</v>
      </c>
      <c r="B1410" t="s">
        <v>1300</v>
      </c>
      <c r="C1410" t="s">
        <v>20</v>
      </c>
    </row>
    <row r="1411" spans="1:3" x14ac:dyDescent="0.25">
      <c r="A1411" t="s">
        <v>1437</v>
      </c>
      <c r="B1411" t="s">
        <v>1300</v>
      </c>
      <c r="C1411" t="s">
        <v>20</v>
      </c>
    </row>
    <row r="1412" spans="1:3" x14ac:dyDescent="0.25">
      <c r="A1412" t="s">
        <v>1438</v>
      </c>
      <c r="B1412" t="s">
        <v>1300</v>
      </c>
      <c r="C1412" t="s">
        <v>20</v>
      </c>
    </row>
    <row r="1413" spans="1:3" x14ac:dyDescent="0.25">
      <c r="A1413" t="s">
        <v>1439</v>
      </c>
      <c r="B1413" t="s">
        <v>1300</v>
      </c>
      <c r="C1413" t="s">
        <v>20</v>
      </c>
    </row>
    <row r="1414" spans="1:3" x14ac:dyDescent="0.25">
      <c r="A1414" t="s">
        <v>1440</v>
      </c>
      <c r="B1414" t="s">
        <v>1300</v>
      </c>
      <c r="C1414" t="s">
        <v>20</v>
      </c>
    </row>
    <row r="1415" spans="1:3" x14ac:dyDescent="0.25">
      <c r="A1415" t="s">
        <v>1441</v>
      </c>
      <c r="B1415" t="s">
        <v>1300</v>
      </c>
      <c r="C1415" t="s">
        <v>20</v>
      </c>
    </row>
    <row r="1416" spans="1:3" x14ac:dyDescent="0.25">
      <c r="A1416" t="s">
        <v>1442</v>
      </c>
      <c r="B1416" t="s">
        <v>1300</v>
      </c>
      <c r="C1416" t="s">
        <v>20</v>
      </c>
    </row>
    <row r="1417" spans="1:3" x14ac:dyDescent="0.25">
      <c r="A1417" t="s">
        <v>1443</v>
      </c>
      <c r="B1417" t="s">
        <v>1300</v>
      </c>
      <c r="C1417" t="s">
        <v>20</v>
      </c>
    </row>
    <row r="1418" spans="1:3" x14ac:dyDescent="0.25">
      <c r="A1418" t="s">
        <v>1444</v>
      </c>
      <c r="B1418" t="s">
        <v>1300</v>
      </c>
      <c r="C1418" t="s">
        <v>20</v>
      </c>
    </row>
    <row r="1419" spans="1:3" x14ac:dyDescent="0.25">
      <c r="A1419" t="s">
        <v>1445</v>
      </c>
      <c r="B1419" t="s">
        <v>1300</v>
      </c>
      <c r="C1419" t="s">
        <v>20</v>
      </c>
    </row>
    <row r="1420" spans="1:3" x14ac:dyDescent="0.25">
      <c r="A1420" t="s">
        <v>1446</v>
      </c>
      <c r="B1420" t="s">
        <v>1300</v>
      </c>
      <c r="C1420" t="s">
        <v>20</v>
      </c>
    </row>
    <row r="1421" spans="1:3" x14ac:dyDescent="0.25">
      <c r="A1421" t="s">
        <v>1447</v>
      </c>
      <c r="B1421" t="s">
        <v>1300</v>
      </c>
      <c r="C1421" t="s">
        <v>20</v>
      </c>
    </row>
    <row r="1422" spans="1:3" x14ac:dyDescent="0.25">
      <c r="A1422" t="s">
        <v>1448</v>
      </c>
      <c r="B1422" t="s">
        <v>1300</v>
      </c>
      <c r="C1422" t="s">
        <v>20</v>
      </c>
    </row>
    <row r="1423" spans="1:3" x14ac:dyDescent="0.25">
      <c r="A1423" t="s">
        <v>1449</v>
      </c>
      <c r="B1423" t="s">
        <v>1300</v>
      </c>
      <c r="C1423" t="s">
        <v>20</v>
      </c>
    </row>
    <row r="1424" spans="1:3" x14ac:dyDescent="0.25">
      <c r="A1424" t="s">
        <v>1450</v>
      </c>
      <c r="B1424" t="s">
        <v>1451</v>
      </c>
      <c r="C1424" t="s">
        <v>20</v>
      </c>
    </row>
    <row r="1425" spans="1:3" x14ac:dyDescent="0.25">
      <c r="A1425" t="s">
        <v>1452</v>
      </c>
      <c r="B1425" t="s">
        <v>1451</v>
      </c>
      <c r="C1425" t="s">
        <v>20</v>
      </c>
    </row>
    <row r="1426" spans="1:3" x14ac:dyDescent="0.25">
      <c r="A1426" t="s">
        <v>1453</v>
      </c>
      <c r="B1426" t="s">
        <v>1451</v>
      </c>
      <c r="C1426" t="s">
        <v>20</v>
      </c>
    </row>
    <row r="1427" spans="1:3" x14ac:dyDescent="0.25">
      <c r="A1427" t="s">
        <v>1454</v>
      </c>
      <c r="B1427" t="s">
        <v>1451</v>
      </c>
      <c r="C1427" t="s">
        <v>20</v>
      </c>
    </row>
    <row r="1428" spans="1:3" x14ac:dyDescent="0.25">
      <c r="A1428" t="s">
        <v>1455</v>
      </c>
      <c r="B1428" t="s">
        <v>1451</v>
      </c>
      <c r="C1428" t="s">
        <v>20</v>
      </c>
    </row>
    <row r="1429" spans="1:3" x14ac:dyDescent="0.25">
      <c r="A1429" t="s">
        <v>1456</v>
      </c>
      <c r="B1429" t="s">
        <v>1451</v>
      </c>
      <c r="C1429" t="s">
        <v>20</v>
      </c>
    </row>
    <row r="1430" spans="1:3" x14ac:dyDescent="0.25">
      <c r="A1430" t="s">
        <v>1457</v>
      </c>
      <c r="B1430" t="s">
        <v>1451</v>
      </c>
      <c r="C1430" t="s">
        <v>20</v>
      </c>
    </row>
    <row r="1431" spans="1:3" x14ac:dyDescent="0.25">
      <c r="A1431" t="s">
        <v>1458</v>
      </c>
      <c r="B1431" t="s">
        <v>1451</v>
      </c>
      <c r="C1431" t="s">
        <v>20</v>
      </c>
    </row>
    <row r="1432" spans="1:3" x14ac:dyDescent="0.25">
      <c r="A1432" t="s">
        <v>1459</v>
      </c>
      <c r="B1432" t="s">
        <v>1451</v>
      </c>
      <c r="C1432" t="s">
        <v>20</v>
      </c>
    </row>
    <row r="1433" spans="1:3" x14ac:dyDescent="0.25">
      <c r="A1433" t="s">
        <v>1460</v>
      </c>
      <c r="B1433" t="s">
        <v>1451</v>
      </c>
      <c r="C1433" t="s">
        <v>20</v>
      </c>
    </row>
    <row r="1434" spans="1:3" x14ac:dyDescent="0.25">
      <c r="A1434" t="s">
        <v>1461</v>
      </c>
      <c r="B1434" t="s">
        <v>1451</v>
      </c>
      <c r="C1434" t="s">
        <v>20</v>
      </c>
    </row>
    <row r="1435" spans="1:3" x14ac:dyDescent="0.25">
      <c r="A1435" t="s">
        <v>1462</v>
      </c>
      <c r="B1435" t="s">
        <v>1451</v>
      </c>
      <c r="C1435" t="s">
        <v>20</v>
      </c>
    </row>
    <row r="1436" spans="1:3" x14ac:dyDescent="0.25">
      <c r="A1436" t="s">
        <v>1463</v>
      </c>
      <c r="B1436" t="s">
        <v>1451</v>
      </c>
      <c r="C1436" t="s">
        <v>20</v>
      </c>
    </row>
    <row r="1437" spans="1:3" x14ac:dyDescent="0.25">
      <c r="A1437" t="s">
        <v>1464</v>
      </c>
      <c r="B1437" t="s">
        <v>1451</v>
      </c>
      <c r="C1437" t="s">
        <v>20</v>
      </c>
    </row>
    <row r="1438" spans="1:3" x14ac:dyDescent="0.25">
      <c r="A1438" t="s">
        <v>1465</v>
      </c>
      <c r="B1438" t="s">
        <v>1451</v>
      </c>
      <c r="C1438" t="s">
        <v>20</v>
      </c>
    </row>
    <row r="1439" spans="1:3" x14ac:dyDescent="0.25">
      <c r="A1439" t="s">
        <v>1466</v>
      </c>
      <c r="B1439" t="s">
        <v>1451</v>
      </c>
      <c r="C1439" t="s">
        <v>20</v>
      </c>
    </row>
    <row r="1440" spans="1:3" x14ac:dyDescent="0.25">
      <c r="A1440" t="s">
        <v>1467</v>
      </c>
      <c r="B1440" t="s">
        <v>1451</v>
      </c>
      <c r="C1440" t="s">
        <v>20</v>
      </c>
    </row>
    <row r="1441" spans="1:3" x14ac:dyDescent="0.25">
      <c r="A1441" t="s">
        <v>1468</v>
      </c>
      <c r="B1441" t="s">
        <v>1451</v>
      </c>
      <c r="C1441" t="s">
        <v>20</v>
      </c>
    </row>
    <row r="1442" spans="1:3" x14ac:dyDescent="0.25">
      <c r="A1442" t="s">
        <v>1469</v>
      </c>
      <c r="B1442" t="s">
        <v>1451</v>
      </c>
      <c r="C1442" t="s">
        <v>20</v>
      </c>
    </row>
    <row r="1443" spans="1:3" x14ac:dyDescent="0.25">
      <c r="A1443" t="s">
        <v>1470</v>
      </c>
      <c r="B1443" t="s">
        <v>1451</v>
      </c>
      <c r="C1443" t="s">
        <v>20</v>
      </c>
    </row>
    <row r="1444" spans="1:3" x14ac:dyDescent="0.25">
      <c r="A1444" t="s">
        <v>1471</v>
      </c>
      <c r="B1444" t="s">
        <v>1451</v>
      </c>
      <c r="C1444" t="s">
        <v>20</v>
      </c>
    </row>
    <row r="1445" spans="1:3" x14ac:dyDescent="0.25">
      <c r="A1445" t="s">
        <v>1472</v>
      </c>
      <c r="B1445" t="s">
        <v>1451</v>
      </c>
      <c r="C1445" t="s">
        <v>20</v>
      </c>
    </row>
    <row r="1446" spans="1:3" x14ac:dyDescent="0.25">
      <c r="A1446" t="s">
        <v>1473</v>
      </c>
      <c r="B1446" t="s">
        <v>1451</v>
      </c>
      <c r="C1446" t="s">
        <v>20</v>
      </c>
    </row>
    <row r="1447" spans="1:3" x14ac:dyDescent="0.25">
      <c r="A1447" t="s">
        <v>1474</v>
      </c>
      <c r="B1447" t="s">
        <v>1451</v>
      </c>
      <c r="C1447" t="s">
        <v>20</v>
      </c>
    </row>
    <row r="1448" spans="1:3" x14ac:dyDescent="0.25">
      <c r="A1448" t="s">
        <v>1475</v>
      </c>
      <c r="B1448" t="s">
        <v>1451</v>
      </c>
      <c r="C1448" t="s">
        <v>20</v>
      </c>
    </row>
    <row r="1449" spans="1:3" x14ac:dyDescent="0.25">
      <c r="A1449" t="s">
        <v>1476</v>
      </c>
      <c r="B1449" t="s">
        <v>1451</v>
      </c>
      <c r="C1449" t="s">
        <v>20</v>
      </c>
    </row>
    <row r="1450" spans="1:3" x14ac:dyDescent="0.25">
      <c r="A1450" t="s">
        <v>1477</v>
      </c>
      <c r="B1450" t="s">
        <v>1451</v>
      </c>
      <c r="C1450" t="s">
        <v>20</v>
      </c>
    </row>
    <row r="1451" spans="1:3" x14ac:dyDescent="0.25">
      <c r="A1451" t="s">
        <v>1478</v>
      </c>
      <c r="B1451" t="s">
        <v>1451</v>
      </c>
      <c r="C1451" t="s">
        <v>20</v>
      </c>
    </row>
    <row r="1452" spans="1:3" x14ac:dyDescent="0.25">
      <c r="A1452" t="s">
        <v>1479</v>
      </c>
      <c r="B1452" t="s">
        <v>1451</v>
      </c>
      <c r="C1452" t="s">
        <v>20</v>
      </c>
    </row>
    <row r="1453" spans="1:3" x14ac:dyDescent="0.25">
      <c r="A1453" t="s">
        <v>1480</v>
      </c>
      <c r="B1453" t="s">
        <v>1451</v>
      </c>
      <c r="C1453" t="s">
        <v>20</v>
      </c>
    </row>
    <row r="1454" spans="1:3" x14ac:dyDescent="0.25">
      <c r="A1454" t="s">
        <v>1481</v>
      </c>
      <c r="B1454" t="s">
        <v>1451</v>
      </c>
      <c r="C1454" t="s">
        <v>20</v>
      </c>
    </row>
    <row r="1455" spans="1:3" x14ac:dyDescent="0.25">
      <c r="A1455" t="s">
        <v>1482</v>
      </c>
      <c r="B1455" t="s">
        <v>1451</v>
      </c>
      <c r="C1455" t="s">
        <v>20</v>
      </c>
    </row>
    <row r="1456" spans="1:3" x14ac:dyDescent="0.25">
      <c r="A1456" t="s">
        <v>1483</v>
      </c>
      <c r="B1456" t="s">
        <v>1451</v>
      </c>
      <c r="C1456" t="s">
        <v>20</v>
      </c>
    </row>
    <row r="1457" spans="1:3" x14ac:dyDescent="0.25">
      <c r="A1457" t="s">
        <v>1484</v>
      </c>
      <c r="B1457" t="s">
        <v>1451</v>
      </c>
      <c r="C1457" t="s">
        <v>20</v>
      </c>
    </row>
    <row r="1458" spans="1:3" x14ac:dyDescent="0.25">
      <c r="A1458" t="s">
        <v>1485</v>
      </c>
      <c r="B1458" t="s">
        <v>1451</v>
      </c>
      <c r="C1458" t="s">
        <v>20</v>
      </c>
    </row>
    <row r="1459" spans="1:3" x14ac:dyDescent="0.25">
      <c r="A1459" t="s">
        <v>1486</v>
      </c>
      <c r="B1459" t="s">
        <v>1451</v>
      </c>
      <c r="C1459" t="s">
        <v>20</v>
      </c>
    </row>
    <row r="1460" spans="1:3" x14ac:dyDescent="0.25">
      <c r="A1460" t="s">
        <v>1487</v>
      </c>
      <c r="B1460" t="s">
        <v>1451</v>
      </c>
      <c r="C1460" t="s">
        <v>20</v>
      </c>
    </row>
    <row r="1461" spans="1:3" x14ac:dyDescent="0.25">
      <c r="A1461" t="s">
        <v>1488</v>
      </c>
      <c r="B1461" t="s">
        <v>1451</v>
      </c>
      <c r="C1461" t="s">
        <v>20</v>
      </c>
    </row>
    <row r="1462" spans="1:3" x14ac:dyDescent="0.25">
      <c r="A1462" t="s">
        <v>1489</v>
      </c>
      <c r="B1462" t="s">
        <v>1451</v>
      </c>
      <c r="C1462" t="s">
        <v>20</v>
      </c>
    </row>
    <row r="1463" spans="1:3" x14ac:dyDescent="0.25">
      <c r="A1463" t="s">
        <v>1490</v>
      </c>
      <c r="B1463" t="s">
        <v>1451</v>
      </c>
      <c r="C1463" t="s">
        <v>20</v>
      </c>
    </row>
    <row r="1464" spans="1:3" x14ac:dyDescent="0.25">
      <c r="A1464" t="s">
        <v>1491</v>
      </c>
      <c r="B1464" t="s">
        <v>1451</v>
      </c>
      <c r="C1464" t="s">
        <v>20</v>
      </c>
    </row>
    <row r="1465" spans="1:3" x14ac:dyDescent="0.25">
      <c r="A1465" t="s">
        <v>1492</v>
      </c>
      <c r="B1465" t="s">
        <v>1451</v>
      </c>
      <c r="C1465" t="s">
        <v>20</v>
      </c>
    </row>
    <row r="1466" spans="1:3" x14ac:dyDescent="0.25">
      <c r="A1466" t="s">
        <v>1493</v>
      </c>
      <c r="B1466" t="s">
        <v>1451</v>
      </c>
      <c r="C1466" t="s">
        <v>20</v>
      </c>
    </row>
    <row r="1467" spans="1:3" x14ac:dyDescent="0.25">
      <c r="A1467" t="s">
        <v>1494</v>
      </c>
      <c r="B1467" t="s">
        <v>1451</v>
      </c>
      <c r="C1467" t="s">
        <v>20</v>
      </c>
    </row>
    <row r="1468" spans="1:3" x14ac:dyDescent="0.25">
      <c r="A1468" t="s">
        <v>1495</v>
      </c>
      <c r="B1468" t="s">
        <v>1451</v>
      </c>
      <c r="C1468" t="s">
        <v>20</v>
      </c>
    </row>
    <row r="1469" spans="1:3" x14ac:dyDescent="0.25">
      <c r="A1469" t="s">
        <v>1496</v>
      </c>
      <c r="B1469" t="s">
        <v>1451</v>
      </c>
      <c r="C1469" t="s">
        <v>20</v>
      </c>
    </row>
    <row r="1470" spans="1:3" x14ac:dyDescent="0.25">
      <c r="A1470" t="s">
        <v>1497</v>
      </c>
      <c r="B1470" t="s">
        <v>1451</v>
      </c>
      <c r="C1470" t="s">
        <v>20</v>
      </c>
    </row>
    <row r="1471" spans="1:3" x14ac:dyDescent="0.25">
      <c r="A1471" t="s">
        <v>1498</v>
      </c>
      <c r="B1471" t="s">
        <v>1451</v>
      </c>
      <c r="C1471" t="s">
        <v>20</v>
      </c>
    </row>
    <row r="1472" spans="1:3" x14ac:dyDescent="0.25">
      <c r="A1472" t="s">
        <v>1499</v>
      </c>
      <c r="B1472" t="s">
        <v>1451</v>
      </c>
      <c r="C1472" t="s">
        <v>20</v>
      </c>
    </row>
    <row r="1473" spans="1:3" x14ac:dyDescent="0.25">
      <c r="A1473" t="s">
        <v>1500</v>
      </c>
      <c r="B1473" t="s">
        <v>1451</v>
      </c>
      <c r="C1473" t="s">
        <v>20</v>
      </c>
    </row>
    <row r="1474" spans="1:3" x14ac:dyDescent="0.25">
      <c r="A1474" t="s">
        <v>1501</v>
      </c>
      <c r="B1474" t="s">
        <v>1451</v>
      </c>
      <c r="C1474" t="s">
        <v>20</v>
      </c>
    </row>
    <row r="1475" spans="1:3" x14ac:dyDescent="0.25">
      <c r="A1475" t="s">
        <v>1502</v>
      </c>
      <c r="B1475" t="s">
        <v>1451</v>
      </c>
      <c r="C1475" t="s">
        <v>20</v>
      </c>
    </row>
    <row r="1476" spans="1:3" x14ac:dyDescent="0.25">
      <c r="A1476" t="s">
        <v>1503</v>
      </c>
      <c r="B1476" t="s">
        <v>1451</v>
      </c>
      <c r="C1476" t="s">
        <v>20</v>
      </c>
    </row>
    <row r="1477" spans="1:3" x14ac:dyDescent="0.25">
      <c r="A1477" t="s">
        <v>1504</v>
      </c>
      <c r="B1477" t="s">
        <v>1451</v>
      </c>
      <c r="C1477" t="s">
        <v>20</v>
      </c>
    </row>
    <row r="1478" spans="1:3" x14ac:dyDescent="0.25">
      <c r="A1478" t="s">
        <v>1505</v>
      </c>
      <c r="B1478" t="s">
        <v>1451</v>
      </c>
      <c r="C1478" t="s">
        <v>20</v>
      </c>
    </row>
    <row r="1479" spans="1:3" x14ac:dyDescent="0.25">
      <c r="A1479" t="s">
        <v>1506</v>
      </c>
      <c r="B1479" t="s">
        <v>1451</v>
      </c>
      <c r="C1479" t="s">
        <v>20</v>
      </c>
    </row>
    <row r="1480" spans="1:3" x14ac:dyDescent="0.25">
      <c r="A1480" t="s">
        <v>1507</v>
      </c>
      <c r="B1480" t="s">
        <v>1451</v>
      </c>
      <c r="C1480" t="s">
        <v>20</v>
      </c>
    </row>
    <row r="1481" spans="1:3" x14ac:dyDescent="0.25">
      <c r="A1481" t="s">
        <v>1508</v>
      </c>
      <c r="B1481" t="s">
        <v>1451</v>
      </c>
      <c r="C1481" t="s">
        <v>20</v>
      </c>
    </row>
    <row r="1482" spans="1:3" x14ac:dyDescent="0.25">
      <c r="A1482" t="s">
        <v>1509</v>
      </c>
      <c r="B1482" t="s">
        <v>1451</v>
      </c>
      <c r="C1482" t="s">
        <v>20</v>
      </c>
    </row>
    <row r="1483" spans="1:3" x14ac:dyDescent="0.25">
      <c r="A1483" t="s">
        <v>1510</v>
      </c>
      <c r="B1483" t="s">
        <v>1451</v>
      </c>
      <c r="C1483" t="s">
        <v>20</v>
      </c>
    </row>
    <row r="1484" spans="1:3" x14ac:dyDescent="0.25">
      <c r="A1484" t="s">
        <v>1511</v>
      </c>
      <c r="B1484" t="s">
        <v>1451</v>
      </c>
      <c r="C1484" t="s">
        <v>20</v>
      </c>
    </row>
    <row r="1485" spans="1:3" x14ac:dyDescent="0.25">
      <c r="A1485" t="s">
        <v>1512</v>
      </c>
      <c r="B1485" t="s">
        <v>1451</v>
      </c>
      <c r="C1485" t="s">
        <v>20</v>
      </c>
    </row>
    <row r="1486" spans="1:3" x14ac:dyDescent="0.25">
      <c r="A1486" t="s">
        <v>1513</v>
      </c>
      <c r="B1486" t="s">
        <v>1451</v>
      </c>
      <c r="C1486" t="s">
        <v>20</v>
      </c>
    </row>
    <row r="1487" spans="1:3" x14ac:dyDescent="0.25">
      <c r="A1487" t="s">
        <v>1514</v>
      </c>
      <c r="B1487" t="s">
        <v>1451</v>
      </c>
      <c r="C1487" t="s">
        <v>20</v>
      </c>
    </row>
    <row r="1488" spans="1:3" x14ac:dyDescent="0.25">
      <c r="A1488" t="s">
        <v>1515</v>
      </c>
      <c r="B1488" t="s">
        <v>1451</v>
      </c>
      <c r="C1488" t="s">
        <v>20</v>
      </c>
    </row>
    <row r="1489" spans="1:3" x14ac:dyDescent="0.25">
      <c r="A1489" t="s">
        <v>1516</v>
      </c>
      <c r="B1489" t="s">
        <v>1451</v>
      </c>
      <c r="C1489" t="s">
        <v>20</v>
      </c>
    </row>
    <row r="1490" spans="1:3" x14ac:dyDescent="0.25">
      <c r="A1490" t="s">
        <v>1517</v>
      </c>
      <c r="B1490" t="s">
        <v>1451</v>
      </c>
      <c r="C1490" t="s">
        <v>20</v>
      </c>
    </row>
    <row r="1491" spans="1:3" x14ac:dyDescent="0.25">
      <c r="A1491" t="s">
        <v>1518</v>
      </c>
      <c r="B1491" t="s">
        <v>1451</v>
      </c>
      <c r="C1491" t="s">
        <v>20</v>
      </c>
    </row>
    <row r="1492" spans="1:3" x14ac:dyDescent="0.25">
      <c r="A1492" t="s">
        <v>1519</v>
      </c>
      <c r="B1492" t="s">
        <v>1451</v>
      </c>
      <c r="C1492" t="s">
        <v>20</v>
      </c>
    </row>
    <row r="1493" spans="1:3" x14ac:dyDescent="0.25">
      <c r="A1493" t="s">
        <v>1520</v>
      </c>
      <c r="B1493" t="s">
        <v>1451</v>
      </c>
      <c r="C1493" t="s">
        <v>20</v>
      </c>
    </row>
    <row r="1494" spans="1:3" x14ac:dyDescent="0.25">
      <c r="A1494" t="s">
        <v>1521</v>
      </c>
      <c r="B1494" t="s">
        <v>1451</v>
      </c>
      <c r="C1494" t="s">
        <v>20</v>
      </c>
    </row>
    <row r="1495" spans="1:3" x14ac:dyDescent="0.25">
      <c r="A1495" t="s">
        <v>1522</v>
      </c>
      <c r="B1495" t="s">
        <v>1451</v>
      </c>
      <c r="C1495" t="s">
        <v>20</v>
      </c>
    </row>
    <row r="1496" spans="1:3" x14ac:dyDescent="0.25">
      <c r="A1496" t="s">
        <v>1523</v>
      </c>
      <c r="B1496" t="s">
        <v>1451</v>
      </c>
      <c r="C1496" t="s">
        <v>20</v>
      </c>
    </row>
    <row r="1497" spans="1:3" x14ac:dyDescent="0.25">
      <c r="A1497" t="s">
        <v>1524</v>
      </c>
      <c r="B1497" t="s">
        <v>1451</v>
      </c>
      <c r="C1497" t="s">
        <v>20</v>
      </c>
    </row>
    <row r="1498" spans="1:3" x14ac:dyDescent="0.25">
      <c r="A1498" t="s">
        <v>1525</v>
      </c>
      <c r="B1498" t="s">
        <v>1451</v>
      </c>
      <c r="C1498" t="s">
        <v>20</v>
      </c>
    </row>
    <row r="1499" spans="1:3" x14ac:dyDescent="0.25">
      <c r="A1499" t="s">
        <v>1526</v>
      </c>
      <c r="B1499" t="s">
        <v>1451</v>
      </c>
      <c r="C1499" t="s">
        <v>20</v>
      </c>
    </row>
    <row r="1500" spans="1:3" x14ac:dyDescent="0.25">
      <c r="A1500" t="s">
        <v>1527</v>
      </c>
      <c r="B1500" t="s">
        <v>1451</v>
      </c>
      <c r="C1500" t="s">
        <v>20</v>
      </c>
    </row>
    <row r="1501" spans="1:3" x14ac:dyDescent="0.25">
      <c r="A1501" t="s">
        <v>1528</v>
      </c>
      <c r="B1501" t="s">
        <v>1451</v>
      </c>
      <c r="C1501" t="s">
        <v>20</v>
      </c>
    </row>
    <row r="1502" spans="1:3" x14ac:dyDescent="0.25">
      <c r="A1502" t="s">
        <v>1529</v>
      </c>
      <c r="B1502" t="s">
        <v>1451</v>
      </c>
      <c r="C1502" t="s">
        <v>20</v>
      </c>
    </row>
    <row r="1503" spans="1:3" x14ac:dyDescent="0.25">
      <c r="A1503" t="s">
        <v>1530</v>
      </c>
      <c r="B1503" t="s">
        <v>1451</v>
      </c>
      <c r="C1503" t="s">
        <v>20</v>
      </c>
    </row>
    <row r="1504" spans="1:3" x14ac:dyDescent="0.25">
      <c r="A1504" t="s">
        <v>1531</v>
      </c>
      <c r="B1504" t="s">
        <v>1451</v>
      </c>
      <c r="C1504" t="s">
        <v>20</v>
      </c>
    </row>
    <row r="1505" spans="1:3" x14ac:dyDescent="0.25">
      <c r="A1505" t="s">
        <v>1532</v>
      </c>
      <c r="B1505" t="s">
        <v>1451</v>
      </c>
      <c r="C1505" t="s">
        <v>20</v>
      </c>
    </row>
    <row r="1506" spans="1:3" x14ac:dyDescent="0.25">
      <c r="A1506" t="s">
        <v>1533</v>
      </c>
      <c r="B1506" t="s">
        <v>1451</v>
      </c>
      <c r="C1506" t="s">
        <v>20</v>
      </c>
    </row>
    <row r="1507" spans="1:3" x14ac:dyDescent="0.25">
      <c r="A1507" t="s">
        <v>1534</v>
      </c>
      <c r="B1507" t="s">
        <v>1451</v>
      </c>
      <c r="C1507" t="s">
        <v>20</v>
      </c>
    </row>
    <row r="1508" spans="1:3" x14ac:dyDescent="0.25">
      <c r="A1508" t="s">
        <v>1535</v>
      </c>
      <c r="B1508" t="s">
        <v>1451</v>
      </c>
      <c r="C1508" t="s">
        <v>20</v>
      </c>
    </row>
    <row r="1509" spans="1:3" x14ac:dyDescent="0.25">
      <c r="A1509" t="s">
        <v>1536</v>
      </c>
      <c r="B1509" t="s">
        <v>1451</v>
      </c>
      <c r="C1509" t="s">
        <v>20</v>
      </c>
    </row>
    <row r="1510" spans="1:3" x14ac:dyDescent="0.25">
      <c r="A1510" t="s">
        <v>1537</v>
      </c>
      <c r="B1510" t="s">
        <v>1451</v>
      </c>
      <c r="C1510" t="s">
        <v>20</v>
      </c>
    </row>
    <row r="1511" spans="1:3" x14ac:dyDescent="0.25">
      <c r="A1511" t="s">
        <v>1538</v>
      </c>
      <c r="B1511" t="s">
        <v>1451</v>
      </c>
      <c r="C1511" t="s">
        <v>20</v>
      </c>
    </row>
    <row r="1512" spans="1:3" x14ac:dyDescent="0.25">
      <c r="A1512" t="s">
        <v>1539</v>
      </c>
      <c r="B1512" t="s">
        <v>1451</v>
      </c>
      <c r="C1512" t="s">
        <v>20</v>
      </c>
    </row>
    <row r="1513" spans="1:3" x14ac:dyDescent="0.25">
      <c r="A1513" t="s">
        <v>1540</v>
      </c>
      <c r="B1513" t="s">
        <v>1451</v>
      </c>
      <c r="C1513" t="s">
        <v>20</v>
      </c>
    </row>
    <row r="1514" spans="1:3" x14ac:dyDescent="0.25">
      <c r="A1514" t="s">
        <v>1541</v>
      </c>
      <c r="B1514" t="s">
        <v>1451</v>
      </c>
      <c r="C1514" t="s">
        <v>20</v>
      </c>
    </row>
    <row r="1515" spans="1:3" x14ac:dyDescent="0.25">
      <c r="A1515" t="s">
        <v>1542</v>
      </c>
      <c r="B1515" t="s">
        <v>1451</v>
      </c>
      <c r="C1515" t="s">
        <v>20</v>
      </c>
    </row>
    <row r="1516" spans="1:3" x14ac:dyDescent="0.25">
      <c r="A1516" t="s">
        <v>1543</v>
      </c>
      <c r="B1516" t="s">
        <v>1451</v>
      </c>
      <c r="C1516" t="s">
        <v>20</v>
      </c>
    </row>
    <row r="1517" spans="1:3" x14ac:dyDescent="0.25">
      <c r="A1517" t="s">
        <v>1544</v>
      </c>
      <c r="B1517" t="s">
        <v>1451</v>
      </c>
      <c r="C1517" t="s">
        <v>20</v>
      </c>
    </row>
    <row r="1518" spans="1:3" x14ac:dyDescent="0.25">
      <c r="A1518" t="s">
        <v>1545</v>
      </c>
      <c r="B1518" t="s">
        <v>1451</v>
      </c>
      <c r="C1518" t="s">
        <v>20</v>
      </c>
    </row>
    <row r="1519" spans="1:3" x14ac:dyDescent="0.25">
      <c r="A1519" t="s">
        <v>1546</v>
      </c>
      <c r="B1519" t="s">
        <v>1451</v>
      </c>
      <c r="C1519" t="s">
        <v>20</v>
      </c>
    </row>
    <row r="1520" spans="1:3" x14ac:dyDescent="0.25">
      <c r="A1520" t="s">
        <v>1547</v>
      </c>
      <c r="B1520" t="s">
        <v>1451</v>
      </c>
      <c r="C1520" t="s">
        <v>20</v>
      </c>
    </row>
    <row r="1521" spans="1:3" x14ac:dyDescent="0.25">
      <c r="A1521" t="s">
        <v>1548</v>
      </c>
      <c r="B1521" t="s">
        <v>1451</v>
      </c>
      <c r="C1521" t="s">
        <v>20</v>
      </c>
    </row>
    <row r="1522" spans="1:3" x14ac:dyDescent="0.25">
      <c r="A1522" t="s">
        <v>1549</v>
      </c>
      <c r="B1522" t="s">
        <v>1451</v>
      </c>
      <c r="C1522" t="s">
        <v>20</v>
      </c>
    </row>
    <row r="1523" spans="1:3" x14ac:dyDescent="0.25">
      <c r="A1523" t="s">
        <v>1550</v>
      </c>
      <c r="B1523" t="s">
        <v>1451</v>
      </c>
      <c r="C1523" t="s">
        <v>20</v>
      </c>
    </row>
    <row r="1524" spans="1:3" x14ac:dyDescent="0.25">
      <c r="A1524" t="s">
        <v>1551</v>
      </c>
      <c r="B1524" t="s">
        <v>1451</v>
      </c>
      <c r="C1524" t="s">
        <v>20</v>
      </c>
    </row>
    <row r="1525" spans="1:3" x14ac:dyDescent="0.25">
      <c r="A1525" t="s">
        <v>1552</v>
      </c>
      <c r="B1525" t="s">
        <v>1451</v>
      </c>
      <c r="C1525" t="s">
        <v>20</v>
      </c>
    </row>
    <row r="1526" spans="1:3" x14ac:dyDescent="0.25">
      <c r="A1526" t="s">
        <v>1553</v>
      </c>
      <c r="B1526" t="s">
        <v>1451</v>
      </c>
      <c r="C1526" t="s">
        <v>20</v>
      </c>
    </row>
    <row r="1527" spans="1:3" x14ac:dyDescent="0.25">
      <c r="A1527" t="s">
        <v>1554</v>
      </c>
      <c r="B1527" t="s">
        <v>1451</v>
      </c>
      <c r="C1527" t="s">
        <v>20</v>
      </c>
    </row>
    <row r="1528" spans="1:3" x14ac:dyDescent="0.25">
      <c r="A1528" t="s">
        <v>1555</v>
      </c>
      <c r="B1528" t="s">
        <v>1451</v>
      </c>
      <c r="C1528" t="s">
        <v>20</v>
      </c>
    </row>
    <row r="1529" spans="1:3" x14ac:dyDescent="0.25">
      <c r="A1529" t="s">
        <v>1556</v>
      </c>
      <c r="B1529" t="s">
        <v>1451</v>
      </c>
      <c r="C1529" t="s">
        <v>20</v>
      </c>
    </row>
    <row r="1530" spans="1:3" x14ac:dyDescent="0.25">
      <c r="A1530" t="s">
        <v>1557</v>
      </c>
      <c r="B1530" t="s">
        <v>1451</v>
      </c>
      <c r="C1530" t="s">
        <v>20</v>
      </c>
    </row>
    <row r="1531" spans="1:3" x14ac:dyDescent="0.25">
      <c r="A1531" t="s">
        <v>1558</v>
      </c>
      <c r="B1531" t="s">
        <v>1451</v>
      </c>
      <c r="C1531" t="s">
        <v>20</v>
      </c>
    </row>
    <row r="1532" spans="1:3" x14ac:dyDescent="0.25">
      <c r="A1532" t="s">
        <v>1559</v>
      </c>
      <c r="B1532" t="s">
        <v>1451</v>
      </c>
      <c r="C1532" t="s">
        <v>20</v>
      </c>
    </row>
    <row r="1533" spans="1:3" x14ac:dyDescent="0.25">
      <c r="A1533" t="s">
        <v>1560</v>
      </c>
      <c r="B1533" t="s">
        <v>1451</v>
      </c>
      <c r="C1533" t="s">
        <v>20</v>
      </c>
    </row>
    <row r="1534" spans="1:3" x14ac:dyDescent="0.25">
      <c r="A1534" t="s">
        <v>1561</v>
      </c>
      <c r="B1534" t="s">
        <v>1451</v>
      </c>
      <c r="C1534" t="s">
        <v>20</v>
      </c>
    </row>
    <row r="1535" spans="1:3" x14ac:dyDescent="0.25">
      <c r="A1535" t="s">
        <v>1562</v>
      </c>
      <c r="B1535" t="s">
        <v>1451</v>
      </c>
      <c r="C1535" t="s">
        <v>20</v>
      </c>
    </row>
    <row r="1536" spans="1:3" x14ac:dyDescent="0.25">
      <c r="A1536" t="s">
        <v>1563</v>
      </c>
      <c r="B1536" t="s">
        <v>1451</v>
      </c>
      <c r="C1536" t="s">
        <v>20</v>
      </c>
    </row>
    <row r="1537" spans="1:3" x14ac:dyDescent="0.25">
      <c r="A1537" t="s">
        <v>1564</v>
      </c>
      <c r="B1537" t="s">
        <v>1451</v>
      </c>
      <c r="C1537" t="s">
        <v>20</v>
      </c>
    </row>
    <row r="1538" spans="1:3" x14ac:dyDescent="0.25">
      <c r="A1538" t="s">
        <v>1565</v>
      </c>
      <c r="B1538" t="s">
        <v>1451</v>
      </c>
      <c r="C1538" t="s">
        <v>20</v>
      </c>
    </row>
    <row r="1539" spans="1:3" x14ac:dyDescent="0.25">
      <c r="A1539" t="s">
        <v>1566</v>
      </c>
      <c r="B1539" t="s">
        <v>1451</v>
      </c>
      <c r="C1539" t="s">
        <v>20</v>
      </c>
    </row>
    <row r="1540" spans="1:3" x14ac:dyDescent="0.25">
      <c r="A1540" t="s">
        <v>1567</v>
      </c>
      <c r="B1540" t="s">
        <v>1451</v>
      </c>
      <c r="C1540" t="s">
        <v>20</v>
      </c>
    </row>
    <row r="1541" spans="1:3" x14ac:dyDescent="0.25">
      <c r="A1541" t="s">
        <v>1568</v>
      </c>
      <c r="B1541" t="s">
        <v>1451</v>
      </c>
      <c r="C1541" t="s">
        <v>20</v>
      </c>
    </row>
    <row r="1542" spans="1:3" x14ac:dyDescent="0.25">
      <c r="A1542" t="s">
        <v>1569</v>
      </c>
      <c r="B1542" t="s">
        <v>1451</v>
      </c>
      <c r="C1542" t="s">
        <v>20</v>
      </c>
    </row>
    <row r="1543" spans="1:3" x14ac:dyDescent="0.25">
      <c r="A1543" t="s">
        <v>1570</v>
      </c>
      <c r="B1543" t="s">
        <v>1451</v>
      </c>
      <c r="C1543" t="s">
        <v>20</v>
      </c>
    </row>
    <row r="1544" spans="1:3" x14ac:dyDescent="0.25">
      <c r="A1544" t="s">
        <v>1571</v>
      </c>
      <c r="B1544" t="s">
        <v>1451</v>
      </c>
      <c r="C1544" t="s">
        <v>20</v>
      </c>
    </row>
    <row r="1545" spans="1:3" x14ac:dyDescent="0.25">
      <c r="A1545" t="s">
        <v>1572</v>
      </c>
      <c r="B1545" t="s">
        <v>1451</v>
      </c>
      <c r="C1545" t="s">
        <v>20</v>
      </c>
    </row>
    <row r="1546" spans="1:3" x14ac:dyDescent="0.25">
      <c r="A1546" t="s">
        <v>1573</v>
      </c>
      <c r="B1546" t="s">
        <v>1451</v>
      </c>
      <c r="C1546" t="s">
        <v>20</v>
      </c>
    </row>
    <row r="1547" spans="1:3" x14ac:dyDescent="0.25">
      <c r="A1547" t="s">
        <v>1574</v>
      </c>
      <c r="B1547" t="s">
        <v>1451</v>
      </c>
      <c r="C1547" t="s">
        <v>20</v>
      </c>
    </row>
    <row r="1548" spans="1:3" x14ac:dyDescent="0.25">
      <c r="A1548" t="s">
        <v>1575</v>
      </c>
      <c r="B1548" t="s">
        <v>1451</v>
      </c>
      <c r="C1548" t="s">
        <v>20</v>
      </c>
    </row>
    <row r="1549" spans="1:3" x14ac:dyDescent="0.25">
      <c r="A1549" t="s">
        <v>1576</v>
      </c>
      <c r="B1549" t="s">
        <v>1451</v>
      </c>
      <c r="C1549" t="s">
        <v>20</v>
      </c>
    </row>
    <row r="1550" spans="1:3" x14ac:dyDescent="0.25">
      <c r="A1550" t="s">
        <v>1577</v>
      </c>
      <c r="B1550" t="s">
        <v>1451</v>
      </c>
      <c r="C1550" t="s">
        <v>20</v>
      </c>
    </row>
    <row r="1551" spans="1:3" x14ac:dyDescent="0.25">
      <c r="A1551" t="s">
        <v>1578</v>
      </c>
      <c r="B1551" t="s">
        <v>1451</v>
      </c>
      <c r="C1551" t="s">
        <v>20</v>
      </c>
    </row>
    <row r="1552" spans="1:3" x14ac:dyDescent="0.25">
      <c r="A1552" t="s">
        <v>1579</v>
      </c>
      <c r="B1552" t="s">
        <v>1451</v>
      </c>
      <c r="C1552" t="s">
        <v>20</v>
      </c>
    </row>
    <row r="1553" spans="1:3" x14ac:dyDescent="0.25">
      <c r="A1553" t="s">
        <v>1580</v>
      </c>
      <c r="B1553" t="s">
        <v>1451</v>
      </c>
      <c r="C1553" t="s">
        <v>20</v>
      </c>
    </row>
    <row r="1554" spans="1:3" x14ac:dyDescent="0.25">
      <c r="A1554" t="s">
        <v>1581</v>
      </c>
      <c r="B1554" t="s">
        <v>1451</v>
      </c>
      <c r="C1554" t="s">
        <v>20</v>
      </c>
    </row>
    <row r="1555" spans="1:3" x14ac:dyDescent="0.25">
      <c r="A1555" t="s">
        <v>1582</v>
      </c>
      <c r="B1555" t="s">
        <v>1451</v>
      </c>
      <c r="C1555" t="s">
        <v>20</v>
      </c>
    </row>
    <row r="1556" spans="1:3" x14ac:dyDescent="0.25">
      <c r="A1556" t="s">
        <v>1583</v>
      </c>
      <c r="B1556" t="s">
        <v>1451</v>
      </c>
      <c r="C1556" t="s">
        <v>20</v>
      </c>
    </row>
    <row r="1557" spans="1:3" x14ac:dyDescent="0.25">
      <c r="A1557" t="s">
        <v>1584</v>
      </c>
      <c r="B1557" t="s">
        <v>1451</v>
      </c>
      <c r="C1557" t="s">
        <v>20</v>
      </c>
    </row>
    <row r="1558" spans="1:3" x14ac:dyDescent="0.25">
      <c r="A1558" t="s">
        <v>1585</v>
      </c>
      <c r="B1558" t="s">
        <v>1451</v>
      </c>
      <c r="C1558" t="s">
        <v>20</v>
      </c>
    </row>
    <row r="1559" spans="1:3" x14ac:dyDescent="0.25">
      <c r="A1559" t="s">
        <v>1586</v>
      </c>
      <c r="B1559" t="s">
        <v>1451</v>
      </c>
      <c r="C1559" t="s">
        <v>20</v>
      </c>
    </row>
    <row r="1560" spans="1:3" x14ac:dyDescent="0.25">
      <c r="A1560" t="s">
        <v>1587</v>
      </c>
      <c r="B1560" t="s">
        <v>1451</v>
      </c>
      <c r="C1560" t="s">
        <v>20</v>
      </c>
    </row>
    <row r="1561" spans="1:3" x14ac:dyDescent="0.25">
      <c r="A1561" t="s">
        <v>1588</v>
      </c>
      <c r="B1561" t="s">
        <v>1451</v>
      </c>
      <c r="C1561" t="s">
        <v>20</v>
      </c>
    </row>
    <row r="1562" spans="1:3" x14ac:dyDescent="0.25">
      <c r="A1562" t="s">
        <v>1589</v>
      </c>
      <c r="B1562" t="s">
        <v>1451</v>
      </c>
      <c r="C1562" t="s">
        <v>20</v>
      </c>
    </row>
    <row r="1563" spans="1:3" x14ac:dyDescent="0.25">
      <c r="A1563" t="s">
        <v>1590</v>
      </c>
      <c r="B1563" t="s">
        <v>1451</v>
      </c>
      <c r="C1563" t="s">
        <v>20</v>
      </c>
    </row>
    <row r="1564" spans="1:3" x14ac:dyDescent="0.25">
      <c r="A1564" t="s">
        <v>1591</v>
      </c>
      <c r="B1564" t="s">
        <v>1451</v>
      </c>
      <c r="C1564" t="s">
        <v>20</v>
      </c>
    </row>
    <row r="1565" spans="1:3" x14ac:dyDescent="0.25">
      <c r="A1565" t="s">
        <v>1592</v>
      </c>
      <c r="B1565" t="s">
        <v>1451</v>
      </c>
      <c r="C1565" t="s">
        <v>20</v>
      </c>
    </row>
    <row r="1566" spans="1:3" x14ac:dyDescent="0.25">
      <c r="A1566" t="s">
        <v>1593</v>
      </c>
      <c r="B1566" t="s">
        <v>1451</v>
      </c>
      <c r="C1566" t="s">
        <v>20</v>
      </c>
    </row>
    <row r="1567" spans="1:3" x14ac:dyDescent="0.25">
      <c r="A1567" t="s">
        <v>1594</v>
      </c>
      <c r="B1567" t="s">
        <v>1451</v>
      </c>
      <c r="C1567" t="s">
        <v>20</v>
      </c>
    </row>
    <row r="1568" spans="1:3" x14ac:dyDescent="0.25">
      <c r="A1568" t="s">
        <v>1595</v>
      </c>
      <c r="B1568" t="s">
        <v>1451</v>
      </c>
      <c r="C1568" t="s">
        <v>20</v>
      </c>
    </row>
    <row r="1569" spans="1:3" x14ac:dyDescent="0.25">
      <c r="A1569" t="s">
        <v>1596</v>
      </c>
      <c r="B1569" t="s">
        <v>1451</v>
      </c>
      <c r="C1569" t="s">
        <v>20</v>
      </c>
    </row>
    <row r="1570" spans="1:3" x14ac:dyDescent="0.25">
      <c r="A1570" t="s">
        <v>1597</v>
      </c>
      <c r="B1570" t="s">
        <v>1451</v>
      </c>
      <c r="C1570" t="s">
        <v>20</v>
      </c>
    </row>
    <row r="1571" spans="1:3" x14ac:dyDescent="0.25">
      <c r="A1571" t="s">
        <v>1598</v>
      </c>
      <c r="B1571" t="s">
        <v>1451</v>
      </c>
      <c r="C1571" t="s">
        <v>20</v>
      </c>
    </row>
    <row r="1572" spans="1:3" x14ac:dyDescent="0.25">
      <c r="A1572" t="s">
        <v>1599</v>
      </c>
      <c r="B1572" t="s">
        <v>1451</v>
      </c>
      <c r="C1572" t="s">
        <v>20</v>
      </c>
    </row>
    <row r="1573" spans="1:3" x14ac:dyDescent="0.25">
      <c r="A1573" t="s">
        <v>1600</v>
      </c>
      <c r="B1573" t="s">
        <v>1451</v>
      </c>
      <c r="C1573" t="s">
        <v>20</v>
      </c>
    </row>
    <row r="1574" spans="1:3" x14ac:dyDescent="0.25">
      <c r="A1574" t="s">
        <v>1601</v>
      </c>
      <c r="B1574" t="s">
        <v>1451</v>
      </c>
      <c r="C1574" t="s">
        <v>20</v>
      </c>
    </row>
    <row r="1575" spans="1:3" x14ac:dyDescent="0.25">
      <c r="A1575" t="s">
        <v>1602</v>
      </c>
      <c r="B1575" t="s">
        <v>1451</v>
      </c>
      <c r="C1575" t="s">
        <v>20</v>
      </c>
    </row>
    <row r="1576" spans="1:3" x14ac:dyDescent="0.25">
      <c r="A1576" t="s">
        <v>1603</v>
      </c>
      <c r="B1576" t="s">
        <v>1451</v>
      </c>
      <c r="C1576" t="s">
        <v>20</v>
      </c>
    </row>
    <row r="1577" spans="1:3" x14ac:dyDescent="0.25">
      <c r="A1577" t="s">
        <v>1604</v>
      </c>
      <c r="B1577" t="s">
        <v>1451</v>
      </c>
      <c r="C1577" t="s">
        <v>20</v>
      </c>
    </row>
    <row r="1578" spans="1:3" x14ac:dyDescent="0.25">
      <c r="A1578" t="s">
        <v>1605</v>
      </c>
      <c r="B1578" t="s">
        <v>1451</v>
      </c>
      <c r="C1578" t="s">
        <v>20</v>
      </c>
    </row>
    <row r="1579" spans="1:3" x14ac:dyDescent="0.25">
      <c r="A1579" t="s">
        <v>1606</v>
      </c>
      <c r="B1579" t="s">
        <v>1451</v>
      </c>
      <c r="C1579" t="s">
        <v>20</v>
      </c>
    </row>
    <row r="1580" spans="1:3" x14ac:dyDescent="0.25">
      <c r="A1580" t="s">
        <v>1607</v>
      </c>
      <c r="B1580" t="s">
        <v>1451</v>
      </c>
      <c r="C1580" t="s">
        <v>20</v>
      </c>
    </row>
    <row r="1581" spans="1:3" x14ac:dyDescent="0.25">
      <c r="A1581" t="s">
        <v>1608</v>
      </c>
      <c r="B1581" t="s">
        <v>1451</v>
      </c>
      <c r="C1581" t="s">
        <v>20</v>
      </c>
    </row>
    <row r="1582" spans="1:3" x14ac:dyDescent="0.25">
      <c r="A1582" t="s">
        <v>1609</v>
      </c>
      <c r="B1582" t="s">
        <v>1451</v>
      </c>
      <c r="C1582" t="s">
        <v>20</v>
      </c>
    </row>
    <row r="1583" spans="1:3" x14ac:dyDescent="0.25">
      <c r="A1583" t="s">
        <v>1610</v>
      </c>
      <c r="B1583" t="s">
        <v>1451</v>
      </c>
      <c r="C1583" t="s">
        <v>20</v>
      </c>
    </row>
    <row r="1584" spans="1:3" x14ac:dyDescent="0.25">
      <c r="A1584" t="s">
        <v>1611</v>
      </c>
      <c r="B1584" t="s">
        <v>1451</v>
      </c>
      <c r="C1584" t="s">
        <v>20</v>
      </c>
    </row>
    <row r="1585" spans="1:3" x14ac:dyDescent="0.25">
      <c r="A1585" t="s">
        <v>1612</v>
      </c>
      <c r="B1585" t="s">
        <v>1451</v>
      </c>
      <c r="C1585" t="s">
        <v>20</v>
      </c>
    </row>
    <row r="1586" spans="1:3" x14ac:dyDescent="0.25">
      <c r="A1586" t="s">
        <v>1613</v>
      </c>
      <c r="B1586" t="s">
        <v>1451</v>
      </c>
      <c r="C1586" t="s">
        <v>20</v>
      </c>
    </row>
    <row r="1587" spans="1:3" x14ac:dyDescent="0.25">
      <c r="A1587" t="s">
        <v>1614</v>
      </c>
      <c r="B1587" t="s">
        <v>1451</v>
      </c>
      <c r="C1587" t="s">
        <v>20</v>
      </c>
    </row>
    <row r="1588" spans="1:3" x14ac:dyDescent="0.25">
      <c r="A1588" t="s">
        <v>1615</v>
      </c>
      <c r="B1588" t="s">
        <v>1451</v>
      </c>
      <c r="C1588" t="s">
        <v>20</v>
      </c>
    </row>
    <row r="1589" spans="1:3" x14ac:dyDescent="0.25">
      <c r="A1589" t="s">
        <v>1616</v>
      </c>
      <c r="B1589" t="s">
        <v>1451</v>
      </c>
      <c r="C1589" t="s">
        <v>20</v>
      </c>
    </row>
    <row r="1590" spans="1:3" x14ac:dyDescent="0.25">
      <c r="A1590" t="s">
        <v>1617</v>
      </c>
      <c r="B1590" t="s">
        <v>1451</v>
      </c>
      <c r="C1590" t="s">
        <v>20</v>
      </c>
    </row>
    <row r="1591" spans="1:3" x14ac:dyDescent="0.25">
      <c r="A1591" t="s">
        <v>1618</v>
      </c>
      <c r="B1591" t="s">
        <v>1451</v>
      </c>
      <c r="C1591" t="s">
        <v>20</v>
      </c>
    </row>
    <row r="1592" spans="1:3" x14ac:dyDescent="0.25">
      <c r="A1592" t="s">
        <v>1619</v>
      </c>
      <c r="B1592" t="s">
        <v>1451</v>
      </c>
      <c r="C1592" t="s">
        <v>20</v>
      </c>
    </row>
    <row r="1593" spans="1:3" x14ac:dyDescent="0.25">
      <c r="A1593" t="s">
        <v>1620</v>
      </c>
      <c r="B1593" t="s">
        <v>1451</v>
      </c>
      <c r="C1593" t="s">
        <v>20</v>
      </c>
    </row>
    <row r="1594" spans="1:3" x14ac:dyDescent="0.25">
      <c r="A1594" t="s">
        <v>1621</v>
      </c>
      <c r="B1594" t="s">
        <v>1451</v>
      </c>
      <c r="C1594" t="s">
        <v>20</v>
      </c>
    </row>
    <row r="1595" spans="1:3" x14ac:dyDescent="0.25">
      <c r="A1595" t="s">
        <v>1622</v>
      </c>
      <c r="B1595" t="s">
        <v>1451</v>
      </c>
      <c r="C1595" t="s">
        <v>20</v>
      </c>
    </row>
    <row r="1596" spans="1:3" x14ac:dyDescent="0.25">
      <c r="A1596" t="s">
        <v>1623</v>
      </c>
      <c r="B1596" t="s">
        <v>1451</v>
      </c>
      <c r="C1596" t="s">
        <v>20</v>
      </c>
    </row>
    <row r="1597" spans="1:3" x14ac:dyDescent="0.25">
      <c r="A1597" t="s">
        <v>1624</v>
      </c>
      <c r="B1597" t="s">
        <v>1451</v>
      </c>
      <c r="C1597" t="s">
        <v>20</v>
      </c>
    </row>
    <row r="1598" spans="1:3" x14ac:dyDescent="0.25">
      <c r="A1598" t="s">
        <v>1625</v>
      </c>
      <c r="B1598" t="s">
        <v>1451</v>
      </c>
      <c r="C1598" t="s">
        <v>20</v>
      </c>
    </row>
    <row r="1599" spans="1:3" x14ac:dyDescent="0.25">
      <c r="A1599" t="s">
        <v>1626</v>
      </c>
      <c r="B1599" t="s">
        <v>1451</v>
      </c>
      <c r="C1599" t="s">
        <v>20</v>
      </c>
    </row>
    <row r="1600" spans="1:3" x14ac:dyDescent="0.25">
      <c r="A1600" t="s">
        <v>1627</v>
      </c>
      <c r="B1600" t="s">
        <v>1451</v>
      </c>
      <c r="C1600" t="s">
        <v>20</v>
      </c>
    </row>
    <row r="1601" spans="1:3" x14ac:dyDescent="0.25">
      <c r="A1601" t="s">
        <v>1628</v>
      </c>
      <c r="B1601" t="s">
        <v>1451</v>
      </c>
      <c r="C1601" t="s">
        <v>20</v>
      </c>
    </row>
    <row r="1602" spans="1:3" x14ac:dyDescent="0.25">
      <c r="A1602" t="s">
        <v>1629</v>
      </c>
      <c r="B1602" t="s">
        <v>1451</v>
      </c>
      <c r="C1602" t="s">
        <v>20</v>
      </c>
    </row>
    <row r="1603" spans="1:3" x14ac:dyDescent="0.25">
      <c r="A1603" t="s">
        <v>1630</v>
      </c>
      <c r="B1603" t="s">
        <v>1451</v>
      </c>
      <c r="C1603" t="s">
        <v>20</v>
      </c>
    </row>
    <row r="1604" spans="1:3" x14ac:dyDescent="0.25">
      <c r="A1604" t="s">
        <v>1631</v>
      </c>
      <c r="B1604" t="s">
        <v>1451</v>
      </c>
      <c r="C1604" t="s">
        <v>20</v>
      </c>
    </row>
    <row r="1605" spans="1:3" x14ac:dyDescent="0.25">
      <c r="A1605" t="s">
        <v>1632</v>
      </c>
      <c r="B1605" t="s">
        <v>1451</v>
      </c>
      <c r="C1605" t="s">
        <v>20</v>
      </c>
    </row>
    <row r="1606" spans="1:3" x14ac:dyDescent="0.25">
      <c r="A1606" t="s">
        <v>1633</v>
      </c>
      <c r="B1606" t="s">
        <v>1451</v>
      </c>
      <c r="C1606" t="s">
        <v>20</v>
      </c>
    </row>
    <row r="1607" spans="1:3" x14ac:dyDescent="0.25">
      <c r="A1607" t="s">
        <v>1634</v>
      </c>
      <c r="B1607" t="s">
        <v>1451</v>
      </c>
      <c r="C1607" t="s">
        <v>20</v>
      </c>
    </row>
    <row r="1608" spans="1:3" x14ac:dyDescent="0.25">
      <c r="A1608" t="s">
        <v>1635</v>
      </c>
      <c r="B1608" t="s">
        <v>1451</v>
      </c>
      <c r="C1608" t="s">
        <v>20</v>
      </c>
    </row>
    <row r="1609" spans="1:3" x14ac:dyDescent="0.25">
      <c r="A1609" t="s">
        <v>1636</v>
      </c>
      <c r="B1609" t="s">
        <v>1451</v>
      </c>
      <c r="C1609" t="s">
        <v>20</v>
      </c>
    </row>
    <row r="1610" spans="1:3" x14ac:dyDescent="0.25">
      <c r="A1610" t="s">
        <v>1637</v>
      </c>
      <c r="B1610" t="s">
        <v>1451</v>
      </c>
      <c r="C1610" t="s">
        <v>20</v>
      </c>
    </row>
    <row r="1611" spans="1:3" x14ac:dyDescent="0.25">
      <c r="A1611" t="s">
        <v>1638</v>
      </c>
      <c r="B1611" t="s">
        <v>1451</v>
      </c>
      <c r="C1611" t="s">
        <v>20</v>
      </c>
    </row>
    <row r="1612" spans="1:3" x14ac:dyDescent="0.25">
      <c r="A1612" t="s">
        <v>1639</v>
      </c>
      <c r="B1612" t="s">
        <v>1451</v>
      </c>
      <c r="C1612" t="s">
        <v>20</v>
      </c>
    </row>
    <row r="1613" spans="1:3" x14ac:dyDescent="0.25">
      <c r="A1613" t="s">
        <v>1640</v>
      </c>
      <c r="B1613" t="s">
        <v>1641</v>
      </c>
      <c r="C1613" t="s">
        <v>20</v>
      </c>
    </row>
    <row r="1614" spans="1:3" x14ac:dyDescent="0.25">
      <c r="A1614" t="s">
        <v>1642</v>
      </c>
      <c r="B1614" t="s">
        <v>1641</v>
      </c>
      <c r="C1614" t="s">
        <v>20</v>
      </c>
    </row>
    <row r="1615" spans="1:3" x14ac:dyDescent="0.25">
      <c r="A1615" t="s">
        <v>1643</v>
      </c>
      <c r="B1615" t="s">
        <v>1641</v>
      </c>
      <c r="C1615" t="s">
        <v>20</v>
      </c>
    </row>
    <row r="1616" spans="1:3" x14ac:dyDescent="0.25">
      <c r="A1616" t="s">
        <v>1644</v>
      </c>
      <c r="B1616" t="s">
        <v>1645</v>
      </c>
      <c r="C1616" t="s">
        <v>20</v>
      </c>
    </row>
    <row r="1617" spans="1:3" x14ac:dyDescent="0.25">
      <c r="A1617" t="s">
        <v>1646</v>
      </c>
      <c r="B1617" t="s">
        <v>1645</v>
      </c>
      <c r="C1617" t="s">
        <v>20</v>
      </c>
    </row>
    <row r="1618" spans="1:3" x14ac:dyDescent="0.25">
      <c r="A1618" t="s">
        <v>1647</v>
      </c>
      <c r="B1618" t="s">
        <v>1645</v>
      </c>
      <c r="C1618" t="s">
        <v>20</v>
      </c>
    </row>
    <row r="1619" spans="1:3" x14ac:dyDescent="0.25">
      <c r="A1619" t="s">
        <v>1648</v>
      </c>
      <c r="B1619" t="s">
        <v>1649</v>
      </c>
      <c r="C1619" t="s">
        <v>20</v>
      </c>
    </row>
    <row r="1620" spans="1:3" x14ac:dyDescent="0.25">
      <c r="A1620" t="s">
        <v>1650</v>
      </c>
      <c r="B1620" t="s">
        <v>1649</v>
      </c>
      <c r="C1620" t="s">
        <v>20</v>
      </c>
    </row>
    <row r="1621" spans="1:3" x14ac:dyDescent="0.25">
      <c r="A1621" t="s">
        <v>1651</v>
      </c>
      <c r="B1621" t="s">
        <v>1649</v>
      </c>
      <c r="C1621" t="s">
        <v>20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sqref="A1:B15"/>
    </sheetView>
  </sheetViews>
  <sheetFormatPr defaultRowHeight="15" x14ac:dyDescent="0.25"/>
  <cols>
    <col min="1" max="1" width="17.140625" customWidth="1"/>
    <col min="2" max="2" width="21" customWidth="1"/>
  </cols>
  <sheetData>
    <row r="1" spans="1:2" x14ac:dyDescent="0.25">
      <c r="A1" s="1" t="s">
        <v>0</v>
      </c>
      <c r="B1" s="1" t="s">
        <v>3841</v>
      </c>
    </row>
    <row r="2" spans="1:2" x14ac:dyDescent="0.25">
      <c r="A2">
        <v>1</v>
      </c>
      <c r="B2" t="s">
        <v>1</v>
      </c>
    </row>
    <row r="3" spans="1:2" x14ac:dyDescent="0.25">
      <c r="A3">
        <v>2</v>
      </c>
      <c r="B3" t="s">
        <v>2</v>
      </c>
    </row>
    <row r="4" spans="1:2" x14ac:dyDescent="0.25">
      <c r="A4">
        <v>3</v>
      </c>
      <c r="B4" t="s">
        <v>3</v>
      </c>
    </row>
    <row r="5" spans="1:2" x14ac:dyDescent="0.25">
      <c r="A5">
        <v>4</v>
      </c>
      <c r="B5" t="s">
        <v>4</v>
      </c>
    </row>
    <row r="6" spans="1:2" x14ac:dyDescent="0.25">
      <c r="A6">
        <v>5</v>
      </c>
      <c r="B6" t="s">
        <v>5</v>
      </c>
    </row>
    <row r="7" spans="1:2" x14ac:dyDescent="0.25">
      <c r="A7">
        <v>6</v>
      </c>
      <c r="B7" t="s">
        <v>6</v>
      </c>
    </row>
    <row r="8" spans="1:2" x14ac:dyDescent="0.25">
      <c r="A8">
        <v>7</v>
      </c>
      <c r="B8" t="s">
        <v>7</v>
      </c>
    </row>
    <row r="9" spans="1:2" x14ac:dyDescent="0.25">
      <c r="A9">
        <v>8</v>
      </c>
      <c r="B9" t="s">
        <v>8</v>
      </c>
    </row>
    <row r="10" spans="1:2" x14ac:dyDescent="0.25">
      <c r="A10">
        <v>9</v>
      </c>
      <c r="B10" t="s">
        <v>9</v>
      </c>
    </row>
    <row r="11" spans="1:2" x14ac:dyDescent="0.25">
      <c r="A11">
        <v>10</v>
      </c>
      <c r="B11" t="s">
        <v>10</v>
      </c>
    </row>
    <row r="12" spans="1:2" x14ac:dyDescent="0.25">
      <c r="A12">
        <v>11</v>
      </c>
      <c r="B12" t="s">
        <v>11</v>
      </c>
    </row>
    <row r="13" spans="1:2" x14ac:dyDescent="0.25">
      <c r="A13">
        <v>12</v>
      </c>
      <c r="B13" t="s">
        <v>12</v>
      </c>
    </row>
    <row r="14" spans="1:2" x14ac:dyDescent="0.25">
      <c r="A14">
        <v>13</v>
      </c>
      <c r="B14" t="s">
        <v>13</v>
      </c>
    </row>
    <row r="15" spans="1:2" x14ac:dyDescent="0.25">
      <c r="A15">
        <v>14</v>
      </c>
      <c r="B15" t="s">
        <v>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B11" sqref="B11"/>
    </sheetView>
  </sheetViews>
  <sheetFormatPr defaultRowHeight="15" x14ac:dyDescent="0.25"/>
  <cols>
    <col min="1" max="1" width="13.140625" bestFit="1" customWidth="1"/>
    <col min="2" max="2" width="15.5703125" customWidth="1"/>
  </cols>
  <sheetData>
    <row r="2" spans="1:2" x14ac:dyDescent="0.25">
      <c r="A2" s="16" t="s">
        <v>3863</v>
      </c>
      <c r="B2" s="16"/>
    </row>
    <row r="3" spans="1:2" x14ac:dyDescent="0.25">
      <c r="A3" s="10" t="s">
        <v>3846</v>
      </c>
      <c r="B3" t="s">
        <v>3854</v>
      </c>
    </row>
    <row r="4" spans="1:2" x14ac:dyDescent="0.25">
      <c r="A4" s="11" t="s">
        <v>3856</v>
      </c>
      <c r="B4" s="7">
        <v>276447.77999999974</v>
      </c>
    </row>
    <row r="5" spans="1:2" x14ac:dyDescent="0.25">
      <c r="A5" s="11" t="s">
        <v>3857</v>
      </c>
      <c r="B5" s="7">
        <v>472112.54999999964</v>
      </c>
    </row>
    <row r="6" spans="1:2" x14ac:dyDescent="0.25">
      <c r="A6" s="11" t="s">
        <v>3858</v>
      </c>
      <c r="B6" s="7">
        <v>446947.82999999984</v>
      </c>
    </row>
    <row r="7" spans="1:2" x14ac:dyDescent="0.25">
      <c r="A7" s="11" t="s">
        <v>3859</v>
      </c>
      <c r="B7" s="7">
        <v>294429.23999999987</v>
      </c>
    </row>
    <row r="8" spans="1:2" x14ac:dyDescent="0.25">
      <c r="A8" s="11" t="s">
        <v>3860</v>
      </c>
      <c r="B8" s="7">
        <v>398233.07999999978</v>
      </c>
    </row>
    <row r="9" spans="1:2" x14ac:dyDescent="0.25">
      <c r="A9" s="11" t="s">
        <v>3861</v>
      </c>
      <c r="B9" s="7">
        <v>173510.18999999994</v>
      </c>
    </row>
    <row r="10" spans="1:2" x14ac:dyDescent="0.25">
      <c r="A10" s="11" t="s">
        <v>3862</v>
      </c>
      <c r="B10" s="7">
        <v>65191.140000000007</v>
      </c>
    </row>
    <row r="11" spans="1:2" x14ac:dyDescent="0.25">
      <c r="A11" s="11" t="s">
        <v>3868</v>
      </c>
      <c r="B11" s="7">
        <v>0</v>
      </c>
    </row>
    <row r="12" spans="1:2" x14ac:dyDescent="0.25">
      <c r="A12" s="11" t="s">
        <v>3853</v>
      </c>
      <c r="B12" s="7">
        <v>2126871.8099999987</v>
      </c>
    </row>
  </sheetData>
  <mergeCells count="1">
    <mergeCell ref="A2:B2"/>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
  <sheetViews>
    <sheetView workbookViewId="0">
      <selection activeCell="C20" sqref="C20"/>
    </sheetView>
  </sheetViews>
  <sheetFormatPr defaultRowHeight="15" x14ac:dyDescent="0.25"/>
  <cols>
    <col min="1" max="1" width="13.140625" bestFit="1" customWidth="1"/>
    <col min="2" max="2" width="15.5703125" customWidth="1"/>
  </cols>
  <sheetData>
    <row r="2" spans="1:3" x14ac:dyDescent="0.25">
      <c r="A2" s="16" t="s">
        <v>3864</v>
      </c>
      <c r="B2" s="16"/>
      <c r="C2" s="16"/>
    </row>
    <row r="3" spans="1:3" x14ac:dyDescent="0.25">
      <c r="A3" s="10" t="s">
        <v>3846</v>
      </c>
      <c r="B3" t="s">
        <v>3854</v>
      </c>
    </row>
    <row r="4" spans="1:3" x14ac:dyDescent="0.25">
      <c r="A4" s="11" t="s">
        <v>1659</v>
      </c>
      <c r="B4" s="13">
        <v>5.776503286298184E-2</v>
      </c>
    </row>
    <row r="5" spans="1:3" x14ac:dyDescent="0.25">
      <c r="A5" s="11" t="s">
        <v>1706</v>
      </c>
      <c r="B5" s="13">
        <v>0.15400296268913297</v>
      </c>
    </row>
    <row r="6" spans="1:3" x14ac:dyDescent="0.25">
      <c r="A6" s="11" t="s">
        <v>1737</v>
      </c>
      <c r="B6" s="13">
        <v>0.74177566442050957</v>
      </c>
    </row>
    <row r="7" spans="1:3" x14ac:dyDescent="0.25">
      <c r="A7" s="11" t="s">
        <v>1865</v>
      </c>
      <c r="B7" s="13">
        <v>4.6456340027375552E-2</v>
      </c>
    </row>
    <row r="8" spans="1:3" x14ac:dyDescent="0.25">
      <c r="A8" s="11" t="s">
        <v>3853</v>
      </c>
      <c r="B8" s="13">
        <v>1</v>
      </c>
    </row>
  </sheetData>
  <mergeCells count="1">
    <mergeCell ref="A2:C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0"/>
  <sheetViews>
    <sheetView workbookViewId="0">
      <selection activeCell="H31" sqref="H31"/>
    </sheetView>
  </sheetViews>
  <sheetFormatPr defaultRowHeight="15" x14ac:dyDescent="0.25"/>
  <cols>
    <col min="1" max="1" width="15.7109375" customWidth="1"/>
    <col min="2" max="2" width="15.5703125" customWidth="1"/>
  </cols>
  <sheetData>
    <row r="2" spans="1:3" x14ac:dyDescent="0.25">
      <c r="A2" s="16" t="s">
        <v>3865</v>
      </c>
      <c r="B2" s="16"/>
      <c r="C2" s="16"/>
    </row>
    <row r="3" spans="1:3" x14ac:dyDescent="0.25">
      <c r="A3" s="10" t="s">
        <v>3846</v>
      </c>
      <c r="B3" t="s">
        <v>3854</v>
      </c>
    </row>
    <row r="4" spans="1:3" x14ac:dyDescent="0.25">
      <c r="A4" s="11" t="s">
        <v>1300</v>
      </c>
      <c r="B4" s="7">
        <v>535875.47999999963</v>
      </c>
    </row>
    <row r="5" spans="1:3" x14ac:dyDescent="0.25">
      <c r="A5" s="11" t="s">
        <v>1451</v>
      </c>
      <c r="B5" s="7">
        <v>247729.22999999981</v>
      </c>
    </row>
    <row r="6" spans="1:3" x14ac:dyDescent="0.25">
      <c r="A6" s="11" t="s">
        <v>1187</v>
      </c>
      <c r="B6" s="7">
        <v>322784.2799999998</v>
      </c>
    </row>
    <row r="7" spans="1:3" x14ac:dyDescent="0.25">
      <c r="A7" s="11" t="s">
        <v>3868</v>
      </c>
      <c r="B7" s="7">
        <v>0</v>
      </c>
    </row>
    <row r="8" spans="1:3" x14ac:dyDescent="0.25">
      <c r="A8" s="11" t="s">
        <v>665</v>
      </c>
      <c r="B8" s="7">
        <v>983634.11999999895</v>
      </c>
    </row>
    <row r="9" spans="1:3" x14ac:dyDescent="0.25">
      <c r="A9" s="11" t="s">
        <v>252</v>
      </c>
      <c r="B9" s="7">
        <v>36848.700000000004</v>
      </c>
    </row>
    <row r="10" spans="1:3" x14ac:dyDescent="0.25">
      <c r="A10" s="11" t="s">
        <v>3853</v>
      </c>
      <c r="B10" s="7">
        <v>2126871.8099999982</v>
      </c>
    </row>
  </sheetData>
  <mergeCells count="1">
    <mergeCell ref="A2:C2"/>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B3" sqref="B3"/>
    </sheetView>
  </sheetViews>
  <sheetFormatPr defaultRowHeight="15" x14ac:dyDescent="0.25"/>
  <cols>
    <col min="1" max="1" width="13.140625" bestFit="1" customWidth="1"/>
    <col min="2" max="2" width="15.5703125" customWidth="1"/>
  </cols>
  <sheetData>
    <row r="2" spans="1:2" x14ac:dyDescent="0.25">
      <c r="A2" s="16" t="s">
        <v>3866</v>
      </c>
      <c r="B2" s="16"/>
    </row>
    <row r="3" spans="1:2" x14ac:dyDescent="0.25">
      <c r="A3" s="10" t="s">
        <v>3846</v>
      </c>
      <c r="B3" t="s">
        <v>3854</v>
      </c>
    </row>
    <row r="4" spans="1:2" x14ac:dyDescent="0.25">
      <c r="A4" s="11" t="s">
        <v>1660</v>
      </c>
      <c r="B4" s="7">
        <v>99679.86</v>
      </c>
    </row>
    <row r="5" spans="1:2" x14ac:dyDescent="0.25">
      <c r="A5" s="11" t="s">
        <v>1856</v>
      </c>
      <c r="B5" s="7">
        <v>650650.76999999944</v>
      </c>
    </row>
    <row r="6" spans="1:2" x14ac:dyDescent="0.25">
      <c r="A6" s="11" t="s">
        <v>1839</v>
      </c>
      <c r="B6" s="7">
        <v>310159.70999999996</v>
      </c>
    </row>
    <row r="7" spans="1:2" x14ac:dyDescent="0.25">
      <c r="A7" s="11" t="s">
        <v>1738</v>
      </c>
      <c r="B7" s="7">
        <v>523649.6999999999</v>
      </c>
    </row>
    <row r="8" spans="1:2" x14ac:dyDescent="0.25">
      <c r="A8" s="11" t="s">
        <v>1707</v>
      </c>
      <c r="B8" s="7">
        <v>283637.33999999979</v>
      </c>
    </row>
    <row r="9" spans="1:2" x14ac:dyDescent="0.25">
      <c r="A9" s="11" t="s">
        <v>1795</v>
      </c>
      <c r="B9" s="7">
        <v>93201.569999999992</v>
      </c>
    </row>
    <row r="10" spans="1:2" x14ac:dyDescent="0.25">
      <c r="A10" s="11" t="s">
        <v>1730</v>
      </c>
      <c r="B10" s="7">
        <v>67086.180000000022</v>
      </c>
    </row>
    <row r="11" spans="1:2" x14ac:dyDescent="0.25">
      <c r="A11" s="11" t="s">
        <v>1865</v>
      </c>
      <c r="B11" s="7">
        <v>98806.679999999978</v>
      </c>
    </row>
    <row r="12" spans="1:2" x14ac:dyDescent="0.25">
      <c r="A12" s="11" t="s">
        <v>3853</v>
      </c>
      <c r="B12" s="7">
        <v>2126871.8099999991</v>
      </c>
    </row>
  </sheetData>
  <mergeCells count="1">
    <mergeCell ref="A2:B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9"/>
  <sheetViews>
    <sheetView workbookViewId="0">
      <selection activeCell="B16" sqref="B16"/>
    </sheetView>
  </sheetViews>
  <sheetFormatPr defaultRowHeight="15" x14ac:dyDescent="0.25"/>
  <cols>
    <col min="1" max="1" width="15.28515625" customWidth="1"/>
    <col min="2" max="2" width="15.5703125" bestFit="1" customWidth="1"/>
  </cols>
  <sheetData>
    <row r="2" spans="1:2" x14ac:dyDescent="0.25">
      <c r="A2" s="16" t="s">
        <v>3867</v>
      </c>
      <c r="B2" s="16"/>
    </row>
    <row r="3" spans="1:2" x14ac:dyDescent="0.25">
      <c r="A3" s="10" t="s">
        <v>3846</v>
      </c>
      <c r="B3" t="s">
        <v>3854</v>
      </c>
    </row>
    <row r="4" spans="1:2" x14ac:dyDescent="0.25">
      <c r="A4" s="11" t="s">
        <v>2055</v>
      </c>
      <c r="B4" s="7">
        <v>19686.87</v>
      </c>
    </row>
    <row r="5" spans="1:2" x14ac:dyDescent="0.25">
      <c r="A5" s="11" t="s">
        <v>2068</v>
      </c>
      <c r="B5" s="7">
        <v>20505.87</v>
      </c>
    </row>
    <row r="6" spans="1:2" x14ac:dyDescent="0.25">
      <c r="A6" s="11" t="s">
        <v>2066</v>
      </c>
      <c r="B6" s="7">
        <v>22994.37</v>
      </c>
    </row>
    <row r="7" spans="1:2" x14ac:dyDescent="0.25">
      <c r="A7" s="11" t="s">
        <v>2204</v>
      </c>
      <c r="B7" s="7">
        <v>25198.739999999998</v>
      </c>
    </row>
    <row r="8" spans="1:2" x14ac:dyDescent="0.25">
      <c r="A8" s="11" t="s">
        <v>2067</v>
      </c>
      <c r="B8" s="7">
        <v>38554.74</v>
      </c>
    </row>
    <row r="9" spans="1:2" x14ac:dyDescent="0.25">
      <c r="A9" s="11" t="s">
        <v>3853</v>
      </c>
      <c r="B9" s="7">
        <v>126940.59</v>
      </c>
    </row>
  </sheetData>
  <mergeCells count="1">
    <mergeCell ref="A2:B2"/>
  </mergeCell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
  <sheetViews>
    <sheetView showGridLines="0" tabSelected="1" workbookViewId="0">
      <selection activeCell="Q33" sqref="Q33"/>
    </sheetView>
  </sheetViews>
  <sheetFormatPr defaultRowHeight="15" x14ac:dyDescent="0.25"/>
  <cols>
    <col min="21" max="21" width="5.140625" customWidth="1"/>
  </cols>
  <sheetData>
    <row r="1" spans="1:22" x14ac:dyDescent="0.25">
      <c r="A1" s="14"/>
      <c r="B1" s="14"/>
      <c r="C1" s="14"/>
      <c r="D1" s="14"/>
      <c r="E1" s="14"/>
      <c r="F1" s="14"/>
      <c r="G1" s="14"/>
      <c r="H1" s="14"/>
      <c r="I1" s="14"/>
      <c r="J1" s="14"/>
      <c r="K1" s="14"/>
      <c r="L1" s="14"/>
      <c r="M1" s="14"/>
      <c r="N1" s="14"/>
      <c r="O1" s="14"/>
      <c r="P1" s="14"/>
      <c r="Q1" s="14"/>
      <c r="R1" s="14"/>
      <c r="S1" s="14"/>
      <c r="T1" s="14"/>
      <c r="U1" s="14"/>
      <c r="V1" s="15"/>
    </row>
    <row r="2" spans="1:22" x14ac:dyDescent="0.25">
      <c r="A2" s="14"/>
      <c r="B2" s="14"/>
      <c r="C2" s="14"/>
      <c r="D2" s="14"/>
      <c r="E2" s="14"/>
      <c r="F2" s="14"/>
      <c r="G2" s="14"/>
      <c r="H2" s="14"/>
      <c r="I2" s="14"/>
      <c r="J2" s="14"/>
      <c r="K2" s="14"/>
      <c r="L2" s="14"/>
      <c r="M2" s="14"/>
      <c r="N2" s="14"/>
      <c r="O2" s="14"/>
      <c r="P2" s="14"/>
      <c r="Q2" s="14"/>
      <c r="R2" s="14"/>
      <c r="S2" s="14"/>
      <c r="T2" s="14"/>
      <c r="U2" s="14"/>
      <c r="V2" s="15"/>
    </row>
    <row r="3" spans="1:22" ht="14.25" customHeight="1" x14ac:dyDescent="0.25">
      <c r="A3" s="14"/>
      <c r="B3" s="14"/>
      <c r="C3" s="14"/>
      <c r="D3" s="14"/>
      <c r="E3" s="14"/>
      <c r="F3" s="14"/>
      <c r="G3" s="14"/>
      <c r="H3" s="14"/>
      <c r="I3" s="14"/>
      <c r="J3" s="14"/>
      <c r="K3" s="14"/>
      <c r="L3" s="14"/>
      <c r="M3" s="14"/>
      <c r="N3" s="14"/>
      <c r="O3" s="14"/>
      <c r="P3" s="14"/>
      <c r="Q3" s="14"/>
      <c r="R3" s="14"/>
      <c r="S3" s="14"/>
      <c r="T3" s="14"/>
      <c r="U3" s="14"/>
      <c r="V3" s="15"/>
    </row>
    <row r="4" spans="1:22" x14ac:dyDescent="0.25">
      <c r="A4" s="14"/>
      <c r="B4" s="14"/>
      <c r="C4" s="14"/>
      <c r="D4" s="14"/>
      <c r="E4" s="14"/>
      <c r="F4" s="14"/>
      <c r="G4" s="14"/>
      <c r="H4" s="14"/>
      <c r="I4" s="14"/>
      <c r="J4" s="14"/>
      <c r="K4" s="14"/>
      <c r="L4" s="14"/>
      <c r="M4" s="14"/>
      <c r="N4" s="14"/>
      <c r="O4" s="14"/>
      <c r="P4" s="14"/>
      <c r="Q4" s="14"/>
      <c r="R4" s="14"/>
      <c r="S4" s="14"/>
      <c r="T4" s="14"/>
      <c r="U4" s="14"/>
      <c r="V4" s="15"/>
    </row>
    <row r="5" spans="1:22" x14ac:dyDescent="0.25">
      <c r="A5" s="14"/>
      <c r="B5" s="14"/>
      <c r="C5" s="14"/>
      <c r="D5" s="14"/>
      <c r="E5" s="14"/>
      <c r="F5" s="14"/>
      <c r="G5" s="14"/>
      <c r="H5" s="14"/>
      <c r="I5" s="14"/>
      <c r="J5" s="14"/>
      <c r="K5" s="14"/>
      <c r="L5" s="14"/>
      <c r="M5" s="14"/>
      <c r="N5" s="14"/>
      <c r="O5" s="14"/>
      <c r="P5" s="14"/>
      <c r="Q5" s="14"/>
      <c r="R5" s="14"/>
      <c r="S5" s="14"/>
      <c r="T5" s="14"/>
      <c r="U5" s="14"/>
      <c r="V5" s="15"/>
    </row>
    <row r="6" spans="1:22" x14ac:dyDescent="0.25">
      <c r="A6" s="14"/>
      <c r="B6" s="14"/>
      <c r="C6" s="14"/>
      <c r="D6" s="14"/>
      <c r="E6" s="14"/>
      <c r="F6" s="14"/>
      <c r="G6" s="14"/>
      <c r="H6" s="14"/>
      <c r="I6" s="14"/>
      <c r="J6" s="14"/>
      <c r="K6" s="14"/>
      <c r="L6" s="14"/>
      <c r="M6" s="14"/>
      <c r="N6" s="14"/>
      <c r="O6" s="14"/>
      <c r="P6" s="14"/>
      <c r="Q6" s="14"/>
      <c r="R6" s="14"/>
      <c r="S6" s="14"/>
      <c r="T6" s="14"/>
      <c r="U6" s="14"/>
      <c r="V6" s="15"/>
    </row>
    <row r="7" spans="1:22" x14ac:dyDescent="0.25">
      <c r="A7" s="14"/>
      <c r="B7" s="14"/>
      <c r="C7" s="14"/>
      <c r="D7" s="14"/>
      <c r="E7" s="14"/>
      <c r="F7" s="14"/>
      <c r="G7" s="14"/>
      <c r="H7" s="14"/>
      <c r="I7" s="14"/>
      <c r="J7" s="14"/>
      <c r="K7" s="14"/>
      <c r="L7" s="14"/>
      <c r="M7" s="14"/>
      <c r="N7" s="14"/>
      <c r="O7" s="14"/>
      <c r="P7" s="14"/>
      <c r="Q7" s="14"/>
      <c r="R7" s="14"/>
      <c r="S7" s="14"/>
      <c r="T7" s="14"/>
      <c r="U7" s="14"/>
      <c r="V7" s="15"/>
    </row>
    <row r="8" spans="1:22" x14ac:dyDescent="0.25">
      <c r="A8" s="14"/>
      <c r="B8" s="14"/>
      <c r="C8" s="14"/>
      <c r="D8" s="14"/>
      <c r="E8" s="14"/>
      <c r="F8" s="14"/>
      <c r="G8" s="14"/>
      <c r="H8" s="14"/>
      <c r="I8" s="14"/>
      <c r="J8" s="14"/>
      <c r="K8" s="14"/>
      <c r="L8" s="14"/>
      <c r="M8" s="14"/>
      <c r="N8" s="14"/>
      <c r="O8" s="14"/>
      <c r="P8" s="14"/>
      <c r="Q8" s="14"/>
      <c r="R8" s="14"/>
      <c r="S8" s="14"/>
      <c r="T8" s="14"/>
      <c r="U8" s="14"/>
      <c r="V8" s="15"/>
    </row>
    <row r="9" spans="1:22" x14ac:dyDescent="0.25">
      <c r="A9" s="14"/>
      <c r="B9" s="14"/>
      <c r="C9" s="14"/>
      <c r="D9" s="14"/>
      <c r="E9" s="14"/>
      <c r="F9" s="14"/>
      <c r="G9" s="14"/>
      <c r="H9" s="14"/>
      <c r="I9" s="14"/>
      <c r="J9" s="14"/>
      <c r="K9" s="14"/>
      <c r="L9" s="14"/>
      <c r="M9" s="14"/>
      <c r="N9" s="14"/>
      <c r="O9" s="14"/>
      <c r="P9" s="14"/>
      <c r="Q9" s="14"/>
      <c r="R9" s="14"/>
      <c r="S9" s="14"/>
      <c r="T9" s="14"/>
      <c r="U9" s="14"/>
      <c r="V9" s="15"/>
    </row>
    <row r="10" spans="1:22" x14ac:dyDescent="0.25">
      <c r="A10" s="14"/>
      <c r="B10" s="14"/>
      <c r="C10" s="14"/>
      <c r="D10" s="14"/>
      <c r="E10" s="14"/>
      <c r="F10" s="14"/>
      <c r="G10" s="14"/>
      <c r="H10" s="14"/>
      <c r="I10" s="14"/>
      <c r="J10" s="14"/>
      <c r="K10" s="14"/>
      <c r="L10" s="14"/>
      <c r="M10" s="14"/>
      <c r="N10" s="14"/>
      <c r="O10" s="14"/>
      <c r="P10" s="14"/>
      <c r="Q10" s="14"/>
      <c r="R10" s="14"/>
      <c r="S10" s="14"/>
      <c r="T10" s="14"/>
      <c r="U10" s="14"/>
      <c r="V10" s="15"/>
    </row>
    <row r="11" spans="1:22" x14ac:dyDescent="0.25">
      <c r="A11" s="14"/>
      <c r="B11" s="14"/>
      <c r="C11" s="14"/>
      <c r="D11" s="14"/>
      <c r="E11" s="14"/>
      <c r="F11" s="14"/>
      <c r="G11" s="14"/>
      <c r="H11" s="14"/>
      <c r="I11" s="14"/>
      <c r="J11" s="14"/>
      <c r="K11" s="14"/>
      <c r="L11" s="14"/>
      <c r="M11" s="14"/>
      <c r="N11" s="14"/>
      <c r="O11" s="14"/>
      <c r="P11" s="14"/>
      <c r="Q11" s="14"/>
      <c r="R11" s="14"/>
      <c r="S11" s="14"/>
      <c r="T11" s="14"/>
      <c r="U11" s="14"/>
      <c r="V11" s="15"/>
    </row>
    <row r="12" spans="1:22" x14ac:dyDescent="0.25">
      <c r="A12" s="14"/>
      <c r="B12" s="14"/>
      <c r="C12" s="14"/>
      <c r="D12" s="14"/>
      <c r="E12" s="14"/>
      <c r="F12" s="14"/>
      <c r="G12" s="14"/>
      <c r="H12" s="14"/>
      <c r="I12" s="14"/>
      <c r="J12" s="14"/>
      <c r="K12" s="14"/>
      <c r="L12" s="14"/>
      <c r="M12" s="14"/>
      <c r="N12" s="14"/>
      <c r="O12" s="14"/>
      <c r="P12" s="14"/>
      <c r="Q12" s="14"/>
      <c r="R12" s="14"/>
      <c r="S12" s="14"/>
      <c r="T12" s="14"/>
      <c r="U12" s="14"/>
      <c r="V12" s="15"/>
    </row>
    <row r="13" spans="1:22" x14ac:dyDescent="0.25">
      <c r="A13" s="14"/>
      <c r="B13" s="14"/>
      <c r="C13" s="14"/>
      <c r="D13" s="14"/>
      <c r="E13" s="14"/>
      <c r="F13" s="14"/>
      <c r="G13" s="14"/>
      <c r="H13" s="14"/>
      <c r="I13" s="14"/>
      <c r="J13" s="14"/>
      <c r="K13" s="14"/>
      <c r="L13" s="14"/>
      <c r="M13" s="14"/>
      <c r="N13" s="14"/>
      <c r="O13" s="14"/>
      <c r="P13" s="14"/>
      <c r="Q13" s="14"/>
      <c r="R13" s="14"/>
      <c r="S13" s="14"/>
      <c r="T13" s="14"/>
      <c r="U13" s="14"/>
      <c r="V13" s="15"/>
    </row>
    <row r="14" spans="1:22" x14ac:dyDescent="0.25">
      <c r="A14" s="14"/>
      <c r="B14" s="14"/>
      <c r="C14" s="14"/>
      <c r="D14" s="14"/>
      <c r="E14" s="14"/>
      <c r="F14" s="14"/>
      <c r="G14" s="14"/>
      <c r="H14" s="14"/>
      <c r="I14" s="14"/>
      <c r="J14" s="14"/>
      <c r="K14" s="14"/>
      <c r="L14" s="14"/>
      <c r="M14" s="14"/>
      <c r="N14" s="14"/>
      <c r="O14" s="14"/>
      <c r="P14" s="14"/>
      <c r="Q14" s="14"/>
      <c r="R14" s="14"/>
      <c r="S14" s="14"/>
      <c r="T14" s="14"/>
      <c r="U14" s="14"/>
      <c r="V14" s="15"/>
    </row>
    <row r="15" spans="1:22" x14ac:dyDescent="0.25">
      <c r="A15" s="14"/>
      <c r="B15" s="14"/>
      <c r="C15" s="14"/>
      <c r="D15" s="14"/>
      <c r="E15" s="14"/>
      <c r="F15" s="14"/>
      <c r="G15" s="14"/>
      <c r="H15" s="14"/>
      <c r="I15" s="14"/>
      <c r="J15" s="14"/>
      <c r="K15" s="14"/>
      <c r="L15" s="14"/>
      <c r="M15" s="14"/>
      <c r="N15" s="14"/>
      <c r="O15" s="14"/>
      <c r="P15" s="14"/>
      <c r="Q15" s="14"/>
      <c r="R15" s="14"/>
      <c r="S15" s="14"/>
      <c r="T15" s="14"/>
      <c r="U15" s="14"/>
      <c r="V15" s="15"/>
    </row>
    <row r="16" spans="1:22" x14ac:dyDescent="0.25">
      <c r="A16" s="14"/>
      <c r="B16" s="14"/>
      <c r="C16" s="14"/>
      <c r="D16" s="14"/>
      <c r="E16" s="14"/>
      <c r="F16" s="14"/>
      <c r="G16" s="14"/>
      <c r="H16" s="14"/>
      <c r="I16" s="14"/>
      <c r="J16" s="14"/>
      <c r="K16" s="14"/>
      <c r="L16" s="14"/>
      <c r="M16" s="14"/>
      <c r="N16" s="14"/>
      <c r="O16" s="14"/>
      <c r="P16" s="14"/>
      <c r="Q16" s="14"/>
      <c r="R16" s="14"/>
      <c r="S16" s="14"/>
      <c r="T16" s="14"/>
      <c r="U16" s="14"/>
      <c r="V16" s="15"/>
    </row>
    <row r="17" spans="1:22" x14ac:dyDescent="0.25">
      <c r="A17" s="14"/>
      <c r="B17" s="14"/>
      <c r="C17" s="14"/>
      <c r="D17" s="14"/>
      <c r="E17" s="14"/>
      <c r="F17" s="14"/>
      <c r="G17" s="14"/>
      <c r="H17" s="14"/>
      <c r="I17" s="14"/>
      <c r="J17" s="14"/>
      <c r="K17" s="14"/>
      <c r="L17" s="14"/>
      <c r="M17" s="14"/>
      <c r="N17" s="14"/>
      <c r="O17" s="14"/>
      <c r="P17" s="14"/>
      <c r="Q17" s="14"/>
      <c r="R17" s="14"/>
      <c r="S17" s="14"/>
      <c r="T17" s="14"/>
      <c r="U17" s="14"/>
      <c r="V17" s="15"/>
    </row>
    <row r="18" spans="1:22" x14ac:dyDescent="0.25">
      <c r="A18" s="14"/>
      <c r="B18" s="14"/>
      <c r="C18" s="14"/>
      <c r="D18" s="14"/>
      <c r="E18" s="14"/>
      <c r="F18" s="14"/>
      <c r="G18" s="14"/>
      <c r="H18" s="14"/>
      <c r="I18" s="14"/>
      <c r="J18" s="14"/>
      <c r="K18" s="14"/>
      <c r="L18" s="14"/>
      <c r="M18" s="14"/>
      <c r="N18" s="14"/>
      <c r="O18" s="14"/>
      <c r="P18" s="14"/>
      <c r="Q18" s="14"/>
      <c r="R18" s="14"/>
      <c r="S18" s="14"/>
      <c r="T18" s="14"/>
      <c r="U18" s="14"/>
      <c r="V18" s="15"/>
    </row>
    <row r="19" spans="1:22" x14ac:dyDescent="0.25">
      <c r="A19" s="14"/>
      <c r="B19" s="14"/>
      <c r="C19" s="14"/>
      <c r="D19" s="14"/>
      <c r="E19" s="14"/>
      <c r="F19" s="14"/>
      <c r="G19" s="14"/>
      <c r="H19" s="14"/>
      <c r="I19" s="14"/>
      <c r="J19" s="14"/>
      <c r="K19" s="14"/>
      <c r="L19" s="14"/>
      <c r="M19" s="14"/>
      <c r="N19" s="14"/>
      <c r="O19" s="14"/>
      <c r="P19" s="14"/>
      <c r="Q19" s="14"/>
      <c r="R19" s="14"/>
      <c r="S19" s="14"/>
      <c r="T19" s="14"/>
      <c r="U19" s="14"/>
      <c r="V19" s="15"/>
    </row>
    <row r="20" spans="1:22" x14ac:dyDescent="0.25">
      <c r="A20" s="14"/>
      <c r="B20" s="14"/>
      <c r="C20" s="14"/>
      <c r="D20" s="14"/>
      <c r="E20" s="14"/>
      <c r="F20" s="14"/>
      <c r="G20" s="14"/>
      <c r="H20" s="14"/>
      <c r="I20" s="14"/>
      <c r="J20" s="14"/>
      <c r="K20" s="14"/>
      <c r="L20" s="14"/>
      <c r="M20" s="14"/>
      <c r="N20" s="14"/>
      <c r="O20" s="14"/>
      <c r="P20" s="14"/>
      <c r="Q20" s="14"/>
      <c r="R20" s="14"/>
      <c r="S20" s="14"/>
      <c r="T20" s="14"/>
      <c r="U20" s="14"/>
      <c r="V20" s="15"/>
    </row>
    <row r="21" spans="1:22" x14ac:dyDescent="0.25">
      <c r="A21" s="14"/>
      <c r="B21" s="14"/>
      <c r="C21" s="14"/>
      <c r="D21" s="14"/>
      <c r="E21" s="14"/>
      <c r="F21" s="14"/>
      <c r="G21" s="14"/>
      <c r="H21" s="14"/>
      <c r="I21" s="14"/>
      <c r="J21" s="14"/>
      <c r="K21" s="14"/>
      <c r="L21" s="14"/>
      <c r="M21" s="14"/>
      <c r="N21" s="14"/>
      <c r="O21" s="14"/>
      <c r="P21" s="14"/>
      <c r="Q21" s="14"/>
      <c r="R21" s="14"/>
      <c r="S21" s="14"/>
      <c r="T21" s="14"/>
      <c r="U21" s="14"/>
      <c r="V21" s="15"/>
    </row>
    <row r="22" spans="1:22" x14ac:dyDescent="0.25">
      <c r="A22" s="14"/>
      <c r="B22" s="14"/>
      <c r="C22" s="14"/>
      <c r="D22" s="14"/>
      <c r="E22" s="14"/>
      <c r="F22" s="14"/>
      <c r="G22" s="14"/>
      <c r="H22" s="14"/>
      <c r="I22" s="14"/>
      <c r="J22" s="14"/>
      <c r="K22" s="14"/>
      <c r="L22" s="14"/>
      <c r="M22" s="14"/>
      <c r="N22" s="14"/>
      <c r="O22" s="14"/>
      <c r="P22" s="14"/>
      <c r="Q22" s="14"/>
      <c r="R22" s="14"/>
      <c r="S22" s="14"/>
      <c r="T22" s="14"/>
      <c r="U22" s="14"/>
      <c r="V22" s="15"/>
    </row>
    <row r="23" spans="1:22" x14ac:dyDescent="0.25">
      <c r="A23" s="14"/>
      <c r="B23" s="14"/>
      <c r="C23" s="14"/>
      <c r="D23" s="14"/>
      <c r="E23" s="14"/>
      <c r="F23" s="14"/>
      <c r="G23" s="14"/>
      <c r="H23" s="14"/>
      <c r="I23" s="14"/>
      <c r="J23" s="14"/>
      <c r="K23" s="14"/>
      <c r="L23" s="14"/>
      <c r="M23" s="14"/>
      <c r="N23" s="14"/>
      <c r="O23" s="14"/>
      <c r="P23" s="14"/>
      <c r="Q23" s="14"/>
      <c r="R23" s="14"/>
      <c r="S23" s="14"/>
      <c r="T23" s="14"/>
      <c r="U23" s="14"/>
      <c r="V23" s="15"/>
    </row>
    <row r="24" spans="1:22" x14ac:dyDescent="0.25">
      <c r="A24" s="14"/>
      <c r="B24" s="14"/>
      <c r="C24" s="14"/>
      <c r="D24" s="14"/>
      <c r="E24" s="14"/>
      <c r="F24" s="14"/>
      <c r="G24" s="14"/>
      <c r="H24" s="14"/>
      <c r="I24" s="14"/>
      <c r="J24" s="14"/>
      <c r="K24" s="14"/>
      <c r="L24" s="14"/>
      <c r="M24" s="14"/>
      <c r="N24" s="14"/>
      <c r="O24" s="14"/>
      <c r="P24" s="14"/>
      <c r="Q24" s="14"/>
      <c r="R24" s="14"/>
      <c r="S24" s="14"/>
      <c r="T24" s="14"/>
      <c r="U24" s="14"/>
      <c r="V24" s="15"/>
    </row>
    <row r="25" spans="1:22" x14ac:dyDescent="0.25">
      <c r="A25" s="14"/>
      <c r="B25" s="14"/>
      <c r="C25" s="14"/>
      <c r="D25" s="14"/>
      <c r="E25" s="14"/>
      <c r="F25" s="14"/>
      <c r="G25" s="14"/>
      <c r="H25" s="14"/>
      <c r="I25" s="14"/>
      <c r="J25" s="14"/>
      <c r="K25" s="14"/>
      <c r="L25" s="14"/>
      <c r="M25" s="14"/>
      <c r="N25" s="14"/>
      <c r="O25" s="14"/>
      <c r="P25" s="14"/>
      <c r="Q25" s="14"/>
      <c r="R25" s="14"/>
      <c r="S25" s="14"/>
      <c r="T25" s="14"/>
      <c r="U25" s="14"/>
      <c r="V25" s="15"/>
    </row>
    <row r="26" spans="1:22" x14ac:dyDescent="0.25">
      <c r="A26" s="14"/>
      <c r="B26" s="14"/>
      <c r="C26" s="14"/>
      <c r="D26" s="14"/>
      <c r="E26" s="14"/>
      <c r="F26" s="14"/>
      <c r="G26" s="14"/>
      <c r="H26" s="14"/>
      <c r="I26" s="14"/>
      <c r="J26" s="14"/>
      <c r="K26" s="14"/>
      <c r="L26" s="14"/>
      <c r="M26" s="14"/>
      <c r="N26" s="14"/>
      <c r="O26" s="14"/>
      <c r="P26" s="14"/>
      <c r="Q26" s="14"/>
      <c r="R26" s="14"/>
      <c r="S26" s="14"/>
      <c r="T26" s="14"/>
      <c r="U26" s="14"/>
      <c r="V26" s="15"/>
    </row>
    <row r="27" spans="1:22" x14ac:dyDescent="0.25">
      <c r="A27" s="14"/>
      <c r="B27" s="14"/>
      <c r="C27" s="14"/>
      <c r="D27" s="14"/>
      <c r="E27" s="14"/>
      <c r="F27" s="14"/>
      <c r="G27" s="14"/>
      <c r="H27" s="14"/>
      <c r="I27" s="14"/>
      <c r="J27" s="14"/>
      <c r="K27" s="14"/>
      <c r="L27" s="14"/>
      <c r="M27" s="14"/>
      <c r="N27" s="14"/>
      <c r="O27" s="14"/>
      <c r="P27" s="14"/>
      <c r="Q27" s="14"/>
      <c r="R27" s="14"/>
      <c r="S27" s="14"/>
      <c r="T27" s="14"/>
      <c r="U27" s="14"/>
      <c r="V27" s="15"/>
    </row>
    <row r="28" spans="1:22" x14ac:dyDescent="0.25">
      <c r="A28" s="14"/>
      <c r="B28" s="14"/>
      <c r="C28" s="14"/>
      <c r="D28" s="14"/>
      <c r="E28" s="14"/>
      <c r="F28" s="14"/>
      <c r="G28" s="14"/>
      <c r="H28" s="14"/>
      <c r="I28" s="14"/>
      <c r="J28" s="14"/>
      <c r="K28" s="14"/>
      <c r="L28" s="14"/>
      <c r="M28" s="14"/>
      <c r="N28" s="14"/>
      <c r="O28" s="14"/>
      <c r="P28" s="14"/>
      <c r="Q28" s="14"/>
      <c r="R28" s="14"/>
      <c r="S28" s="14"/>
      <c r="T28" s="14"/>
      <c r="U28" s="14"/>
      <c r="V28" s="15"/>
    </row>
    <row r="29" spans="1:22" x14ac:dyDescent="0.25">
      <c r="A29" s="14"/>
      <c r="B29" s="14"/>
      <c r="C29" s="14"/>
      <c r="D29" s="14"/>
      <c r="E29" s="14"/>
      <c r="F29" s="14"/>
      <c r="G29" s="14"/>
      <c r="H29" s="14"/>
      <c r="I29" s="14"/>
      <c r="J29" s="14"/>
      <c r="K29" s="14"/>
      <c r="L29" s="14"/>
      <c r="M29" s="14"/>
      <c r="N29" s="14"/>
      <c r="O29" s="14"/>
      <c r="P29" s="14"/>
      <c r="Q29" s="14"/>
      <c r="R29" s="14"/>
      <c r="S29" s="14"/>
      <c r="T29" s="14"/>
      <c r="U29" s="14"/>
      <c r="V29" s="15"/>
    </row>
    <row r="30" spans="1:22" x14ac:dyDescent="0.25">
      <c r="A30" s="14"/>
      <c r="B30" s="14"/>
      <c r="C30" s="14"/>
      <c r="D30" s="14"/>
      <c r="E30" s="14"/>
      <c r="F30" s="14"/>
      <c r="G30" s="14"/>
      <c r="H30" s="14"/>
      <c r="I30" s="14"/>
      <c r="J30" s="14"/>
      <c r="K30" s="14"/>
      <c r="L30" s="14"/>
      <c r="M30" s="14"/>
      <c r="N30" s="14"/>
      <c r="O30" s="14"/>
      <c r="P30" s="14"/>
      <c r="Q30" s="14"/>
      <c r="R30" s="14"/>
      <c r="S30" s="14"/>
      <c r="T30" s="14"/>
      <c r="U30" s="14"/>
      <c r="V30" s="15"/>
    </row>
    <row r="31" spans="1:22" x14ac:dyDescent="0.25">
      <c r="A31" s="14"/>
      <c r="B31" s="14"/>
      <c r="C31" s="14"/>
      <c r="D31" s="14"/>
      <c r="E31" s="14"/>
      <c r="F31" s="14"/>
      <c r="G31" s="14"/>
      <c r="H31" s="14"/>
      <c r="I31" s="14"/>
      <c r="J31" s="14"/>
      <c r="K31" s="14"/>
      <c r="L31" s="14"/>
      <c r="M31" s="14"/>
      <c r="N31" s="14"/>
      <c r="O31" s="14"/>
      <c r="P31" s="14"/>
      <c r="Q31" s="14"/>
      <c r="R31" s="14"/>
      <c r="S31" s="14"/>
      <c r="T31" s="14"/>
      <c r="U31" s="14"/>
      <c r="V31" s="15"/>
    </row>
    <row r="32" spans="1:22" x14ac:dyDescent="0.25">
      <c r="A32" s="15"/>
      <c r="B32" s="15"/>
      <c r="C32" s="15"/>
      <c r="D32" s="15"/>
      <c r="E32" s="15"/>
      <c r="F32" s="15"/>
      <c r="G32" s="15"/>
      <c r="H32" s="15"/>
      <c r="I32" s="15"/>
      <c r="J32" s="15"/>
      <c r="K32" s="15"/>
      <c r="L32" s="15"/>
      <c r="M32" s="15"/>
      <c r="N32" s="15"/>
      <c r="O32" s="15"/>
      <c r="P32" s="15"/>
      <c r="Q32" s="15"/>
      <c r="R32" s="15"/>
      <c r="S32" s="15"/>
      <c r="T32" s="15"/>
      <c r="U32" s="15"/>
      <c r="V32" s="15"/>
    </row>
    <row r="33" spans="1:22" x14ac:dyDescent="0.25">
      <c r="A33" s="15"/>
      <c r="B33" s="15"/>
      <c r="C33" s="15"/>
      <c r="D33" s="15"/>
      <c r="E33" s="15"/>
      <c r="F33" s="15"/>
      <c r="G33" s="15"/>
      <c r="H33" s="15"/>
      <c r="I33" s="15"/>
      <c r="J33" s="15"/>
      <c r="K33" s="15"/>
      <c r="L33" s="15"/>
      <c r="M33" s="15"/>
      <c r="N33" s="15"/>
      <c r="O33" s="15"/>
      <c r="P33" s="15"/>
      <c r="Q33" s="15"/>
      <c r="R33" s="15"/>
      <c r="S33" s="15"/>
      <c r="T33" s="15"/>
      <c r="U33" s="15"/>
      <c r="V33" s="15"/>
    </row>
    <row r="34" spans="1:22" x14ac:dyDescent="0.25">
      <c r="A34" s="15"/>
      <c r="B34" s="15"/>
      <c r="C34" s="15"/>
      <c r="D34" s="15"/>
      <c r="E34" s="15"/>
      <c r="F34" s="15"/>
      <c r="G34" s="15"/>
      <c r="H34" s="15"/>
      <c r="I34" s="15"/>
      <c r="J34" s="15"/>
      <c r="K34" s="15"/>
      <c r="L34" s="15"/>
      <c r="M34" s="15"/>
      <c r="N34" s="15"/>
      <c r="O34" s="15"/>
      <c r="P34" s="15"/>
      <c r="Q34" s="15"/>
      <c r="R34" s="15"/>
      <c r="S34" s="15"/>
      <c r="T34" s="15"/>
      <c r="U34" s="15"/>
      <c r="V34" s="15"/>
    </row>
    <row r="35" spans="1:22" x14ac:dyDescent="0.25">
      <c r="A35" s="15"/>
      <c r="B35" s="15"/>
      <c r="C35" s="15"/>
      <c r="D35" s="15"/>
      <c r="E35" s="15"/>
      <c r="F35" s="15"/>
      <c r="G35" s="15"/>
      <c r="H35" s="15"/>
      <c r="I35" s="15"/>
      <c r="J35" s="15"/>
      <c r="K35" s="15"/>
      <c r="L35" s="15"/>
      <c r="M35" s="15"/>
      <c r="N35" s="15"/>
      <c r="O35" s="15"/>
      <c r="P35" s="15"/>
      <c r="Q35" s="15"/>
      <c r="R35" s="15"/>
      <c r="S35" s="15"/>
      <c r="T35" s="15"/>
      <c r="U35" s="15"/>
      <c r="V35" s="15"/>
    </row>
    <row r="36" spans="1:22" x14ac:dyDescent="0.25">
      <c r="A36" s="15"/>
      <c r="B36" s="15"/>
      <c r="C36" s="15"/>
      <c r="D36" s="15"/>
      <c r="E36" s="15"/>
      <c r="F36" s="15"/>
      <c r="G36" s="15"/>
      <c r="H36" s="15"/>
      <c r="I36" s="15"/>
      <c r="J36" s="15"/>
      <c r="K36" s="15"/>
      <c r="L36" s="15"/>
      <c r="M36" s="15"/>
      <c r="N36" s="15"/>
      <c r="O36" s="15"/>
      <c r="P36" s="15"/>
      <c r="Q36" s="15"/>
      <c r="R36" s="15"/>
      <c r="S36" s="15"/>
      <c r="T36" s="15"/>
      <c r="U36" s="15"/>
      <c r="V36" s="15"/>
    </row>
    <row r="37" spans="1:22" x14ac:dyDescent="0.25">
      <c r="A37" s="15"/>
      <c r="B37" s="15"/>
      <c r="C37" s="15"/>
      <c r="D37" s="15"/>
      <c r="E37" s="15"/>
      <c r="F37" s="15"/>
      <c r="G37" s="15"/>
      <c r="H37" s="15"/>
      <c r="I37" s="15"/>
      <c r="J37" s="15"/>
      <c r="K37" s="15"/>
      <c r="L37" s="15"/>
      <c r="M37" s="15"/>
      <c r="N37" s="15"/>
      <c r="O37" s="15"/>
      <c r="P37" s="15"/>
      <c r="Q37" s="15"/>
      <c r="R37" s="15"/>
      <c r="S37" s="15"/>
      <c r="T37" s="15"/>
      <c r="U37" s="15"/>
      <c r="V37" s="15"/>
    </row>
    <row r="38" spans="1:22" x14ac:dyDescent="0.25">
      <c r="A38" s="15"/>
      <c r="B38" s="15"/>
      <c r="C38" s="15"/>
      <c r="D38" s="15"/>
      <c r="E38" s="15"/>
      <c r="F38" s="15"/>
      <c r="G38" s="15"/>
      <c r="H38" s="15"/>
      <c r="I38" s="15"/>
      <c r="J38" s="15"/>
      <c r="K38" s="15"/>
      <c r="L38" s="15"/>
      <c r="M38" s="15"/>
      <c r="N38" s="15"/>
      <c r="O38" s="15"/>
      <c r="P38" s="15"/>
      <c r="Q38" s="15"/>
      <c r="R38" s="15"/>
      <c r="S38" s="15"/>
      <c r="T38" s="15"/>
      <c r="U38" s="15"/>
      <c r="V38" s="15"/>
    </row>
    <row r="39" spans="1:22" x14ac:dyDescent="0.25">
      <c r="A39" s="15"/>
      <c r="B39" s="15"/>
      <c r="C39" s="15"/>
      <c r="D39" s="15"/>
      <c r="E39" s="15"/>
      <c r="F39" s="15"/>
      <c r="G39" s="15"/>
      <c r="H39" s="15"/>
      <c r="I39" s="15"/>
      <c r="J39" s="15"/>
      <c r="K39" s="15"/>
      <c r="L39" s="15"/>
      <c r="M39" s="15"/>
      <c r="N39" s="15"/>
      <c r="O39" s="15"/>
      <c r="P39" s="15"/>
      <c r="Q39" s="15"/>
      <c r="R39" s="15"/>
      <c r="S39" s="15"/>
      <c r="T39" s="15"/>
      <c r="U39" s="15"/>
      <c r="V39" s="15"/>
    </row>
    <row r="40" spans="1:22" x14ac:dyDescent="0.25">
      <c r="A40" s="15"/>
      <c r="B40" s="15"/>
      <c r="C40" s="15"/>
      <c r="D40" s="15"/>
      <c r="E40" s="15"/>
      <c r="F40" s="15"/>
      <c r="G40" s="15"/>
      <c r="H40" s="15"/>
      <c r="I40" s="15"/>
      <c r="J40" s="15"/>
      <c r="K40" s="15"/>
      <c r="L40" s="15"/>
      <c r="M40" s="15"/>
      <c r="N40" s="15"/>
      <c r="O40" s="15"/>
      <c r="P40" s="15"/>
      <c r="Q40" s="15"/>
      <c r="R40" s="15"/>
      <c r="S40" s="15"/>
      <c r="T40" s="15"/>
      <c r="U40" s="15"/>
      <c r="V40" s="15"/>
    </row>
    <row r="41" spans="1:22" x14ac:dyDescent="0.25">
      <c r="A41" s="15"/>
      <c r="B41" s="15"/>
      <c r="C41" s="15"/>
      <c r="D41" s="15"/>
      <c r="E41" s="15"/>
      <c r="F41" s="15"/>
      <c r="G41" s="15"/>
      <c r="H41" s="15"/>
      <c r="I41" s="15"/>
      <c r="J41" s="15"/>
      <c r="K41" s="15"/>
      <c r="L41" s="15"/>
      <c r="M41" s="15"/>
      <c r="N41" s="15"/>
      <c r="O41" s="15"/>
      <c r="P41" s="15"/>
      <c r="Q41" s="15"/>
      <c r="R41" s="15"/>
      <c r="S41" s="15"/>
      <c r="T41" s="15"/>
      <c r="U41" s="15"/>
      <c r="V41" s="15"/>
    </row>
    <row r="42" spans="1:22" x14ac:dyDescent="0.25">
      <c r="A42" s="15"/>
      <c r="B42" s="15"/>
      <c r="C42" s="15"/>
      <c r="D42" s="15"/>
      <c r="E42" s="15"/>
      <c r="F42" s="15"/>
      <c r="G42" s="15"/>
      <c r="H42" s="15"/>
      <c r="I42" s="15"/>
      <c r="J42" s="15"/>
      <c r="K42" s="15"/>
      <c r="L42" s="15"/>
      <c r="M42" s="15"/>
      <c r="N42" s="15"/>
      <c r="O42" s="15"/>
      <c r="P42" s="15"/>
      <c r="Q42" s="15"/>
      <c r="R42" s="15"/>
      <c r="S42" s="15"/>
      <c r="T42" s="15"/>
      <c r="U42" s="15"/>
      <c r="V42" s="15"/>
    </row>
    <row r="43" spans="1:22" x14ac:dyDescent="0.25">
      <c r="A43" s="15"/>
      <c r="B43" s="15"/>
      <c r="C43" s="15"/>
      <c r="D43" s="15"/>
      <c r="E43" s="15"/>
      <c r="F43" s="15"/>
      <c r="G43" s="15"/>
      <c r="H43" s="15"/>
      <c r="I43" s="15"/>
      <c r="J43" s="15"/>
      <c r="K43" s="15"/>
      <c r="L43" s="15"/>
      <c r="M43" s="15"/>
      <c r="N43" s="15"/>
      <c r="O43" s="15"/>
      <c r="P43" s="15"/>
      <c r="Q43" s="15"/>
      <c r="R43" s="15"/>
      <c r="S43" s="15"/>
      <c r="T43" s="15"/>
      <c r="U43" s="15"/>
      <c r="V43"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13"/>
  <sheetViews>
    <sheetView topLeftCell="A2" workbookViewId="0">
      <selection activeCell="F16" sqref="F16"/>
    </sheetView>
  </sheetViews>
  <sheetFormatPr defaultRowHeight="15" x14ac:dyDescent="0.25"/>
  <cols>
    <col min="1" max="1" width="16.42578125" customWidth="1"/>
    <col min="2" max="2" width="12.140625" customWidth="1"/>
    <col min="3" max="3" width="11.28515625" customWidth="1"/>
    <col min="4" max="4" width="17.42578125" customWidth="1"/>
    <col min="5" max="5" width="12.42578125" customWidth="1"/>
    <col min="6" max="6" width="21.140625" customWidth="1"/>
    <col min="7" max="9" width="11.42578125" style="9" customWidth="1"/>
    <col min="12" max="12" width="11.85546875" style="7" customWidth="1"/>
    <col min="13" max="13" width="10.140625" customWidth="1"/>
    <col min="14" max="14" width="16.28515625" customWidth="1"/>
  </cols>
  <sheetData>
    <row r="1" spans="1:14" x14ac:dyDescent="0.25">
      <c r="A1" s="1" t="s">
        <v>3842</v>
      </c>
      <c r="B1" s="1" t="s">
        <v>1656</v>
      </c>
      <c r="C1" s="1" t="s">
        <v>1657</v>
      </c>
      <c r="D1" s="1" t="s">
        <v>0</v>
      </c>
      <c r="E1" s="1" t="s">
        <v>1652</v>
      </c>
      <c r="F1" s="1" t="s">
        <v>3843</v>
      </c>
      <c r="G1" s="8" t="s">
        <v>1653</v>
      </c>
      <c r="H1" s="8" t="s">
        <v>3844</v>
      </c>
      <c r="I1" s="8" t="s">
        <v>3845</v>
      </c>
      <c r="J1" s="4" t="s">
        <v>15</v>
      </c>
      <c r="K1" s="4" t="s">
        <v>1654</v>
      </c>
      <c r="L1" s="12" t="s">
        <v>1655</v>
      </c>
      <c r="M1" s="4" t="s">
        <v>17</v>
      </c>
      <c r="N1" s="4" t="s">
        <v>16</v>
      </c>
    </row>
    <row r="2" spans="1:14" x14ac:dyDescent="0.25">
      <c r="A2" t="s">
        <v>1658</v>
      </c>
      <c r="B2" t="s">
        <v>1659</v>
      </c>
      <c r="C2" t="s">
        <v>1660</v>
      </c>
      <c r="D2">
        <v>1</v>
      </c>
      <c r="E2">
        <v>1</v>
      </c>
      <c r="F2" t="str">
        <f>INDEX(Manufacturer_Table[Manufacturer Name], MATCH(Product_Table6[[#This Row],[ManufacturerID]], Manufacturer_Table[ManufacturerID],0))</f>
        <v>Abbas</v>
      </c>
      <c r="G2" s="2" t="str">
        <f>IFERROR(INDEX(Sales_Table[Date], MATCH(Product_Table6[[#This Row],[ProductID]], Sales_Table[ProductID],0)), "No Data")</f>
        <v>No Data</v>
      </c>
      <c r="H2" s="2" t="str">
        <f>TEXT(Product_Table6[[#This Row],[Date]],"MMMM")</f>
        <v>No Data</v>
      </c>
      <c r="I2" s="2" t="str">
        <f>TEXT(Product_Table6[[#This Row],[Date]], "DDDD")</f>
        <v>No Data</v>
      </c>
      <c r="J2" t="str">
        <f>IFERROR(INDEX(Sales_Table[Zip], MATCH(Product_Table6[[#This Row],[ProductID]], Sales_Table[ProductID],0)), "No Data")</f>
        <v>No Data</v>
      </c>
      <c r="K2" t="str">
        <f>IFERROR(INDEX(Sales_Table[Units], MATCH(Product_Table6[[#This Row],[ProductID]], Sales_Table[ProductID],0)), "No Data")</f>
        <v>No Data</v>
      </c>
      <c r="L2" s="7" t="str">
        <f>IFERROR(INDEX(Sales_Table[Revenue], MATCH(Product_Table6[[#This Row],[ProductID]], Sales_Table[ProductID],0)), "No Data")</f>
        <v>No Data</v>
      </c>
      <c r="M2" s="6" t="str">
        <f>IFERROR(INDEX(Sales_Table[Country], MATCH(Product_Table6[[#This Row],[ProductID]], Sales_Table[ProductID],0)), "No Data")</f>
        <v>No Data</v>
      </c>
      <c r="N2" s="6" t="str">
        <f>IFERROR(INDEX(Location_Table[State], MATCH(Product_Table6[[#This Row],[Zip]], Location_Table[Zip],0)), "No Data")</f>
        <v>No Data</v>
      </c>
    </row>
    <row r="3" spans="1:14" x14ac:dyDescent="0.25">
      <c r="A3" t="s">
        <v>1661</v>
      </c>
      <c r="B3" t="s">
        <v>1659</v>
      </c>
      <c r="C3" t="s">
        <v>1660</v>
      </c>
      <c r="D3">
        <v>1</v>
      </c>
      <c r="E3">
        <v>2</v>
      </c>
      <c r="F3" t="str">
        <f>INDEX(Manufacturer_Table[Manufacturer Name], MATCH(Product_Table6[[#This Row],[ManufacturerID]], Manufacturer_Table[ManufacturerID],0))</f>
        <v>Abbas</v>
      </c>
      <c r="G3" s="2" t="str">
        <f>IFERROR(INDEX(Sales_Table[Date], MATCH(Product_Table6[[#This Row],[ProductID]], Sales_Table[ProductID],0)), "No Data")</f>
        <v>No Data</v>
      </c>
      <c r="H3" s="2" t="str">
        <f>TEXT(Product_Table6[[#This Row],[Date]],"MMMM")</f>
        <v>No Data</v>
      </c>
      <c r="I3" s="2" t="str">
        <f>TEXT(Product_Table6[[#This Row],[Date]], "DDDD")</f>
        <v>No Data</v>
      </c>
      <c r="J3" t="str">
        <f>IFERROR(INDEX(Sales_Table[Zip], MATCH(Product_Table6[[#This Row],[ProductID]], Sales_Table[ProductID],0)), "No Data")</f>
        <v>No Data</v>
      </c>
      <c r="K3" t="str">
        <f>IFERROR(INDEX(Sales_Table[Units], MATCH(Product_Table6[[#This Row],[ProductID]], Sales_Table[ProductID],0)), "No Data")</f>
        <v>No Data</v>
      </c>
      <c r="L3" s="7" t="str">
        <f>IFERROR(INDEX(Sales_Table[Revenue], MATCH(Product_Table6[[#This Row],[ProductID]], Sales_Table[ProductID],0)), "No Data")</f>
        <v>No Data</v>
      </c>
      <c r="M3" s="6" t="str">
        <f>IFERROR(INDEX(Sales_Table[Country], MATCH(Product_Table6[[#This Row],[ProductID]], Sales_Table[ProductID],0)), "No Data")</f>
        <v>No Data</v>
      </c>
      <c r="N3" s="6" t="str">
        <f>IFERROR(INDEX(Location_Table[State], MATCH(Product_Table6[[#This Row],[Zip]], Location_Table[Zip],0)), "No Data")</f>
        <v>No Data</v>
      </c>
    </row>
    <row r="4" spans="1:14" x14ac:dyDescent="0.25">
      <c r="A4" t="s">
        <v>1662</v>
      </c>
      <c r="B4" t="s">
        <v>1659</v>
      </c>
      <c r="C4" t="s">
        <v>1660</v>
      </c>
      <c r="D4">
        <v>1</v>
      </c>
      <c r="E4">
        <v>3</v>
      </c>
      <c r="F4" t="str">
        <f>INDEX(Manufacturer_Table[Manufacturer Name], MATCH(Product_Table6[[#This Row],[ManufacturerID]], Manufacturer_Table[ManufacturerID],0))</f>
        <v>Abbas</v>
      </c>
      <c r="G4" s="2">
        <f>IFERROR(INDEX(Sales_Table[Date], MATCH(Product_Table6[[#This Row],[ProductID]], Sales_Table[ProductID],0)), "No Data")</f>
        <v>42089</v>
      </c>
      <c r="H4" s="2" t="str">
        <f>TEXT(Product_Table6[[#This Row],[Date]],"MMMM")</f>
        <v>March</v>
      </c>
      <c r="I4" s="2" t="str">
        <f>TEXT(Product_Table6[[#This Row],[Date]], "DDDD")</f>
        <v>Thursday</v>
      </c>
      <c r="J4" t="str">
        <f>IFERROR(INDEX(Sales_Table[Zip], MATCH(Product_Table6[[#This Row],[ProductID]], Sales_Table[ProductID],0)), "No Data")</f>
        <v>T6C</v>
      </c>
      <c r="K4">
        <f>IFERROR(INDEX(Sales_Table[Units], MATCH(Product_Table6[[#This Row],[ProductID]], Sales_Table[ProductID],0)), "No Data")</f>
        <v>1</v>
      </c>
      <c r="L4" s="7">
        <f>IFERROR(INDEX(Sales_Table[Revenue], MATCH(Product_Table6[[#This Row],[ProductID]], Sales_Table[ProductID],0)), "No Data")</f>
        <v>10710</v>
      </c>
      <c r="M4" s="6" t="str">
        <f>IFERROR(INDEX(Sales_Table[Country], MATCH(Product_Table6[[#This Row],[ProductID]], Sales_Table[ProductID],0)), "No Data")</f>
        <v>Canada</v>
      </c>
      <c r="N4" s="6" t="str">
        <f>IFERROR(INDEX(Location_Table[State], MATCH(Product_Table6[[#This Row],[Zip]], Location_Table[Zip],0)), "No Data")</f>
        <v>Alberta</v>
      </c>
    </row>
    <row r="5" spans="1:14" x14ac:dyDescent="0.25">
      <c r="A5" t="s">
        <v>1663</v>
      </c>
      <c r="B5" t="s">
        <v>1659</v>
      </c>
      <c r="C5" t="s">
        <v>1660</v>
      </c>
      <c r="D5">
        <v>1</v>
      </c>
      <c r="E5">
        <v>4</v>
      </c>
      <c r="F5" t="str">
        <f>INDEX(Manufacturer_Table[Manufacturer Name], MATCH(Product_Table6[[#This Row],[ManufacturerID]], Manufacturer_Table[ManufacturerID],0))</f>
        <v>Abbas</v>
      </c>
      <c r="G5" s="2" t="str">
        <f>IFERROR(INDEX(Sales_Table[Date], MATCH(Product_Table6[[#This Row],[ProductID]], Sales_Table[ProductID],0)), "No Data")</f>
        <v>No Data</v>
      </c>
      <c r="H5" s="2" t="str">
        <f>TEXT(Product_Table6[[#This Row],[Date]],"MMMM")</f>
        <v>No Data</v>
      </c>
      <c r="I5" s="2" t="str">
        <f>TEXT(Product_Table6[[#This Row],[Date]], "DDDD")</f>
        <v>No Data</v>
      </c>
      <c r="J5" t="str">
        <f>IFERROR(INDEX(Sales_Table[Zip], MATCH(Product_Table6[[#This Row],[ProductID]], Sales_Table[ProductID],0)), "No Data")</f>
        <v>No Data</v>
      </c>
      <c r="K5" t="str">
        <f>IFERROR(INDEX(Sales_Table[Units], MATCH(Product_Table6[[#This Row],[ProductID]], Sales_Table[ProductID],0)), "No Data")</f>
        <v>No Data</v>
      </c>
      <c r="L5" s="7" t="str">
        <f>IFERROR(INDEX(Sales_Table[Revenue], MATCH(Product_Table6[[#This Row],[ProductID]], Sales_Table[ProductID],0)), "No Data")</f>
        <v>No Data</v>
      </c>
      <c r="M5" s="6" t="str">
        <f>IFERROR(INDEX(Sales_Table[Country], MATCH(Product_Table6[[#This Row],[ProductID]], Sales_Table[ProductID],0)), "No Data")</f>
        <v>No Data</v>
      </c>
      <c r="N5" s="6" t="str">
        <f>IFERROR(INDEX(Location_Table[State], MATCH(Product_Table6[[#This Row],[Zip]], Location_Table[Zip],0)), "No Data")</f>
        <v>No Data</v>
      </c>
    </row>
    <row r="6" spans="1:14" x14ac:dyDescent="0.25">
      <c r="A6" t="s">
        <v>1664</v>
      </c>
      <c r="B6" t="s">
        <v>1659</v>
      </c>
      <c r="C6" t="s">
        <v>1660</v>
      </c>
      <c r="D6">
        <v>1</v>
      </c>
      <c r="E6">
        <v>5</v>
      </c>
      <c r="F6" t="str">
        <f>INDEX(Manufacturer_Table[Manufacturer Name], MATCH(Product_Table6[[#This Row],[ManufacturerID]], Manufacturer_Table[ManufacturerID],0))</f>
        <v>Abbas</v>
      </c>
      <c r="G6" s="2" t="str">
        <f>IFERROR(INDEX(Sales_Table[Date], MATCH(Product_Table6[[#This Row],[ProductID]], Sales_Table[ProductID],0)), "No Data")</f>
        <v>No Data</v>
      </c>
      <c r="H6" s="2" t="str">
        <f>TEXT(Product_Table6[[#This Row],[Date]],"MMMM")</f>
        <v>No Data</v>
      </c>
      <c r="I6" s="2" t="str">
        <f>TEXT(Product_Table6[[#This Row],[Date]], "DDDD")</f>
        <v>No Data</v>
      </c>
      <c r="J6" t="str">
        <f>IFERROR(INDEX(Sales_Table[Zip], MATCH(Product_Table6[[#This Row],[ProductID]], Sales_Table[ProductID],0)), "No Data")</f>
        <v>No Data</v>
      </c>
      <c r="K6" t="str">
        <f>IFERROR(INDEX(Sales_Table[Units], MATCH(Product_Table6[[#This Row],[ProductID]], Sales_Table[ProductID],0)), "No Data")</f>
        <v>No Data</v>
      </c>
      <c r="L6" s="7" t="str">
        <f>IFERROR(INDEX(Sales_Table[Revenue], MATCH(Product_Table6[[#This Row],[ProductID]], Sales_Table[ProductID],0)), "No Data")</f>
        <v>No Data</v>
      </c>
      <c r="M6" s="6" t="str">
        <f>IFERROR(INDEX(Sales_Table[Country], MATCH(Product_Table6[[#This Row],[ProductID]], Sales_Table[ProductID],0)), "No Data")</f>
        <v>No Data</v>
      </c>
      <c r="N6" s="6" t="str">
        <f>IFERROR(INDEX(Location_Table[State], MATCH(Product_Table6[[#This Row],[Zip]], Location_Table[Zip],0)), "No Data")</f>
        <v>No Data</v>
      </c>
    </row>
    <row r="7" spans="1:14" x14ac:dyDescent="0.25">
      <c r="A7" t="s">
        <v>1665</v>
      </c>
      <c r="B7" t="s">
        <v>1659</v>
      </c>
      <c r="C7" t="s">
        <v>1660</v>
      </c>
      <c r="D7">
        <v>1</v>
      </c>
      <c r="E7">
        <v>6</v>
      </c>
      <c r="F7" t="str">
        <f>INDEX(Manufacturer_Table[Manufacturer Name], MATCH(Product_Table6[[#This Row],[ManufacturerID]], Manufacturer_Table[ManufacturerID],0))</f>
        <v>Abbas</v>
      </c>
      <c r="G7" s="2" t="str">
        <f>IFERROR(INDEX(Sales_Table[Date], MATCH(Product_Table6[[#This Row],[ProductID]], Sales_Table[ProductID],0)), "No Data")</f>
        <v>No Data</v>
      </c>
      <c r="H7" s="2" t="str">
        <f>TEXT(Product_Table6[[#This Row],[Date]],"MMMM")</f>
        <v>No Data</v>
      </c>
      <c r="I7" s="2" t="str">
        <f>TEXT(Product_Table6[[#This Row],[Date]], "DDDD")</f>
        <v>No Data</v>
      </c>
      <c r="J7" t="str">
        <f>IFERROR(INDEX(Sales_Table[Zip], MATCH(Product_Table6[[#This Row],[ProductID]], Sales_Table[ProductID],0)), "No Data")</f>
        <v>No Data</v>
      </c>
      <c r="K7" t="str">
        <f>IFERROR(INDEX(Sales_Table[Units], MATCH(Product_Table6[[#This Row],[ProductID]], Sales_Table[ProductID],0)), "No Data")</f>
        <v>No Data</v>
      </c>
      <c r="L7" s="7" t="str">
        <f>IFERROR(INDEX(Sales_Table[Revenue], MATCH(Product_Table6[[#This Row],[ProductID]], Sales_Table[ProductID],0)), "No Data")</f>
        <v>No Data</v>
      </c>
      <c r="M7" s="6" t="str">
        <f>IFERROR(INDEX(Sales_Table[Country], MATCH(Product_Table6[[#This Row],[ProductID]], Sales_Table[ProductID],0)), "No Data")</f>
        <v>No Data</v>
      </c>
      <c r="N7" s="6" t="str">
        <f>IFERROR(INDEX(Location_Table[State], MATCH(Product_Table6[[#This Row],[Zip]], Location_Table[Zip],0)), "No Data")</f>
        <v>No Data</v>
      </c>
    </row>
    <row r="8" spans="1:14" x14ac:dyDescent="0.25">
      <c r="A8" t="s">
        <v>1666</v>
      </c>
      <c r="B8" t="s">
        <v>1659</v>
      </c>
      <c r="C8" t="s">
        <v>1660</v>
      </c>
      <c r="D8">
        <v>1</v>
      </c>
      <c r="E8">
        <v>7</v>
      </c>
      <c r="F8" t="str">
        <f>INDEX(Manufacturer_Table[Manufacturer Name], MATCH(Product_Table6[[#This Row],[ManufacturerID]], Manufacturer_Table[ManufacturerID],0))</f>
        <v>Abbas</v>
      </c>
      <c r="G8" s="2" t="str">
        <f>IFERROR(INDEX(Sales_Table[Date], MATCH(Product_Table6[[#This Row],[ProductID]], Sales_Table[ProductID],0)), "No Data")</f>
        <v>No Data</v>
      </c>
      <c r="H8" s="2" t="str">
        <f>TEXT(Product_Table6[[#This Row],[Date]],"MMMM")</f>
        <v>No Data</v>
      </c>
      <c r="I8" s="2" t="str">
        <f>TEXT(Product_Table6[[#This Row],[Date]], "DDDD")</f>
        <v>No Data</v>
      </c>
      <c r="J8" t="str">
        <f>IFERROR(INDEX(Sales_Table[Zip], MATCH(Product_Table6[[#This Row],[ProductID]], Sales_Table[ProductID],0)), "No Data")</f>
        <v>No Data</v>
      </c>
      <c r="K8" t="str">
        <f>IFERROR(INDEX(Sales_Table[Units], MATCH(Product_Table6[[#This Row],[ProductID]], Sales_Table[ProductID],0)), "No Data")</f>
        <v>No Data</v>
      </c>
      <c r="L8" s="7" t="str">
        <f>IFERROR(INDEX(Sales_Table[Revenue], MATCH(Product_Table6[[#This Row],[ProductID]], Sales_Table[ProductID],0)), "No Data")</f>
        <v>No Data</v>
      </c>
      <c r="M8" s="6" t="str">
        <f>IFERROR(INDEX(Sales_Table[Country], MATCH(Product_Table6[[#This Row],[ProductID]], Sales_Table[ProductID],0)), "No Data")</f>
        <v>No Data</v>
      </c>
      <c r="N8" s="6" t="str">
        <f>IFERROR(INDEX(Location_Table[State], MATCH(Product_Table6[[#This Row],[Zip]], Location_Table[Zip],0)), "No Data")</f>
        <v>No Data</v>
      </c>
    </row>
    <row r="9" spans="1:14" x14ac:dyDescent="0.25">
      <c r="A9" t="s">
        <v>1667</v>
      </c>
      <c r="B9" t="s">
        <v>1659</v>
      </c>
      <c r="C9" t="s">
        <v>1660</v>
      </c>
      <c r="D9">
        <v>1</v>
      </c>
      <c r="E9">
        <v>8</v>
      </c>
      <c r="F9" t="str">
        <f>INDEX(Manufacturer_Table[Manufacturer Name], MATCH(Product_Table6[[#This Row],[ManufacturerID]], Manufacturer_Table[ManufacturerID],0))</f>
        <v>Abbas</v>
      </c>
      <c r="G9" s="2">
        <f>IFERROR(INDEX(Sales_Table[Date], MATCH(Product_Table6[[#This Row],[ProductID]], Sales_Table[ProductID],0)), "No Data")</f>
        <v>42079</v>
      </c>
      <c r="H9" s="2" t="str">
        <f>TEXT(Product_Table6[[#This Row],[Date]],"MMMM")</f>
        <v>March</v>
      </c>
      <c r="I9" s="2" t="str">
        <f>TEXT(Product_Table6[[#This Row],[Date]], "DDDD")</f>
        <v>Monday</v>
      </c>
      <c r="J9" t="str">
        <f>IFERROR(INDEX(Sales_Table[Zip], MATCH(Product_Table6[[#This Row],[ProductID]], Sales_Table[ProductID],0)), "No Data")</f>
        <v>V6H</v>
      </c>
      <c r="K9">
        <f>IFERROR(INDEX(Sales_Table[Units], MATCH(Product_Table6[[#This Row],[ProductID]], Sales_Table[ProductID],0)), "No Data")</f>
        <v>2</v>
      </c>
      <c r="L9" s="7">
        <f>IFERROR(INDEX(Sales_Table[Revenue], MATCH(Product_Table6[[#This Row],[ProductID]], Sales_Table[ProductID],0)), "No Data")</f>
        <v>11333.7</v>
      </c>
      <c r="M9" s="6" t="str">
        <f>IFERROR(INDEX(Sales_Table[Country], MATCH(Product_Table6[[#This Row],[ProductID]], Sales_Table[ProductID],0)), "No Data")</f>
        <v>Canada</v>
      </c>
      <c r="N9" s="6" t="str">
        <f>IFERROR(INDEX(Location_Table[State], MATCH(Product_Table6[[#This Row],[Zip]], Location_Table[Zip],0)), "No Data")</f>
        <v>British Columbia</v>
      </c>
    </row>
    <row r="10" spans="1:14" x14ac:dyDescent="0.25">
      <c r="A10" t="s">
        <v>1668</v>
      </c>
      <c r="B10" t="s">
        <v>1659</v>
      </c>
      <c r="C10" t="s">
        <v>1660</v>
      </c>
      <c r="D10">
        <v>1</v>
      </c>
      <c r="E10">
        <v>9</v>
      </c>
      <c r="F10" t="str">
        <f>INDEX(Manufacturer_Table[Manufacturer Name], MATCH(Product_Table6[[#This Row],[ManufacturerID]], Manufacturer_Table[ManufacturerID],0))</f>
        <v>Abbas</v>
      </c>
      <c r="G10" s="2" t="str">
        <f>IFERROR(INDEX(Sales_Table[Date], MATCH(Product_Table6[[#This Row],[ProductID]], Sales_Table[ProductID],0)), "No Data")</f>
        <v>No Data</v>
      </c>
      <c r="H10" s="2" t="str">
        <f>TEXT(Product_Table6[[#This Row],[Date]],"MMMM")</f>
        <v>No Data</v>
      </c>
      <c r="I10" s="2" t="str">
        <f>TEXT(Product_Table6[[#This Row],[Date]], "DDDD")</f>
        <v>No Data</v>
      </c>
      <c r="J10" t="str">
        <f>IFERROR(INDEX(Sales_Table[Zip], MATCH(Product_Table6[[#This Row],[ProductID]], Sales_Table[ProductID],0)), "No Data")</f>
        <v>No Data</v>
      </c>
      <c r="K10" t="str">
        <f>IFERROR(INDEX(Sales_Table[Units], MATCH(Product_Table6[[#This Row],[ProductID]], Sales_Table[ProductID],0)), "No Data")</f>
        <v>No Data</v>
      </c>
      <c r="L10" s="7" t="str">
        <f>IFERROR(INDEX(Sales_Table[Revenue], MATCH(Product_Table6[[#This Row],[ProductID]], Sales_Table[ProductID],0)), "No Data")</f>
        <v>No Data</v>
      </c>
      <c r="M10" s="6" t="str">
        <f>IFERROR(INDEX(Sales_Table[Country], MATCH(Product_Table6[[#This Row],[ProductID]], Sales_Table[ProductID],0)), "No Data")</f>
        <v>No Data</v>
      </c>
      <c r="N10" s="6" t="str">
        <f>IFERROR(INDEX(Location_Table[State], MATCH(Product_Table6[[#This Row],[Zip]], Location_Table[Zip],0)), "No Data")</f>
        <v>No Data</v>
      </c>
    </row>
    <row r="11" spans="1:14" x14ac:dyDescent="0.25">
      <c r="A11" t="s">
        <v>1669</v>
      </c>
      <c r="B11" t="s">
        <v>1659</v>
      </c>
      <c r="C11" t="s">
        <v>1660</v>
      </c>
      <c r="D11">
        <v>1</v>
      </c>
      <c r="E11">
        <v>10</v>
      </c>
      <c r="F11" t="str">
        <f>INDEX(Manufacturer_Table[Manufacturer Name], MATCH(Product_Table6[[#This Row],[ManufacturerID]], Manufacturer_Table[ManufacturerID],0))</f>
        <v>Abbas</v>
      </c>
      <c r="G11" s="2" t="str">
        <f>IFERROR(INDEX(Sales_Table[Date], MATCH(Product_Table6[[#This Row],[ProductID]], Sales_Table[ProductID],0)), "No Data")</f>
        <v>No Data</v>
      </c>
      <c r="H11" s="2" t="str">
        <f>TEXT(Product_Table6[[#This Row],[Date]],"MMMM")</f>
        <v>No Data</v>
      </c>
      <c r="I11" s="2" t="str">
        <f>TEXT(Product_Table6[[#This Row],[Date]], "DDDD")</f>
        <v>No Data</v>
      </c>
      <c r="J11" t="str">
        <f>IFERROR(INDEX(Sales_Table[Zip], MATCH(Product_Table6[[#This Row],[ProductID]], Sales_Table[ProductID],0)), "No Data")</f>
        <v>No Data</v>
      </c>
      <c r="K11" t="str">
        <f>IFERROR(INDEX(Sales_Table[Units], MATCH(Product_Table6[[#This Row],[ProductID]], Sales_Table[ProductID],0)), "No Data")</f>
        <v>No Data</v>
      </c>
      <c r="L11" s="7" t="str">
        <f>IFERROR(INDEX(Sales_Table[Revenue], MATCH(Product_Table6[[#This Row],[ProductID]], Sales_Table[ProductID],0)), "No Data")</f>
        <v>No Data</v>
      </c>
      <c r="M11" s="6" t="str">
        <f>IFERROR(INDEX(Sales_Table[Country], MATCH(Product_Table6[[#This Row],[ProductID]], Sales_Table[ProductID],0)), "No Data")</f>
        <v>No Data</v>
      </c>
      <c r="N11" s="6" t="str">
        <f>IFERROR(INDEX(Location_Table[State], MATCH(Product_Table6[[#This Row],[Zip]], Location_Table[Zip],0)), "No Data")</f>
        <v>No Data</v>
      </c>
    </row>
    <row r="12" spans="1:14" x14ac:dyDescent="0.25">
      <c r="A12" t="s">
        <v>1670</v>
      </c>
      <c r="B12" t="s">
        <v>1659</v>
      </c>
      <c r="C12" t="s">
        <v>1660</v>
      </c>
      <c r="D12">
        <v>1</v>
      </c>
      <c r="E12">
        <v>11</v>
      </c>
      <c r="F12" t="str">
        <f>INDEX(Manufacturer_Table[Manufacturer Name], MATCH(Product_Table6[[#This Row],[ManufacturerID]], Manufacturer_Table[ManufacturerID],0))</f>
        <v>Abbas</v>
      </c>
      <c r="G12" s="2" t="str">
        <f>IFERROR(INDEX(Sales_Table[Date], MATCH(Product_Table6[[#This Row],[ProductID]], Sales_Table[ProductID],0)), "No Data")</f>
        <v>No Data</v>
      </c>
      <c r="H12" s="2" t="str">
        <f>TEXT(Product_Table6[[#This Row],[Date]],"MMMM")</f>
        <v>No Data</v>
      </c>
      <c r="I12" s="2" t="str">
        <f>TEXT(Product_Table6[[#This Row],[Date]], "DDDD")</f>
        <v>No Data</v>
      </c>
      <c r="J12" t="str">
        <f>IFERROR(INDEX(Sales_Table[Zip], MATCH(Product_Table6[[#This Row],[ProductID]], Sales_Table[ProductID],0)), "No Data")</f>
        <v>No Data</v>
      </c>
      <c r="K12" t="str">
        <f>IFERROR(INDEX(Sales_Table[Units], MATCH(Product_Table6[[#This Row],[ProductID]], Sales_Table[ProductID],0)), "No Data")</f>
        <v>No Data</v>
      </c>
      <c r="L12" s="7" t="str">
        <f>IFERROR(INDEX(Sales_Table[Revenue], MATCH(Product_Table6[[#This Row],[ProductID]], Sales_Table[ProductID],0)), "No Data")</f>
        <v>No Data</v>
      </c>
      <c r="M12" s="6" t="str">
        <f>IFERROR(INDEX(Sales_Table[Country], MATCH(Product_Table6[[#This Row],[ProductID]], Sales_Table[ProductID],0)), "No Data")</f>
        <v>No Data</v>
      </c>
      <c r="N12" s="6" t="str">
        <f>IFERROR(INDEX(Location_Table[State], MATCH(Product_Table6[[#This Row],[Zip]], Location_Table[Zip],0)), "No Data")</f>
        <v>No Data</v>
      </c>
    </row>
    <row r="13" spans="1:14" x14ac:dyDescent="0.25">
      <c r="A13" t="s">
        <v>1671</v>
      </c>
      <c r="B13" t="s">
        <v>1659</v>
      </c>
      <c r="C13" t="s">
        <v>1660</v>
      </c>
      <c r="D13">
        <v>1</v>
      </c>
      <c r="E13">
        <v>12</v>
      </c>
      <c r="F13" t="str">
        <f>INDEX(Manufacturer_Table[Manufacturer Name], MATCH(Product_Table6[[#This Row],[ManufacturerID]], Manufacturer_Table[ManufacturerID],0))</f>
        <v>Abbas</v>
      </c>
      <c r="G13" s="2">
        <f>IFERROR(INDEX(Sales_Table[Date], MATCH(Product_Table6[[#This Row],[ProductID]], Sales_Table[ProductID],0)), "No Data")</f>
        <v>42010</v>
      </c>
      <c r="H13" s="2" t="str">
        <f>TEXT(Product_Table6[[#This Row],[Date]],"MMMM")</f>
        <v>January</v>
      </c>
      <c r="I13" s="2" t="str">
        <f>TEXT(Product_Table6[[#This Row],[Date]], "DDDD")</f>
        <v>Tuesday</v>
      </c>
      <c r="J13" t="str">
        <f>IFERROR(INDEX(Sales_Table[Zip], MATCH(Product_Table6[[#This Row],[ProductID]], Sales_Table[ProductID],0)), "No Data")</f>
        <v>L5N</v>
      </c>
      <c r="K13">
        <f>IFERROR(INDEX(Sales_Table[Units], MATCH(Product_Table6[[#This Row],[ProductID]], Sales_Table[ProductID],0)), "No Data")</f>
        <v>1</v>
      </c>
      <c r="L13" s="7">
        <f>IFERROR(INDEX(Sales_Table[Revenue], MATCH(Product_Table6[[#This Row],[ProductID]], Sales_Table[ProductID],0)), "No Data")</f>
        <v>5480.37</v>
      </c>
      <c r="M13" s="6" t="str">
        <f>IFERROR(INDEX(Sales_Table[Country], MATCH(Product_Table6[[#This Row],[ProductID]], Sales_Table[ProductID],0)), "No Data")</f>
        <v>Canada</v>
      </c>
      <c r="N13" s="6" t="str">
        <f>IFERROR(INDEX(Location_Table[State], MATCH(Product_Table6[[#This Row],[Zip]], Location_Table[Zip],0)), "No Data")</f>
        <v>Ontario</v>
      </c>
    </row>
    <row r="14" spans="1:14" x14ac:dyDescent="0.25">
      <c r="A14" t="s">
        <v>1672</v>
      </c>
      <c r="B14" t="s">
        <v>1659</v>
      </c>
      <c r="C14" t="s">
        <v>1660</v>
      </c>
      <c r="D14">
        <v>1</v>
      </c>
      <c r="E14">
        <v>13</v>
      </c>
      <c r="F14" t="str">
        <f>INDEX(Manufacturer_Table[Manufacturer Name], MATCH(Product_Table6[[#This Row],[ManufacturerID]], Manufacturer_Table[ManufacturerID],0))</f>
        <v>Abbas</v>
      </c>
      <c r="G14" s="2" t="str">
        <f>IFERROR(INDEX(Sales_Table[Date], MATCH(Product_Table6[[#This Row],[ProductID]], Sales_Table[ProductID],0)), "No Data")</f>
        <v>No Data</v>
      </c>
      <c r="H14" s="2" t="str">
        <f>TEXT(Product_Table6[[#This Row],[Date]],"MMMM")</f>
        <v>No Data</v>
      </c>
      <c r="I14" s="2" t="str">
        <f>TEXT(Product_Table6[[#This Row],[Date]], "DDDD")</f>
        <v>No Data</v>
      </c>
      <c r="J14" t="str">
        <f>IFERROR(INDEX(Sales_Table[Zip], MATCH(Product_Table6[[#This Row],[ProductID]], Sales_Table[ProductID],0)), "No Data")</f>
        <v>No Data</v>
      </c>
      <c r="K14" t="str">
        <f>IFERROR(INDEX(Sales_Table[Units], MATCH(Product_Table6[[#This Row],[ProductID]], Sales_Table[ProductID],0)), "No Data")</f>
        <v>No Data</v>
      </c>
      <c r="L14" s="7" t="str">
        <f>IFERROR(INDEX(Sales_Table[Revenue], MATCH(Product_Table6[[#This Row],[ProductID]], Sales_Table[ProductID],0)), "No Data")</f>
        <v>No Data</v>
      </c>
      <c r="M14" s="6" t="str">
        <f>IFERROR(INDEX(Sales_Table[Country], MATCH(Product_Table6[[#This Row],[ProductID]], Sales_Table[ProductID],0)), "No Data")</f>
        <v>No Data</v>
      </c>
      <c r="N14" s="6" t="str">
        <f>IFERROR(INDEX(Location_Table[State], MATCH(Product_Table6[[#This Row],[Zip]], Location_Table[Zip],0)), "No Data")</f>
        <v>No Data</v>
      </c>
    </row>
    <row r="15" spans="1:14" x14ac:dyDescent="0.25">
      <c r="A15" t="s">
        <v>1673</v>
      </c>
      <c r="B15" t="s">
        <v>1659</v>
      </c>
      <c r="C15" t="s">
        <v>1660</v>
      </c>
      <c r="D15">
        <v>1</v>
      </c>
      <c r="E15">
        <v>14</v>
      </c>
      <c r="F15" t="str">
        <f>INDEX(Manufacturer_Table[Manufacturer Name], MATCH(Product_Table6[[#This Row],[ManufacturerID]], Manufacturer_Table[ManufacturerID],0))</f>
        <v>Abbas</v>
      </c>
      <c r="G15" s="2" t="str">
        <f>IFERROR(INDEX(Sales_Table[Date], MATCH(Product_Table6[[#This Row],[ProductID]], Sales_Table[ProductID],0)), "No Data")</f>
        <v>No Data</v>
      </c>
      <c r="H15" s="2" t="str">
        <f>TEXT(Product_Table6[[#This Row],[Date]],"MMMM")</f>
        <v>No Data</v>
      </c>
      <c r="I15" s="2" t="str">
        <f>TEXT(Product_Table6[[#This Row],[Date]], "DDDD")</f>
        <v>No Data</v>
      </c>
      <c r="J15" t="str">
        <f>IFERROR(INDEX(Sales_Table[Zip], MATCH(Product_Table6[[#This Row],[ProductID]], Sales_Table[ProductID],0)), "No Data")</f>
        <v>No Data</v>
      </c>
      <c r="K15" t="str">
        <f>IFERROR(INDEX(Sales_Table[Units], MATCH(Product_Table6[[#This Row],[ProductID]], Sales_Table[ProductID],0)), "No Data")</f>
        <v>No Data</v>
      </c>
      <c r="L15" s="7" t="str">
        <f>IFERROR(INDEX(Sales_Table[Revenue], MATCH(Product_Table6[[#This Row],[ProductID]], Sales_Table[ProductID],0)), "No Data")</f>
        <v>No Data</v>
      </c>
      <c r="M15" s="6" t="str">
        <f>IFERROR(INDEX(Sales_Table[Country], MATCH(Product_Table6[[#This Row],[ProductID]], Sales_Table[ProductID],0)), "No Data")</f>
        <v>No Data</v>
      </c>
      <c r="N15" s="6" t="str">
        <f>IFERROR(INDEX(Location_Table[State], MATCH(Product_Table6[[#This Row],[Zip]], Location_Table[Zip],0)), "No Data")</f>
        <v>No Data</v>
      </c>
    </row>
    <row r="16" spans="1:14" x14ac:dyDescent="0.25">
      <c r="A16" t="s">
        <v>1674</v>
      </c>
      <c r="B16" t="s">
        <v>1659</v>
      </c>
      <c r="C16" t="s">
        <v>1660</v>
      </c>
      <c r="D16">
        <v>1</v>
      </c>
      <c r="E16">
        <v>15</v>
      </c>
      <c r="F16" t="str">
        <f>INDEX(Manufacturer_Table[Manufacturer Name], MATCH(Product_Table6[[#This Row],[ManufacturerID]], Manufacturer_Table[ManufacturerID],0))</f>
        <v>Abbas</v>
      </c>
      <c r="G16" s="2" t="str">
        <f>IFERROR(INDEX(Sales_Table[Date], MATCH(Product_Table6[[#This Row],[ProductID]], Sales_Table[ProductID],0)), "No Data")</f>
        <v>No Data</v>
      </c>
      <c r="H16" s="2" t="str">
        <f>TEXT(Product_Table6[[#This Row],[Date]],"MMMM")</f>
        <v>No Data</v>
      </c>
      <c r="I16" s="2" t="str">
        <f>TEXT(Product_Table6[[#This Row],[Date]], "DDDD")</f>
        <v>No Data</v>
      </c>
      <c r="J16" t="str">
        <f>IFERROR(INDEX(Sales_Table[Zip], MATCH(Product_Table6[[#This Row],[ProductID]], Sales_Table[ProductID],0)), "No Data")</f>
        <v>No Data</v>
      </c>
      <c r="K16" t="str">
        <f>IFERROR(INDEX(Sales_Table[Units], MATCH(Product_Table6[[#This Row],[ProductID]], Sales_Table[ProductID],0)), "No Data")</f>
        <v>No Data</v>
      </c>
      <c r="L16" s="7" t="str">
        <f>IFERROR(INDEX(Sales_Table[Revenue], MATCH(Product_Table6[[#This Row],[ProductID]], Sales_Table[ProductID],0)), "No Data")</f>
        <v>No Data</v>
      </c>
      <c r="M16" s="6" t="str">
        <f>IFERROR(INDEX(Sales_Table[Country], MATCH(Product_Table6[[#This Row],[ProductID]], Sales_Table[ProductID],0)), "No Data")</f>
        <v>No Data</v>
      </c>
      <c r="N16" s="6" t="str">
        <f>IFERROR(INDEX(Location_Table[State], MATCH(Product_Table6[[#This Row],[Zip]], Location_Table[Zip],0)), "No Data")</f>
        <v>No Data</v>
      </c>
    </row>
    <row r="17" spans="1:14" x14ac:dyDescent="0.25">
      <c r="A17" t="s">
        <v>1675</v>
      </c>
      <c r="B17" t="s">
        <v>1659</v>
      </c>
      <c r="C17" t="s">
        <v>1660</v>
      </c>
      <c r="D17">
        <v>1</v>
      </c>
      <c r="E17">
        <v>16</v>
      </c>
      <c r="F17" t="str">
        <f>INDEX(Manufacturer_Table[Manufacturer Name], MATCH(Product_Table6[[#This Row],[ManufacturerID]], Manufacturer_Table[ManufacturerID],0))</f>
        <v>Abbas</v>
      </c>
      <c r="G17" s="2" t="str">
        <f>IFERROR(INDEX(Sales_Table[Date], MATCH(Product_Table6[[#This Row],[ProductID]], Sales_Table[ProductID],0)), "No Data")</f>
        <v>No Data</v>
      </c>
      <c r="H17" s="2" t="str">
        <f>TEXT(Product_Table6[[#This Row],[Date]],"MMMM")</f>
        <v>No Data</v>
      </c>
      <c r="I17" s="2" t="str">
        <f>TEXT(Product_Table6[[#This Row],[Date]], "DDDD")</f>
        <v>No Data</v>
      </c>
      <c r="J17" t="str">
        <f>IFERROR(INDEX(Sales_Table[Zip], MATCH(Product_Table6[[#This Row],[ProductID]], Sales_Table[ProductID],0)), "No Data")</f>
        <v>No Data</v>
      </c>
      <c r="K17" t="str">
        <f>IFERROR(INDEX(Sales_Table[Units], MATCH(Product_Table6[[#This Row],[ProductID]], Sales_Table[ProductID],0)), "No Data")</f>
        <v>No Data</v>
      </c>
      <c r="L17" s="7" t="str">
        <f>IFERROR(INDEX(Sales_Table[Revenue], MATCH(Product_Table6[[#This Row],[ProductID]], Sales_Table[ProductID],0)), "No Data")</f>
        <v>No Data</v>
      </c>
      <c r="M17" s="6" t="str">
        <f>IFERROR(INDEX(Sales_Table[Country], MATCH(Product_Table6[[#This Row],[ProductID]], Sales_Table[ProductID],0)), "No Data")</f>
        <v>No Data</v>
      </c>
      <c r="N17" s="6" t="str">
        <f>IFERROR(INDEX(Location_Table[State], MATCH(Product_Table6[[#This Row],[Zip]], Location_Table[Zip],0)), "No Data")</f>
        <v>No Data</v>
      </c>
    </row>
    <row r="18" spans="1:14" x14ac:dyDescent="0.25">
      <c r="A18" t="s">
        <v>1676</v>
      </c>
      <c r="B18" t="s">
        <v>1659</v>
      </c>
      <c r="C18" t="s">
        <v>1660</v>
      </c>
      <c r="D18">
        <v>1</v>
      </c>
      <c r="E18">
        <v>17</v>
      </c>
      <c r="F18" t="str">
        <f>INDEX(Manufacturer_Table[Manufacturer Name], MATCH(Product_Table6[[#This Row],[ManufacturerID]], Manufacturer_Table[ManufacturerID],0))</f>
        <v>Abbas</v>
      </c>
      <c r="G18" s="2">
        <f>IFERROR(INDEX(Sales_Table[Date], MATCH(Product_Table6[[#This Row],[ProductID]], Sales_Table[ProductID],0)), "No Data")</f>
        <v>42094</v>
      </c>
      <c r="H18" s="2" t="str">
        <f>TEXT(Product_Table6[[#This Row],[Date]],"MMMM")</f>
        <v>March</v>
      </c>
      <c r="I18" s="2" t="str">
        <f>TEXT(Product_Table6[[#This Row],[Date]], "DDDD")</f>
        <v>Tuesday</v>
      </c>
      <c r="J18" t="str">
        <f>IFERROR(INDEX(Sales_Table[Zip], MATCH(Product_Table6[[#This Row],[ProductID]], Sales_Table[ProductID],0)), "No Data")</f>
        <v>T3C</v>
      </c>
      <c r="K18">
        <f>IFERROR(INDEX(Sales_Table[Units], MATCH(Product_Table6[[#This Row],[ProductID]], Sales_Table[ProductID],0)), "No Data")</f>
        <v>1</v>
      </c>
      <c r="L18" s="7">
        <f>IFERROR(INDEX(Sales_Table[Revenue], MATCH(Product_Table6[[#This Row],[ProductID]], Sales_Table[ProductID],0)), "No Data")</f>
        <v>4977</v>
      </c>
      <c r="M18" s="6" t="str">
        <f>IFERROR(INDEX(Sales_Table[Country], MATCH(Product_Table6[[#This Row],[ProductID]], Sales_Table[ProductID],0)), "No Data")</f>
        <v>Canada</v>
      </c>
      <c r="N18" s="6" t="str">
        <f>IFERROR(INDEX(Location_Table[State], MATCH(Product_Table6[[#This Row],[Zip]], Location_Table[Zip],0)), "No Data")</f>
        <v>Alberta</v>
      </c>
    </row>
    <row r="19" spans="1:14" x14ac:dyDescent="0.25">
      <c r="A19" t="s">
        <v>1677</v>
      </c>
      <c r="B19" t="s">
        <v>1659</v>
      </c>
      <c r="C19" t="s">
        <v>1660</v>
      </c>
      <c r="D19">
        <v>1</v>
      </c>
      <c r="E19">
        <v>18</v>
      </c>
      <c r="F19" t="str">
        <f>INDEX(Manufacturer_Table[Manufacturer Name], MATCH(Product_Table6[[#This Row],[ManufacturerID]], Manufacturer_Table[ManufacturerID],0))</f>
        <v>Abbas</v>
      </c>
      <c r="G19" s="2" t="str">
        <f>IFERROR(INDEX(Sales_Table[Date], MATCH(Product_Table6[[#This Row],[ProductID]], Sales_Table[ProductID],0)), "No Data")</f>
        <v>No Data</v>
      </c>
      <c r="H19" s="2" t="str">
        <f>TEXT(Product_Table6[[#This Row],[Date]],"MMMM")</f>
        <v>No Data</v>
      </c>
      <c r="I19" s="2" t="str">
        <f>TEXT(Product_Table6[[#This Row],[Date]], "DDDD")</f>
        <v>No Data</v>
      </c>
      <c r="J19" t="str">
        <f>IFERROR(INDEX(Sales_Table[Zip], MATCH(Product_Table6[[#This Row],[ProductID]], Sales_Table[ProductID],0)), "No Data")</f>
        <v>No Data</v>
      </c>
      <c r="K19" t="str">
        <f>IFERROR(INDEX(Sales_Table[Units], MATCH(Product_Table6[[#This Row],[ProductID]], Sales_Table[ProductID],0)), "No Data")</f>
        <v>No Data</v>
      </c>
      <c r="L19" s="7" t="str">
        <f>IFERROR(INDEX(Sales_Table[Revenue], MATCH(Product_Table6[[#This Row],[ProductID]], Sales_Table[ProductID],0)), "No Data")</f>
        <v>No Data</v>
      </c>
      <c r="M19" s="6" t="str">
        <f>IFERROR(INDEX(Sales_Table[Country], MATCH(Product_Table6[[#This Row],[ProductID]], Sales_Table[ProductID],0)), "No Data")</f>
        <v>No Data</v>
      </c>
      <c r="N19" s="6" t="str">
        <f>IFERROR(INDEX(Location_Table[State], MATCH(Product_Table6[[#This Row],[Zip]], Location_Table[Zip],0)), "No Data")</f>
        <v>No Data</v>
      </c>
    </row>
    <row r="20" spans="1:14" x14ac:dyDescent="0.25">
      <c r="A20" t="s">
        <v>1678</v>
      </c>
      <c r="B20" t="s">
        <v>1659</v>
      </c>
      <c r="C20" t="s">
        <v>1660</v>
      </c>
      <c r="D20">
        <v>1</v>
      </c>
      <c r="E20">
        <v>19</v>
      </c>
      <c r="F20" t="str">
        <f>INDEX(Manufacturer_Table[Manufacturer Name], MATCH(Product_Table6[[#This Row],[ManufacturerID]], Manufacturer_Table[ManufacturerID],0))</f>
        <v>Abbas</v>
      </c>
      <c r="G20" s="2" t="str">
        <f>IFERROR(INDEX(Sales_Table[Date], MATCH(Product_Table6[[#This Row],[ProductID]], Sales_Table[ProductID],0)), "No Data")</f>
        <v>No Data</v>
      </c>
      <c r="H20" s="2" t="str">
        <f>TEXT(Product_Table6[[#This Row],[Date]],"MMMM")</f>
        <v>No Data</v>
      </c>
      <c r="I20" s="2" t="str">
        <f>TEXT(Product_Table6[[#This Row],[Date]], "DDDD")</f>
        <v>No Data</v>
      </c>
      <c r="J20" t="str">
        <f>IFERROR(INDEX(Sales_Table[Zip], MATCH(Product_Table6[[#This Row],[ProductID]], Sales_Table[ProductID],0)), "No Data")</f>
        <v>No Data</v>
      </c>
      <c r="K20" t="str">
        <f>IFERROR(INDEX(Sales_Table[Units], MATCH(Product_Table6[[#This Row],[ProductID]], Sales_Table[ProductID],0)), "No Data")</f>
        <v>No Data</v>
      </c>
      <c r="L20" s="7" t="str">
        <f>IFERROR(INDEX(Sales_Table[Revenue], MATCH(Product_Table6[[#This Row],[ProductID]], Sales_Table[ProductID],0)), "No Data")</f>
        <v>No Data</v>
      </c>
      <c r="M20" s="6" t="str">
        <f>IFERROR(INDEX(Sales_Table[Country], MATCH(Product_Table6[[#This Row],[ProductID]], Sales_Table[ProductID],0)), "No Data")</f>
        <v>No Data</v>
      </c>
      <c r="N20" s="6" t="str">
        <f>IFERROR(INDEX(Location_Table[State], MATCH(Product_Table6[[#This Row],[Zip]], Location_Table[Zip],0)), "No Data")</f>
        <v>No Data</v>
      </c>
    </row>
    <row r="21" spans="1:14" x14ac:dyDescent="0.25">
      <c r="A21" t="s">
        <v>1679</v>
      </c>
      <c r="B21" t="s">
        <v>1659</v>
      </c>
      <c r="C21" t="s">
        <v>1660</v>
      </c>
      <c r="D21">
        <v>1</v>
      </c>
      <c r="E21">
        <v>20</v>
      </c>
      <c r="F21" t="str">
        <f>INDEX(Manufacturer_Table[Manufacturer Name], MATCH(Product_Table6[[#This Row],[ManufacturerID]], Manufacturer_Table[ManufacturerID],0))</f>
        <v>Abbas</v>
      </c>
      <c r="G21" s="2" t="str">
        <f>IFERROR(INDEX(Sales_Table[Date], MATCH(Product_Table6[[#This Row],[ProductID]], Sales_Table[ProductID],0)), "No Data")</f>
        <v>No Data</v>
      </c>
      <c r="H21" s="2" t="str">
        <f>TEXT(Product_Table6[[#This Row],[Date]],"MMMM")</f>
        <v>No Data</v>
      </c>
      <c r="I21" s="2" t="str">
        <f>TEXT(Product_Table6[[#This Row],[Date]], "DDDD")</f>
        <v>No Data</v>
      </c>
      <c r="J21" t="str">
        <f>IFERROR(INDEX(Sales_Table[Zip], MATCH(Product_Table6[[#This Row],[ProductID]], Sales_Table[ProductID],0)), "No Data")</f>
        <v>No Data</v>
      </c>
      <c r="K21" t="str">
        <f>IFERROR(INDEX(Sales_Table[Units], MATCH(Product_Table6[[#This Row],[ProductID]], Sales_Table[ProductID],0)), "No Data")</f>
        <v>No Data</v>
      </c>
      <c r="L21" s="7" t="str">
        <f>IFERROR(INDEX(Sales_Table[Revenue], MATCH(Product_Table6[[#This Row],[ProductID]], Sales_Table[ProductID],0)), "No Data")</f>
        <v>No Data</v>
      </c>
      <c r="M21" s="6" t="str">
        <f>IFERROR(INDEX(Sales_Table[Country], MATCH(Product_Table6[[#This Row],[ProductID]], Sales_Table[ProductID],0)), "No Data")</f>
        <v>No Data</v>
      </c>
      <c r="N21" s="6" t="str">
        <f>IFERROR(INDEX(Location_Table[State], MATCH(Product_Table6[[#This Row],[Zip]], Location_Table[Zip],0)), "No Data")</f>
        <v>No Data</v>
      </c>
    </row>
    <row r="22" spans="1:14" x14ac:dyDescent="0.25">
      <c r="A22" t="s">
        <v>1680</v>
      </c>
      <c r="B22" t="s">
        <v>1659</v>
      </c>
      <c r="C22" t="s">
        <v>1660</v>
      </c>
      <c r="D22">
        <v>1</v>
      </c>
      <c r="E22">
        <v>21</v>
      </c>
      <c r="F22" t="str">
        <f>INDEX(Manufacturer_Table[Manufacturer Name], MATCH(Product_Table6[[#This Row],[ManufacturerID]], Manufacturer_Table[ManufacturerID],0))</f>
        <v>Abbas</v>
      </c>
      <c r="G22" s="2" t="str">
        <f>IFERROR(INDEX(Sales_Table[Date], MATCH(Product_Table6[[#This Row],[ProductID]], Sales_Table[ProductID],0)), "No Data")</f>
        <v>No Data</v>
      </c>
      <c r="H22" s="2" t="str">
        <f>TEXT(Product_Table6[[#This Row],[Date]],"MMMM")</f>
        <v>No Data</v>
      </c>
      <c r="I22" s="2" t="str">
        <f>TEXT(Product_Table6[[#This Row],[Date]], "DDDD")</f>
        <v>No Data</v>
      </c>
      <c r="J22" t="str">
        <f>IFERROR(INDEX(Sales_Table[Zip], MATCH(Product_Table6[[#This Row],[ProductID]], Sales_Table[ProductID],0)), "No Data")</f>
        <v>No Data</v>
      </c>
      <c r="K22" t="str">
        <f>IFERROR(INDEX(Sales_Table[Units], MATCH(Product_Table6[[#This Row],[ProductID]], Sales_Table[ProductID],0)), "No Data")</f>
        <v>No Data</v>
      </c>
      <c r="L22" s="7" t="str">
        <f>IFERROR(INDEX(Sales_Table[Revenue], MATCH(Product_Table6[[#This Row],[ProductID]], Sales_Table[ProductID],0)), "No Data")</f>
        <v>No Data</v>
      </c>
      <c r="M22" s="6" t="str">
        <f>IFERROR(INDEX(Sales_Table[Country], MATCH(Product_Table6[[#This Row],[ProductID]], Sales_Table[ProductID],0)), "No Data")</f>
        <v>No Data</v>
      </c>
      <c r="N22" s="6" t="str">
        <f>IFERROR(INDEX(Location_Table[State], MATCH(Product_Table6[[#This Row],[Zip]], Location_Table[Zip],0)), "No Data")</f>
        <v>No Data</v>
      </c>
    </row>
    <row r="23" spans="1:14" x14ac:dyDescent="0.25">
      <c r="A23" t="s">
        <v>1681</v>
      </c>
      <c r="B23" t="s">
        <v>1659</v>
      </c>
      <c r="C23" t="s">
        <v>1660</v>
      </c>
      <c r="D23">
        <v>1</v>
      </c>
      <c r="E23">
        <v>22</v>
      </c>
      <c r="F23" t="str">
        <f>INDEX(Manufacturer_Table[Manufacturer Name], MATCH(Product_Table6[[#This Row],[ManufacturerID]], Manufacturer_Table[ManufacturerID],0))</f>
        <v>Abbas</v>
      </c>
      <c r="G23" s="2" t="str">
        <f>IFERROR(INDEX(Sales_Table[Date], MATCH(Product_Table6[[#This Row],[ProductID]], Sales_Table[ProductID],0)), "No Data")</f>
        <v>No Data</v>
      </c>
      <c r="H23" s="2" t="str">
        <f>TEXT(Product_Table6[[#This Row],[Date]],"MMMM")</f>
        <v>No Data</v>
      </c>
      <c r="I23" s="2" t="str">
        <f>TEXT(Product_Table6[[#This Row],[Date]], "DDDD")</f>
        <v>No Data</v>
      </c>
      <c r="J23" t="str">
        <f>IFERROR(INDEX(Sales_Table[Zip], MATCH(Product_Table6[[#This Row],[ProductID]], Sales_Table[ProductID],0)), "No Data")</f>
        <v>No Data</v>
      </c>
      <c r="K23" t="str">
        <f>IFERROR(INDEX(Sales_Table[Units], MATCH(Product_Table6[[#This Row],[ProductID]], Sales_Table[ProductID],0)), "No Data")</f>
        <v>No Data</v>
      </c>
      <c r="L23" s="7" t="str">
        <f>IFERROR(INDEX(Sales_Table[Revenue], MATCH(Product_Table6[[#This Row],[ProductID]], Sales_Table[ProductID],0)), "No Data")</f>
        <v>No Data</v>
      </c>
      <c r="M23" s="6" t="str">
        <f>IFERROR(INDEX(Sales_Table[Country], MATCH(Product_Table6[[#This Row],[ProductID]], Sales_Table[ProductID],0)), "No Data")</f>
        <v>No Data</v>
      </c>
      <c r="N23" s="6" t="str">
        <f>IFERROR(INDEX(Location_Table[State], MATCH(Product_Table6[[#This Row],[Zip]], Location_Table[Zip],0)), "No Data")</f>
        <v>No Data</v>
      </c>
    </row>
    <row r="24" spans="1:14" x14ac:dyDescent="0.25">
      <c r="A24" t="s">
        <v>1682</v>
      </c>
      <c r="B24" t="s">
        <v>1659</v>
      </c>
      <c r="C24" t="s">
        <v>1660</v>
      </c>
      <c r="D24">
        <v>1</v>
      </c>
      <c r="E24">
        <v>23</v>
      </c>
      <c r="F24" t="str">
        <f>INDEX(Manufacturer_Table[Manufacturer Name], MATCH(Product_Table6[[#This Row],[ManufacturerID]], Manufacturer_Table[ManufacturerID],0))</f>
        <v>Abbas</v>
      </c>
      <c r="G24" s="2" t="str">
        <f>IFERROR(INDEX(Sales_Table[Date], MATCH(Product_Table6[[#This Row],[ProductID]], Sales_Table[ProductID],0)), "No Data")</f>
        <v>No Data</v>
      </c>
      <c r="H24" s="2" t="str">
        <f>TEXT(Product_Table6[[#This Row],[Date]],"MMMM")</f>
        <v>No Data</v>
      </c>
      <c r="I24" s="2" t="str">
        <f>TEXT(Product_Table6[[#This Row],[Date]], "DDDD")</f>
        <v>No Data</v>
      </c>
      <c r="J24" t="str">
        <f>IFERROR(INDEX(Sales_Table[Zip], MATCH(Product_Table6[[#This Row],[ProductID]], Sales_Table[ProductID],0)), "No Data")</f>
        <v>No Data</v>
      </c>
      <c r="K24" t="str">
        <f>IFERROR(INDEX(Sales_Table[Units], MATCH(Product_Table6[[#This Row],[ProductID]], Sales_Table[ProductID],0)), "No Data")</f>
        <v>No Data</v>
      </c>
      <c r="L24" s="7" t="str">
        <f>IFERROR(INDEX(Sales_Table[Revenue], MATCH(Product_Table6[[#This Row],[ProductID]], Sales_Table[ProductID],0)), "No Data")</f>
        <v>No Data</v>
      </c>
      <c r="M24" s="6" t="str">
        <f>IFERROR(INDEX(Sales_Table[Country], MATCH(Product_Table6[[#This Row],[ProductID]], Sales_Table[ProductID],0)), "No Data")</f>
        <v>No Data</v>
      </c>
      <c r="N24" s="6" t="str">
        <f>IFERROR(INDEX(Location_Table[State], MATCH(Product_Table6[[#This Row],[Zip]], Location_Table[Zip],0)), "No Data")</f>
        <v>No Data</v>
      </c>
    </row>
    <row r="25" spans="1:14" x14ac:dyDescent="0.25">
      <c r="A25" t="s">
        <v>1683</v>
      </c>
      <c r="B25" t="s">
        <v>1659</v>
      </c>
      <c r="C25" t="s">
        <v>1660</v>
      </c>
      <c r="D25">
        <v>1</v>
      </c>
      <c r="E25">
        <v>24</v>
      </c>
      <c r="F25" t="str">
        <f>INDEX(Manufacturer_Table[Manufacturer Name], MATCH(Product_Table6[[#This Row],[ManufacturerID]], Manufacturer_Table[ManufacturerID],0))</f>
        <v>Abbas</v>
      </c>
      <c r="G25" s="2" t="str">
        <f>IFERROR(INDEX(Sales_Table[Date], MATCH(Product_Table6[[#This Row],[ProductID]], Sales_Table[ProductID],0)), "No Data")</f>
        <v>No Data</v>
      </c>
      <c r="H25" s="2" t="str">
        <f>TEXT(Product_Table6[[#This Row],[Date]],"MMMM")</f>
        <v>No Data</v>
      </c>
      <c r="I25" s="2" t="str">
        <f>TEXT(Product_Table6[[#This Row],[Date]], "DDDD")</f>
        <v>No Data</v>
      </c>
      <c r="J25" t="str">
        <f>IFERROR(INDEX(Sales_Table[Zip], MATCH(Product_Table6[[#This Row],[ProductID]], Sales_Table[ProductID],0)), "No Data")</f>
        <v>No Data</v>
      </c>
      <c r="K25" t="str">
        <f>IFERROR(INDEX(Sales_Table[Units], MATCH(Product_Table6[[#This Row],[ProductID]], Sales_Table[ProductID],0)), "No Data")</f>
        <v>No Data</v>
      </c>
      <c r="L25" s="7" t="str">
        <f>IFERROR(INDEX(Sales_Table[Revenue], MATCH(Product_Table6[[#This Row],[ProductID]], Sales_Table[ProductID],0)), "No Data")</f>
        <v>No Data</v>
      </c>
      <c r="M25" s="6" t="str">
        <f>IFERROR(INDEX(Sales_Table[Country], MATCH(Product_Table6[[#This Row],[ProductID]], Sales_Table[ProductID],0)), "No Data")</f>
        <v>No Data</v>
      </c>
      <c r="N25" s="6" t="str">
        <f>IFERROR(INDEX(Location_Table[State], MATCH(Product_Table6[[#This Row],[Zip]], Location_Table[Zip],0)), "No Data")</f>
        <v>No Data</v>
      </c>
    </row>
    <row r="26" spans="1:14" x14ac:dyDescent="0.25">
      <c r="A26" t="s">
        <v>1684</v>
      </c>
      <c r="B26" t="s">
        <v>1659</v>
      </c>
      <c r="C26" t="s">
        <v>1660</v>
      </c>
      <c r="D26">
        <v>1</v>
      </c>
      <c r="E26">
        <v>25</v>
      </c>
      <c r="F26" t="str">
        <f>INDEX(Manufacturer_Table[Manufacturer Name], MATCH(Product_Table6[[#This Row],[ManufacturerID]], Manufacturer_Table[ManufacturerID],0))</f>
        <v>Abbas</v>
      </c>
      <c r="G26" s="2" t="str">
        <f>IFERROR(INDEX(Sales_Table[Date], MATCH(Product_Table6[[#This Row],[ProductID]], Sales_Table[ProductID],0)), "No Data")</f>
        <v>No Data</v>
      </c>
      <c r="H26" s="2" t="str">
        <f>TEXT(Product_Table6[[#This Row],[Date]],"MMMM")</f>
        <v>No Data</v>
      </c>
      <c r="I26" s="2" t="str">
        <f>TEXT(Product_Table6[[#This Row],[Date]], "DDDD")</f>
        <v>No Data</v>
      </c>
      <c r="J26" t="str">
        <f>IFERROR(INDEX(Sales_Table[Zip], MATCH(Product_Table6[[#This Row],[ProductID]], Sales_Table[ProductID],0)), "No Data")</f>
        <v>No Data</v>
      </c>
      <c r="K26" t="str">
        <f>IFERROR(INDEX(Sales_Table[Units], MATCH(Product_Table6[[#This Row],[ProductID]], Sales_Table[ProductID],0)), "No Data")</f>
        <v>No Data</v>
      </c>
      <c r="L26" s="7" t="str">
        <f>IFERROR(INDEX(Sales_Table[Revenue], MATCH(Product_Table6[[#This Row],[ProductID]], Sales_Table[ProductID],0)), "No Data")</f>
        <v>No Data</v>
      </c>
      <c r="M26" s="6" t="str">
        <f>IFERROR(INDEX(Sales_Table[Country], MATCH(Product_Table6[[#This Row],[ProductID]], Sales_Table[ProductID],0)), "No Data")</f>
        <v>No Data</v>
      </c>
      <c r="N26" s="6" t="str">
        <f>IFERROR(INDEX(Location_Table[State], MATCH(Product_Table6[[#This Row],[Zip]], Location_Table[Zip],0)), "No Data")</f>
        <v>No Data</v>
      </c>
    </row>
    <row r="27" spans="1:14" x14ac:dyDescent="0.25">
      <c r="A27" t="s">
        <v>1685</v>
      </c>
      <c r="B27" t="s">
        <v>1659</v>
      </c>
      <c r="C27" t="s">
        <v>1660</v>
      </c>
      <c r="D27">
        <v>1</v>
      </c>
      <c r="E27">
        <v>26</v>
      </c>
      <c r="F27" t="str">
        <f>INDEX(Manufacturer_Table[Manufacturer Name], MATCH(Product_Table6[[#This Row],[ManufacturerID]], Manufacturer_Table[ManufacturerID],0))</f>
        <v>Abbas</v>
      </c>
      <c r="G27" s="2">
        <f>IFERROR(INDEX(Sales_Table[Date], MATCH(Product_Table6[[#This Row],[ProductID]], Sales_Table[ProductID],0)), "No Data")</f>
        <v>42012</v>
      </c>
      <c r="H27" s="2" t="str">
        <f>TEXT(Product_Table6[[#This Row],[Date]],"MMMM")</f>
        <v>January</v>
      </c>
      <c r="I27" s="2" t="str">
        <f>TEXT(Product_Table6[[#This Row],[Date]], "DDDD")</f>
        <v>Thursday</v>
      </c>
      <c r="J27" t="str">
        <f>IFERROR(INDEX(Sales_Table[Zip], MATCH(Product_Table6[[#This Row],[ProductID]], Sales_Table[ProductID],0)), "No Data")</f>
        <v>M5L</v>
      </c>
      <c r="K27">
        <f>IFERROR(INDEX(Sales_Table[Units], MATCH(Product_Table6[[#This Row],[ProductID]], Sales_Table[ProductID],0)), "No Data")</f>
        <v>1</v>
      </c>
      <c r="L27" s="7">
        <f>IFERROR(INDEX(Sales_Table[Revenue], MATCH(Product_Table6[[#This Row],[ProductID]], Sales_Table[ProductID],0)), "No Data")</f>
        <v>9292.5</v>
      </c>
      <c r="M27" s="6" t="str">
        <f>IFERROR(INDEX(Sales_Table[Country], MATCH(Product_Table6[[#This Row],[ProductID]], Sales_Table[ProductID],0)), "No Data")</f>
        <v>Canada</v>
      </c>
      <c r="N27" s="6" t="str">
        <f>IFERROR(INDEX(Location_Table[State], MATCH(Product_Table6[[#This Row],[Zip]], Location_Table[Zip],0)), "No Data")</f>
        <v>Ontario</v>
      </c>
    </row>
    <row r="28" spans="1:14" x14ac:dyDescent="0.25">
      <c r="A28" t="s">
        <v>1686</v>
      </c>
      <c r="B28" t="s">
        <v>1659</v>
      </c>
      <c r="C28" t="s">
        <v>1660</v>
      </c>
      <c r="D28">
        <v>1</v>
      </c>
      <c r="E28">
        <v>27</v>
      </c>
      <c r="F28" t="str">
        <f>INDEX(Manufacturer_Table[Manufacturer Name], MATCH(Product_Table6[[#This Row],[ManufacturerID]], Manufacturer_Table[ManufacturerID],0))</f>
        <v>Abbas</v>
      </c>
      <c r="G28" s="2" t="str">
        <f>IFERROR(INDEX(Sales_Table[Date], MATCH(Product_Table6[[#This Row],[ProductID]], Sales_Table[ProductID],0)), "No Data")</f>
        <v>No Data</v>
      </c>
      <c r="H28" s="2" t="str">
        <f>TEXT(Product_Table6[[#This Row],[Date]],"MMMM")</f>
        <v>No Data</v>
      </c>
      <c r="I28" s="2" t="str">
        <f>TEXT(Product_Table6[[#This Row],[Date]], "DDDD")</f>
        <v>No Data</v>
      </c>
      <c r="J28" t="str">
        <f>IFERROR(INDEX(Sales_Table[Zip], MATCH(Product_Table6[[#This Row],[ProductID]], Sales_Table[ProductID],0)), "No Data")</f>
        <v>No Data</v>
      </c>
      <c r="K28" t="str">
        <f>IFERROR(INDEX(Sales_Table[Units], MATCH(Product_Table6[[#This Row],[ProductID]], Sales_Table[ProductID],0)), "No Data")</f>
        <v>No Data</v>
      </c>
      <c r="L28" s="7" t="str">
        <f>IFERROR(INDEX(Sales_Table[Revenue], MATCH(Product_Table6[[#This Row],[ProductID]], Sales_Table[ProductID],0)), "No Data")</f>
        <v>No Data</v>
      </c>
      <c r="M28" s="6" t="str">
        <f>IFERROR(INDEX(Sales_Table[Country], MATCH(Product_Table6[[#This Row],[ProductID]], Sales_Table[ProductID],0)), "No Data")</f>
        <v>No Data</v>
      </c>
      <c r="N28" s="6" t="str">
        <f>IFERROR(INDEX(Location_Table[State], MATCH(Product_Table6[[#This Row],[Zip]], Location_Table[Zip],0)), "No Data")</f>
        <v>No Data</v>
      </c>
    </row>
    <row r="29" spans="1:14" x14ac:dyDescent="0.25">
      <c r="A29" t="s">
        <v>1687</v>
      </c>
      <c r="B29" t="s">
        <v>1659</v>
      </c>
      <c r="C29" t="s">
        <v>1660</v>
      </c>
      <c r="D29">
        <v>1</v>
      </c>
      <c r="E29">
        <v>28</v>
      </c>
      <c r="F29" t="str">
        <f>INDEX(Manufacturer_Table[Manufacturer Name], MATCH(Product_Table6[[#This Row],[ManufacturerID]], Manufacturer_Table[ManufacturerID],0))</f>
        <v>Abbas</v>
      </c>
      <c r="G29" s="2" t="str">
        <f>IFERROR(INDEX(Sales_Table[Date], MATCH(Product_Table6[[#This Row],[ProductID]], Sales_Table[ProductID],0)), "No Data")</f>
        <v>No Data</v>
      </c>
      <c r="H29" s="2" t="str">
        <f>TEXT(Product_Table6[[#This Row],[Date]],"MMMM")</f>
        <v>No Data</v>
      </c>
      <c r="I29" s="2" t="str">
        <f>TEXT(Product_Table6[[#This Row],[Date]], "DDDD")</f>
        <v>No Data</v>
      </c>
      <c r="J29" t="str">
        <f>IFERROR(INDEX(Sales_Table[Zip], MATCH(Product_Table6[[#This Row],[ProductID]], Sales_Table[ProductID],0)), "No Data")</f>
        <v>No Data</v>
      </c>
      <c r="K29" t="str">
        <f>IFERROR(INDEX(Sales_Table[Units], MATCH(Product_Table6[[#This Row],[ProductID]], Sales_Table[ProductID],0)), "No Data")</f>
        <v>No Data</v>
      </c>
      <c r="L29" s="7" t="str">
        <f>IFERROR(INDEX(Sales_Table[Revenue], MATCH(Product_Table6[[#This Row],[ProductID]], Sales_Table[ProductID],0)), "No Data")</f>
        <v>No Data</v>
      </c>
      <c r="M29" s="6" t="str">
        <f>IFERROR(INDEX(Sales_Table[Country], MATCH(Product_Table6[[#This Row],[ProductID]], Sales_Table[ProductID],0)), "No Data")</f>
        <v>No Data</v>
      </c>
      <c r="N29" s="6" t="str">
        <f>IFERROR(INDEX(Location_Table[State], MATCH(Product_Table6[[#This Row],[Zip]], Location_Table[Zip],0)), "No Data")</f>
        <v>No Data</v>
      </c>
    </row>
    <row r="30" spans="1:14" x14ac:dyDescent="0.25">
      <c r="A30" t="s">
        <v>1688</v>
      </c>
      <c r="B30" t="s">
        <v>1659</v>
      </c>
      <c r="C30" t="s">
        <v>1660</v>
      </c>
      <c r="D30">
        <v>1</v>
      </c>
      <c r="E30">
        <v>29</v>
      </c>
      <c r="F30" t="str">
        <f>INDEX(Manufacturer_Table[Manufacturer Name], MATCH(Product_Table6[[#This Row],[ManufacturerID]], Manufacturer_Table[ManufacturerID],0))</f>
        <v>Abbas</v>
      </c>
      <c r="G30" s="2" t="str">
        <f>IFERROR(INDEX(Sales_Table[Date], MATCH(Product_Table6[[#This Row],[ProductID]], Sales_Table[ProductID],0)), "No Data")</f>
        <v>No Data</v>
      </c>
      <c r="H30" s="2" t="str">
        <f>TEXT(Product_Table6[[#This Row],[Date]],"MMMM")</f>
        <v>No Data</v>
      </c>
      <c r="I30" s="2" t="str">
        <f>TEXT(Product_Table6[[#This Row],[Date]], "DDDD")</f>
        <v>No Data</v>
      </c>
      <c r="J30" t="str">
        <f>IFERROR(INDEX(Sales_Table[Zip], MATCH(Product_Table6[[#This Row],[ProductID]], Sales_Table[ProductID],0)), "No Data")</f>
        <v>No Data</v>
      </c>
      <c r="K30" t="str">
        <f>IFERROR(INDEX(Sales_Table[Units], MATCH(Product_Table6[[#This Row],[ProductID]], Sales_Table[ProductID],0)), "No Data")</f>
        <v>No Data</v>
      </c>
      <c r="L30" s="7" t="str">
        <f>IFERROR(INDEX(Sales_Table[Revenue], MATCH(Product_Table6[[#This Row],[ProductID]], Sales_Table[ProductID],0)), "No Data")</f>
        <v>No Data</v>
      </c>
      <c r="M30" s="6" t="str">
        <f>IFERROR(INDEX(Sales_Table[Country], MATCH(Product_Table6[[#This Row],[ProductID]], Sales_Table[ProductID],0)), "No Data")</f>
        <v>No Data</v>
      </c>
      <c r="N30" s="6" t="str">
        <f>IFERROR(INDEX(Location_Table[State], MATCH(Product_Table6[[#This Row],[Zip]], Location_Table[Zip],0)), "No Data")</f>
        <v>No Data</v>
      </c>
    </row>
    <row r="31" spans="1:14" x14ac:dyDescent="0.25">
      <c r="A31" t="s">
        <v>1689</v>
      </c>
      <c r="B31" t="s">
        <v>1659</v>
      </c>
      <c r="C31" t="s">
        <v>1660</v>
      </c>
      <c r="D31">
        <v>1</v>
      </c>
      <c r="E31">
        <v>30</v>
      </c>
      <c r="F31" t="str">
        <f>INDEX(Manufacturer_Table[Manufacturer Name], MATCH(Product_Table6[[#This Row],[ManufacturerID]], Manufacturer_Table[ManufacturerID],0))</f>
        <v>Abbas</v>
      </c>
      <c r="G31" s="2" t="str">
        <f>IFERROR(INDEX(Sales_Table[Date], MATCH(Product_Table6[[#This Row],[ProductID]], Sales_Table[ProductID],0)), "No Data")</f>
        <v>No Data</v>
      </c>
      <c r="H31" s="2" t="str">
        <f>TEXT(Product_Table6[[#This Row],[Date]],"MMMM")</f>
        <v>No Data</v>
      </c>
      <c r="I31" s="2" t="str">
        <f>TEXT(Product_Table6[[#This Row],[Date]], "DDDD")</f>
        <v>No Data</v>
      </c>
      <c r="J31" t="str">
        <f>IFERROR(INDEX(Sales_Table[Zip], MATCH(Product_Table6[[#This Row],[ProductID]], Sales_Table[ProductID],0)), "No Data")</f>
        <v>No Data</v>
      </c>
      <c r="K31" t="str">
        <f>IFERROR(INDEX(Sales_Table[Units], MATCH(Product_Table6[[#This Row],[ProductID]], Sales_Table[ProductID],0)), "No Data")</f>
        <v>No Data</v>
      </c>
      <c r="L31" s="7" t="str">
        <f>IFERROR(INDEX(Sales_Table[Revenue], MATCH(Product_Table6[[#This Row],[ProductID]], Sales_Table[ProductID],0)), "No Data")</f>
        <v>No Data</v>
      </c>
      <c r="M31" s="6" t="str">
        <f>IFERROR(INDEX(Sales_Table[Country], MATCH(Product_Table6[[#This Row],[ProductID]], Sales_Table[ProductID],0)), "No Data")</f>
        <v>No Data</v>
      </c>
      <c r="N31" s="6" t="str">
        <f>IFERROR(INDEX(Location_Table[State], MATCH(Product_Table6[[#This Row],[Zip]], Location_Table[Zip],0)), "No Data")</f>
        <v>No Data</v>
      </c>
    </row>
    <row r="32" spans="1:14" x14ac:dyDescent="0.25">
      <c r="A32" t="s">
        <v>1690</v>
      </c>
      <c r="B32" t="s">
        <v>1659</v>
      </c>
      <c r="C32" t="s">
        <v>1660</v>
      </c>
      <c r="D32">
        <v>1</v>
      </c>
      <c r="E32">
        <v>31</v>
      </c>
      <c r="F32" t="str">
        <f>INDEX(Manufacturer_Table[Manufacturer Name], MATCH(Product_Table6[[#This Row],[ManufacturerID]], Manufacturer_Table[ManufacturerID],0))</f>
        <v>Abbas</v>
      </c>
      <c r="G32" s="2" t="str">
        <f>IFERROR(INDEX(Sales_Table[Date], MATCH(Product_Table6[[#This Row],[ProductID]], Sales_Table[ProductID],0)), "No Data")</f>
        <v>No Data</v>
      </c>
      <c r="H32" s="2" t="str">
        <f>TEXT(Product_Table6[[#This Row],[Date]],"MMMM")</f>
        <v>No Data</v>
      </c>
      <c r="I32" s="2" t="str">
        <f>TEXT(Product_Table6[[#This Row],[Date]], "DDDD")</f>
        <v>No Data</v>
      </c>
      <c r="J32" t="str">
        <f>IFERROR(INDEX(Sales_Table[Zip], MATCH(Product_Table6[[#This Row],[ProductID]], Sales_Table[ProductID],0)), "No Data")</f>
        <v>No Data</v>
      </c>
      <c r="K32" t="str">
        <f>IFERROR(INDEX(Sales_Table[Units], MATCH(Product_Table6[[#This Row],[ProductID]], Sales_Table[ProductID],0)), "No Data")</f>
        <v>No Data</v>
      </c>
      <c r="L32" s="7" t="str">
        <f>IFERROR(INDEX(Sales_Table[Revenue], MATCH(Product_Table6[[#This Row],[ProductID]], Sales_Table[ProductID],0)), "No Data")</f>
        <v>No Data</v>
      </c>
      <c r="M32" s="6" t="str">
        <f>IFERROR(INDEX(Sales_Table[Country], MATCH(Product_Table6[[#This Row],[ProductID]], Sales_Table[ProductID],0)), "No Data")</f>
        <v>No Data</v>
      </c>
      <c r="N32" s="6" t="str">
        <f>IFERROR(INDEX(Location_Table[State], MATCH(Product_Table6[[#This Row],[Zip]], Location_Table[Zip],0)), "No Data")</f>
        <v>No Data</v>
      </c>
    </row>
    <row r="33" spans="1:14" x14ac:dyDescent="0.25">
      <c r="A33" t="s">
        <v>1691</v>
      </c>
      <c r="B33" t="s">
        <v>1659</v>
      </c>
      <c r="C33" t="s">
        <v>1660</v>
      </c>
      <c r="D33">
        <v>1</v>
      </c>
      <c r="E33">
        <v>32</v>
      </c>
      <c r="F33" t="str">
        <f>INDEX(Manufacturer_Table[Manufacturer Name], MATCH(Product_Table6[[#This Row],[ManufacturerID]], Manufacturer_Table[ManufacturerID],0))</f>
        <v>Abbas</v>
      </c>
      <c r="G33" s="2" t="str">
        <f>IFERROR(INDEX(Sales_Table[Date], MATCH(Product_Table6[[#This Row],[ProductID]], Sales_Table[ProductID],0)), "No Data")</f>
        <v>No Data</v>
      </c>
      <c r="H33" s="2" t="str">
        <f>TEXT(Product_Table6[[#This Row],[Date]],"MMMM")</f>
        <v>No Data</v>
      </c>
      <c r="I33" s="2" t="str">
        <f>TEXT(Product_Table6[[#This Row],[Date]], "DDDD")</f>
        <v>No Data</v>
      </c>
      <c r="J33" t="str">
        <f>IFERROR(INDEX(Sales_Table[Zip], MATCH(Product_Table6[[#This Row],[ProductID]], Sales_Table[ProductID],0)), "No Data")</f>
        <v>No Data</v>
      </c>
      <c r="K33" t="str">
        <f>IFERROR(INDEX(Sales_Table[Units], MATCH(Product_Table6[[#This Row],[ProductID]], Sales_Table[ProductID],0)), "No Data")</f>
        <v>No Data</v>
      </c>
      <c r="L33" s="7" t="str">
        <f>IFERROR(INDEX(Sales_Table[Revenue], MATCH(Product_Table6[[#This Row],[ProductID]], Sales_Table[ProductID],0)), "No Data")</f>
        <v>No Data</v>
      </c>
      <c r="M33" s="6" t="str">
        <f>IFERROR(INDEX(Sales_Table[Country], MATCH(Product_Table6[[#This Row],[ProductID]], Sales_Table[ProductID],0)), "No Data")</f>
        <v>No Data</v>
      </c>
      <c r="N33" s="6" t="str">
        <f>IFERROR(INDEX(Location_Table[State], MATCH(Product_Table6[[#This Row],[Zip]], Location_Table[Zip],0)), "No Data")</f>
        <v>No Data</v>
      </c>
    </row>
    <row r="34" spans="1:14" x14ac:dyDescent="0.25">
      <c r="A34" t="s">
        <v>1692</v>
      </c>
      <c r="B34" t="s">
        <v>1659</v>
      </c>
      <c r="C34" t="s">
        <v>1660</v>
      </c>
      <c r="D34">
        <v>1</v>
      </c>
      <c r="E34">
        <v>33</v>
      </c>
      <c r="F34" t="str">
        <f>INDEX(Manufacturer_Table[Manufacturer Name], MATCH(Product_Table6[[#This Row],[ManufacturerID]], Manufacturer_Table[ManufacturerID],0))</f>
        <v>Abbas</v>
      </c>
      <c r="G34" s="2" t="str">
        <f>IFERROR(INDEX(Sales_Table[Date], MATCH(Product_Table6[[#This Row],[ProductID]], Sales_Table[ProductID],0)), "No Data")</f>
        <v>No Data</v>
      </c>
      <c r="H34" s="2" t="str">
        <f>TEXT(Product_Table6[[#This Row],[Date]],"MMMM")</f>
        <v>No Data</v>
      </c>
      <c r="I34" s="2" t="str">
        <f>TEXT(Product_Table6[[#This Row],[Date]], "DDDD")</f>
        <v>No Data</v>
      </c>
      <c r="J34" t="str">
        <f>IFERROR(INDEX(Sales_Table[Zip], MATCH(Product_Table6[[#This Row],[ProductID]], Sales_Table[ProductID],0)), "No Data")</f>
        <v>No Data</v>
      </c>
      <c r="K34" t="str">
        <f>IFERROR(INDEX(Sales_Table[Units], MATCH(Product_Table6[[#This Row],[ProductID]], Sales_Table[ProductID],0)), "No Data")</f>
        <v>No Data</v>
      </c>
      <c r="L34" s="7" t="str">
        <f>IFERROR(INDEX(Sales_Table[Revenue], MATCH(Product_Table6[[#This Row],[ProductID]], Sales_Table[ProductID],0)), "No Data")</f>
        <v>No Data</v>
      </c>
      <c r="M34" s="6" t="str">
        <f>IFERROR(INDEX(Sales_Table[Country], MATCH(Product_Table6[[#This Row],[ProductID]], Sales_Table[ProductID],0)), "No Data")</f>
        <v>No Data</v>
      </c>
      <c r="N34" s="6" t="str">
        <f>IFERROR(INDEX(Location_Table[State], MATCH(Product_Table6[[#This Row],[Zip]], Location_Table[Zip],0)), "No Data")</f>
        <v>No Data</v>
      </c>
    </row>
    <row r="35" spans="1:14" x14ac:dyDescent="0.25">
      <c r="A35" t="s">
        <v>1693</v>
      </c>
      <c r="B35" t="s">
        <v>1659</v>
      </c>
      <c r="C35" t="s">
        <v>1660</v>
      </c>
      <c r="D35">
        <v>1</v>
      </c>
      <c r="E35">
        <v>34</v>
      </c>
      <c r="F35" t="str">
        <f>INDEX(Manufacturer_Table[Manufacturer Name], MATCH(Product_Table6[[#This Row],[ManufacturerID]], Manufacturer_Table[ManufacturerID],0))</f>
        <v>Abbas</v>
      </c>
      <c r="G35" s="2" t="str">
        <f>IFERROR(INDEX(Sales_Table[Date], MATCH(Product_Table6[[#This Row],[ProductID]], Sales_Table[ProductID],0)), "No Data")</f>
        <v>No Data</v>
      </c>
      <c r="H35" s="2" t="str">
        <f>TEXT(Product_Table6[[#This Row],[Date]],"MMMM")</f>
        <v>No Data</v>
      </c>
      <c r="I35" s="2" t="str">
        <f>TEXT(Product_Table6[[#This Row],[Date]], "DDDD")</f>
        <v>No Data</v>
      </c>
      <c r="J35" t="str">
        <f>IFERROR(INDEX(Sales_Table[Zip], MATCH(Product_Table6[[#This Row],[ProductID]], Sales_Table[ProductID],0)), "No Data")</f>
        <v>No Data</v>
      </c>
      <c r="K35" t="str">
        <f>IFERROR(INDEX(Sales_Table[Units], MATCH(Product_Table6[[#This Row],[ProductID]], Sales_Table[ProductID],0)), "No Data")</f>
        <v>No Data</v>
      </c>
      <c r="L35" s="7" t="str">
        <f>IFERROR(INDEX(Sales_Table[Revenue], MATCH(Product_Table6[[#This Row],[ProductID]], Sales_Table[ProductID],0)), "No Data")</f>
        <v>No Data</v>
      </c>
      <c r="M35" s="6" t="str">
        <f>IFERROR(INDEX(Sales_Table[Country], MATCH(Product_Table6[[#This Row],[ProductID]], Sales_Table[ProductID],0)), "No Data")</f>
        <v>No Data</v>
      </c>
      <c r="N35" s="6" t="str">
        <f>IFERROR(INDEX(Location_Table[State], MATCH(Product_Table6[[#This Row],[Zip]], Location_Table[Zip],0)), "No Data")</f>
        <v>No Data</v>
      </c>
    </row>
    <row r="36" spans="1:14" x14ac:dyDescent="0.25">
      <c r="A36" t="s">
        <v>1694</v>
      </c>
      <c r="B36" t="s">
        <v>1659</v>
      </c>
      <c r="C36" t="s">
        <v>1660</v>
      </c>
      <c r="D36">
        <v>1</v>
      </c>
      <c r="E36">
        <v>35</v>
      </c>
      <c r="F36" t="str">
        <f>INDEX(Manufacturer_Table[Manufacturer Name], MATCH(Product_Table6[[#This Row],[ManufacturerID]], Manufacturer_Table[ManufacturerID],0))</f>
        <v>Abbas</v>
      </c>
      <c r="G36" s="2" t="str">
        <f>IFERROR(INDEX(Sales_Table[Date], MATCH(Product_Table6[[#This Row],[ProductID]], Sales_Table[ProductID],0)), "No Data")</f>
        <v>No Data</v>
      </c>
      <c r="H36" s="2" t="str">
        <f>TEXT(Product_Table6[[#This Row],[Date]],"MMMM")</f>
        <v>No Data</v>
      </c>
      <c r="I36" s="2" t="str">
        <f>TEXT(Product_Table6[[#This Row],[Date]], "DDDD")</f>
        <v>No Data</v>
      </c>
      <c r="J36" t="str">
        <f>IFERROR(INDEX(Sales_Table[Zip], MATCH(Product_Table6[[#This Row],[ProductID]], Sales_Table[ProductID],0)), "No Data")</f>
        <v>No Data</v>
      </c>
      <c r="K36" t="str">
        <f>IFERROR(INDEX(Sales_Table[Units], MATCH(Product_Table6[[#This Row],[ProductID]], Sales_Table[ProductID],0)), "No Data")</f>
        <v>No Data</v>
      </c>
      <c r="L36" s="7" t="str">
        <f>IFERROR(INDEX(Sales_Table[Revenue], MATCH(Product_Table6[[#This Row],[ProductID]], Sales_Table[ProductID],0)), "No Data")</f>
        <v>No Data</v>
      </c>
      <c r="M36" s="6" t="str">
        <f>IFERROR(INDEX(Sales_Table[Country], MATCH(Product_Table6[[#This Row],[ProductID]], Sales_Table[ProductID],0)), "No Data")</f>
        <v>No Data</v>
      </c>
      <c r="N36" s="6" t="str">
        <f>IFERROR(INDEX(Location_Table[State], MATCH(Product_Table6[[#This Row],[Zip]], Location_Table[Zip],0)), "No Data")</f>
        <v>No Data</v>
      </c>
    </row>
    <row r="37" spans="1:14" x14ac:dyDescent="0.25">
      <c r="A37" t="s">
        <v>1695</v>
      </c>
      <c r="B37" t="s">
        <v>1659</v>
      </c>
      <c r="C37" t="s">
        <v>1660</v>
      </c>
      <c r="D37">
        <v>1</v>
      </c>
      <c r="E37">
        <v>36</v>
      </c>
      <c r="F37" t="str">
        <f>INDEX(Manufacturer_Table[Manufacturer Name], MATCH(Product_Table6[[#This Row],[ManufacturerID]], Manufacturer_Table[ManufacturerID],0))</f>
        <v>Abbas</v>
      </c>
      <c r="G37" s="2" t="str">
        <f>IFERROR(INDEX(Sales_Table[Date], MATCH(Product_Table6[[#This Row],[ProductID]], Sales_Table[ProductID],0)), "No Data")</f>
        <v>No Data</v>
      </c>
      <c r="H37" s="2" t="str">
        <f>TEXT(Product_Table6[[#This Row],[Date]],"MMMM")</f>
        <v>No Data</v>
      </c>
      <c r="I37" s="2" t="str">
        <f>TEXT(Product_Table6[[#This Row],[Date]], "DDDD")</f>
        <v>No Data</v>
      </c>
      <c r="J37" t="str">
        <f>IFERROR(INDEX(Sales_Table[Zip], MATCH(Product_Table6[[#This Row],[ProductID]], Sales_Table[ProductID],0)), "No Data")</f>
        <v>No Data</v>
      </c>
      <c r="K37" t="str">
        <f>IFERROR(INDEX(Sales_Table[Units], MATCH(Product_Table6[[#This Row],[ProductID]], Sales_Table[ProductID],0)), "No Data")</f>
        <v>No Data</v>
      </c>
      <c r="L37" s="7" t="str">
        <f>IFERROR(INDEX(Sales_Table[Revenue], MATCH(Product_Table6[[#This Row],[ProductID]], Sales_Table[ProductID],0)), "No Data")</f>
        <v>No Data</v>
      </c>
      <c r="M37" s="6" t="str">
        <f>IFERROR(INDEX(Sales_Table[Country], MATCH(Product_Table6[[#This Row],[ProductID]], Sales_Table[ProductID],0)), "No Data")</f>
        <v>No Data</v>
      </c>
      <c r="N37" s="6" t="str">
        <f>IFERROR(INDEX(Location_Table[State], MATCH(Product_Table6[[#This Row],[Zip]], Location_Table[Zip],0)), "No Data")</f>
        <v>No Data</v>
      </c>
    </row>
    <row r="38" spans="1:14" x14ac:dyDescent="0.25">
      <c r="A38" t="s">
        <v>1696</v>
      </c>
      <c r="B38" t="s">
        <v>1659</v>
      </c>
      <c r="C38" t="s">
        <v>1660</v>
      </c>
      <c r="D38">
        <v>1</v>
      </c>
      <c r="E38">
        <v>37</v>
      </c>
      <c r="F38" t="str">
        <f>INDEX(Manufacturer_Table[Manufacturer Name], MATCH(Product_Table6[[#This Row],[ManufacturerID]], Manufacturer_Table[ManufacturerID],0))</f>
        <v>Abbas</v>
      </c>
      <c r="G38" s="2" t="str">
        <f>IFERROR(INDEX(Sales_Table[Date], MATCH(Product_Table6[[#This Row],[ProductID]], Sales_Table[ProductID],0)), "No Data")</f>
        <v>No Data</v>
      </c>
      <c r="H38" s="2" t="str">
        <f>TEXT(Product_Table6[[#This Row],[Date]],"MMMM")</f>
        <v>No Data</v>
      </c>
      <c r="I38" s="2" t="str">
        <f>TEXT(Product_Table6[[#This Row],[Date]], "DDDD")</f>
        <v>No Data</v>
      </c>
      <c r="J38" t="str">
        <f>IFERROR(INDEX(Sales_Table[Zip], MATCH(Product_Table6[[#This Row],[ProductID]], Sales_Table[ProductID],0)), "No Data")</f>
        <v>No Data</v>
      </c>
      <c r="K38" t="str">
        <f>IFERROR(INDEX(Sales_Table[Units], MATCH(Product_Table6[[#This Row],[ProductID]], Sales_Table[ProductID],0)), "No Data")</f>
        <v>No Data</v>
      </c>
      <c r="L38" s="7" t="str">
        <f>IFERROR(INDEX(Sales_Table[Revenue], MATCH(Product_Table6[[#This Row],[ProductID]], Sales_Table[ProductID],0)), "No Data")</f>
        <v>No Data</v>
      </c>
      <c r="M38" s="6" t="str">
        <f>IFERROR(INDEX(Sales_Table[Country], MATCH(Product_Table6[[#This Row],[ProductID]], Sales_Table[ProductID],0)), "No Data")</f>
        <v>No Data</v>
      </c>
      <c r="N38" s="6" t="str">
        <f>IFERROR(INDEX(Location_Table[State], MATCH(Product_Table6[[#This Row],[Zip]], Location_Table[Zip],0)), "No Data")</f>
        <v>No Data</v>
      </c>
    </row>
    <row r="39" spans="1:14" x14ac:dyDescent="0.25">
      <c r="A39" t="s">
        <v>1697</v>
      </c>
      <c r="B39" t="s">
        <v>1659</v>
      </c>
      <c r="C39" t="s">
        <v>1660</v>
      </c>
      <c r="D39">
        <v>1</v>
      </c>
      <c r="E39">
        <v>38</v>
      </c>
      <c r="F39" t="str">
        <f>INDEX(Manufacturer_Table[Manufacturer Name], MATCH(Product_Table6[[#This Row],[ManufacturerID]], Manufacturer_Table[ManufacturerID],0))</f>
        <v>Abbas</v>
      </c>
      <c r="G39" s="2" t="str">
        <f>IFERROR(INDEX(Sales_Table[Date], MATCH(Product_Table6[[#This Row],[ProductID]], Sales_Table[ProductID],0)), "No Data")</f>
        <v>No Data</v>
      </c>
      <c r="H39" s="2" t="str">
        <f>TEXT(Product_Table6[[#This Row],[Date]],"MMMM")</f>
        <v>No Data</v>
      </c>
      <c r="I39" s="2" t="str">
        <f>TEXT(Product_Table6[[#This Row],[Date]], "DDDD")</f>
        <v>No Data</v>
      </c>
      <c r="J39" t="str">
        <f>IFERROR(INDEX(Sales_Table[Zip], MATCH(Product_Table6[[#This Row],[ProductID]], Sales_Table[ProductID],0)), "No Data")</f>
        <v>No Data</v>
      </c>
      <c r="K39" t="str">
        <f>IFERROR(INDEX(Sales_Table[Units], MATCH(Product_Table6[[#This Row],[ProductID]], Sales_Table[ProductID],0)), "No Data")</f>
        <v>No Data</v>
      </c>
      <c r="L39" s="7" t="str">
        <f>IFERROR(INDEX(Sales_Table[Revenue], MATCH(Product_Table6[[#This Row],[ProductID]], Sales_Table[ProductID],0)), "No Data")</f>
        <v>No Data</v>
      </c>
      <c r="M39" s="6" t="str">
        <f>IFERROR(INDEX(Sales_Table[Country], MATCH(Product_Table6[[#This Row],[ProductID]], Sales_Table[ProductID],0)), "No Data")</f>
        <v>No Data</v>
      </c>
      <c r="N39" s="6" t="str">
        <f>IFERROR(INDEX(Location_Table[State], MATCH(Product_Table6[[#This Row],[Zip]], Location_Table[Zip],0)), "No Data")</f>
        <v>No Data</v>
      </c>
    </row>
    <row r="40" spans="1:14" x14ac:dyDescent="0.25">
      <c r="A40" t="s">
        <v>1698</v>
      </c>
      <c r="B40" t="s">
        <v>1659</v>
      </c>
      <c r="C40" t="s">
        <v>1660</v>
      </c>
      <c r="D40">
        <v>1</v>
      </c>
      <c r="E40">
        <v>39</v>
      </c>
      <c r="F40" t="str">
        <f>INDEX(Manufacturer_Table[Manufacturer Name], MATCH(Product_Table6[[#This Row],[ManufacturerID]], Manufacturer_Table[ManufacturerID],0))</f>
        <v>Abbas</v>
      </c>
      <c r="G40" s="2" t="str">
        <f>IFERROR(INDEX(Sales_Table[Date], MATCH(Product_Table6[[#This Row],[ProductID]], Sales_Table[ProductID],0)), "No Data")</f>
        <v>No Data</v>
      </c>
      <c r="H40" s="2" t="str">
        <f>TEXT(Product_Table6[[#This Row],[Date]],"MMMM")</f>
        <v>No Data</v>
      </c>
      <c r="I40" s="2" t="str">
        <f>TEXT(Product_Table6[[#This Row],[Date]], "DDDD")</f>
        <v>No Data</v>
      </c>
      <c r="J40" t="str">
        <f>IFERROR(INDEX(Sales_Table[Zip], MATCH(Product_Table6[[#This Row],[ProductID]], Sales_Table[ProductID],0)), "No Data")</f>
        <v>No Data</v>
      </c>
      <c r="K40" t="str">
        <f>IFERROR(INDEX(Sales_Table[Units], MATCH(Product_Table6[[#This Row],[ProductID]], Sales_Table[ProductID],0)), "No Data")</f>
        <v>No Data</v>
      </c>
      <c r="L40" s="7" t="str">
        <f>IFERROR(INDEX(Sales_Table[Revenue], MATCH(Product_Table6[[#This Row],[ProductID]], Sales_Table[ProductID],0)), "No Data")</f>
        <v>No Data</v>
      </c>
      <c r="M40" s="6" t="str">
        <f>IFERROR(INDEX(Sales_Table[Country], MATCH(Product_Table6[[#This Row],[ProductID]], Sales_Table[ProductID],0)), "No Data")</f>
        <v>No Data</v>
      </c>
      <c r="N40" s="6" t="str">
        <f>IFERROR(INDEX(Location_Table[State], MATCH(Product_Table6[[#This Row],[Zip]], Location_Table[Zip],0)), "No Data")</f>
        <v>No Data</v>
      </c>
    </row>
    <row r="41" spans="1:14" x14ac:dyDescent="0.25">
      <c r="A41" t="s">
        <v>1699</v>
      </c>
      <c r="B41" t="s">
        <v>1659</v>
      </c>
      <c r="C41" t="s">
        <v>1660</v>
      </c>
      <c r="D41">
        <v>1</v>
      </c>
      <c r="E41">
        <v>40</v>
      </c>
      <c r="F41" t="str">
        <f>INDEX(Manufacturer_Table[Manufacturer Name], MATCH(Product_Table6[[#This Row],[ManufacturerID]], Manufacturer_Table[ManufacturerID],0))</f>
        <v>Abbas</v>
      </c>
      <c r="G41" s="2" t="str">
        <f>IFERROR(INDEX(Sales_Table[Date], MATCH(Product_Table6[[#This Row],[ProductID]], Sales_Table[ProductID],0)), "No Data")</f>
        <v>No Data</v>
      </c>
      <c r="H41" s="2" t="str">
        <f>TEXT(Product_Table6[[#This Row],[Date]],"MMMM")</f>
        <v>No Data</v>
      </c>
      <c r="I41" s="2" t="str">
        <f>TEXT(Product_Table6[[#This Row],[Date]], "DDDD")</f>
        <v>No Data</v>
      </c>
      <c r="J41" t="str">
        <f>IFERROR(INDEX(Sales_Table[Zip], MATCH(Product_Table6[[#This Row],[ProductID]], Sales_Table[ProductID],0)), "No Data")</f>
        <v>No Data</v>
      </c>
      <c r="K41" t="str">
        <f>IFERROR(INDEX(Sales_Table[Units], MATCH(Product_Table6[[#This Row],[ProductID]], Sales_Table[ProductID],0)), "No Data")</f>
        <v>No Data</v>
      </c>
      <c r="L41" s="7" t="str">
        <f>IFERROR(INDEX(Sales_Table[Revenue], MATCH(Product_Table6[[#This Row],[ProductID]], Sales_Table[ProductID],0)), "No Data")</f>
        <v>No Data</v>
      </c>
      <c r="M41" s="6" t="str">
        <f>IFERROR(INDEX(Sales_Table[Country], MATCH(Product_Table6[[#This Row],[ProductID]], Sales_Table[ProductID],0)), "No Data")</f>
        <v>No Data</v>
      </c>
      <c r="N41" s="6" t="str">
        <f>IFERROR(INDEX(Location_Table[State], MATCH(Product_Table6[[#This Row],[Zip]], Location_Table[Zip],0)), "No Data")</f>
        <v>No Data</v>
      </c>
    </row>
    <row r="42" spans="1:14" x14ac:dyDescent="0.25">
      <c r="A42" t="s">
        <v>1700</v>
      </c>
      <c r="B42" t="s">
        <v>1659</v>
      </c>
      <c r="C42" t="s">
        <v>1660</v>
      </c>
      <c r="D42">
        <v>1</v>
      </c>
      <c r="E42">
        <v>41</v>
      </c>
      <c r="F42" t="str">
        <f>INDEX(Manufacturer_Table[Manufacturer Name], MATCH(Product_Table6[[#This Row],[ManufacturerID]], Manufacturer_Table[ManufacturerID],0))</f>
        <v>Abbas</v>
      </c>
      <c r="G42" s="2" t="str">
        <f>IFERROR(INDEX(Sales_Table[Date], MATCH(Product_Table6[[#This Row],[ProductID]], Sales_Table[ProductID],0)), "No Data")</f>
        <v>No Data</v>
      </c>
      <c r="H42" s="2" t="str">
        <f>TEXT(Product_Table6[[#This Row],[Date]],"MMMM")</f>
        <v>No Data</v>
      </c>
      <c r="I42" s="2" t="str">
        <f>TEXT(Product_Table6[[#This Row],[Date]], "DDDD")</f>
        <v>No Data</v>
      </c>
      <c r="J42" t="str">
        <f>IFERROR(INDEX(Sales_Table[Zip], MATCH(Product_Table6[[#This Row],[ProductID]], Sales_Table[ProductID],0)), "No Data")</f>
        <v>No Data</v>
      </c>
      <c r="K42" t="str">
        <f>IFERROR(INDEX(Sales_Table[Units], MATCH(Product_Table6[[#This Row],[ProductID]], Sales_Table[ProductID],0)), "No Data")</f>
        <v>No Data</v>
      </c>
      <c r="L42" s="7" t="str">
        <f>IFERROR(INDEX(Sales_Table[Revenue], MATCH(Product_Table6[[#This Row],[ProductID]], Sales_Table[ProductID],0)), "No Data")</f>
        <v>No Data</v>
      </c>
      <c r="M42" s="6" t="str">
        <f>IFERROR(INDEX(Sales_Table[Country], MATCH(Product_Table6[[#This Row],[ProductID]], Sales_Table[ProductID],0)), "No Data")</f>
        <v>No Data</v>
      </c>
      <c r="N42" s="6" t="str">
        <f>IFERROR(INDEX(Location_Table[State], MATCH(Product_Table6[[#This Row],[Zip]], Location_Table[Zip],0)), "No Data")</f>
        <v>No Data</v>
      </c>
    </row>
    <row r="43" spans="1:14" x14ac:dyDescent="0.25">
      <c r="A43" t="s">
        <v>1701</v>
      </c>
      <c r="B43" t="s">
        <v>1659</v>
      </c>
      <c r="C43" t="s">
        <v>1660</v>
      </c>
      <c r="D43">
        <v>1</v>
      </c>
      <c r="E43">
        <v>42</v>
      </c>
      <c r="F43" t="str">
        <f>INDEX(Manufacturer_Table[Manufacturer Name], MATCH(Product_Table6[[#This Row],[ManufacturerID]], Manufacturer_Table[ManufacturerID],0))</f>
        <v>Abbas</v>
      </c>
      <c r="G43" s="2" t="str">
        <f>IFERROR(INDEX(Sales_Table[Date], MATCH(Product_Table6[[#This Row],[ProductID]], Sales_Table[ProductID],0)), "No Data")</f>
        <v>No Data</v>
      </c>
      <c r="H43" s="2" t="str">
        <f>TEXT(Product_Table6[[#This Row],[Date]],"MMMM")</f>
        <v>No Data</v>
      </c>
      <c r="I43" s="2" t="str">
        <f>TEXT(Product_Table6[[#This Row],[Date]], "DDDD")</f>
        <v>No Data</v>
      </c>
      <c r="J43" t="str">
        <f>IFERROR(INDEX(Sales_Table[Zip], MATCH(Product_Table6[[#This Row],[ProductID]], Sales_Table[ProductID],0)), "No Data")</f>
        <v>No Data</v>
      </c>
      <c r="K43" t="str">
        <f>IFERROR(INDEX(Sales_Table[Units], MATCH(Product_Table6[[#This Row],[ProductID]], Sales_Table[ProductID],0)), "No Data")</f>
        <v>No Data</v>
      </c>
      <c r="L43" s="7" t="str">
        <f>IFERROR(INDEX(Sales_Table[Revenue], MATCH(Product_Table6[[#This Row],[ProductID]], Sales_Table[ProductID],0)), "No Data")</f>
        <v>No Data</v>
      </c>
      <c r="M43" s="6" t="str">
        <f>IFERROR(INDEX(Sales_Table[Country], MATCH(Product_Table6[[#This Row],[ProductID]], Sales_Table[ProductID],0)), "No Data")</f>
        <v>No Data</v>
      </c>
      <c r="N43" s="6" t="str">
        <f>IFERROR(INDEX(Location_Table[State], MATCH(Product_Table6[[#This Row],[Zip]], Location_Table[Zip],0)), "No Data")</f>
        <v>No Data</v>
      </c>
    </row>
    <row r="44" spans="1:14" x14ac:dyDescent="0.25">
      <c r="A44" t="s">
        <v>1702</v>
      </c>
      <c r="B44" t="s">
        <v>1659</v>
      </c>
      <c r="C44" t="s">
        <v>1660</v>
      </c>
      <c r="D44">
        <v>1</v>
      </c>
      <c r="E44">
        <v>43</v>
      </c>
      <c r="F44" t="str">
        <f>INDEX(Manufacturer_Table[Manufacturer Name], MATCH(Product_Table6[[#This Row],[ManufacturerID]], Manufacturer_Table[ManufacturerID],0))</f>
        <v>Abbas</v>
      </c>
      <c r="G44" s="2" t="str">
        <f>IFERROR(INDEX(Sales_Table[Date], MATCH(Product_Table6[[#This Row],[ProductID]], Sales_Table[ProductID],0)), "No Data")</f>
        <v>No Data</v>
      </c>
      <c r="H44" s="2" t="str">
        <f>TEXT(Product_Table6[[#This Row],[Date]],"MMMM")</f>
        <v>No Data</v>
      </c>
      <c r="I44" s="2" t="str">
        <f>TEXT(Product_Table6[[#This Row],[Date]], "DDDD")</f>
        <v>No Data</v>
      </c>
      <c r="J44" t="str">
        <f>IFERROR(INDEX(Sales_Table[Zip], MATCH(Product_Table6[[#This Row],[ProductID]], Sales_Table[ProductID],0)), "No Data")</f>
        <v>No Data</v>
      </c>
      <c r="K44" t="str">
        <f>IFERROR(INDEX(Sales_Table[Units], MATCH(Product_Table6[[#This Row],[ProductID]], Sales_Table[ProductID],0)), "No Data")</f>
        <v>No Data</v>
      </c>
      <c r="L44" s="7" t="str">
        <f>IFERROR(INDEX(Sales_Table[Revenue], MATCH(Product_Table6[[#This Row],[ProductID]], Sales_Table[ProductID],0)), "No Data")</f>
        <v>No Data</v>
      </c>
      <c r="M44" s="6" t="str">
        <f>IFERROR(INDEX(Sales_Table[Country], MATCH(Product_Table6[[#This Row],[ProductID]], Sales_Table[ProductID],0)), "No Data")</f>
        <v>No Data</v>
      </c>
      <c r="N44" s="6" t="str">
        <f>IFERROR(INDEX(Location_Table[State], MATCH(Product_Table6[[#This Row],[Zip]], Location_Table[Zip],0)), "No Data")</f>
        <v>No Data</v>
      </c>
    </row>
    <row r="45" spans="1:14" x14ac:dyDescent="0.25">
      <c r="A45" t="s">
        <v>1703</v>
      </c>
      <c r="B45" t="s">
        <v>1659</v>
      </c>
      <c r="C45" t="s">
        <v>1660</v>
      </c>
      <c r="D45">
        <v>1</v>
      </c>
      <c r="E45">
        <v>44</v>
      </c>
      <c r="F45" t="str">
        <f>INDEX(Manufacturer_Table[Manufacturer Name], MATCH(Product_Table6[[#This Row],[ManufacturerID]], Manufacturer_Table[ManufacturerID],0))</f>
        <v>Abbas</v>
      </c>
      <c r="G45" s="2" t="str">
        <f>IFERROR(INDEX(Sales_Table[Date], MATCH(Product_Table6[[#This Row],[ProductID]], Sales_Table[ProductID],0)), "No Data")</f>
        <v>No Data</v>
      </c>
      <c r="H45" s="2" t="str">
        <f>TEXT(Product_Table6[[#This Row],[Date]],"MMMM")</f>
        <v>No Data</v>
      </c>
      <c r="I45" s="2" t="str">
        <f>TEXT(Product_Table6[[#This Row],[Date]], "DDDD")</f>
        <v>No Data</v>
      </c>
      <c r="J45" t="str">
        <f>IFERROR(INDEX(Sales_Table[Zip], MATCH(Product_Table6[[#This Row],[ProductID]], Sales_Table[ProductID],0)), "No Data")</f>
        <v>No Data</v>
      </c>
      <c r="K45" t="str">
        <f>IFERROR(INDEX(Sales_Table[Units], MATCH(Product_Table6[[#This Row],[ProductID]], Sales_Table[ProductID],0)), "No Data")</f>
        <v>No Data</v>
      </c>
      <c r="L45" s="7" t="str">
        <f>IFERROR(INDEX(Sales_Table[Revenue], MATCH(Product_Table6[[#This Row],[ProductID]], Sales_Table[ProductID],0)), "No Data")</f>
        <v>No Data</v>
      </c>
      <c r="M45" s="6" t="str">
        <f>IFERROR(INDEX(Sales_Table[Country], MATCH(Product_Table6[[#This Row],[ProductID]], Sales_Table[ProductID],0)), "No Data")</f>
        <v>No Data</v>
      </c>
      <c r="N45" s="6" t="str">
        <f>IFERROR(INDEX(Location_Table[State], MATCH(Product_Table6[[#This Row],[Zip]], Location_Table[Zip],0)), "No Data")</f>
        <v>No Data</v>
      </c>
    </row>
    <row r="46" spans="1:14" x14ac:dyDescent="0.25">
      <c r="A46" t="s">
        <v>1704</v>
      </c>
      <c r="B46" t="s">
        <v>1659</v>
      </c>
      <c r="C46" t="s">
        <v>1660</v>
      </c>
      <c r="D46">
        <v>1</v>
      </c>
      <c r="E46">
        <v>45</v>
      </c>
      <c r="F46" t="str">
        <f>INDEX(Manufacturer_Table[Manufacturer Name], MATCH(Product_Table6[[#This Row],[ManufacturerID]], Manufacturer_Table[ManufacturerID],0))</f>
        <v>Abbas</v>
      </c>
      <c r="G46" s="2" t="str">
        <f>IFERROR(INDEX(Sales_Table[Date], MATCH(Product_Table6[[#This Row],[ProductID]], Sales_Table[ProductID],0)), "No Data")</f>
        <v>No Data</v>
      </c>
      <c r="H46" s="2" t="str">
        <f>TEXT(Product_Table6[[#This Row],[Date]],"MMMM")</f>
        <v>No Data</v>
      </c>
      <c r="I46" s="2" t="str">
        <f>TEXT(Product_Table6[[#This Row],[Date]], "DDDD")</f>
        <v>No Data</v>
      </c>
      <c r="J46" t="str">
        <f>IFERROR(INDEX(Sales_Table[Zip], MATCH(Product_Table6[[#This Row],[ProductID]], Sales_Table[ProductID],0)), "No Data")</f>
        <v>No Data</v>
      </c>
      <c r="K46" t="str">
        <f>IFERROR(INDEX(Sales_Table[Units], MATCH(Product_Table6[[#This Row],[ProductID]], Sales_Table[ProductID],0)), "No Data")</f>
        <v>No Data</v>
      </c>
      <c r="L46" s="7" t="str">
        <f>IFERROR(INDEX(Sales_Table[Revenue], MATCH(Product_Table6[[#This Row],[ProductID]], Sales_Table[ProductID],0)), "No Data")</f>
        <v>No Data</v>
      </c>
      <c r="M46" s="6" t="str">
        <f>IFERROR(INDEX(Sales_Table[Country], MATCH(Product_Table6[[#This Row],[ProductID]], Sales_Table[ProductID],0)), "No Data")</f>
        <v>No Data</v>
      </c>
      <c r="N46" s="6" t="str">
        <f>IFERROR(INDEX(Location_Table[State], MATCH(Product_Table6[[#This Row],[Zip]], Location_Table[Zip],0)), "No Data")</f>
        <v>No Data</v>
      </c>
    </row>
    <row r="47" spans="1:14" x14ac:dyDescent="0.25">
      <c r="A47" t="s">
        <v>1705</v>
      </c>
      <c r="B47" t="s">
        <v>1706</v>
      </c>
      <c r="C47" t="s">
        <v>1707</v>
      </c>
      <c r="D47">
        <v>1</v>
      </c>
      <c r="E47">
        <v>46</v>
      </c>
      <c r="F47" t="str">
        <f>INDEX(Manufacturer_Table[Manufacturer Name], MATCH(Product_Table6[[#This Row],[ManufacturerID]], Manufacturer_Table[ManufacturerID],0))</f>
        <v>Abbas</v>
      </c>
      <c r="G47" s="2" t="str">
        <f>IFERROR(INDEX(Sales_Table[Date], MATCH(Product_Table6[[#This Row],[ProductID]], Sales_Table[ProductID],0)), "No Data")</f>
        <v>No Data</v>
      </c>
      <c r="H47" s="2" t="str">
        <f>TEXT(Product_Table6[[#This Row],[Date]],"MMMM")</f>
        <v>No Data</v>
      </c>
      <c r="I47" s="2" t="str">
        <f>TEXT(Product_Table6[[#This Row],[Date]], "DDDD")</f>
        <v>No Data</v>
      </c>
      <c r="J47" t="str">
        <f>IFERROR(INDEX(Sales_Table[Zip], MATCH(Product_Table6[[#This Row],[ProductID]], Sales_Table[ProductID],0)), "No Data")</f>
        <v>No Data</v>
      </c>
      <c r="K47" t="str">
        <f>IFERROR(INDEX(Sales_Table[Units], MATCH(Product_Table6[[#This Row],[ProductID]], Sales_Table[ProductID],0)), "No Data")</f>
        <v>No Data</v>
      </c>
      <c r="L47" s="7" t="str">
        <f>IFERROR(INDEX(Sales_Table[Revenue], MATCH(Product_Table6[[#This Row],[ProductID]], Sales_Table[ProductID],0)), "No Data")</f>
        <v>No Data</v>
      </c>
      <c r="M47" s="6" t="str">
        <f>IFERROR(INDEX(Sales_Table[Country], MATCH(Product_Table6[[#This Row],[ProductID]], Sales_Table[ProductID],0)), "No Data")</f>
        <v>No Data</v>
      </c>
      <c r="N47" s="6" t="str">
        <f>IFERROR(INDEX(Location_Table[State], MATCH(Product_Table6[[#This Row],[Zip]], Location_Table[Zip],0)), "No Data")</f>
        <v>No Data</v>
      </c>
    </row>
    <row r="48" spans="1:14" x14ac:dyDescent="0.25">
      <c r="A48" t="s">
        <v>1708</v>
      </c>
      <c r="B48" t="s">
        <v>1706</v>
      </c>
      <c r="C48" t="s">
        <v>1707</v>
      </c>
      <c r="D48">
        <v>1</v>
      </c>
      <c r="E48">
        <v>47</v>
      </c>
      <c r="F48" t="str">
        <f>INDEX(Manufacturer_Table[Manufacturer Name], MATCH(Product_Table6[[#This Row],[ManufacturerID]], Manufacturer_Table[ManufacturerID],0))</f>
        <v>Abbas</v>
      </c>
      <c r="G48" s="2" t="str">
        <f>IFERROR(INDEX(Sales_Table[Date], MATCH(Product_Table6[[#This Row],[ProductID]], Sales_Table[ProductID],0)), "No Data")</f>
        <v>No Data</v>
      </c>
      <c r="H48" s="2" t="str">
        <f>TEXT(Product_Table6[[#This Row],[Date]],"MMMM")</f>
        <v>No Data</v>
      </c>
      <c r="I48" s="2" t="str">
        <f>TEXT(Product_Table6[[#This Row],[Date]], "DDDD")</f>
        <v>No Data</v>
      </c>
      <c r="J48" t="str">
        <f>IFERROR(INDEX(Sales_Table[Zip], MATCH(Product_Table6[[#This Row],[ProductID]], Sales_Table[ProductID],0)), "No Data")</f>
        <v>No Data</v>
      </c>
      <c r="K48" t="str">
        <f>IFERROR(INDEX(Sales_Table[Units], MATCH(Product_Table6[[#This Row],[ProductID]], Sales_Table[ProductID],0)), "No Data")</f>
        <v>No Data</v>
      </c>
      <c r="L48" s="7" t="str">
        <f>IFERROR(INDEX(Sales_Table[Revenue], MATCH(Product_Table6[[#This Row],[ProductID]], Sales_Table[ProductID],0)), "No Data")</f>
        <v>No Data</v>
      </c>
      <c r="M48" s="6" t="str">
        <f>IFERROR(INDEX(Sales_Table[Country], MATCH(Product_Table6[[#This Row],[ProductID]], Sales_Table[ProductID],0)), "No Data")</f>
        <v>No Data</v>
      </c>
      <c r="N48" s="6" t="str">
        <f>IFERROR(INDEX(Location_Table[State], MATCH(Product_Table6[[#This Row],[Zip]], Location_Table[Zip],0)), "No Data")</f>
        <v>No Data</v>
      </c>
    </row>
    <row r="49" spans="1:14" x14ac:dyDescent="0.25">
      <c r="A49" t="s">
        <v>1709</v>
      </c>
      <c r="B49" t="s">
        <v>1706</v>
      </c>
      <c r="C49" t="s">
        <v>1707</v>
      </c>
      <c r="D49">
        <v>1</v>
      </c>
      <c r="E49">
        <v>48</v>
      </c>
      <c r="F49" t="str">
        <f>INDEX(Manufacturer_Table[Manufacturer Name], MATCH(Product_Table6[[#This Row],[ManufacturerID]], Manufacturer_Table[ManufacturerID],0))</f>
        <v>Abbas</v>
      </c>
      <c r="G49" s="2" t="str">
        <f>IFERROR(INDEX(Sales_Table[Date], MATCH(Product_Table6[[#This Row],[ProductID]], Sales_Table[ProductID],0)), "No Data")</f>
        <v>No Data</v>
      </c>
      <c r="H49" s="2" t="str">
        <f>TEXT(Product_Table6[[#This Row],[Date]],"MMMM")</f>
        <v>No Data</v>
      </c>
      <c r="I49" s="2" t="str">
        <f>TEXT(Product_Table6[[#This Row],[Date]], "DDDD")</f>
        <v>No Data</v>
      </c>
      <c r="J49" t="str">
        <f>IFERROR(INDEX(Sales_Table[Zip], MATCH(Product_Table6[[#This Row],[ProductID]], Sales_Table[ProductID],0)), "No Data")</f>
        <v>No Data</v>
      </c>
      <c r="K49" t="str">
        <f>IFERROR(INDEX(Sales_Table[Units], MATCH(Product_Table6[[#This Row],[ProductID]], Sales_Table[ProductID],0)), "No Data")</f>
        <v>No Data</v>
      </c>
      <c r="L49" s="7" t="str">
        <f>IFERROR(INDEX(Sales_Table[Revenue], MATCH(Product_Table6[[#This Row],[ProductID]], Sales_Table[ProductID],0)), "No Data")</f>
        <v>No Data</v>
      </c>
      <c r="M49" s="6" t="str">
        <f>IFERROR(INDEX(Sales_Table[Country], MATCH(Product_Table6[[#This Row],[ProductID]], Sales_Table[ProductID],0)), "No Data")</f>
        <v>No Data</v>
      </c>
      <c r="N49" s="6" t="str">
        <f>IFERROR(INDEX(Location_Table[State], MATCH(Product_Table6[[#This Row],[Zip]], Location_Table[Zip],0)), "No Data")</f>
        <v>No Data</v>
      </c>
    </row>
    <row r="50" spans="1:14" x14ac:dyDescent="0.25">
      <c r="A50" t="s">
        <v>1710</v>
      </c>
      <c r="B50" t="s">
        <v>1706</v>
      </c>
      <c r="C50" t="s">
        <v>1707</v>
      </c>
      <c r="D50">
        <v>1</v>
      </c>
      <c r="E50">
        <v>49</v>
      </c>
      <c r="F50" t="str">
        <f>INDEX(Manufacturer_Table[Manufacturer Name], MATCH(Product_Table6[[#This Row],[ManufacturerID]], Manufacturer_Table[ManufacturerID],0))</f>
        <v>Abbas</v>
      </c>
      <c r="G50" s="2" t="str">
        <f>IFERROR(INDEX(Sales_Table[Date], MATCH(Product_Table6[[#This Row],[ProductID]], Sales_Table[ProductID],0)), "No Data")</f>
        <v>No Data</v>
      </c>
      <c r="H50" s="2" t="str">
        <f>TEXT(Product_Table6[[#This Row],[Date]],"MMMM")</f>
        <v>No Data</v>
      </c>
      <c r="I50" s="2" t="str">
        <f>TEXT(Product_Table6[[#This Row],[Date]], "DDDD")</f>
        <v>No Data</v>
      </c>
      <c r="J50" t="str">
        <f>IFERROR(INDEX(Sales_Table[Zip], MATCH(Product_Table6[[#This Row],[ProductID]], Sales_Table[ProductID],0)), "No Data")</f>
        <v>No Data</v>
      </c>
      <c r="K50" t="str">
        <f>IFERROR(INDEX(Sales_Table[Units], MATCH(Product_Table6[[#This Row],[ProductID]], Sales_Table[ProductID],0)), "No Data")</f>
        <v>No Data</v>
      </c>
      <c r="L50" s="7" t="str">
        <f>IFERROR(INDEX(Sales_Table[Revenue], MATCH(Product_Table6[[#This Row],[ProductID]], Sales_Table[ProductID],0)), "No Data")</f>
        <v>No Data</v>
      </c>
      <c r="M50" s="6" t="str">
        <f>IFERROR(INDEX(Sales_Table[Country], MATCH(Product_Table6[[#This Row],[ProductID]], Sales_Table[ProductID],0)), "No Data")</f>
        <v>No Data</v>
      </c>
      <c r="N50" s="6" t="str">
        <f>IFERROR(INDEX(Location_Table[State], MATCH(Product_Table6[[#This Row],[Zip]], Location_Table[Zip],0)), "No Data")</f>
        <v>No Data</v>
      </c>
    </row>
    <row r="51" spans="1:14" x14ac:dyDescent="0.25">
      <c r="A51" t="s">
        <v>1711</v>
      </c>
      <c r="B51" t="s">
        <v>1706</v>
      </c>
      <c r="C51" t="s">
        <v>1707</v>
      </c>
      <c r="D51">
        <v>1</v>
      </c>
      <c r="E51">
        <v>50</v>
      </c>
      <c r="F51" t="str">
        <f>INDEX(Manufacturer_Table[Manufacturer Name], MATCH(Product_Table6[[#This Row],[ManufacturerID]], Manufacturer_Table[ManufacturerID],0))</f>
        <v>Abbas</v>
      </c>
      <c r="G51" s="2" t="str">
        <f>IFERROR(INDEX(Sales_Table[Date], MATCH(Product_Table6[[#This Row],[ProductID]], Sales_Table[ProductID],0)), "No Data")</f>
        <v>No Data</v>
      </c>
      <c r="H51" s="2" t="str">
        <f>TEXT(Product_Table6[[#This Row],[Date]],"MMMM")</f>
        <v>No Data</v>
      </c>
      <c r="I51" s="2" t="str">
        <f>TEXT(Product_Table6[[#This Row],[Date]], "DDDD")</f>
        <v>No Data</v>
      </c>
      <c r="J51" t="str">
        <f>IFERROR(INDEX(Sales_Table[Zip], MATCH(Product_Table6[[#This Row],[ProductID]], Sales_Table[ProductID],0)), "No Data")</f>
        <v>No Data</v>
      </c>
      <c r="K51" t="str">
        <f>IFERROR(INDEX(Sales_Table[Units], MATCH(Product_Table6[[#This Row],[ProductID]], Sales_Table[ProductID],0)), "No Data")</f>
        <v>No Data</v>
      </c>
      <c r="L51" s="7" t="str">
        <f>IFERROR(INDEX(Sales_Table[Revenue], MATCH(Product_Table6[[#This Row],[ProductID]], Sales_Table[ProductID],0)), "No Data")</f>
        <v>No Data</v>
      </c>
      <c r="M51" s="6" t="str">
        <f>IFERROR(INDEX(Sales_Table[Country], MATCH(Product_Table6[[#This Row],[ProductID]], Sales_Table[ProductID],0)), "No Data")</f>
        <v>No Data</v>
      </c>
      <c r="N51" s="6" t="str">
        <f>IFERROR(INDEX(Location_Table[State], MATCH(Product_Table6[[#This Row],[Zip]], Location_Table[Zip],0)), "No Data")</f>
        <v>No Data</v>
      </c>
    </row>
    <row r="52" spans="1:14" x14ac:dyDescent="0.25">
      <c r="A52" t="s">
        <v>1712</v>
      </c>
      <c r="B52" t="s">
        <v>1706</v>
      </c>
      <c r="C52" t="s">
        <v>1707</v>
      </c>
      <c r="D52">
        <v>1</v>
      </c>
      <c r="E52">
        <v>51</v>
      </c>
      <c r="F52" t="str">
        <f>INDEX(Manufacturer_Table[Manufacturer Name], MATCH(Product_Table6[[#This Row],[ManufacturerID]], Manufacturer_Table[ManufacturerID],0))</f>
        <v>Abbas</v>
      </c>
      <c r="G52" s="2" t="str">
        <f>IFERROR(INDEX(Sales_Table[Date], MATCH(Product_Table6[[#This Row],[ProductID]], Sales_Table[ProductID],0)), "No Data")</f>
        <v>No Data</v>
      </c>
      <c r="H52" s="2" t="str">
        <f>TEXT(Product_Table6[[#This Row],[Date]],"MMMM")</f>
        <v>No Data</v>
      </c>
      <c r="I52" s="2" t="str">
        <f>TEXT(Product_Table6[[#This Row],[Date]], "DDDD")</f>
        <v>No Data</v>
      </c>
      <c r="J52" t="str">
        <f>IFERROR(INDEX(Sales_Table[Zip], MATCH(Product_Table6[[#This Row],[ProductID]], Sales_Table[ProductID],0)), "No Data")</f>
        <v>No Data</v>
      </c>
      <c r="K52" t="str">
        <f>IFERROR(INDEX(Sales_Table[Units], MATCH(Product_Table6[[#This Row],[ProductID]], Sales_Table[ProductID],0)), "No Data")</f>
        <v>No Data</v>
      </c>
      <c r="L52" s="7" t="str">
        <f>IFERROR(INDEX(Sales_Table[Revenue], MATCH(Product_Table6[[#This Row],[ProductID]], Sales_Table[ProductID],0)), "No Data")</f>
        <v>No Data</v>
      </c>
      <c r="M52" s="6" t="str">
        <f>IFERROR(INDEX(Sales_Table[Country], MATCH(Product_Table6[[#This Row],[ProductID]], Sales_Table[ProductID],0)), "No Data")</f>
        <v>No Data</v>
      </c>
      <c r="N52" s="6" t="str">
        <f>IFERROR(INDEX(Location_Table[State], MATCH(Product_Table6[[#This Row],[Zip]], Location_Table[Zip],0)), "No Data")</f>
        <v>No Data</v>
      </c>
    </row>
    <row r="53" spans="1:14" x14ac:dyDescent="0.25">
      <c r="A53" t="s">
        <v>1713</v>
      </c>
      <c r="B53" t="s">
        <v>1706</v>
      </c>
      <c r="C53" t="s">
        <v>1707</v>
      </c>
      <c r="D53">
        <v>1</v>
      </c>
      <c r="E53">
        <v>52</v>
      </c>
      <c r="F53" t="str">
        <f>INDEX(Manufacturer_Table[Manufacturer Name], MATCH(Product_Table6[[#This Row],[ManufacturerID]], Manufacturer_Table[ManufacturerID],0))</f>
        <v>Abbas</v>
      </c>
      <c r="G53" s="2" t="str">
        <f>IFERROR(INDEX(Sales_Table[Date], MATCH(Product_Table6[[#This Row],[ProductID]], Sales_Table[ProductID],0)), "No Data")</f>
        <v>No Data</v>
      </c>
      <c r="H53" s="2" t="str">
        <f>TEXT(Product_Table6[[#This Row],[Date]],"MMMM")</f>
        <v>No Data</v>
      </c>
      <c r="I53" s="2" t="str">
        <f>TEXT(Product_Table6[[#This Row],[Date]], "DDDD")</f>
        <v>No Data</v>
      </c>
      <c r="J53" t="str">
        <f>IFERROR(INDEX(Sales_Table[Zip], MATCH(Product_Table6[[#This Row],[ProductID]], Sales_Table[ProductID],0)), "No Data")</f>
        <v>No Data</v>
      </c>
      <c r="K53" t="str">
        <f>IFERROR(INDEX(Sales_Table[Units], MATCH(Product_Table6[[#This Row],[ProductID]], Sales_Table[ProductID],0)), "No Data")</f>
        <v>No Data</v>
      </c>
      <c r="L53" s="7" t="str">
        <f>IFERROR(INDEX(Sales_Table[Revenue], MATCH(Product_Table6[[#This Row],[ProductID]], Sales_Table[ProductID],0)), "No Data")</f>
        <v>No Data</v>
      </c>
      <c r="M53" s="6" t="str">
        <f>IFERROR(INDEX(Sales_Table[Country], MATCH(Product_Table6[[#This Row],[ProductID]], Sales_Table[ProductID],0)), "No Data")</f>
        <v>No Data</v>
      </c>
      <c r="N53" s="6" t="str">
        <f>IFERROR(INDEX(Location_Table[State], MATCH(Product_Table6[[#This Row],[Zip]], Location_Table[Zip],0)), "No Data")</f>
        <v>No Data</v>
      </c>
    </row>
    <row r="54" spans="1:14" x14ac:dyDescent="0.25">
      <c r="A54" t="s">
        <v>1714</v>
      </c>
      <c r="B54" t="s">
        <v>1706</v>
      </c>
      <c r="C54" t="s">
        <v>1707</v>
      </c>
      <c r="D54">
        <v>1</v>
      </c>
      <c r="E54">
        <v>53</v>
      </c>
      <c r="F54" t="str">
        <f>INDEX(Manufacturer_Table[Manufacturer Name], MATCH(Product_Table6[[#This Row],[ManufacturerID]], Manufacturer_Table[ManufacturerID],0))</f>
        <v>Abbas</v>
      </c>
      <c r="G54" s="2" t="str">
        <f>IFERROR(INDEX(Sales_Table[Date], MATCH(Product_Table6[[#This Row],[ProductID]], Sales_Table[ProductID],0)), "No Data")</f>
        <v>No Data</v>
      </c>
      <c r="H54" s="2" t="str">
        <f>TEXT(Product_Table6[[#This Row],[Date]],"MMMM")</f>
        <v>No Data</v>
      </c>
      <c r="I54" s="2" t="str">
        <f>TEXT(Product_Table6[[#This Row],[Date]], "DDDD")</f>
        <v>No Data</v>
      </c>
      <c r="J54" t="str">
        <f>IFERROR(INDEX(Sales_Table[Zip], MATCH(Product_Table6[[#This Row],[ProductID]], Sales_Table[ProductID],0)), "No Data")</f>
        <v>No Data</v>
      </c>
      <c r="K54" t="str">
        <f>IFERROR(INDEX(Sales_Table[Units], MATCH(Product_Table6[[#This Row],[ProductID]], Sales_Table[ProductID],0)), "No Data")</f>
        <v>No Data</v>
      </c>
      <c r="L54" s="7" t="str">
        <f>IFERROR(INDEX(Sales_Table[Revenue], MATCH(Product_Table6[[#This Row],[ProductID]], Sales_Table[ProductID],0)), "No Data")</f>
        <v>No Data</v>
      </c>
      <c r="M54" s="6" t="str">
        <f>IFERROR(INDEX(Sales_Table[Country], MATCH(Product_Table6[[#This Row],[ProductID]], Sales_Table[ProductID],0)), "No Data")</f>
        <v>No Data</v>
      </c>
      <c r="N54" s="6" t="str">
        <f>IFERROR(INDEX(Location_Table[State], MATCH(Product_Table6[[#This Row],[Zip]], Location_Table[Zip],0)), "No Data")</f>
        <v>No Data</v>
      </c>
    </row>
    <row r="55" spans="1:14" x14ac:dyDescent="0.25">
      <c r="A55" t="s">
        <v>1715</v>
      </c>
      <c r="B55" t="s">
        <v>1706</v>
      </c>
      <c r="C55" t="s">
        <v>1707</v>
      </c>
      <c r="D55">
        <v>1</v>
      </c>
      <c r="E55">
        <v>54</v>
      </c>
      <c r="F55" t="str">
        <f>INDEX(Manufacturer_Table[Manufacturer Name], MATCH(Product_Table6[[#This Row],[ManufacturerID]], Manufacturer_Table[ManufacturerID],0))</f>
        <v>Abbas</v>
      </c>
      <c r="G55" s="2" t="str">
        <f>IFERROR(INDEX(Sales_Table[Date], MATCH(Product_Table6[[#This Row],[ProductID]], Sales_Table[ProductID],0)), "No Data")</f>
        <v>No Data</v>
      </c>
      <c r="H55" s="2" t="str">
        <f>TEXT(Product_Table6[[#This Row],[Date]],"MMMM")</f>
        <v>No Data</v>
      </c>
      <c r="I55" s="2" t="str">
        <f>TEXT(Product_Table6[[#This Row],[Date]], "DDDD")</f>
        <v>No Data</v>
      </c>
      <c r="J55" t="str">
        <f>IFERROR(INDEX(Sales_Table[Zip], MATCH(Product_Table6[[#This Row],[ProductID]], Sales_Table[ProductID],0)), "No Data")</f>
        <v>No Data</v>
      </c>
      <c r="K55" t="str">
        <f>IFERROR(INDEX(Sales_Table[Units], MATCH(Product_Table6[[#This Row],[ProductID]], Sales_Table[ProductID],0)), "No Data")</f>
        <v>No Data</v>
      </c>
      <c r="L55" s="7" t="str">
        <f>IFERROR(INDEX(Sales_Table[Revenue], MATCH(Product_Table6[[#This Row],[ProductID]], Sales_Table[ProductID],0)), "No Data")</f>
        <v>No Data</v>
      </c>
      <c r="M55" s="6" t="str">
        <f>IFERROR(INDEX(Sales_Table[Country], MATCH(Product_Table6[[#This Row],[ProductID]], Sales_Table[ProductID],0)), "No Data")</f>
        <v>No Data</v>
      </c>
      <c r="N55" s="6" t="str">
        <f>IFERROR(INDEX(Location_Table[State], MATCH(Product_Table6[[#This Row],[Zip]], Location_Table[Zip],0)), "No Data")</f>
        <v>No Data</v>
      </c>
    </row>
    <row r="56" spans="1:14" x14ac:dyDescent="0.25">
      <c r="A56" t="s">
        <v>1716</v>
      </c>
      <c r="B56" t="s">
        <v>1706</v>
      </c>
      <c r="C56" t="s">
        <v>1707</v>
      </c>
      <c r="D56">
        <v>1</v>
      </c>
      <c r="E56">
        <v>55</v>
      </c>
      <c r="F56" t="str">
        <f>INDEX(Manufacturer_Table[Manufacturer Name], MATCH(Product_Table6[[#This Row],[ManufacturerID]], Manufacturer_Table[ManufacturerID],0))</f>
        <v>Abbas</v>
      </c>
      <c r="G56" s="2" t="str">
        <f>IFERROR(INDEX(Sales_Table[Date], MATCH(Product_Table6[[#This Row],[ProductID]], Sales_Table[ProductID],0)), "No Data")</f>
        <v>No Data</v>
      </c>
      <c r="H56" s="2" t="str">
        <f>TEXT(Product_Table6[[#This Row],[Date]],"MMMM")</f>
        <v>No Data</v>
      </c>
      <c r="I56" s="2" t="str">
        <f>TEXT(Product_Table6[[#This Row],[Date]], "DDDD")</f>
        <v>No Data</v>
      </c>
      <c r="J56" t="str">
        <f>IFERROR(INDEX(Sales_Table[Zip], MATCH(Product_Table6[[#This Row],[ProductID]], Sales_Table[ProductID],0)), "No Data")</f>
        <v>No Data</v>
      </c>
      <c r="K56" t="str">
        <f>IFERROR(INDEX(Sales_Table[Units], MATCH(Product_Table6[[#This Row],[ProductID]], Sales_Table[ProductID],0)), "No Data")</f>
        <v>No Data</v>
      </c>
      <c r="L56" s="7" t="str">
        <f>IFERROR(INDEX(Sales_Table[Revenue], MATCH(Product_Table6[[#This Row],[ProductID]], Sales_Table[ProductID],0)), "No Data")</f>
        <v>No Data</v>
      </c>
      <c r="M56" s="6" t="str">
        <f>IFERROR(INDEX(Sales_Table[Country], MATCH(Product_Table6[[#This Row],[ProductID]], Sales_Table[ProductID],0)), "No Data")</f>
        <v>No Data</v>
      </c>
      <c r="N56" s="6" t="str">
        <f>IFERROR(INDEX(Location_Table[State], MATCH(Product_Table6[[#This Row],[Zip]], Location_Table[Zip],0)), "No Data")</f>
        <v>No Data</v>
      </c>
    </row>
    <row r="57" spans="1:14" x14ac:dyDescent="0.25">
      <c r="A57" t="s">
        <v>1717</v>
      </c>
      <c r="B57" t="s">
        <v>1706</v>
      </c>
      <c r="C57" t="s">
        <v>1707</v>
      </c>
      <c r="D57">
        <v>1</v>
      </c>
      <c r="E57">
        <v>56</v>
      </c>
      <c r="F57" t="str">
        <f>INDEX(Manufacturer_Table[Manufacturer Name], MATCH(Product_Table6[[#This Row],[ManufacturerID]], Manufacturer_Table[ManufacturerID],0))</f>
        <v>Abbas</v>
      </c>
      <c r="G57" s="2" t="str">
        <f>IFERROR(INDEX(Sales_Table[Date], MATCH(Product_Table6[[#This Row],[ProductID]], Sales_Table[ProductID],0)), "No Data")</f>
        <v>No Data</v>
      </c>
      <c r="H57" s="2" t="str">
        <f>TEXT(Product_Table6[[#This Row],[Date]],"MMMM")</f>
        <v>No Data</v>
      </c>
      <c r="I57" s="2" t="str">
        <f>TEXT(Product_Table6[[#This Row],[Date]], "DDDD")</f>
        <v>No Data</v>
      </c>
      <c r="J57" t="str">
        <f>IFERROR(INDEX(Sales_Table[Zip], MATCH(Product_Table6[[#This Row],[ProductID]], Sales_Table[ProductID],0)), "No Data")</f>
        <v>No Data</v>
      </c>
      <c r="K57" t="str">
        <f>IFERROR(INDEX(Sales_Table[Units], MATCH(Product_Table6[[#This Row],[ProductID]], Sales_Table[ProductID],0)), "No Data")</f>
        <v>No Data</v>
      </c>
      <c r="L57" s="7" t="str">
        <f>IFERROR(INDEX(Sales_Table[Revenue], MATCH(Product_Table6[[#This Row],[ProductID]], Sales_Table[ProductID],0)), "No Data")</f>
        <v>No Data</v>
      </c>
      <c r="M57" s="6" t="str">
        <f>IFERROR(INDEX(Sales_Table[Country], MATCH(Product_Table6[[#This Row],[ProductID]], Sales_Table[ProductID],0)), "No Data")</f>
        <v>No Data</v>
      </c>
      <c r="N57" s="6" t="str">
        <f>IFERROR(INDEX(Location_Table[State], MATCH(Product_Table6[[#This Row],[Zip]], Location_Table[Zip],0)), "No Data")</f>
        <v>No Data</v>
      </c>
    </row>
    <row r="58" spans="1:14" x14ac:dyDescent="0.25">
      <c r="A58" t="s">
        <v>1718</v>
      </c>
      <c r="B58" t="s">
        <v>1706</v>
      </c>
      <c r="C58" t="s">
        <v>1707</v>
      </c>
      <c r="D58">
        <v>1</v>
      </c>
      <c r="E58">
        <v>57</v>
      </c>
      <c r="F58" t="str">
        <f>INDEX(Manufacturer_Table[Manufacturer Name], MATCH(Product_Table6[[#This Row],[ManufacturerID]], Manufacturer_Table[ManufacturerID],0))</f>
        <v>Abbas</v>
      </c>
      <c r="G58" s="2" t="str">
        <f>IFERROR(INDEX(Sales_Table[Date], MATCH(Product_Table6[[#This Row],[ProductID]], Sales_Table[ProductID],0)), "No Data")</f>
        <v>No Data</v>
      </c>
      <c r="H58" s="2" t="str">
        <f>TEXT(Product_Table6[[#This Row],[Date]],"MMMM")</f>
        <v>No Data</v>
      </c>
      <c r="I58" s="2" t="str">
        <f>TEXT(Product_Table6[[#This Row],[Date]], "DDDD")</f>
        <v>No Data</v>
      </c>
      <c r="J58" t="str">
        <f>IFERROR(INDEX(Sales_Table[Zip], MATCH(Product_Table6[[#This Row],[ProductID]], Sales_Table[ProductID],0)), "No Data")</f>
        <v>No Data</v>
      </c>
      <c r="K58" t="str">
        <f>IFERROR(INDEX(Sales_Table[Units], MATCH(Product_Table6[[#This Row],[ProductID]], Sales_Table[ProductID],0)), "No Data")</f>
        <v>No Data</v>
      </c>
      <c r="L58" s="7" t="str">
        <f>IFERROR(INDEX(Sales_Table[Revenue], MATCH(Product_Table6[[#This Row],[ProductID]], Sales_Table[ProductID],0)), "No Data")</f>
        <v>No Data</v>
      </c>
      <c r="M58" s="6" t="str">
        <f>IFERROR(INDEX(Sales_Table[Country], MATCH(Product_Table6[[#This Row],[ProductID]], Sales_Table[ProductID],0)), "No Data")</f>
        <v>No Data</v>
      </c>
      <c r="N58" s="6" t="str">
        <f>IFERROR(INDEX(Location_Table[State], MATCH(Product_Table6[[#This Row],[Zip]], Location_Table[Zip],0)), "No Data")</f>
        <v>No Data</v>
      </c>
    </row>
    <row r="59" spans="1:14" x14ac:dyDescent="0.25">
      <c r="A59" t="s">
        <v>1719</v>
      </c>
      <c r="B59" t="s">
        <v>1706</v>
      </c>
      <c r="C59" t="s">
        <v>1707</v>
      </c>
      <c r="D59">
        <v>1</v>
      </c>
      <c r="E59">
        <v>58</v>
      </c>
      <c r="F59" t="str">
        <f>INDEX(Manufacturer_Table[Manufacturer Name], MATCH(Product_Table6[[#This Row],[ManufacturerID]], Manufacturer_Table[ManufacturerID],0))</f>
        <v>Abbas</v>
      </c>
      <c r="G59" s="2" t="str">
        <f>IFERROR(INDEX(Sales_Table[Date], MATCH(Product_Table6[[#This Row],[ProductID]], Sales_Table[ProductID],0)), "No Data")</f>
        <v>No Data</v>
      </c>
      <c r="H59" s="2" t="str">
        <f>TEXT(Product_Table6[[#This Row],[Date]],"MMMM")</f>
        <v>No Data</v>
      </c>
      <c r="I59" s="2" t="str">
        <f>TEXT(Product_Table6[[#This Row],[Date]], "DDDD")</f>
        <v>No Data</v>
      </c>
      <c r="J59" t="str">
        <f>IFERROR(INDEX(Sales_Table[Zip], MATCH(Product_Table6[[#This Row],[ProductID]], Sales_Table[ProductID],0)), "No Data")</f>
        <v>No Data</v>
      </c>
      <c r="K59" t="str">
        <f>IFERROR(INDEX(Sales_Table[Units], MATCH(Product_Table6[[#This Row],[ProductID]], Sales_Table[ProductID],0)), "No Data")</f>
        <v>No Data</v>
      </c>
      <c r="L59" s="7" t="str">
        <f>IFERROR(INDEX(Sales_Table[Revenue], MATCH(Product_Table6[[#This Row],[ProductID]], Sales_Table[ProductID],0)), "No Data")</f>
        <v>No Data</v>
      </c>
      <c r="M59" s="6" t="str">
        <f>IFERROR(INDEX(Sales_Table[Country], MATCH(Product_Table6[[#This Row],[ProductID]], Sales_Table[ProductID],0)), "No Data")</f>
        <v>No Data</v>
      </c>
      <c r="N59" s="6" t="str">
        <f>IFERROR(INDEX(Location_Table[State], MATCH(Product_Table6[[#This Row],[Zip]], Location_Table[Zip],0)), "No Data")</f>
        <v>No Data</v>
      </c>
    </row>
    <row r="60" spans="1:14" x14ac:dyDescent="0.25">
      <c r="A60" t="s">
        <v>1720</v>
      </c>
      <c r="B60" t="s">
        <v>1706</v>
      </c>
      <c r="C60" t="s">
        <v>1707</v>
      </c>
      <c r="D60">
        <v>1</v>
      </c>
      <c r="E60">
        <v>59</v>
      </c>
      <c r="F60" t="str">
        <f>INDEX(Manufacturer_Table[Manufacturer Name], MATCH(Product_Table6[[#This Row],[ManufacturerID]], Manufacturer_Table[ManufacturerID],0))</f>
        <v>Abbas</v>
      </c>
      <c r="G60" s="2" t="str">
        <f>IFERROR(INDEX(Sales_Table[Date], MATCH(Product_Table6[[#This Row],[ProductID]], Sales_Table[ProductID],0)), "No Data")</f>
        <v>No Data</v>
      </c>
      <c r="H60" s="2" t="str">
        <f>TEXT(Product_Table6[[#This Row],[Date]],"MMMM")</f>
        <v>No Data</v>
      </c>
      <c r="I60" s="2" t="str">
        <f>TEXT(Product_Table6[[#This Row],[Date]], "DDDD")</f>
        <v>No Data</v>
      </c>
      <c r="J60" t="str">
        <f>IFERROR(INDEX(Sales_Table[Zip], MATCH(Product_Table6[[#This Row],[ProductID]], Sales_Table[ProductID],0)), "No Data")</f>
        <v>No Data</v>
      </c>
      <c r="K60" t="str">
        <f>IFERROR(INDEX(Sales_Table[Units], MATCH(Product_Table6[[#This Row],[ProductID]], Sales_Table[ProductID],0)), "No Data")</f>
        <v>No Data</v>
      </c>
      <c r="L60" s="7" t="str">
        <f>IFERROR(INDEX(Sales_Table[Revenue], MATCH(Product_Table6[[#This Row],[ProductID]], Sales_Table[ProductID],0)), "No Data")</f>
        <v>No Data</v>
      </c>
      <c r="M60" s="6" t="str">
        <f>IFERROR(INDEX(Sales_Table[Country], MATCH(Product_Table6[[#This Row],[ProductID]], Sales_Table[ProductID],0)), "No Data")</f>
        <v>No Data</v>
      </c>
      <c r="N60" s="6" t="str">
        <f>IFERROR(INDEX(Location_Table[State], MATCH(Product_Table6[[#This Row],[Zip]], Location_Table[Zip],0)), "No Data")</f>
        <v>No Data</v>
      </c>
    </row>
    <row r="61" spans="1:14" x14ac:dyDescent="0.25">
      <c r="A61" t="s">
        <v>1721</v>
      </c>
      <c r="B61" t="s">
        <v>1706</v>
      </c>
      <c r="C61" t="s">
        <v>1707</v>
      </c>
      <c r="D61">
        <v>1</v>
      </c>
      <c r="E61">
        <v>60</v>
      </c>
      <c r="F61" t="str">
        <f>INDEX(Manufacturer_Table[Manufacturer Name], MATCH(Product_Table6[[#This Row],[ManufacturerID]], Manufacturer_Table[ManufacturerID],0))</f>
        <v>Abbas</v>
      </c>
      <c r="G61" s="2" t="str">
        <f>IFERROR(INDEX(Sales_Table[Date], MATCH(Product_Table6[[#This Row],[ProductID]], Sales_Table[ProductID],0)), "No Data")</f>
        <v>No Data</v>
      </c>
      <c r="H61" s="2" t="str">
        <f>TEXT(Product_Table6[[#This Row],[Date]],"MMMM")</f>
        <v>No Data</v>
      </c>
      <c r="I61" s="2" t="str">
        <f>TEXT(Product_Table6[[#This Row],[Date]], "DDDD")</f>
        <v>No Data</v>
      </c>
      <c r="J61" t="str">
        <f>IFERROR(INDEX(Sales_Table[Zip], MATCH(Product_Table6[[#This Row],[ProductID]], Sales_Table[ProductID],0)), "No Data")</f>
        <v>No Data</v>
      </c>
      <c r="K61" t="str">
        <f>IFERROR(INDEX(Sales_Table[Units], MATCH(Product_Table6[[#This Row],[ProductID]], Sales_Table[ProductID],0)), "No Data")</f>
        <v>No Data</v>
      </c>
      <c r="L61" s="7" t="str">
        <f>IFERROR(INDEX(Sales_Table[Revenue], MATCH(Product_Table6[[#This Row],[ProductID]], Sales_Table[ProductID],0)), "No Data")</f>
        <v>No Data</v>
      </c>
      <c r="M61" s="6" t="str">
        <f>IFERROR(INDEX(Sales_Table[Country], MATCH(Product_Table6[[#This Row],[ProductID]], Sales_Table[ProductID],0)), "No Data")</f>
        <v>No Data</v>
      </c>
      <c r="N61" s="6" t="str">
        <f>IFERROR(INDEX(Location_Table[State], MATCH(Product_Table6[[#This Row],[Zip]], Location_Table[Zip],0)), "No Data")</f>
        <v>No Data</v>
      </c>
    </row>
    <row r="62" spans="1:14" x14ac:dyDescent="0.25">
      <c r="A62" t="s">
        <v>1722</v>
      </c>
      <c r="B62" t="s">
        <v>1706</v>
      </c>
      <c r="C62" t="s">
        <v>1707</v>
      </c>
      <c r="D62">
        <v>1</v>
      </c>
      <c r="E62">
        <v>61</v>
      </c>
      <c r="F62" t="str">
        <f>INDEX(Manufacturer_Table[Manufacturer Name], MATCH(Product_Table6[[#This Row],[ManufacturerID]], Manufacturer_Table[ManufacturerID],0))</f>
        <v>Abbas</v>
      </c>
      <c r="G62" s="2" t="str">
        <f>IFERROR(INDEX(Sales_Table[Date], MATCH(Product_Table6[[#This Row],[ProductID]], Sales_Table[ProductID],0)), "No Data")</f>
        <v>No Data</v>
      </c>
      <c r="H62" s="2" t="str">
        <f>TEXT(Product_Table6[[#This Row],[Date]],"MMMM")</f>
        <v>No Data</v>
      </c>
      <c r="I62" s="2" t="str">
        <f>TEXT(Product_Table6[[#This Row],[Date]], "DDDD")</f>
        <v>No Data</v>
      </c>
      <c r="J62" t="str">
        <f>IFERROR(INDEX(Sales_Table[Zip], MATCH(Product_Table6[[#This Row],[ProductID]], Sales_Table[ProductID],0)), "No Data")</f>
        <v>No Data</v>
      </c>
      <c r="K62" t="str">
        <f>IFERROR(INDEX(Sales_Table[Units], MATCH(Product_Table6[[#This Row],[ProductID]], Sales_Table[ProductID],0)), "No Data")</f>
        <v>No Data</v>
      </c>
      <c r="L62" s="7" t="str">
        <f>IFERROR(INDEX(Sales_Table[Revenue], MATCH(Product_Table6[[#This Row],[ProductID]], Sales_Table[ProductID],0)), "No Data")</f>
        <v>No Data</v>
      </c>
      <c r="M62" s="6" t="str">
        <f>IFERROR(INDEX(Sales_Table[Country], MATCH(Product_Table6[[#This Row],[ProductID]], Sales_Table[ProductID],0)), "No Data")</f>
        <v>No Data</v>
      </c>
      <c r="N62" s="6" t="str">
        <f>IFERROR(INDEX(Location_Table[State], MATCH(Product_Table6[[#This Row],[Zip]], Location_Table[Zip],0)), "No Data")</f>
        <v>No Data</v>
      </c>
    </row>
    <row r="63" spans="1:14" x14ac:dyDescent="0.25">
      <c r="A63" t="s">
        <v>1723</v>
      </c>
      <c r="B63" t="s">
        <v>1706</v>
      </c>
      <c r="C63" t="s">
        <v>1707</v>
      </c>
      <c r="D63">
        <v>1</v>
      </c>
      <c r="E63">
        <v>62</v>
      </c>
      <c r="F63" t="str">
        <f>INDEX(Manufacturer_Table[Manufacturer Name], MATCH(Product_Table6[[#This Row],[ManufacturerID]], Manufacturer_Table[ManufacturerID],0))</f>
        <v>Abbas</v>
      </c>
      <c r="G63" s="2" t="str">
        <f>IFERROR(INDEX(Sales_Table[Date], MATCH(Product_Table6[[#This Row],[ProductID]], Sales_Table[ProductID],0)), "No Data")</f>
        <v>No Data</v>
      </c>
      <c r="H63" s="2" t="str">
        <f>TEXT(Product_Table6[[#This Row],[Date]],"MMMM")</f>
        <v>No Data</v>
      </c>
      <c r="I63" s="2" t="str">
        <f>TEXT(Product_Table6[[#This Row],[Date]], "DDDD")</f>
        <v>No Data</v>
      </c>
      <c r="J63" t="str">
        <f>IFERROR(INDEX(Sales_Table[Zip], MATCH(Product_Table6[[#This Row],[ProductID]], Sales_Table[ProductID],0)), "No Data")</f>
        <v>No Data</v>
      </c>
      <c r="K63" t="str">
        <f>IFERROR(INDEX(Sales_Table[Units], MATCH(Product_Table6[[#This Row],[ProductID]], Sales_Table[ProductID],0)), "No Data")</f>
        <v>No Data</v>
      </c>
      <c r="L63" s="7" t="str">
        <f>IFERROR(INDEX(Sales_Table[Revenue], MATCH(Product_Table6[[#This Row],[ProductID]], Sales_Table[ProductID],0)), "No Data")</f>
        <v>No Data</v>
      </c>
      <c r="M63" s="6" t="str">
        <f>IFERROR(INDEX(Sales_Table[Country], MATCH(Product_Table6[[#This Row],[ProductID]], Sales_Table[ProductID],0)), "No Data")</f>
        <v>No Data</v>
      </c>
      <c r="N63" s="6" t="str">
        <f>IFERROR(INDEX(Location_Table[State], MATCH(Product_Table6[[#This Row],[Zip]], Location_Table[Zip],0)), "No Data")</f>
        <v>No Data</v>
      </c>
    </row>
    <row r="64" spans="1:14" x14ac:dyDescent="0.25">
      <c r="A64" t="s">
        <v>1724</v>
      </c>
      <c r="B64" t="s">
        <v>1706</v>
      </c>
      <c r="C64" t="s">
        <v>1707</v>
      </c>
      <c r="D64">
        <v>1</v>
      </c>
      <c r="E64">
        <v>63</v>
      </c>
      <c r="F64" t="str">
        <f>INDEX(Manufacturer_Table[Manufacturer Name], MATCH(Product_Table6[[#This Row],[ManufacturerID]], Manufacturer_Table[ManufacturerID],0))</f>
        <v>Abbas</v>
      </c>
      <c r="G64" s="2" t="str">
        <f>IFERROR(INDEX(Sales_Table[Date], MATCH(Product_Table6[[#This Row],[ProductID]], Sales_Table[ProductID],0)), "No Data")</f>
        <v>No Data</v>
      </c>
      <c r="H64" s="2" t="str">
        <f>TEXT(Product_Table6[[#This Row],[Date]],"MMMM")</f>
        <v>No Data</v>
      </c>
      <c r="I64" s="2" t="str">
        <f>TEXT(Product_Table6[[#This Row],[Date]], "DDDD")</f>
        <v>No Data</v>
      </c>
      <c r="J64" t="str">
        <f>IFERROR(INDEX(Sales_Table[Zip], MATCH(Product_Table6[[#This Row],[ProductID]], Sales_Table[ProductID],0)), "No Data")</f>
        <v>No Data</v>
      </c>
      <c r="K64" t="str">
        <f>IFERROR(INDEX(Sales_Table[Units], MATCH(Product_Table6[[#This Row],[ProductID]], Sales_Table[ProductID],0)), "No Data")</f>
        <v>No Data</v>
      </c>
      <c r="L64" s="7" t="str">
        <f>IFERROR(INDEX(Sales_Table[Revenue], MATCH(Product_Table6[[#This Row],[ProductID]], Sales_Table[ProductID],0)), "No Data")</f>
        <v>No Data</v>
      </c>
      <c r="M64" s="6" t="str">
        <f>IFERROR(INDEX(Sales_Table[Country], MATCH(Product_Table6[[#This Row],[ProductID]], Sales_Table[ProductID],0)), "No Data")</f>
        <v>No Data</v>
      </c>
      <c r="N64" s="6" t="str">
        <f>IFERROR(INDEX(Location_Table[State], MATCH(Product_Table6[[#This Row],[Zip]], Location_Table[Zip],0)), "No Data")</f>
        <v>No Data</v>
      </c>
    </row>
    <row r="65" spans="1:14" x14ac:dyDescent="0.25">
      <c r="A65" t="s">
        <v>1725</v>
      </c>
      <c r="B65" t="s">
        <v>1706</v>
      </c>
      <c r="C65" t="s">
        <v>1707</v>
      </c>
      <c r="D65">
        <v>1</v>
      </c>
      <c r="E65">
        <v>64</v>
      </c>
      <c r="F65" t="str">
        <f>INDEX(Manufacturer_Table[Manufacturer Name], MATCH(Product_Table6[[#This Row],[ManufacturerID]], Manufacturer_Table[ManufacturerID],0))</f>
        <v>Abbas</v>
      </c>
      <c r="G65" s="2" t="str">
        <f>IFERROR(INDEX(Sales_Table[Date], MATCH(Product_Table6[[#This Row],[ProductID]], Sales_Table[ProductID],0)), "No Data")</f>
        <v>No Data</v>
      </c>
      <c r="H65" s="2" t="str">
        <f>TEXT(Product_Table6[[#This Row],[Date]],"MMMM")</f>
        <v>No Data</v>
      </c>
      <c r="I65" s="2" t="str">
        <f>TEXT(Product_Table6[[#This Row],[Date]], "DDDD")</f>
        <v>No Data</v>
      </c>
      <c r="J65" t="str">
        <f>IFERROR(INDEX(Sales_Table[Zip], MATCH(Product_Table6[[#This Row],[ProductID]], Sales_Table[ProductID],0)), "No Data")</f>
        <v>No Data</v>
      </c>
      <c r="K65" t="str">
        <f>IFERROR(INDEX(Sales_Table[Units], MATCH(Product_Table6[[#This Row],[ProductID]], Sales_Table[ProductID],0)), "No Data")</f>
        <v>No Data</v>
      </c>
      <c r="L65" s="7" t="str">
        <f>IFERROR(INDEX(Sales_Table[Revenue], MATCH(Product_Table6[[#This Row],[ProductID]], Sales_Table[ProductID],0)), "No Data")</f>
        <v>No Data</v>
      </c>
      <c r="M65" s="6" t="str">
        <f>IFERROR(INDEX(Sales_Table[Country], MATCH(Product_Table6[[#This Row],[ProductID]], Sales_Table[ProductID],0)), "No Data")</f>
        <v>No Data</v>
      </c>
      <c r="N65" s="6" t="str">
        <f>IFERROR(INDEX(Location_Table[State], MATCH(Product_Table6[[#This Row],[Zip]], Location_Table[Zip],0)), "No Data")</f>
        <v>No Data</v>
      </c>
    </row>
    <row r="66" spans="1:14" x14ac:dyDescent="0.25">
      <c r="A66" t="s">
        <v>1726</v>
      </c>
      <c r="B66" t="s">
        <v>1706</v>
      </c>
      <c r="C66" t="s">
        <v>1707</v>
      </c>
      <c r="D66">
        <v>1</v>
      </c>
      <c r="E66">
        <v>65</v>
      </c>
      <c r="F66" t="str">
        <f>INDEX(Manufacturer_Table[Manufacturer Name], MATCH(Product_Table6[[#This Row],[ManufacturerID]], Manufacturer_Table[ManufacturerID],0))</f>
        <v>Abbas</v>
      </c>
      <c r="G66" s="2" t="str">
        <f>IFERROR(INDEX(Sales_Table[Date], MATCH(Product_Table6[[#This Row],[ProductID]], Sales_Table[ProductID],0)), "No Data")</f>
        <v>No Data</v>
      </c>
      <c r="H66" s="2" t="str">
        <f>TEXT(Product_Table6[[#This Row],[Date]],"MMMM")</f>
        <v>No Data</v>
      </c>
      <c r="I66" s="2" t="str">
        <f>TEXT(Product_Table6[[#This Row],[Date]], "DDDD")</f>
        <v>No Data</v>
      </c>
      <c r="J66" t="str">
        <f>IFERROR(INDEX(Sales_Table[Zip], MATCH(Product_Table6[[#This Row],[ProductID]], Sales_Table[ProductID],0)), "No Data")</f>
        <v>No Data</v>
      </c>
      <c r="K66" t="str">
        <f>IFERROR(INDEX(Sales_Table[Units], MATCH(Product_Table6[[#This Row],[ProductID]], Sales_Table[ProductID],0)), "No Data")</f>
        <v>No Data</v>
      </c>
      <c r="L66" s="7" t="str">
        <f>IFERROR(INDEX(Sales_Table[Revenue], MATCH(Product_Table6[[#This Row],[ProductID]], Sales_Table[ProductID],0)), "No Data")</f>
        <v>No Data</v>
      </c>
      <c r="M66" s="6" t="str">
        <f>IFERROR(INDEX(Sales_Table[Country], MATCH(Product_Table6[[#This Row],[ProductID]], Sales_Table[ProductID],0)), "No Data")</f>
        <v>No Data</v>
      </c>
      <c r="N66" s="6" t="str">
        <f>IFERROR(INDEX(Location_Table[State], MATCH(Product_Table6[[#This Row],[Zip]], Location_Table[Zip],0)), "No Data")</f>
        <v>No Data</v>
      </c>
    </row>
    <row r="67" spans="1:14" x14ac:dyDescent="0.25">
      <c r="A67" t="s">
        <v>1727</v>
      </c>
      <c r="B67" t="s">
        <v>1706</v>
      </c>
      <c r="C67" t="s">
        <v>1707</v>
      </c>
      <c r="D67">
        <v>1</v>
      </c>
      <c r="E67">
        <v>66</v>
      </c>
      <c r="F67" t="str">
        <f>INDEX(Manufacturer_Table[Manufacturer Name], MATCH(Product_Table6[[#This Row],[ManufacturerID]], Manufacturer_Table[ManufacturerID],0))</f>
        <v>Abbas</v>
      </c>
      <c r="G67" s="2" t="str">
        <f>IFERROR(INDEX(Sales_Table[Date], MATCH(Product_Table6[[#This Row],[ProductID]], Sales_Table[ProductID],0)), "No Data")</f>
        <v>No Data</v>
      </c>
      <c r="H67" s="2" t="str">
        <f>TEXT(Product_Table6[[#This Row],[Date]],"MMMM")</f>
        <v>No Data</v>
      </c>
      <c r="I67" s="2" t="str">
        <f>TEXT(Product_Table6[[#This Row],[Date]], "DDDD")</f>
        <v>No Data</v>
      </c>
      <c r="J67" t="str">
        <f>IFERROR(INDEX(Sales_Table[Zip], MATCH(Product_Table6[[#This Row],[ProductID]], Sales_Table[ProductID],0)), "No Data")</f>
        <v>No Data</v>
      </c>
      <c r="K67" t="str">
        <f>IFERROR(INDEX(Sales_Table[Units], MATCH(Product_Table6[[#This Row],[ProductID]], Sales_Table[ProductID],0)), "No Data")</f>
        <v>No Data</v>
      </c>
      <c r="L67" s="7" t="str">
        <f>IFERROR(INDEX(Sales_Table[Revenue], MATCH(Product_Table6[[#This Row],[ProductID]], Sales_Table[ProductID],0)), "No Data")</f>
        <v>No Data</v>
      </c>
      <c r="M67" s="6" t="str">
        <f>IFERROR(INDEX(Sales_Table[Country], MATCH(Product_Table6[[#This Row],[ProductID]], Sales_Table[ProductID],0)), "No Data")</f>
        <v>No Data</v>
      </c>
      <c r="N67" s="6" t="str">
        <f>IFERROR(INDEX(Location_Table[State], MATCH(Product_Table6[[#This Row],[Zip]], Location_Table[Zip],0)), "No Data")</f>
        <v>No Data</v>
      </c>
    </row>
    <row r="68" spans="1:14" x14ac:dyDescent="0.25">
      <c r="A68" t="s">
        <v>1728</v>
      </c>
      <c r="B68" t="s">
        <v>1706</v>
      </c>
      <c r="C68" t="s">
        <v>1707</v>
      </c>
      <c r="D68">
        <v>1</v>
      </c>
      <c r="E68">
        <v>67</v>
      </c>
      <c r="F68" t="str">
        <f>INDEX(Manufacturer_Table[Manufacturer Name], MATCH(Product_Table6[[#This Row],[ManufacturerID]], Manufacturer_Table[ManufacturerID],0))</f>
        <v>Abbas</v>
      </c>
      <c r="G68" s="2" t="str">
        <f>IFERROR(INDEX(Sales_Table[Date], MATCH(Product_Table6[[#This Row],[ProductID]], Sales_Table[ProductID],0)), "No Data")</f>
        <v>No Data</v>
      </c>
      <c r="H68" s="2" t="str">
        <f>TEXT(Product_Table6[[#This Row],[Date]],"MMMM")</f>
        <v>No Data</v>
      </c>
      <c r="I68" s="2" t="str">
        <f>TEXT(Product_Table6[[#This Row],[Date]], "DDDD")</f>
        <v>No Data</v>
      </c>
      <c r="J68" t="str">
        <f>IFERROR(INDEX(Sales_Table[Zip], MATCH(Product_Table6[[#This Row],[ProductID]], Sales_Table[ProductID],0)), "No Data")</f>
        <v>No Data</v>
      </c>
      <c r="K68" t="str">
        <f>IFERROR(INDEX(Sales_Table[Units], MATCH(Product_Table6[[#This Row],[ProductID]], Sales_Table[ProductID],0)), "No Data")</f>
        <v>No Data</v>
      </c>
      <c r="L68" s="7" t="str">
        <f>IFERROR(INDEX(Sales_Table[Revenue], MATCH(Product_Table6[[#This Row],[ProductID]], Sales_Table[ProductID],0)), "No Data")</f>
        <v>No Data</v>
      </c>
      <c r="M68" s="6" t="str">
        <f>IFERROR(INDEX(Sales_Table[Country], MATCH(Product_Table6[[#This Row],[ProductID]], Sales_Table[ProductID],0)), "No Data")</f>
        <v>No Data</v>
      </c>
      <c r="N68" s="6" t="str">
        <f>IFERROR(INDEX(Location_Table[State], MATCH(Product_Table6[[#This Row],[Zip]], Location_Table[Zip],0)), "No Data")</f>
        <v>No Data</v>
      </c>
    </row>
    <row r="69" spans="1:14" x14ac:dyDescent="0.25">
      <c r="A69" t="s">
        <v>1729</v>
      </c>
      <c r="B69" t="s">
        <v>1706</v>
      </c>
      <c r="C69" t="s">
        <v>1730</v>
      </c>
      <c r="D69">
        <v>1</v>
      </c>
      <c r="E69">
        <v>68</v>
      </c>
      <c r="F69" t="str">
        <f>INDEX(Manufacturer_Table[Manufacturer Name], MATCH(Product_Table6[[#This Row],[ManufacturerID]], Manufacturer_Table[ManufacturerID],0))</f>
        <v>Abbas</v>
      </c>
      <c r="G69" s="2" t="str">
        <f>IFERROR(INDEX(Sales_Table[Date], MATCH(Product_Table6[[#This Row],[ProductID]], Sales_Table[ProductID],0)), "No Data")</f>
        <v>No Data</v>
      </c>
      <c r="H69" s="2" t="str">
        <f>TEXT(Product_Table6[[#This Row],[Date]],"MMMM")</f>
        <v>No Data</v>
      </c>
      <c r="I69" s="2" t="str">
        <f>TEXT(Product_Table6[[#This Row],[Date]], "DDDD")</f>
        <v>No Data</v>
      </c>
      <c r="J69" t="str">
        <f>IFERROR(INDEX(Sales_Table[Zip], MATCH(Product_Table6[[#This Row],[ProductID]], Sales_Table[ProductID],0)), "No Data")</f>
        <v>No Data</v>
      </c>
      <c r="K69" t="str">
        <f>IFERROR(INDEX(Sales_Table[Units], MATCH(Product_Table6[[#This Row],[ProductID]], Sales_Table[ProductID],0)), "No Data")</f>
        <v>No Data</v>
      </c>
      <c r="L69" s="7" t="str">
        <f>IFERROR(INDEX(Sales_Table[Revenue], MATCH(Product_Table6[[#This Row],[ProductID]], Sales_Table[ProductID],0)), "No Data")</f>
        <v>No Data</v>
      </c>
      <c r="M69" s="6" t="str">
        <f>IFERROR(INDEX(Sales_Table[Country], MATCH(Product_Table6[[#This Row],[ProductID]], Sales_Table[ProductID],0)), "No Data")</f>
        <v>No Data</v>
      </c>
      <c r="N69" s="6" t="str">
        <f>IFERROR(INDEX(Location_Table[State], MATCH(Product_Table6[[#This Row],[Zip]], Location_Table[Zip],0)), "No Data")</f>
        <v>No Data</v>
      </c>
    </row>
    <row r="70" spans="1:14" x14ac:dyDescent="0.25">
      <c r="A70" t="s">
        <v>1731</v>
      </c>
      <c r="B70" t="s">
        <v>1706</v>
      </c>
      <c r="C70" t="s">
        <v>1730</v>
      </c>
      <c r="D70">
        <v>1</v>
      </c>
      <c r="E70">
        <v>69</v>
      </c>
      <c r="F70" t="str">
        <f>INDEX(Manufacturer_Table[Manufacturer Name], MATCH(Product_Table6[[#This Row],[ManufacturerID]], Manufacturer_Table[ManufacturerID],0))</f>
        <v>Abbas</v>
      </c>
      <c r="G70" s="2" t="str">
        <f>IFERROR(INDEX(Sales_Table[Date], MATCH(Product_Table6[[#This Row],[ProductID]], Sales_Table[ProductID],0)), "No Data")</f>
        <v>No Data</v>
      </c>
      <c r="H70" s="2" t="str">
        <f>TEXT(Product_Table6[[#This Row],[Date]],"MMMM")</f>
        <v>No Data</v>
      </c>
      <c r="I70" s="2" t="str">
        <f>TEXT(Product_Table6[[#This Row],[Date]], "DDDD")</f>
        <v>No Data</v>
      </c>
      <c r="J70" t="str">
        <f>IFERROR(INDEX(Sales_Table[Zip], MATCH(Product_Table6[[#This Row],[ProductID]], Sales_Table[ProductID],0)), "No Data")</f>
        <v>No Data</v>
      </c>
      <c r="K70" t="str">
        <f>IFERROR(INDEX(Sales_Table[Units], MATCH(Product_Table6[[#This Row],[ProductID]], Sales_Table[ProductID],0)), "No Data")</f>
        <v>No Data</v>
      </c>
      <c r="L70" s="7" t="str">
        <f>IFERROR(INDEX(Sales_Table[Revenue], MATCH(Product_Table6[[#This Row],[ProductID]], Sales_Table[ProductID],0)), "No Data")</f>
        <v>No Data</v>
      </c>
      <c r="M70" s="6" t="str">
        <f>IFERROR(INDEX(Sales_Table[Country], MATCH(Product_Table6[[#This Row],[ProductID]], Sales_Table[ProductID],0)), "No Data")</f>
        <v>No Data</v>
      </c>
      <c r="N70" s="6" t="str">
        <f>IFERROR(INDEX(Location_Table[State], MATCH(Product_Table6[[#This Row],[Zip]], Location_Table[Zip],0)), "No Data")</f>
        <v>No Data</v>
      </c>
    </row>
    <row r="71" spans="1:14" x14ac:dyDescent="0.25">
      <c r="A71" t="s">
        <v>1732</v>
      </c>
      <c r="B71" t="s">
        <v>1706</v>
      </c>
      <c r="C71" t="s">
        <v>1730</v>
      </c>
      <c r="D71">
        <v>1</v>
      </c>
      <c r="E71">
        <v>70</v>
      </c>
      <c r="F71" t="str">
        <f>INDEX(Manufacturer_Table[Manufacturer Name], MATCH(Product_Table6[[#This Row],[ManufacturerID]], Manufacturer_Table[ManufacturerID],0))</f>
        <v>Abbas</v>
      </c>
      <c r="G71" s="2" t="str">
        <f>IFERROR(INDEX(Sales_Table[Date], MATCH(Product_Table6[[#This Row],[ProductID]], Sales_Table[ProductID],0)), "No Data")</f>
        <v>No Data</v>
      </c>
      <c r="H71" s="2" t="str">
        <f>TEXT(Product_Table6[[#This Row],[Date]],"MMMM")</f>
        <v>No Data</v>
      </c>
      <c r="I71" s="2" t="str">
        <f>TEXT(Product_Table6[[#This Row],[Date]], "DDDD")</f>
        <v>No Data</v>
      </c>
      <c r="J71" t="str">
        <f>IFERROR(INDEX(Sales_Table[Zip], MATCH(Product_Table6[[#This Row],[ProductID]], Sales_Table[ProductID],0)), "No Data")</f>
        <v>No Data</v>
      </c>
      <c r="K71" t="str">
        <f>IFERROR(INDEX(Sales_Table[Units], MATCH(Product_Table6[[#This Row],[ProductID]], Sales_Table[ProductID],0)), "No Data")</f>
        <v>No Data</v>
      </c>
      <c r="L71" s="7" t="str">
        <f>IFERROR(INDEX(Sales_Table[Revenue], MATCH(Product_Table6[[#This Row],[ProductID]], Sales_Table[ProductID],0)), "No Data")</f>
        <v>No Data</v>
      </c>
      <c r="M71" s="6" t="str">
        <f>IFERROR(INDEX(Sales_Table[Country], MATCH(Product_Table6[[#This Row],[ProductID]], Sales_Table[ProductID],0)), "No Data")</f>
        <v>No Data</v>
      </c>
      <c r="N71" s="6" t="str">
        <f>IFERROR(INDEX(Location_Table[State], MATCH(Product_Table6[[#This Row],[Zip]], Location_Table[Zip],0)), "No Data")</f>
        <v>No Data</v>
      </c>
    </row>
    <row r="72" spans="1:14" x14ac:dyDescent="0.25">
      <c r="A72" t="s">
        <v>1733</v>
      </c>
      <c r="B72" t="s">
        <v>1706</v>
      </c>
      <c r="C72" t="s">
        <v>1730</v>
      </c>
      <c r="D72">
        <v>1</v>
      </c>
      <c r="E72">
        <v>71</v>
      </c>
      <c r="F72" t="str">
        <f>INDEX(Manufacturer_Table[Manufacturer Name], MATCH(Product_Table6[[#This Row],[ManufacturerID]], Manufacturer_Table[ManufacturerID],0))</f>
        <v>Abbas</v>
      </c>
      <c r="G72" s="2" t="str">
        <f>IFERROR(INDEX(Sales_Table[Date], MATCH(Product_Table6[[#This Row],[ProductID]], Sales_Table[ProductID],0)), "No Data")</f>
        <v>No Data</v>
      </c>
      <c r="H72" s="2" t="str">
        <f>TEXT(Product_Table6[[#This Row],[Date]],"MMMM")</f>
        <v>No Data</v>
      </c>
      <c r="I72" s="2" t="str">
        <f>TEXT(Product_Table6[[#This Row],[Date]], "DDDD")</f>
        <v>No Data</v>
      </c>
      <c r="J72" t="str">
        <f>IFERROR(INDEX(Sales_Table[Zip], MATCH(Product_Table6[[#This Row],[ProductID]], Sales_Table[ProductID],0)), "No Data")</f>
        <v>No Data</v>
      </c>
      <c r="K72" t="str">
        <f>IFERROR(INDEX(Sales_Table[Units], MATCH(Product_Table6[[#This Row],[ProductID]], Sales_Table[ProductID],0)), "No Data")</f>
        <v>No Data</v>
      </c>
      <c r="L72" s="7" t="str">
        <f>IFERROR(INDEX(Sales_Table[Revenue], MATCH(Product_Table6[[#This Row],[ProductID]], Sales_Table[ProductID],0)), "No Data")</f>
        <v>No Data</v>
      </c>
      <c r="M72" s="6" t="str">
        <f>IFERROR(INDEX(Sales_Table[Country], MATCH(Product_Table6[[#This Row],[ProductID]], Sales_Table[ProductID],0)), "No Data")</f>
        <v>No Data</v>
      </c>
      <c r="N72" s="6" t="str">
        <f>IFERROR(INDEX(Location_Table[State], MATCH(Product_Table6[[#This Row],[Zip]], Location_Table[Zip],0)), "No Data")</f>
        <v>No Data</v>
      </c>
    </row>
    <row r="73" spans="1:14" x14ac:dyDescent="0.25">
      <c r="A73" t="s">
        <v>1734</v>
      </c>
      <c r="B73" t="s">
        <v>1706</v>
      </c>
      <c r="C73" t="s">
        <v>1730</v>
      </c>
      <c r="D73">
        <v>1</v>
      </c>
      <c r="E73">
        <v>72</v>
      </c>
      <c r="F73" t="str">
        <f>INDEX(Manufacturer_Table[Manufacturer Name], MATCH(Product_Table6[[#This Row],[ManufacturerID]], Manufacturer_Table[ManufacturerID],0))</f>
        <v>Abbas</v>
      </c>
      <c r="G73" s="2" t="str">
        <f>IFERROR(INDEX(Sales_Table[Date], MATCH(Product_Table6[[#This Row],[ProductID]], Sales_Table[ProductID],0)), "No Data")</f>
        <v>No Data</v>
      </c>
      <c r="H73" s="2" t="str">
        <f>TEXT(Product_Table6[[#This Row],[Date]],"MMMM")</f>
        <v>No Data</v>
      </c>
      <c r="I73" s="2" t="str">
        <f>TEXT(Product_Table6[[#This Row],[Date]], "DDDD")</f>
        <v>No Data</v>
      </c>
      <c r="J73" t="str">
        <f>IFERROR(INDEX(Sales_Table[Zip], MATCH(Product_Table6[[#This Row],[ProductID]], Sales_Table[ProductID],0)), "No Data")</f>
        <v>No Data</v>
      </c>
      <c r="K73" t="str">
        <f>IFERROR(INDEX(Sales_Table[Units], MATCH(Product_Table6[[#This Row],[ProductID]], Sales_Table[ProductID],0)), "No Data")</f>
        <v>No Data</v>
      </c>
      <c r="L73" s="7" t="str">
        <f>IFERROR(INDEX(Sales_Table[Revenue], MATCH(Product_Table6[[#This Row],[ProductID]], Sales_Table[ProductID],0)), "No Data")</f>
        <v>No Data</v>
      </c>
      <c r="M73" s="6" t="str">
        <f>IFERROR(INDEX(Sales_Table[Country], MATCH(Product_Table6[[#This Row],[ProductID]], Sales_Table[ProductID],0)), "No Data")</f>
        <v>No Data</v>
      </c>
      <c r="N73" s="6" t="str">
        <f>IFERROR(INDEX(Location_Table[State], MATCH(Product_Table6[[#This Row],[Zip]], Location_Table[Zip],0)), "No Data")</f>
        <v>No Data</v>
      </c>
    </row>
    <row r="74" spans="1:14" x14ac:dyDescent="0.25">
      <c r="A74" t="s">
        <v>1735</v>
      </c>
      <c r="B74" t="s">
        <v>1706</v>
      </c>
      <c r="C74" t="s">
        <v>1730</v>
      </c>
      <c r="D74">
        <v>1</v>
      </c>
      <c r="E74">
        <v>73</v>
      </c>
      <c r="F74" t="str">
        <f>INDEX(Manufacturer_Table[Manufacturer Name], MATCH(Product_Table6[[#This Row],[ManufacturerID]], Manufacturer_Table[ManufacturerID],0))</f>
        <v>Abbas</v>
      </c>
      <c r="G74" s="2" t="str">
        <f>IFERROR(INDEX(Sales_Table[Date], MATCH(Product_Table6[[#This Row],[ProductID]], Sales_Table[ProductID],0)), "No Data")</f>
        <v>No Data</v>
      </c>
      <c r="H74" s="2" t="str">
        <f>TEXT(Product_Table6[[#This Row],[Date]],"MMMM")</f>
        <v>No Data</v>
      </c>
      <c r="I74" s="2" t="str">
        <f>TEXT(Product_Table6[[#This Row],[Date]], "DDDD")</f>
        <v>No Data</v>
      </c>
      <c r="J74" t="str">
        <f>IFERROR(INDEX(Sales_Table[Zip], MATCH(Product_Table6[[#This Row],[ProductID]], Sales_Table[ProductID],0)), "No Data")</f>
        <v>No Data</v>
      </c>
      <c r="K74" t="str">
        <f>IFERROR(INDEX(Sales_Table[Units], MATCH(Product_Table6[[#This Row],[ProductID]], Sales_Table[ProductID],0)), "No Data")</f>
        <v>No Data</v>
      </c>
      <c r="L74" s="7" t="str">
        <f>IFERROR(INDEX(Sales_Table[Revenue], MATCH(Product_Table6[[#This Row],[ProductID]], Sales_Table[ProductID],0)), "No Data")</f>
        <v>No Data</v>
      </c>
      <c r="M74" s="6" t="str">
        <f>IFERROR(INDEX(Sales_Table[Country], MATCH(Product_Table6[[#This Row],[ProductID]], Sales_Table[ProductID],0)), "No Data")</f>
        <v>No Data</v>
      </c>
      <c r="N74" s="6" t="str">
        <f>IFERROR(INDEX(Location_Table[State], MATCH(Product_Table6[[#This Row],[Zip]], Location_Table[Zip],0)), "No Data")</f>
        <v>No Data</v>
      </c>
    </row>
    <row r="75" spans="1:14" x14ac:dyDescent="0.25">
      <c r="A75" t="s">
        <v>1736</v>
      </c>
      <c r="B75" t="s">
        <v>1737</v>
      </c>
      <c r="C75" t="s">
        <v>1738</v>
      </c>
      <c r="D75">
        <v>1</v>
      </c>
      <c r="E75">
        <v>74</v>
      </c>
      <c r="F75" t="str">
        <f>INDEX(Manufacturer_Table[Manufacturer Name], MATCH(Product_Table6[[#This Row],[ManufacturerID]], Manufacturer_Table[ManufacturerID],0))</f>
        <v>Abbas</v>
      </c>
      <c r="G75" s="2" t="str">
        <f>IFERROR(INDEX(Sales_Table[Date], MATCH(Product_Table6[[#This Row],[ProductID]], Sales_Table[ProductID],0)), "No Data")</f>
        <v>No Data</v>
      </c>
      <c r="H75" s="2" t="str">
        <f>TEXT(Product_Table6[[#This Row],[Date]],"MMMM")</f>
        <v>No Data</v>
      </c>
      <c r="I75" s="2" t="str">
        <f>TEXT(Product_Table6[[#This Row],[Date]], "DDDD")</f>
        <v>No Data</v>
      </c>
      <c r="J75" t="str">
        <f>IFERROR(INDEX(Sales_Table[Zip], MATCH(Product_Table6[[#This Row],[ProductID]], Sales_Table[ProductID],0)), "No Data")</f>
        <v>No Data</v>
      </c>
      <c r="K75" t="str">
        <f>IFERROR(INDEX(Sales_Table[Units], MATCH(Product_Table6[[#This Row],[ProductID]], Sales_Table[ProductID],0)), "No Data")</f>
        <v>No Data</v>
      </c>
      <c r="L75" s="7" t="str">
        <f>IFERROR(INDEX(Sales_Table[Revenue], MATCH(Product_Table6[[#This Row],[ProductID]], Sales_Table[ProductID],0)), "No Data")</f>
        <v>No Data</v>
      </c>
      <c r="M75" s="6" t="str">
        <f>IFERROR(INDEX(Sales_Table[Country], MATCH(Product_Table6[[#This Row],[ProductID]], Sales_Table[ProductID],0)), "No Data")</f>
        <v>No Data</v>
      </c>
      <c r="N75" s="6" t="str">
        <f>IFERROR(INDEX(Location_Table[State], MATCH(Product_Table6[[#This Row],[Zip]], Location_Table[Zip],0)), "No Data")</f>
        <v>No Data</v>
      </c>
    </row>
    <row r="76" spans="1:14" x14ac:dyDescent="0.25">
      <c r="A76" t="s">
        <v>1739</v>
      </c>
      <c r="B76" t="s">
        <v>1737</v>
      </c>
      <c r="C76" t="s">
        <v>1738</v>
      </c>
      <c r="D76">
        <v>1</v>
      </c>
      <c r="E76">
        <v>75</v>
      </c>
      <c r="F76" t="str">
        <f>INDEX(Manufacturer_Table[Manufacturer Name], MATCH(Product_Table6[[#This Row],[ManufacturerID]], Manufacturer_Table[ManufacturerID],0))</f>
        <v>Abbas</v>
      </c>
      <c r="G76" s="2" t="str">
        <f>IFERROR(INDEX(Sales_Table[Date], MATCH(Product_Table6[[#This Row],[ProductID]], Sales_Table[ProductID],0)), "No Data")</f>
        <v>No Data</v>
      </c>
      <c r="H76" s="2" t="str">
        <f>TEXT(Product_Table6[[#This Row],[Date]],"MMMM")</f>
        <v>No Data</v>
      </c>
      <c r="I76" s="2" t="str">
        <f>TEXT(Product_Table6[[#This Row],[Date]], "DDDD")</f>
        <v>No Data</v>
      </c>
      <c r="J76" t="str">
        <f>IFERROR(INDEX(Sales_Table[Zip], MATCH(Product_Table6[[#This Row],[ProductID]], Sales_Table[ProductID],0)), "No Data")</f>
        <v>No Data</v>
      </c>
      <c r="K76" t="str">
        <f>IFERROR(INDEX(Sales_Table[Units], MATCH(Product_Table6[[#This Row],[ProductID]], Sales_Table[ProductID],0)), "No Data")</f>
        <v>No Data</v>
      </c>
      <c r="L76" s="7" t="str">
        <f>IFERROR(INDEX(Sales_Table[Revenue], MATCH(Product_Table6[[#This Row],[ProductID]], Sales_Table[ProductID],0)), "No Data")</f>
        <v>No Data</v>
      </c>
      <c r="M76" s="6" t="str">
        <f>IFERROR(INDEX(Sales_Table[Country], MATCH(Product_Table6[[#This Row],[ProductID]], Sales_Table[ProductID],0)), "No Data")</f>
        <v>No Data</v>
      </c>
      <c r="N76" s="6" t="str">
        <f>IFERROR(INDEX(Location_Table[State], MATCH(Product_Table6[[#This Row],[Zip]], Location_Table[Zip],0)), "No Data")</f>
        <v>No Data</v>
      </c>
    </row>
    <row r="77" spans="1:14" x14ac:dyDescent="0.25">
      <c r="A77" t="s">
        <v>1740</v>
      </c>
      <c r="B77" t="s">
        <v>1737</v>
      </c>
      <c r="C77" t="s">
        <v>1738</v>
      </c>
      <c r="D77">
        <v>1</v>
      </c>
      <c r="E77">
        <v>76</v>
      </c>
      <c r="F77" t="str">
        <f>INDEX(Manufacturer_Table[Manufacturer Name], MATCH(Product_Table6[[#This Row],[ManufacturerID]], Manufacturer_Table[ManufacturerID],0))</f>
        <v>Abbas</v>
      </c>
      <c r="G77" s="2" t="str">
        <f>IFERROR(INDEX(Sales_Table[Date], MATCH(Product_Table6[[#This Row],[ProductID]], Sales_Table[ProductID],0)), "No Data")</f>
        <v>No Data</v>
      </c>
      <c r="H77" s="2" t="str">
        <f>TEXT(Product_Table6[[#This Row],[Date]],"MMMM")</f>
        <v>No Data</v>
      </c>
      <c r="I77" s="2" t="str">
        <f>TEXT(Product_Table6[[#This Row],[Date]], "DDDD")</f>
        <v>No Data</v>
      </c>
      <c r="J77" t="str">
        <f>IFERROR(INDEX(Sales_Table[Zip], MATCH(Product_Table6[[#This Row],[ProductID]], Sales_Table[ProductID],0)), "No Data")</f>
        <v>No Data</v>
      </c>
      <c r="K77" t="str">
        <f>IFERROR(INDEX(Sales_Table[Units], MATCH(Product_Table6[[#This Row],[ProductID]], Sales_Table[ProductID],0)), "No Data")</f>
        <v>No Data</v>
      </c>
      <c r="L77" s="7" t="str">
        <f>IFERROR(INDEX(Sales_Table[Revenue], MATCH(Product_Table6[[#This Row],[ProductID]], Sales_Table[ProductID],0)), "No Data")</f>
        <v>No Data</v>
      </c>
      <c r="M77" s="6" t="str">
        <f>IFERROR(INDEX(Sales_Table[Country], MATCH(Product_Table6[[#This Row],[ProductID]], Sales_Table[ProductID],0)), "No Data")</f>
        <v>No Data</v>
      </c>
      <c r="N77" s="6" t="str">
        <f>IFERROR(INDEX(Location_Table[State], MATCH(Product_Table6[[#This Row],[Zip]], Location_Table[Zip],0)), "No Data")</f>
        <v>No Data</v>
      </c>
    </row>
    <row r="78" spans="1:14" x14ac:dyDescent="0.25">
      <c r="A78" t="s">
        <v>1741</v>
      </c>
      <c r="B78" t="s">
        <v>1737</v>
      </c>
      <c r="C78" t="s">
        <v>1738</v>
      </c>
      <c r="D78">
        <v>1</v>
      </c>
      <c r="E78">
        <v>77</v>
      </c>
      <c r="F78" t="str">
        <f>INDEX(Manufacturer_Table[Manufacturer Name], MATCH(Product_Table6[[#This Row],[ManufacturerID]], Manufacturer_Table[ManufacturerID],0))</f>
        <v>Abbas</v>
      </c>
      <c r="G78" s="2" t="str">
        <f>IFERROR(INDEX(Sales_Table[Date], MATCH(Product_Table6[[#This Row],[ProductID]], Sales_Table[ProductID],0)), "No Data")</f>
        <v>No Data</v>
      </c>
      <c r="H78" s="2" t="str">
        <f>TEXT(Product_Table6[[#This Row],[Date]],"MMMM")</f>
        <v>No Data</v>
      </c>
      <c r="I78" s="2" t="str">
        <f>TEXT(Product_Table6[[#This Row],[Date]], "DDDD")</f>
        <v>No Data</v>
      </c>
      <c r="J78" t="str">
        <f>IFERROR(INDEX(Sales_Table[Zip], MATCH(Product_Table6[[#This Row],[ProductID]], Sales_Table[ProductID],0)), "No Data")</f>
        <v>No Data</v>
      </c>
      <c r="K78" t="str">
        <f>IFERROR(INDEX(Sales_Table[Units], MATCH(Product_Table6[[#This Row],[ProductID]], Sales_Table[ProductID],0)), "No Data")</f>
        <v>No Data</v>
      </c>
      <c r="L78" s="7" t="str">
        <f>IFERROR(INDEX(Sales_Table[Revenue], MATCH(Product_Table6[[#This Row],[ProductID]], Sales_Table[ProductID],0)), "No Data")</f>
        <v>No Data</v>
      </c>
      <c r="M78" s="6" t="str">
        <f>IFERROR(INDEX(Sales_Table[Country], MATCH(Product_Table6[[#This Row],[ProductID]], Sales_Table[ProductID],0)), "No Data")</f>
        <v>No Data</v>
      </c>
      <c r="N78" s="6" t="str">
        <f>IFERROR(INDEX(Location_Table[State], MATCH(Product_Table6[[#This Row],[Zip]], Location_Table[Zip],0)), "No Data")</f>
        <v>No Data</v>
      </c>
    </row>
    <row r="79" spans="1:14" x14ac:dyDescent="0.25">
      <c r="A79" t="s">
        <v>1742</v>
      </c>
      <c r="B79" t="s">
        <v>1737</v>
      </c>
      <c r="C79" t="s">
        <v>1738</v>
      </c>
      <c r="D79">
        <v>1</v>
      </c>
      <c r="E79">
        <v>78</v>
      </c>
      <c r="F79" t="str">
        <f>INDEX(Manufacturer_Table[Manufacturer Name], MATCH(Product_Table6[[#This Row],[ManufacturerID]], Manufacturer_Table[ManufacturerID],0))</f>
        <v>Abbas</v>
      </c>
      <c r="G79" s="2" t="str">
        <f>IFERROR(INDEX(Sales_Table[Date], MATCH(Product_Table6[[#This Row],[ProductID]], Sales_Table[ProductID],0)), "No Data")</f>
        <v>No Data</v>
      </c>
      <c r="H79" s="2" t="str">
        <f>TEXT(Product_Table6[[#This Row],[Date]],"MMMM")</f>
        <v>No Data</v>
      </c>
      <c r="I79" s="2" t="str">
        <f>TEXT(Product_Table6[[#This Row],[Date]], "DDDD")</f>
        <v>No Data</v>
      </c>
      <c r="J79" t="str">
        <f>IFERROR(INDEX(Sales_Table[Zip], MATCH(Product_Table6[[#This Row],[ProductID]], Sales_Table[ProductID],0)), "No Data")</f>
        <v>No Data</v>
      </c>
      <c r="K79" t="str">
        <f>IFERROR(INDEX(Sales_Table[Units], MATCH(Product_Table6[[#This Row],[ProductID]], Sales_Table[ProductID],0)), "No Data")</f>
        <v>No Data</v>
      </c>
      <c r="L79" s="7" t="str">
        <f>IFERROR(INDEX(Sales_Table[Revenue], MATCH(Product_Table6[[#This Row],[ProductID]], Sales_Table[ProductID],0)), "No Data")</f>
        <v>No Data</v>
      </c>
      <c r="M79" s="6" t="str">
        <f>IFERROR(INDEX(Sales_Table[Country], MATCH(Product_Table6[[#This Row],[ProductID]], Sales_Table[ProductID],0)), "No Data")</f>
        <v>No Data</v>
      </c>
      <c r="N79" s="6" t="str">
        <f>IFERROR(INDEX(Location_Table[State], MATCH(Product_Table6[[#This Row],[Zip]], Location_Table[Zip],0)), "No Data")</f>
        <v>No Data</v>
      </c>
    </row>
    <row r="80" spans="1:14" x14ac:dyDescent="0.25">
      <c r="A80" t="s">
        <v>1743</v>
      </c>
      <c r="B80" t="s">
        <v>1737</v>
      </c>
      <c r="C80" t="s">
        <v>1738</v>
      </c>
      <c r="D80">
        <v>1</v>
      </c>
      <c r="E80">
        <v>79</v>
      </c>
      <c r="F80" t="str">
        <f>INDEX(Manufacturer_Table[Manufacturer Name], MATCH(Product_Table6[[#This Row],[ManufacturerID]], Manufacturer_Table[ManufacturerID],0))</f>
        <v>Abbas</v>
      </c>
      <c r="G80" s="2" t="str">
        <f>IFERROR(INDEX(Sales_Table[Date], MATCH(Product_Table6[[#This Row],[ProductID]], Sales_Table[ProductID],0)), "No Data")</f>
        <v>No Data</v>
      </c>
      <c r="H80" s="2" t="str">
        <f>TEXT(Product_Table6[[#This Row],[Date]],"MMMM")</f>
        <v>No Data</v>
      </c>
      <c r="I80" s="2" t="str">
        <f>TEXT(Product_Table6[[#This Row],[Date]], "DDDD")</f>
        <v>No Data</v>
      </c>
      <c r="J80" t="str">
        <f>IFERROR(INDEX(Sales_Table[Zip], MATCH(Product_Table6[[#This Row],[ProductID]], Sales_Table[ProductID],0)), "No Data")</f>
        <v>No Data</v>
      </c>
      <c r="K80" t="str">
        <f>IFERROR(INDEX(Sales_Table[Units], MATCH(Product_Table6[[#This Row],[ProductID]], Sales_Table[ProductID],0)), "No Data")</f>
        <v>No Data</v>
      </c>
      <c r="L80" s="7" t="str">
        <f>IFERROR(INDEX(Sales_Table[Revenue], MATCH(Product_Table6[[#This Row],[ProductID]], Sales_Table[ProductID],0)), "No Data")</f>
        <v>No Data</v>
      </c>
      <c r="M80" s="6" t="str">
        <f>IFERROR(INDEX(Sales_Table[Country], MATCH(Product_Table6[[#This Row],[ProductID]], Sales_Table[ProductID],0)), "No Data")</f>
        <v>No Data</v>
      </c>
      <c r="N80" s="6" t="str">
        <f>IFERROR(INDEX(Location_Table[State], MATCH(Product_Table6[[#This Row],[Zip]], Location_Table[Zip],0)), "No Data")</f>
        <v>No Data</v>
      </c>
    </row>
    <row r="81" spans="1:14" x14ac:dyDescent="0.25">
      <c r="A81" t="s">
        <v>1744</v>
      </c>
      <c r="B81" t="s">
        <v>1737</v>
      </c>
      <c r="C81" t="s">
        <v>1738</v>
      </c>
      <c r="D81">
        <v>1</v>
      </c>
      <c r="E81">
        <v>80</v>
      </c>
      <c r="F81" t="str">
        <f>INDEX(Manufacturer_Table[Manufacturer Name], MATCH(Product_Table6[[#This Row],[ManufacturerID]], Manufacturer_Table[ManufacturerID],0))</f>
        <v>Abbas</v>
      </c>
      <c r="G81" s="2" t="str">
        <f>IFERROR(INDEX(Sales_Table[Date], MATCH(Product_Table6[[#This Row],[ProductID]], Sales_Table[ProductID],0)), "No Data")</f>
        <v>No Data</v>
      </c>
      <c r="H81" s="2" t="str">
        <f>TEXT(Product_Table6[[#This Row],[Date]],"MMMM")</f>
        <v>No Data</v>
      </c>
      <c r="I81" s="2" t="str">
        <f>TEXT(Product_Table6[[#This Row],[Date]], "DDDD")</f>
        <v>No Data</v>
      </c>
      <c r="J81" t="str">
        <f>IFERROR(INDEX(Sales_Table[Zip], MATCH(Product_Table6[[#This Row],[ProductID]], Sales_Table[ProductID],0)), "No Data")</f>
        <v>No Data</v>
      </c>
      <c r="K81" t="str">
        <f>IFERROR(INDEX(Sales_Table[Units], MATCH(Product_Table6[[#This Row],[ProductID]], Sales_Table[ProductID],0)), "No Data")</f>
        <v>No Data</v>
      </c>
      <c r="L81" s="7" t="str">
        <f>IFERROR(INDEX(Sales_Table[Revenue], MATCH(Product_Table6[[#This Row],[ProductID]], Sales_Table[ProductID],0)), "No Data")</f>
        <v>No Data</v>
      </c>
      <c r="M81" s="6" t="str">
        <f>IFERROR(INDEX(Sales_Table[Country], MATCH(Product_Table6[[#This Row],[ProductID]], Sales_Table[ProductID],0)), "No Data")</f>
        <v>No Data</v>
      </c>
      <c r="N81" s="6" t="str">
        <f>IFERROR(INDEX(Location_Table[State], MATCH(Product_Table6[[#This Row],[Zip]], Location_Table[Zip],0)), "No Data")</f>
        <v>No Data</v>
      </c>
    </row>
    <row r="82" spans="1:14" x14ac:dyDescent="0.25">
      <c r="A82" t="s">
        <v>1745</v>
      </c>
      <c r="B82" t="s">
        <v>1737</v>
      </c>
      <c r="C82" t="s">
        <v>1738</v>
      </c>
      <c r="D82">
        <v>1</v>
      </c>
      <c r="E82">
        <v>81</v>
      </c>
      <c r="F82" t="str">
        <f>INDEX(Manufacturer_Table[Manufacturer Name], MATCH(Product_Table6[[#This Row],[ManufacturerID]], Manufacturer_Table[ManufacturerID],0))</f>
        <v>Abbas</v>
      </c>
      <c r="G82" s="2" t="str">
        <f>IFERROR(INDEX(Sales_Table[Date], MATCH(Product_Table6[[#This Row],[ProductID]], Sales_Table[ProductID],0)), "No Data")</f>
        <v>No Data</v>
      </c>
      <c r="H82" s="2" t="str">
        <f>TEXT(Product_Table6[[#This Row],[Date]],"MMMM")</f>
        <v>No Data</v>
      </c>
      <c r="I82" s="2" t="str">
        <f>TEXT(Product_Table6[[#This Row],[Date]], "DDDD")</f>
        <v>No Data</v>
      </c>
      <c r="J82" t="str">
        <f>IFERROR(INDEX(Sales_Table[Zip], MATCH(Product_Table6[[#This Row],[ProductID]], Sales_Table[ProductID],0)), "No Data")</f>
        <v>No Data</v>
      </c>
      <c r="K82" t="str">
        <f>IFERROR(INDEX(Sales_Table[Units], MATCH(Product_Table6[[#This Row],[ProductID]], Sales_Table[ProductID],0)), "No Data")</f>
        <v>No Data</v>
      </c>
      <c r="L82" s="7" t="str">
        <f>IFERROR(INDEX(Sales_Table[Revenue], MATCH(Product_Table6[[#This Row],[ProductID]], Sales_Table[ProductID],0)), "No Data")</f>
        <v>No Data</v>
      </c>
      <c r="M82" s="6" t="str">
        <f>IFERROR(INDEX(Sales_Table[Country], MATCH(Product_Table6[[#This Row],[ProductID]], Sales_Table[ProductID],0)), "No Data")</f>
        <v>No Data</v>
      </c>
      <c r="N82" s="6" t="str">
        <f>IFERROR(INDEX(Location_Table[State], MATCH(Product_Table6[[#This Row],[Zip]], Location_Table[Zip],0)), "No Data")</f>
        <v>No Data</v>
      </c>
    </row>
    <row r="83" spans="1:14" x14ac:dyDescent="0.25">
      <c r="A83" t="s">
        <v>1746</v>
      </c>
      <c r="B83" t="s">
        <v>1737</v>
      </c>
      <c r="C83" t="s">
        <v>1738</v>
      </c>
      <c r="D83">
        <v>1</v>
      </c>
      <c r="E83">
        <v>82</v>
      </c>
      <c r="F83" t="str">
        <f>INDEX(Manufacturer_Table[Manufacturer Name], MATCH(Product_Table6[[#This Row],[ManufacturerID]], Manufacturer_Table[ManufacturerID],0))</f>
        <v>Abbas</v>
      </c>
      <c r="G83" s="2" t="str">
        <f>IFERROR(INDEX(Sales_Table[Date], MATCH(Product_Table6[[#This Row],[ProductID]], Sales_Table[ProductID],0)), "No Data")</f>
        <v>No Data</v>
      </c>
      <c r="H83" s="2" t="str">
        <f>TEXT(Product_Table6[[#This Row],[Date]],"MMMM")</f>
        <v>No Data</v>
      </c>
      <c r="I83" s="2" t="str">
        <f>TEXT(Product_Table6[[#This Row],[Date]], "DDDD")</f>
        <v>No Data</v>
      </c>
      <c r="J83" t="str">
        <f>IFERROR(INDEX(Sales_Table[Zip], MATCH(Product_Table6[[#This Row],[ProductID]], Sales_Table[ProductID],0)), "No Data")</f>
        <v>No Data</v>
      </c>
      <c r="K83" t="str">
        <f>IFERROR(INDEX(Sales_Table[Units], MATCH(Product_Table6[[#This Row],[ProductID]], Sales_Table[ProductID],0)), "No Data")</f>
        <v>No Data</v>
      </c>
      <c r="L83" s="7" t="str">
        <f>IFERROR(INDEX(Sales_Table[Revenue], MATCH(Product_Table6[[#This Row],[ProductID]], Sales_Table[ProductID],0)), "No Data")</f>
        <v>No Data</v>
      </c>
      <c r="M83" s="6" t="str">
        <f>IFERROR(INDEX(Sales_Table[Country], MATCH(Product_Table6[[#This Row],[ProductID]], Sales_Table[ProductID],0)), "No Data")</f>
        <v>No Data</v>
      </c>
      <c r="N83" s="6" t="str">
        <f>IFERROR(INDEX(Location_Table[State], MATCH(Product_Table6[[#This Row],[Zip]], Location_Table[Zip],0)), "No Data")</f>
        <v>No Data</v>
      </c>
    </row>
    <row r="84" spans="1:14" x14ac:dyDescent="0.25">
      <c r="A84" t="s">
        <v>1747</v>
      </c>
      <c r="B84" t="s">
        <v>1737</v>
      </c>
      <c r="C84" t="s">
        <v>1738</v>
      </c>
      <c r="D84">
        <v>1</v>
      </c>
      <c r="E84">
        <v>83</v>
      </c>
      <c r="F84" t="str">
        <f>INDEX(Manufacturer_Table[Manufacturer Name], MATCH(Product_Table6[[#This Row],[ManufacturerID]], Manufacturer_Table[ManufacturerID],0))</f>
        <v>Abbas</v>
      </c>
      <c r="G84" s="2" t="str">
        <f>IFERROR(INDEX(Sales_Table[Date], MATCH(Product_Table6[[#This Row],[ProductID]], Sales_Table[ProductID],0)), "No Data")</f>
        <v>No Data</v>
      </c>
      <c r="H84" s="2" t="str">
        <f>TEXT(Product_Table6[[#This Row],[Date]],"MMMM")</f>
        <v>No Data</v>
      </c>
      <c r="I84" s="2" t="str">
        <f>TEXT(Product_Table6[[#This Row],[Date]], "DDDD")</f>
        <v>No Data</v>
      </c>
      <c r="J84" t="str">
        <f>IFERROR(INDEX(Sales_Table[Zip], MATCH(Product_Table6[[#This Row],[ProductID]], Sales_Table[ProductID],0)), "No Data")</f>
        <v>No Data</v>
      </c>
      <c r="K84" t="str">
        <f>IFERROR(INDEX(Sales_Table[Units], MATCH(Product_Table6[[#This Row],[ProductID]], Sales_Table[ProductID],0)), "No Data")</f>
        <v>No Data</v>
      </c>
      <c r="L84" s="7" t="str">
        <f>IFERROR(INDEX(Sales_Table[Revenue], MATCH(Product_Table6[[#This Row],[ProductID]], Sales_Table[ProductID],0)), "No Data")</f>
        <v>No Data</v>
      </c>
      <c r="M84" s="6" t="str">
        <f>IFERROR(INDEX(Sales_Table[Country], MATCH(Product_Table6[[#This Row],[ProductID]], Sales_Table[ProductID],0)), "No Data")</f>
        <v>No Data</v>
      </c>
      <c r="N84" s="6" t="str">
        <f>IFERROR(INDEX(Location_Table[State], MATCH(Product_Table6[[#This Row],[Zip]], Location_Table[Zip],0)), "No Data")</f>
        <v>No Data</v>
      </c>
    </row>
    <row r="85" spans="1:14" x14ac:dyDescent="0.25">
      <c r="A85" t="s">
        <v>1748</v>
      </c>
      <c r="B85" t="s">
        <v>1737</v>
      </c>
      <c r="C85" t="s">
        <v>1738</v>
      </c>
      <c r="D85">
        <v>1</v>
      </c>
      <c r="E85">
        <v>84</v>
      </c>
      <c r="F85" t="str">
        <f>INDEX(Manufacturer_Table[Manufacturer Name], MATCH(Product_Table6[[#This Row],[ManufacturerID]], Manufacturer_Table[ManufacturerID],0))</f>
        <v>Abbas</v>
      </c>
      <c r="G85" s="2" t="str">
        <f>IFERROR(INDEX(Sales_Table[Date], MATCH(Product_Table6[[#This Row],[ProductID]], Sales_Table[ProductID],0)), "No Data")</f>
        <v>No Data</v>
      </c>
      <c r="H85" s="2" t="str">
        <f>TEXT(Product_Table6[[#This Row],[Date]],"MMMM")</f>
        <v>No Data</v>
      </c>
      <c r="I85" s="2" t="str">
        <f>TEXT(Product_Table6[[#This Row],[Date]], "DDDD")</f>
        <v>No Data</v>
      </c>
      <c r="J85" t="str">
        <f>IFERROR(INDEX(Sales_Table[Zip], MATCH(Product_Table6[[#This Row],[ProductID]], Sales_Table[ProductID],0)), "No Data")</f>
        <v>No Data</v>
      </c>
      <c r="K85" t="str">
        <f>IFERROR(INDEX(Sales_Table[Units], MATCH(Product_Table6[[#This Row],[ProductID]], Sales_Table[ProductID],0)), "No Data")</f>
        <v>No Data</v>
      </c>
      <c r="L85" s="7" t="str">
        <f>IFERROR(INDEX(Sales_Table[Revenue], MATCH(Product_Table6[[#This Row],[ProductID]], Sales_Table[ProductID],0)), "No Data")</f>
        <v>No Data</v>
      </c>
      <c r="M85" s="6" t="str">
        <f>IFERROR(INDEX(Sales_Table[Country], MATCH(Product_Table6[[#This Row],[ProductID]], Sales_Table[ProductID],0)), "No Data")</f>
        <v>No Data</v>
      </c>
      <c r="N85" s="6" t="str">
        <f>IFERROR(INDEX(Location_Table[State], MATCH(Product_Table6[[#This Row],[Zip]], Location_Table[Zip],0)), "No Data")</f>
        <v>No Data</v>
      </c>
    </row>
    <row r="86" spans="1:14" x14ac:dyDescent="0.25">
      <c r="A86" t="s">
        <v>1749</v>
      </c>
      <c r="B86" t="s">
        <v>1737</v>
      </c>
      <c r="C86" t="s">
        <v>1738</v>
      </c>
      <c r="D86">
        <v>1</v>
      </c>
      <c r="E86">
        <v>85</v>
      </c>
      <c r="F86" t="str">
        <f>INDEX(Manufacturer_Table[Manufacturer Name], MATCH(Product_Table6[[#This Row],[ManufacturerID]], Manufacturer_Table[ManufacturerID],0))</f>
        <v>Abbas</v>
      </c>
      <c r="G86" s="2" t="str">
        <f>IFERROR(INDEX(Sales_Table[Date], MATCH(Product_Table6[[#This Row],[ProductID]], Sales_Table[ProductID],0)), "No Data")</f>
        <v>No Data</v>
      </c>
      <c r="H86" s="2" t="str">
        <f>TEXT(Product_Table6[[#This Row],[Date]],"MMMM")</f>
        <v>No Data</v>
      </c>
      <c r="I86" s="2" t="str">
        <f>TEXT(Product_Table6[[#This Row],[Date]], "DDDD")</f>
        <v>No Data</v>
      </c>
      <c r="J86" t="str">
        <f>IFERROR(INDEX(Sales_Table[Zip], MATCH(Product_Table6[[#This Row],[ProductID]], Sales_Table[ProductID],0)), "No Data")</f>
        <v>No Data</v>
      </c>
      <c r="K86" t="str">
        <f>IFERROR(INDEX(Sales_Table[Units], MATCH(Product_Table6[[#This Row],[ProductID]], Sales_Table[ProductID],0)), "No Data")</f>
        <v>No Data</v>
      </c>
      <c r="L86" s="7" t="str">
        <f>IFERROR(INDEX(Sales_Table[Revenue], MATCH(Product_Table6[[#This Row],[ProductID]], Sales_Table[ProductID],0)), "No Data")</f>
        <v>No Data</v>
      </c>
      <c r="M86" s="6" t="str">
        <f>IFERROR(INDEX(Sales_Table[Country], MATCH(Product_Table6[[#This Row],[ProductID]], Sales_Table[ProductID],0)), "No Data")</f>
        <v>No Data</v>
      </c>
      <c r="N86" s="6" t="str">
        <f>IFERROR(INDEX(Location_Table[State], MATCH(Product_Table6[[#This Row],[Zip]], Location_Table[Zip],0)), "No Data")</f>
        <v>No Data</v>
      </c>
    </row>
    <row r="87" spans="1:14" x14ac:dyDescent="0.25">
      <c r="A87" t="s">
        <v>1750</v>
      </c>
      <c r="B87" t="s">
        <v>1737</v>
      </c>
      <c r="C87" t="s">
        <v>1738</v>
      </c>
      <c r="D87">
        <v>1</v>
      </c>
      <c r="E87">
        <v>86</v>
      </c>
      <c r="F87" t="str">
        <f>INDEX(Manufacturer_Table[Manufacturer Name], MATCH(Product_Table6[[#This Row],[ManufacturerID]], Manufacturer_Table[ManufacturerID],0))</f>
        <v>Abbas</v>
      </c>
      <c r="G87" s="2" t="str">
        <f>IFERROR(INDEX(Sales_Table[Date], MATCH(Product_Table6[[#This Row],[ProductID]], Sales_Table[ProductID],0)), "No Data")</f>
        <v>No Data</v>
      </c>
      <c r="H87" s="2" t="str">
        <f>TEXT(Product_Table6[[#This Row],[Date]],"MMMM")</f>
        <v>No Data</v>
      </c>
      <c r="I87" s="2" t="str">
        <f>TEXT(Product_Table6[[#This Row],[Date]], "DDDD")</f>
        <v>No Data</v>
      </c>
      <c r="J87" t="str">
        <f>IFERROR(INDEX(Sales_Table[Zip], MATCH(Product_Table6[[#This Row],[ProductID]], Sales_Table[ProductID],0)), "No Data")</f>
        <v>No Data</v>
      </c>
      <c r="K87" t="str">
        <f>IFERROR(INDEX(Sales_Table[Units], MATCH(Product_Table6[[#This Row],[ProductID]], Sales_Table[ProductID],0)), "No Data")</f>
        <v>No Data</v>
      </c>
      <c r="L87" s="7" t="str">
        <f>IFERROR(INDEX(Sales_Table[Revenue], MATCH(Product_Table6[[#This Row],[ProductID]], Sales_Table[ProductID],0)), "No Data")</f>
        <v>No Data</v>
      </c>
      <c r="M87" s="6" t="str">
        <f>IFERROR(INDEX(Sales_Table[Country], MATCH(Product_Table6[[#This Row],[ProductID]], Sales_Table[ProductID],0)), "No Data")</f>
        <v>No Data</v>
      </c>
      <c r="N87" s="6" t="str">
        <f>IFERROR(INDEX(Location_Table[State], MATCH(Product_Table6[[#This Row],[Zip]], Location_Table[Zip],0)), "No Data")</f>
        <v>No Data</v>
      </c>
    </row>
    <row r="88" spans="1:14" x14ac:dyDescent="0.25">
      <c r="A88" t="s">
        <v>1751</v>
      </c>
      <c r="B88" t="s">
        <v>1737</v>
      </c>
      <c r="C88" t="s">
        <v>1738</v>
      </c>
      <c r="D88">
        <v>1</v>
      </c>
      <c r="E88">
        <v>87</v>
      </c>
      <c r="F88" t="str">
        <f>INDEX(Manufacturer_Table[Manufacturer Name], MATCH(Product_Table6[[#This Row],[ManufacturerID]], Manufacturer_Table[ManufacturerID],0))</f>
        <v>Abbas</v>
      </c>
      <c r="G88" s="2" t="str">
        <f>IFERROR(INDEX(Sales_Table[Date], MATCH(Product_Table6[[#This Row],[ProductID]], Sales_Table[ProductID],0)), "No Data")</f>
        <v>No Data</v>
      </c>
      <c r="H88" s="2" t="str">
        <f>TEXT(Product_Table6[[#This Row],[Date]],"MMMM")</f>
        <v>No Data</v>
      </c>
      <c r="I88" s="2" t="str">
        <f>TEXT(Product_Table6[[#This Row],[Date]], "DDDD")</f>
        <v>No Data</v>
      </c>
      <c r="J88" t="str">
        <f>IFERROR(INDEX(Sales_Table[Zip], MATCH(Product_Table6[[#This Row],[ProductID]], Sales_Table[ProductID],0)), "No Data")</f>
        <v>No Data</v>
      </c>
      <c r="K88" t="str">
        <f>IFERROR(INDEX(Sales_Table[Units], MATCH(Product_Table6[[#This Row],[ProductID]], Sales_Table[ProductID],0)), "No Data")</f>
        <v>No Data</v>
      </c>
      <c r="L88" s="7" t="str">
        <f>IFERROR(INDEX(Sales_Table[Revenue], MATCH(Product_Table6[[#This Row],[ProductID]], Sales_Table[ProductID],0)), "No Data")</f>
        <v>No Data</v>
      </c>
      <c r="M88" s="6" t="str">
        <f>IFERROR(INDEX(Sales_Table[Country], MATCH(Product_Table6[[#This Row],[ProductID]], Sales_Table[ProductID],0)), "No Data")</f>
        <v>No Data</v>
      </c>
      <c r="N88" s="6" t="str">
        <f>IFERROR(INDEX(Location_Table[State], MATCH(Product_Table6[[#This Row],[Zip]], Location_Table[Zip],0)), "No Data")</f>
        <v>No Data</v>
      </c>
    </row>
    <row r="89" spans="1:14" x14ac:dyDescent="0.25">
      <c r="A89" t="s">
        <v>1752</v>
      </c>
      <c r="B89" t="s">
        <v>1737</v>
      </c>
      <c r="C89" t="s">
        <v>1738</v>
      </c>
      <c r="D89">
        <v>1</v>
      </c>
      <c r="E89">
        <v>88</v>
      </c>
      <c r="F89" t="str">
        <f>INDEX(Manufacturer_Table[Manufacturer Name], MATCH(Product_Table6[[#This Row],[ManufacturerID]], Manufacturer_Table[ManufacturerID],0))</f>
        <v>Abbas</v>
      </c>
      <c r="G89" s="2" t="str">
        <f>IFERROR(INDEX(Sales_Table[Date], MATCH(Product_Table6[[#This Row],[ProductID]], Sales_Table[ProductID],0)), "No Data")</f>
        <v>No Data</v>
      </c>
      <c r="H89" s="2" t="str">
        <f>TEXT(Product_Table6[[#This Row],[Date]],"MMMM")</f>
        <v>No Data</v>
      </c>
      <c r="I89" s="2" t="str">
        <f>TEXT(Product_Table6[[#This Row],[Date]], "DDDD")</f>
        <v>No Data</v>
      </c>
      <c r="J89" t="str">
        <f>IFERROR(INDEX(Sales_Table[Zip], MATCH(Product_Table6[[#This Row],[ProductID]], Sales_Table[ProductID],0)), "No Data")</f>
        <v>No Data</v>
      </c>
      <c r="K89" t="str">
        <f>IFERROR(INDEX(Sales_Table[Units], MATCH(Product_Table6[[#This Row],[ProductID]], Sales_Table[ProductID],0)), "No Data")</f>
        <v>No Data</v>
      </c>
      <c r="L89" s="7" t="str">
        <f>IFERROR(INDEX(Sales_Table[Revenue], MATCH(Product_Table6[[#This Row],[ProductID]], Sales_Table[ProductID],0)), "No Data")</f>
        <v>No Data</v>
      </c>
      <c r="M89" s="6" t="str">
        <f>IFERROR(INDEX(Sales_Table[Country], MATCH(Product_Table6[[#This Row],[ProductID]], Sales_Table[ProductID],0)), "No Data")</f>
        <v>No Data</v>
      </c>
      <c r="N89" s="6" t="str">
        <f>IFERROR(INDEX(Location_Table[State], MATCH(Product_Table6[[#This Row],[Zip]], Location_Table[Zip],0)), "No Data")</f>
        <v>No Data</v>
      </c>
    </row>
    <row r="90" spans="1:14" x14ac:dyDescent="0.25">
      <c r="A90" t="s">
        <v>1753</v>
      </c>
      <c r="B90" t="s">
        <v>1737</v>
      </c>
      <c r="C90" t="s">
        <v>1738</v>
      </c>
      <c r="D90">
        <v>1</v>
      </c>
      <c r="E90">
        <v>89</v>
      </c>
      <c r="F90" t="str">
        <f>INDEX(Manufacturer_Table[Manufacturer Name], MATCH(Product_Table6[[#This Row],[ManufacturerID]], Manufacturer_Table[ManufacturerID],0))</f>
        <v>Abbas</v>
      </c>
      <c r="G90" s="2" t="str">
        <f>IFERROR(INDEX(Sales_Table[Date], MATCH(Product_Table6[[#This Row],[ProductID]], Sales_Table[ProductID],0)), "No Data")</f>
        <v>No Data</v>
      </c>
      <c r="H90" s="2" t="str">
        <f>TEXT(Product_Table6[[#This Row],[Date]],"MMMM")</f>
        <v>No Data</v>
      </c>
      <c r="I90" s="2" t="str">
        <f>TEXT(Product_Table6[[#This Row],[Date]], "DDDD")</f>
        <v>No Data</v>
      </c>
      <c r="J90" t="str">
        <f>IFERROR(INDEX(Sales_Table[Zip], MATCH(Product_Table6[[#This Row],[ProductID]], Sales_Table[ProductID],0)), "No Data")</f>
        <v>No Data</v>
      </c>
      <c r="K90" t="str">
        <f>IFERROR(INDEX(Sales_Table[Units], MATCH(Product_Table6[[#This Row],[ProductID]], Sales_Table[ProductID],0)), "No Data")</f>
        <v>No Data</v>
      </c>
      <c r="L90" s="7" t="str">
        <f>IFERROR(INDEX(Sales_Table[Revenue], MATCH(Product_Table6[[#This Row],[ProductID]], Sales_Table[ProductID],0)), "No Data")</f>
        <v>No Data</v>
      </c>
      <c r="M90" s="6" t="str">
        <f>IFERROR(INDEX(Sales_Table[Country], MATCH(Product_Table6[[#This Row],[ProductID]], Sales_Table[ProductID],0)), "No Data")</f>
        <v>No Data</v>
      </c>
      <c r="N90" s="6" t="str">
        <f>IFERROR(INDEX(Location_Table[State], MATCH(Product_Table6[[#This Row],[Zip]], Location_Table[Zip],0)), "No Data")</f>
        <v>No Data</v>
      </c>
    </row>
    <row r="91" spans="1:14" x14ac:dyDescent="0.25">
      <c r="A91" t="s">
        <v>1754</v>
      </c>
      <c r="B91" t="s">
        <v>1737</v>
      </c>
      <c r="C91" t="s">
        <v>1738</v>
      </c>
      <c r="D91">
        <v>1</v>
      </c>
      <c r="E91">
        <v>90</v>
      </c>
      <c r="F91" t="str">
        <f>INDEX(Manufacturer_Table[Manufacturer Name], MATCH(Product_Table6[[#This Row],[ManufacturerID]], Manufacturer_Table[ManufacturerID],0))</f>
        <v>Abbas</v>
      </c>
      <c r="G91" s="2" t="str">
        <f>IFERROR(INDEX(Sales_Table[Date], MATCH(Product_Table6[[#This Row],[ProductID]], Sales_Table[ProductID],0)), "No Data")</f>
        <v>No Data</v>
      </c>
      <c r="H91" s="2" t="str">
        <f>TEXT(Product_Table6[[#This Row],[Date]],"MMMM")</f>
        <v>No Data</v>
      </c>
      <c r="I91" s="2" t="str">
        <f>TEXT(Product_Table6[[#This Row],[Date]], "DDDD")</f>
        <v>No Data</v>
      </c>
      <c r="J91" t="str">
        <f>IFERROR(INDEX(Sales_Table[Zip], MATCH(Product_Table6[[#This Row],[ProductID]], Sales_Table[ProductID],0)), "No Data")</f>
        <v>No Data</v>
      </c>
      <c r="K91" t="str">
        <f>IFERROR(INDEX(Sales_Table[Units], MATCH(Product_Table6[[#This Row],[ProductID]], Sales_Table[ProductID],0)), "No Data")</f>
        <v>No Data</v>
      </c>
      <c r="L91" s="7" t="str">
        <f>IFERROR(INDEX(Sales_Table[Revenue], MATCH(Product_Table6[[#This Row],[ProductID]], Sales_Table[ProductID],0)), "No Data")</f>
        <v>No Data</v>
      </c>
      <c r="M91" s="6" t="str">
        <f>IFERROR(INDEX(Sales_Table[Country], MATCH(Product_Table6[[#This Row],[ProductID]], Sales_Table[ProductID],0)), "No Data")</f>
        <v>No Data</v>
      </c>
      <c r="N91" s="6" t="str">
        <f>IFERROR(INDEX(Location_Table[State], MATCH(Product_Table6[[#This Row],[Zip]], Location_Table[Zip],0)), "No Data")</f>
        <v>No Data</v>
      </c>
    </row>
    <row r="92" spans="1:14" x14ac:dyDescent="0.25">
      <c r="A92" t="s">
        <v>1755</v>
      </c>
      <c r="B92" t="s">
        <v>1737</v>
      </c>
      <c r="C92" t="s">
        <v>1738</v>
      </c>
      <c r="D92">
        <v>1</v>
      </c>
      <c r="E92">
        <v>91</v>
      </c>
      <c r="F92" t="str">
        <f>INDEX(Manufacturer_Table[Manufacturer Name], MATCH(Product_Table6[[#This Row],[ManufacturerID]], Manufacturer_Table[ManufacturerID],0))</f>
        <v>Abbas</v>
      </c>
      <c r="G92" s="2" t="str">
        <f>IFERROR(INDEX(Sales_Table[Date], MATCH(Product_Table6[[#This Row],[ProductID]], Sales_Table[ProductID],0)), "No Data")</f>
        <v>No Data</v>
      </c>
      <c r="H92" s="2" t="str">
        <f>TEXT(Product_Table6[[#This Row],[Date]],"MMMM")</f>
        <v>No Data</v>
      </c>
      <c r="I92" s="2" t="str">
        <f>TEXT(Product_Table6[[#This Row],[Date]], "DDDD")</f>
        <v>No Data</v>
      </c>
      <c r="J92" t="str">
        <f>IFERROR(INDEX(Sales_Table[Zip], MATCH(Product_Table6[[#This Row],[ProductID]], Sales_Table[ProductID],0)), "No Data")</f>
        <v>No Data</v>
      </c>
      <c r="K92" t="str">
        <f>IFERROR(INDEX(Sales_Table[Units], MATCH(Product_Table6[[#This Row],[ProductID]], Sales_Table[ProductID],0)), "No Data")</f>
        <v>No Data</v>
      </c>
      <c r="L92" s="7" t="str">
        <f>IFERROR(INDEX(Sales_Table[Revenue], MATCH(Product_Table6[[#This Row],[ProductID]], Sales_Table[ProductID],0)), "No Data")</f>
        <v>No Data</v>
      </c>
      <c r="M92" s="6" t="str">
        <f>IFERROR(INDEX(Sales_Table[Country], MATCH(Product_Table6[[#This Row],[ProductID]], Sales_Table[ProductID],0)), "No Data")</f>
        <v>No Data</v>
      </c>
      <c r="N92" s="6" t="str">
        <f>IFERROR(INDEX(Location_Table[State], MATCH(Product_Table6[[#This Row],[Zip]], Location_Table[Zip],0)), "No Data")</f>
        <v>No Data</v>
      </c>
    </row>
    <row r="93" spans="1:14" x14ac:dyDescent="0.25">
      <c r="A93" t="s">
        <v>1756</v>
      </c>
      <c r="B93" t="s">
        <v>1737</v>
      </c>
      <c r="C93" t="s">
        <v>1738</v>
      </c>
      <c r="D93">
        <v>1</v>
      </c>
      <c r="E93">
        <v>92</v>
      </c>
      <c r="F93" t="str">
        <f>INDEX(Manufacturer_Table[Manufacturer Name], MATCH(Product_Table6[[#This Row],[ManufacturerID]], Manufacturer_Table[ManufacturerID],0))</f>
        <v>Abbas</v>
      </c>
      <c r="G93" s="2" t="str">
        <f>IFERROR(INDEX(Sales_Table[Date], MATCH(Product_Table6[[#This Row],[ProductID]], Sales_Table[ProductID],0)), "No Data")</f>
        <v>No Data</v>
      </c>
      <c r="H93" s="2" t="str">
        <f>TEXT(Product_Table6[[#This Row],[Date]],"MMMM")</f>
        <v>No Data</v>
      </c>
      <c r="I93" s="2" t="str">
        <f>TEXT(Product_Table6[[#This Row],[Date]], "DDDD")</f>
        <v>No Data</v>
      </c>
      <c r="J93" t="str">
        <f>IFERROR(INDEX(Sales_Table[Zip], MATCH(Product_Table6[[#This Row],[ProductID]], Sales_Table[ProductID],0)), "No Data")</f>
        <v>No Data</v>
      </c>
      <c r="K93" t="str">
        <f>IFERROR(INDEX(Sales_Table[Units], MATCH(Product_Table6[[#This Row],[ProductID]], Sales_Table[ProductID],0)), "No Data")</f>
        <v>No Data</v>
      </c>
      <c r="L93" s="7" t="str">
        <f>IFERROR(INDEX(Sales_Table[Revenue], MATCH(Product_Table6[[#This Row],[ProductID]], Sales_Table[ProductID],0)), "No Data")</f>
        <v>No Data</v>
      </c>
      <c r="M93" s="6" t="str">
        <f>IFERROR(INDEX(Sales_Table[Country], MATCH(Product_Table6[[#This Row],[ProductID]], Sales_Table[ProductID],0)), "No Data")</f>
        <v>No Data</v>
      </c>
      <c r="N93" s="6" t="str">
        <f>IFERROR(INDEX(Location_Table[State], MATCH(Product_Table6[[#This Row],[Zip]], Location_Table[Zip],0)), "No Data")</f>
        <v>No Data</v>
      </c>
    </row>
    <row r="94" spans="1:14" x14ac:dyDescent="0.25">
      <c r="A94" t="s">
        <v>1757</v>
      </c>
      <c r="B94" t="s">
        <v>1737</v>
      </c>
      <c r="C94" t="s">
        <v>1738</v>
      </c>
      <c r="D94">
        <v>1</v>
      </c>
      <c r="E94">
        <v>93</v>
      </c>
      <c r="F94" t="str">
        <f>INDEX(Manufacturer_Table[Manufacturer Name], MATCH(Product_Table6[[#This Row],[ManufacturerID]], Manufacturer_Table[ManufacturerID],0))</f>
        <v>Abbas</v>
      </c>
      <c r="G94" s="2" t="str">
        <f>IFERROR(INDEX(Sales_Table[Date], MATCH(Product_Table6[[#This Row],[ProductID]], Sales_Table[ProductID],0)), "No Data")</f>
        <v>No Data</v>
      </c>
      <c r="H94" s="2" t="str">
        <f>TEXT(Product_Table6[[#This Row],[Date]],"MMMM")</f>
        <v>No Data</v>
      </c>
      <c r="I94" s="2" t="str">
        <f>TEXT(Product_Table6[[#This Row],[Date]], "DDDD")</f>
        <v>No Data</v>
      </c>
      <c r="J94" t="str">
        <f>IFERROR(INDEX(Sales_Table[Zip], MATCH(Product_Table6[[#This Row],[ProductID]], Sales_Table[ProductID],0)), "No Data")</f>
        <v>No Data</v>
      </c>
      <c r="K94" t="str">
        <f>IFERROR(INDEX(Sales_Table[Units], MATCH(Product_Table6[[#This Row],[ProductID]], Sales_Table[ProductID],0)), "No Data")</f>
        <v>No Data</v>
      </c>
      <c r="L94" s="7" t="str">
        <f>IFERROR(INDEX(Sales_Table[Revenue], MATCH(Product_Table6[[#This Row],[ProductID]], Sales_Table[ProductID],0)), "No Data")</f>
        <v>No Data</v>
      </c>
      <c r="M94" s="6" t="str">
        <f>IFERROR(INDEX(Sales_Table[Country], MATCH(Product_Table6[[#This Row],[ProductID]], Sales_Table[ProductID],0)), "No Data")</f>
        <v>No Data</v>
      </c>
      <c r="N94" s="6" t="str">
        <f>IFERROR(INDEX(Location_Table[State], MATCH(Product_Table6[[#This Row],[Zip]], Location_Table[Zip],0)), "No Data")</f>
        <v>No Data</v>
      </c>
    </row>
    <row r="95" spans="1:14" x14ac:dyDescent="0.25">
      <c r="A95" t="s">
        <v>1758</v>
      </c>
      <c r="B95" t="s">
        <v>1737</v>
      </c>
      <c r="C95" t="s">
        <v>1738</v>
      </c>
      <c r="D95">
        <v>1</v>
      </c>
      <c r="E95">
        <v>94</v>
      </c>
      <c r="F95" t="str">
        <f>INDEX(Manufacturer_Table[Manufacturer Name], MATCH(Product_Table6[[#This Row],[ManufacturerID]], Manufacturer_Table[ManufacturerID],0))</f>
        <v>Abbas</v>
      </c>
      <c r="G95" s="2" t="str">
        <f>IFERROR(INDEX(Sales_Table[Date], MATCH(Product_Table6[[#This Row],[ProductID]], Sales_Table[ProductID],0)), "No Data")</f>
        <v>No Data</v>
      </c>
      <c r="H95" s="2" t="str">
        <f>TEXT(Product_Table6[[#This Row],[Date]],"MMMM")</f>
        <v>No Data</v>
      </c>
      <c r="I95" s="2" t="str">
        <f>TEXT(Product_Table6[[#This Row],[Date]], "DDDD")</f>
        <v>No Data</v>
      </c>
      <c r="J95" t="str">
        <f>IFERROR(INDEX(Sales_Table[Zip], MATCH(Product_Table6[[#This Row],[ProductID]], Sales_Table[ProductID],0)), "No Data")</f>
        <v>No Data</v>
      </c>
      <c r="K95" t="str">
        <f>IFERROR(INDEX(Sales_Table[Units], MATCH(Product_Table6[[#This Row],[ProductID]], Sales_Table[ProductID],0)), "No Data")</f>
        <v>No Data</v>
      </c>
      <c r="L95" s="7" t="str">
        <f>IFERROR(INDEX(Sales_Table[Revenue], MATCH(Product_Table6[[#This Row],[ProductID]], Sales_Table[ProductID],0)), "No Data")</f>
        <v>No Data</v>
      </c>
      <c r="M95" s="6" t="str">
        <f>IFERROR(INDEX(Sales_Table[Country], MATCH(Product_Table6[[#This Row],[ProductID]], Sales_Table[ProductID],0)), "No Data")</f>
        <v>No Data</v>
      </c>
      <c r="N95" s="6" t="str">
        <f>IFERROR(INDEX(Location_Table[State], MATCH(Product_Table6[[#This Row],[Zip]], Location_Table[Zip],0)), "No Data")</f>
        <v>No Data</v>
      </c>
    </row>
    <row r="96" spans="1:14" x14ac:dyDescent="0.25">
      <c r="A96" t="s">
        <v>1759</v>
      </c>
      <c r="B96" t="s">
        <v>1737</v>
      </c>
      <c r="C96" t="s">
        <v>1738</v>
      </c>
      <c r="D96">
        <v>1</v>
      </c>
      <c r="E96">
        <v>95</v>
      </c>
      <c r="F96" t="str">
        <f>INDEX(Manufacturer_Table[Manufacturer Name], MATCH(Product_Table6[[#This Row],[ManufacturerID]], Manufacturer_Table[ManufacturerID],0))</f>
        <v>Abbas</v>
      </c>
      <c r="G96" s="2" t="str">
        <f>IFERROR(INDEX(Sales_Table[Date], MATCH(Product_Table6[[#This Row],[ProductID]], Sales_Table[ProductID],0)), "No Data")</f>
        <v>No Data</v>
      </c>
      <c r="H96" s="2" t="str">
        <f>TEXT(Product_Table6[[#This Row],[Date]],"MMMM")</f>
        <v>No Data</v>
      </c>
      <c r="I96" s="2" t="str">
        <f>TEXT(Product_Table6[[#This Row],[Date]], "DDDD")</f>
        <v>No Data</v>
      </c>
      <c r="J96" t="str">
        <f>IFERROR(INDEX(Sales_Table[Zip], MATCH(Product_Table6[[#This Row],[ProductID]], Sales_Table[ProductID],0)), "No Data")</f>
        <v>No Data</v>
      </c>
      <c r="K96" t="str">
        <f>IFERROR(INDEX(Sales_Table[Units], MATCH(Product_Table6[[#This Row],[ProductID]], Sales_Table[ProductID],0)), "No Data")</f>
        <v>No Data</v>
      </c>
      <c r="L96" s="7" t="str">
        <f>IFERROR(INDEX(Sales_Table[Revenue], MATCH(Product_Table6[[#This Row],[ProductID]], Sales_Table[ProductID],0)), "No Data")</f>
        <v>No Data</v>
      </c>
      <c r="M96" s="6" t="str">
        <f>IFERROR(INDEX(Sales_Table[Country], MATCH(Product_Table6[[#This Row],[ProductID]], Sales_Table[ProductID],0)), "No Data")</f>
        <v>No Data</v>
      </c>
      <c r="N96" s="6" t="str">
        <f>IFERROR(INDEX(Location_Table[State], MATCH(Product_Table6[[#This Row],[Zip]], Location_Table[Zip],0)), "No Data")</f>
        <v>No Data</v>
      </c>
    </row>
    <row r="97" spans="1:14" x14ac:dyDescent="0.25">
      <c r="A97" t="s">
        <v>1760</v>
      </c>
      <c r="B97" t="s">
        <v>1737</v>
      </c>
      <c r="C97" t="s">
        <v>1738</v>
      </c>
      <c r="D97">
        <v>1</v>
      </c>
      <c r="E97">
        <v>96</v>
      </c>
      <c r="F97" t="str">
        <f>INDEX(Manufacturer_Table[Manufacturer Name], MATCH(Product_Table6[[#This Row],[ManufacturerID]], Manufacturer_Table[ManufacturerID],0))</f>
        <v>Abbas</v>
      </c>
      <c r="G97" s="2" t="str">
        <f>IFERROR(INDEX(Sales_Table[Date], MATCH(Product_Table6[[#This Row],[ProductID]], Sales_Table[ProductID],0)), "No Data")</f>
        <v>No Data</v>
      </c>
      <c r="H97" s="2" t="str">
        <f>TEXT(Product_Table6[[#This Row],[Date]],"MMMM")</f>
        <v>No Data</v>
      </c>
      <c r="I97" s="2" t="str">
        <f>TEXT(Product_Table6[[#This Row],[Date]], "DDDD")</f>
        <v>No Data</v>
      </c>
      <c r="J97" t="str">
        <f>IFERROR(INDEX(Sales_Table[Zip], MATCH(Product_Table6[[#This Row],[ProductID]], Sales_Table[ProductID],0)), "No Data")</f>
        <v>No Data</v>
      </c>
      <c r="K97" t="str">
        <f>IFERROR(INDEX(Sales_Table[Units], MATCH(Product_Table6[[#This Row],[ProductID]], Sales_Table[ProductID],0)), "No Data")</f>
        <v>No Data</v>
      </c>
      <c r="L97" s="7" t="str">
        <f>IFERROR(INDEX(Sales_Table[Revenue], MATCH(Product_Table6[[#This Row],[ProductID]], Sales_Table[ProductID],0)), "No Data")</f>
        <v>No Data</v>
      </c>
      <c r="M97" s="6" t="str">
        <f>IFERROR(INDEX(Sales_Table[Country], MATCH(Product_Table6[[#This Row],[ProductID]], Sales_Table[ProductID],0)), "No Data")</f>
        <v>No Data</v>
      </c>
      <c r="N97" s="6" t="str">
        <f>IFERROR(INDEX(Location_Table[State], MATCH(Product_Table6[[#This Row],[Zip]], Location_Table[Zip],0)), "No Data")</f>
        <v>No Data</v>
      </c>
    </row>
    <row r="98" spans="1:14" x14ac:dyDescent="0.25">
      <c r="A98" t="s">
        <v>1761</v>
      </c>
      <c r="B98" t="s">
        <v>1737</v>
      </c>
      <c r="C98" t="s">
        <v>1738</v>
      </c>
      <c r="D98">
        <v>1</v>
      </c>
      <c r="E98">
        <v>97</v>
      </c>
      <c r="F98" t="str">
        <f>INDEX(Manufacturer_Table[Manufacturer Name], MATCH(Product_Table6[[#This Row],[ManufacturerID]], Manufacturer_Table[ManufacturerID],0))</f>
        <v>Abbas</v>
      </c>
      <c r="G98" s="2" t="str">
        <f>IFERROR(INDEX(Sales_Table[Date], MATCH(Product_Table6[[#This Row],[ProductID]], Sales_Table[ProductID],0)), "No Data")</f>
        <v>No Data</v>
      </c>
      <c r="H98" s="2" t="str">
        <f>TEXT(Product_Table6[[#This Row],[Date]],"MMMM")</f>
        <v>No Data</v>
      </c>
      <c r="I98" s="2" t="str">
        <f>TEXT(Product_Table6[[#This Row],[Date]], "DDDD")</f>
        <v>No Data</v>
      </c>
      <c r="J98" t="str">
        <f>IFERROR(INDEX(Sales_Table[Zip], MATCH(Product_Table6[[#This Row],[ProductID]], Sales_Table[ProductID],0)), "No Data")</f>
        <v>No Data</v>
      </c>
      <c r="K98" t="str">
        <f>IFERROR(INDEX(Sales_Table[Units], MATCH(Product_Table6[[#This Row],[ProductID]], Sales_Table[ProductID],0)), "No Data")</f>
        <v>No Data</v>
      </c>
      <c r="L98" s="7" t="str">
        <f>IFERROR(INDEX(Sales_Table[Revenue], MATCH(Product_Table6[[#This Row],[ProductID]], Sales_Table[ProductID],0)), "No Data")</f>
        <v>No Data</v>
      </c>
      <c r="M98" s="6" t="str">
        <f>IFERROR(INDEX(Sales_Table[Country], MATCH(Product_Table6[[#This Row],[ProductID]], Sales_Table[ProductID],0)), "No Data")</f>
        <v>No Data</v>
      </c>
      <c r="N98" s="6" t="str">
        <f>IFERROR(INDEX(Location_Table[State], MATCH(Product_Table6[[#This Row],[Zip]], Location_Table[Zip],0)), "No Data")</f>
        <v>No Data</v>
      </c>
    </row>
    <row r="99" spans="1:14" x14ac:dyDescent="0.25">
      <c r="A99" t="s">
        <v>1762</v>
      </c>
      <c r="B99" t="s">
        <v>1737</v>
      </c>
      <c r="C99" t="s">
        <v>1738</v>
      </c>
      <c r="D99">
        <v>1</v>
      </c>
      <c r="E99">
        <v>98</v>
      </c>
      <c r="F99" t="str">
        <f>INDEX(Manufacturer_Table[Manufacturer Name], MATCH(Product_Table6[[#This Row],[ManufacturerID]], Manufacturer_Table[ManufacturerID],0))</f>
        <v>Abbas</v>
      </c>
      <c r="G99" s="2" t="str">
        <f>IFERROR(INDEX(Sales_Table[Date], MATCH(Product_Table6[[#This Row],[ProductID]], Sales_Table[ProductID],0)), "No Data")</f>
        <v>No Data</v>
      </c>
      <c r="H99" s="2" t="str">
        <f>TEXT(Product_Table6[[#This Row],[Date]],"MMMM")</f>
        <v>No Data</v>
      </c>
      <c r="I99" s="2" t="str">
        <f>TEXT(Product_Table6[[#This Row],[Date]], "DDDD")</f>
        <v>No Data</v>
      </c>
      <c r="J99" t="str">
        <f>IFERROR(INDEX(Sales_Table[Zip], MATCH(Product_Table6[[#This Row],[ProductID]], Sales_Table[ProductID],0)), "No Data")</f>
        <v>No Data</v>
      </c>
      <c r="K99" t="str">
        <f>IFERROR(INDEX(Sales_Table[Units], MATCH(Product_Table6[[#This Row],[ProductID]], Sales_Table[ProductID],0)), "No Data")</f>
        <v>No Data</v>
      </c>
      <c r="L99" s="7" t="str">
        <f>IFERROR(INDEX(Sales_Table[Revenue], MATCH(Product_Table6[[#This Row],[ProductID]], Sales_Table[ProductID],0)), "No Data")</f>
        <v>No Data</v>
      </c>
      <c r="M99" s="6" t="str">
        <f>IFERROR(INDEX(Sales_Table[Country], MATCH(Product_Table6[[#This Row],[ProductID]], Sales_Table[ProductID],0)), "No Data")</f>
        <v>No Data</v>
      </c>
      <c r="N99" s="6" t="str">
        <f>IFERROR(INDEX(Location_Table[State], MATCH(Product_Table6[[#This Row],[Zip]], Location_Table[Zip],0)), "No Data")</f>
        <v>No Data</v>
      </c>
    </row>
    <row r="100" spans="1:14" x14ac:dyDescent="0.25">
      <c r="A100" t="s">
        <v>1763</v>
      </c>
      <c r="B100" t="s">
        <v>1737</v>
      </c>
      <c r="C100" t="s">
        <v>1738</v>
      </c>
      <c r="D100">
        <v>1</v>
      </c>
      <c r="E100">
        <v>99</v>
      </c>
      <c r="F100" t="str">
        <f>INDEX(Manufacturer_Table[Manufacturer Name], MATCH(Product_Table6[[#This Row],[ManufacturerID]], Manufacturer_Table[ManufacturerID],0))</f>
        <v>Abbas</v>
      </c>
      <c r="G100" s="2" t="str">
        <f>IFERROR(INDEX(Sales_Table[Date], MATCH(Product_Table6[[#This Row],[ProductID]], Sales_Table[ProductID],0)), "No Data")</f>
        <v>No Data</v>
      </c>
      <c r="H100" s="2" t="str">
        <f>TEXT(Product_Table6[[#This Row],[Date]],"MMMM")</f>
        <v>No Data</v>
      </c>
      <c r="I100" s="2" t="str">
        <f>TEXT(Product_Table6[[#This Row],[Date]], "DDDD")</f>
        <v>No Data</v>
      </c>
      <c r="J100" t="str">
        <f>IFERROR(INDEX(Sales_Table[Zip], MATCH(Product_Table6[[#This Row],[ProductID]], Sales_Table[ProductID],0)), "No Data")</f>
        <v>No Data</v>
      </c>
      <c r="K100" t="str">
        <f>IFERROR(INDEX(Sales_Table[Units], MATCH(Product_Table6[[#This Row],[ProductID]], Sales_Table[ProductID],0)), "No Data")</f>
        <v>No Data</v>
      </c>
      <c r="L100" s="7" t="str">
        <f>IFERROR(INDEX(Sales_Table[Revenue], MATCH(Product_Table6[[#This Row],[ProductID]], Sales_Table[ProductID],0)), "No Data")</f>
        <v>No Data</v>
      </c>
      <c r="M100" s="6" t="str">
        <f>IFERROR(INDEX(Sales_Table[Country], MATCH(Product_Table6[[#This Row],[ProductID]], Sales_Table[ProductID],0)), "No Data")</f>
        <v>No Data</v>
      </c>
      <c r="N100" s="6" t="str">
        <f>IFERROR(INDEX(Location_Table[State], MATCH(Product_Table6[[#This Row],[Zip]], Location_Table[Zip],0)), "No Data")</f>
        <v>No Data</v>
      </c>
    </row>
    <row r="101" spans="1:14" x14ac:dyDescent="0.25">
      <c r="A101" t="s">
        <v>1764</v>
      </c>
      <c r="B101" t="s">
        <v>1737</v>
      </c>
      <c r="C101" t="s">
        <v>1738</v>
      </c>
      <c r="D101">
        <v>1</v>
      </c>
      <c r="E101">
        <v>100</v>
      </c>
      <c r="F101" t="str">
        <f>INDEX(Manufacturer_Table[Manufacturer Name], MATCH(Product_Table6[[#This Row],[ManufacturerID]], Manufacturer_Table[ManufacturerID],0))</f>
        <v>Abbas</v>
      </c>
      <c r="G101" s="2" t="str">
        <f>IFERROR(INDEX(Sales_Table[Date], MATCH(Product_Table6[[#This Row],[ProductID]], Sales_Table[ProductID],0)), "No Data")</f>
        <v>No Data</v>
      </c>
      <c r="H101" s="2" t="str">
        <f>TEXT(Product_Table6[[#This Row],[Date]],"MMMM")</f>
        <v>No Data</v>
      </c>
      <c r="I101" s="2" t="str">
        <f>TEXT(Product_Table6[[#This Row],[Date]], "DDDD")</f>
        <v>No Data</v>
      </c>
      <c r="J101" t="str">
        <f>IFERROR(INDEX(Sales_Table[Zip], MATCH(Product_Table6[[#This Row],[ProductID]], Sales_Table[ProductID],0)), "No Data")</f>
        <v>No Data</v>
      </c>
      <c r="K101" t="str">
        <f>IFERROR(INDEX(Sales_Table[Units], MATCH(Product_Table6[[#This Row],[ProductID]], Sales_Table[ProductID],0)), "No Data")</f>
        <v>No Data</v>
      </c>
      <c r="L101" s="7" t="str">
        <f>IFERROR(INDEX(Sales_Table[Revenue], MATCH(Product_Table6[[#This Row],[ProductID]], Sales_Table[ProductID],0)), "No Data")</f>
        <v>No Data</v>
      </c>
      <c r="M101" s="6" t="str">
        <f>IFERROR(INDEX(Sales_Table[Country], MATCH(Product_Table6[[#This Row],[ProductID]], Sales_Table[ProductID],0)), "No Data")</f>
        <v>No Data</v>
      </c>
      <c r="N101" s="6" t="str">
        <f>IFERROR(INDEX(Location_Table[State], MATCH(Product_Table6[[#This Row],[Zip]], Location_Table[Zip],0)), "No Data")</f>
        <v>No Data</v>
      </c>
    </row>
    <row r="102" spans="1:14" x14ac:dyDescent="0.25">
      <c r="A102" t="s">
        <v>1765</v>
      </c>
      <c r="B102" t="s">
        <v>1737</v>
      </c>
      <c r="C102" t="s">
        <v>1738</v>
      </c>
      <c r="D102">
        <v>1</v>
      </c>
      <c r="E102">
        <v>101</v>
      </c>
      <c r="F102" t="str">
        <f>INDEX(Manufacturer_Table[Manufacturer Name], MATCH(Product_Table6[[#This Row],[ManufacturerID]], Manufacturer_Table[ManufacturerID],0))</f>
        <v>Abbas</v>
      </c>
      <c r="G102" s="2" t="str">
        <f>IFERROR(INDEX(Sales_Table[Date], MATCH(Product_Table6[[#This Row],[ProductID]], Sales_Table[ProductID],0)), "No Data")</f>
        <v>No Data</v>
      </c>
      <c r="H102" s="2" t="str">
        <f>TEXT(Product_Table6[[#This Row],[Date]],"MMMM")</f>
        <v>No Data</v>
      </c>
      <c r="I102" s="2" t="str">
        <f>TEXT(Product_Table6[[#This Row],[Date]], "DDDD")</f>
        <v>No Data</v>
      </c>
      <c r="J102" t="str">
        <f>IFERROR(INDEX(Sales_Table[Zip], MATCH(Product_Table6[[#This Row],[ProductID]], Sales_Table[ProductID],0)), "No Data")</f>
        <v>No Data</v>
      </c>
      <c r="K102" t="str">
        <f>IFERROR(INDEX(Sales_Table[Units], MATCH(Product_Table6[[#This Row],[ProductID]], Sales_Table[ProductID],0)), "No Data")</f>
        <v>No Data</v>
      </c>
      <c r="L102" s="7" t="str">
        <f>IFERROR(INDEX(Sales_Table[Revenue], MATCH(Product_Table6[[#This Row],[ProductID]], Sales_Table[ProductID],0)), "No Data")</f>
        <v>No Data</v>
      </c>
      <c r="M102" s="6" t="str">
        <f>IFERROR(INDEX(Sales_Table[Country], MATCH(Product_Table6[[#This Row],[ProductID]], Sales_Table[ProductID],0)), "No Data")</f>
        <v>No Data</v>
      </c>
      <c r="N102" s="6" t="str">
        <f>IFERROR(INDEX(Location_Table[State], MATCH(Product_Table6[[#This Row],[Zip]], Location_Table[Zip],0)), "No Data")</f>
        <v>No Data</v>
      </c>
    </row>
    <row r="103" spans="1:14" x14ac:dyDescent="0.25">
      <c r="A103" t="s">
        <v>1766</v>
      </c>
      <c r="B103" t="s">
        <v>1737</v>
      </c>
      <c r="C103" t="s">
        <v>1738</v>
      </c>
      <c r="D103">
        <v>1</v>
      </c>
      <c r="E103">
        <v>102</v>
      </c>
      <c r="F103" t="str">
        <f>INDEX(Manufacturer_Table[Manufacturer Name], MATCH(Product_Table6[[#This Row],[ManufacturerID]], Manufacturer_Table[ManufacturerID],0))</f>
        <v>Abbas</v>
      </c>
      <c r="G103" s="2" t="str">
        <f>IFERROR(INDEX(Sales_Table[Date], MATCH(Product_Table6[[#This Row],[ProductID]], Sales_Table[ProductID],0)), "No Data")</f>
        <v>No Data</v>
      </c>
      <c r="H103" s="2" t="str">
        <f>TEXT(Product_Table6[[#This Row],[Date]],"MMMM")</f>
        <v>No Data</v>
      </c>
      <c r="I103" s="2" t="str">
        <f>TEXT(Product_Table6[[#This Row],[Date]], "DDDD")</f>
        <v>No Data</v>
      </c>
      <c r="J103" t="str">
        <f>IFERROR(INDEX(Sales_Table[Zip], MATCH(Product_Table6[[#This Row],[ProductID]], Sales_Table[ProductID],0)), "No Data")</f>
        <v>No Data</v>
      </c>
      <c r="K103" t="str">
        <f>IFERROR(INDEX(Sales_Table[Units], MATCH(Product_Table6[[#This Row],[ProductID]], Sales_Table[ProductID],0)), "No Data")</f>
        <v>No Data</v>
      </c>
      <c r="L103" s="7" t="str">
        <f>IFERROR(INDEX(Sales_Table[Revenue], MATCH(Product_Table6[[#This Row],[ProductID]], Sales_Table[ProductID],0)), "No Data")</f>
        <v>No Data</v>
      </c>
      <c r="M103" s="6" t="str">
        <f>IFERROR(INDEX(Sales_Table[Country], MATCH(Product_Table6[[#This Row],[ProductID]], Sales_Table[ProductID],0)), "No Data")</f>
        <v>No Data</v>
      </c>
      <c r="N103" s="6" t="str">
        <f>IFERROR(INDEX(Location_Table[State], MATCH(Product_Table6[[#This Row],[Zip]], Location_Table[Zip],0)), "No Data")</f>
        <v>No Data</v>
      </c>
    </row>
    <row r="104" spans="1:14" x14ac:dyDescent="0.25">
      <c r="A104" t="s">
        <v>1767</v>
      </c>
      <c r="B104" t="s">
        <v>1737</v>
      </c>
      <c r="C104" t="s">
        <v>1738</v>
      </c>
      <c r="D104">
        <v>1</v>
      </c>
      <c r="E104">
        <v>103</v>
      </c>
      <c r="F104" t="str">
        <f>INDEX(Manufacturer_Table[Manufacturer Name], MATCH(Product_Table6[[#This Row],[ManufacturerID]], Manufacturer_Table[ManufacturerID],0))</f>
        <v>Abbas</v>
      </c>
      <c r="G104" s="2" t="str">
        <f>IFERROR(INDEX(Sales_Table[Date], MATCH(Product_Table6[[#This Row],[ProductID]], Sales_Table[ProductID],0)), "No Data")</f>
        <v>No Data</v>
      </c>
      <c r="H104" s="2" t="str">
        <f>TEXT(Product_Table6[[#This Row],[Date]],"MMMM")</f>
        <v>No Data</v>
      </c>
      <c r="I104" s="2" t="str">
        <f>TEXT(Product_Table6[[#This Row],[Date]], "DDDD")</f>
        <v>No Data</v>
      </c>
      <c r="J104" t="str">
        <f>IFERROR(INDEX(Sales_Table[Zip], MATCH(Product_Table6[[#This Row],[ProductID]], Sales_Table[ProductID],0)), "No Data")</f>
        <v>No Data</v>
      </c>
      <c r="K104" t="str">
        <f>IFERROR(INDEX(Sales_Table[Units], MATCH(Product_Table6[[#This Row],[ProductID]], Sales_Table[ProductID],0)), "No Data")</f>
        <v>No Data</v>
      </c>
      <c r="L104" s="7" t="str">
        <f>IFERROR(INDEX(Sales_Table[Revenue], MATCH(Product_Table6[[#This Row],[ProductID]], Sales_Table[ProductID],0)), "No Data")</f>
        <v>No Data</v>
      </c>
      <c r="M104" s="6" t="str">
        <f>IFERROR(INDEX(Sales_Table[Country], MATCH(Product_Table6[[#This Row],[ProductID]], Sales_Table[ProductID],0)), "No Data")</f>
        <v>No Data</v>
      </c>
      <c r="N104" s="6" t="str">
        <f>IFERROR(INDEX(Location_Table[State], MATCH(Product_Table6[[#This Row],[Zip]], Location_Table[Zip],0)), "No Data")</f>
        <v>No Data</v>
      </c>
    </row>
    <row r="105" spans="1:14" x14ac:dyDescent="0.25">
      <c r="A105" t="s">
        <v>1768</v>
      </c>
      <c r="B105" t="s">
        <v>1737</v>
      </c>
      <c r="C105" t="s">
        <v>1738</v>
      </c>
      <c r="D105">
        <v>1</v>
      </c>
      <c r="E105">
        <v>104</v>
      </c>
      <c r="F105" t="str">
        <f>INDEX(Manufacturer_Table[Manufacturer Name], MATCH(Product_Table6[[#This Row],[ManufacturerID]], Manufacturer_Table[ManufacturerID],0))</f>
        <v>Abbas</v>
      </c>
      <c r="G105" s="2" t="str">
        <f>IFERROR(INDEX(Sales_Table[Date], MATCH(Product_Table6[[#This Row],[ProductID]], Sales_Table[ProductID],0)), "No Data")</f>
        <v>No Data</v>
      </c>
      <c r="H105" s="2" t="str">
        <f>TEXT(Product_Table6[[#This Row],[Date]],"MMMM")</f>
        <v>No Data</v>
      </c>
      <c r="I105" s="2" t="str">
        <f>TEXT(Product_Table6[[#This Row],[Date]], "DDDD")</f>
        <v>No Data</v>
      </c>
      <c r="J105" t="str">
        <f>IFERROR(INDEX(Sales_Table[Zip], MATCH(Product_Table6[[#This Row],[ProductID]], Sales_Table[ProductID],0)), "No Data")</f>
        <v>No Data</v>
      </c>
      <c r="K105" t="str">
        <f>IFERROR(INDEX(Sales_Table[Units], MATCH(Product_Table6[[#This Row],[ProductID]], Sales_Table[ProductID],0)), "No Data")</f>
        <v>No Data</v>
      </c>
      <c r="L105" s="7" t="str">
        <f>IFERROR(INDEX(Sales_Table[Revenue], MATCH(Product_Table6[[#This Row],[ProductID]], Sales_Table[ProductID],0)), "No Data")</f>
        <v>No Data</v>
      </c>
      <c r="M105" s="6" t="str">
        <f>IFERROR(INDEX(Sales_Table[Country], MATCH(Product_Table6[[#This Row],[ProductID]], Sales_Table[ProductID],0)), "No Data")</f>
        <v>No Data</v>
      </c>
      <c r="N105" s="6" t="str">
        <f>IFERROR(INDEX(Location_Table[State], MATCH(Product_Table6[[#This Row],[Zip]], Location_Table[Zip],0)), "No Data")</f>
        <v>No Data</v>
      </c>
    </row>
    <row r="106" spans="1:14" x14ac:dyDescent="0.25">
      <c r="A106" t="s">
        <v>1769</v>
      </c>
      <c r="B106" t="s">
        <v>1737</v>
      </c>
      <c r="C106" t="s">
        <v>1738</v>
      </c>
      <c r="D106">
        <v>1</v>
      </c>
      <c r="E106">
        <v>105</v>
      </c>
      <c r="F106" t="str">
        <f>INDEX(Manufacturer_Table[Manufacturer Name], MATCH(Product_Table6[[#This Row],[ManufacturerID]], Manufacturer_Table[ManufacturerID],0))</f>
        <v>Abbas</v>
      </c>
      <c r="G106" s="2" t="str">
        <f>IFERROR(INDEX(Sales_Table[Date], MATCH(Product_Table6[[#This Row],[ProductID]], Sales_Table[ProductID],0)), "No Data")</f>
        <v>No Data</v>
      </c>
      <c r="H106" s="2" t="str">
        <f>TEXT(Product_Table6[[#This Row],[Date]],"MMMM")</f>
        <v>No Data</v>
      </c>
      <c r="I106" s="2" t="str">
        <f>TEXT(Product_Table6[[#This Row],[Date]], "DDDD")</f>
        <v>No Data</v>
      </c>
      <c r="J106" t="str">
        <f>IFERROR(INDEX(Sales_Table[Zip], MATCH(Product_Table6[[#This Row],[ProductID]], Sales_Table[ProductID],0)), "No Data")</f>
        <v>No Data</v>
      </c>
      <c r="K106" t="str">
        <f>IFERROR(INDEX(Sales_Table[Units], MATCH(Product_Table6[[#This Row],[ProductID]], Sales_Table[ProductID],0)), "No Data")</f>
        <v>No Data</v>
      </c>
      <c r="L106" s="7" t="str">
        <f>IFERROR(INDEX(Sales_Table[Revenue], MATCH(Product_Table6[[#This Row],[ProductID]], Sales_Table[ProductID],0)), "No Data")</f>
        <v>No Data</v>
      </c>
      <c r="M106" s="6" t="str">
        <f>IFERROR(INDEX(Sales_Table[Country], MATCH(Product_Table6[[#This Row],[ProductID]], Sales_Table[ProductID],0)), "No Data")</f>
        <v>No Data</v>
      </c>
      <c r="N106" s="6" t="str">
        <f>IFERROR(INDEX(Location_Table[State], MATCH(Product_Table6[[#This Row],[Zip]], Location_Table[Zip],0)), "No Data")</f>
        <v>No Data</v>
      </c>
    </row>
    <row r="107" spans="1:14" x14ac:dyDescent="0.25">
      <c r="A107" t="s">
        <v>1770</v>
      </c>
      <c r="B107" t="s">
        <v>1737</v>
      </c>
      <c r="C107" t="s">
        <v>1738</v>
      </c>
      <c r="D107">
        <v>1</v>
      </c>
      <c r="E107">
        <v>106</v>
      </c>
      <c r="F107" t="str">
        <f>INDEX(Manufacturer_Table[Manufacturer Name], MATCH(Product_Table6[[#This Row],[ManufacturerID]], Manufacturer_Table[ManufacturerID],0))</f>
        <v>Abbas</v>
      </c>
      <c r="G107" s="2" t="str">
        <f>IFERROR(INDEX(Sales_Table[Date], MATCH(Product_Table6[[#This Row],[ProductID]], Sales_Table[ProductID],0)), "No Data")</f>
        <v>No Data</v>
      </c>
      <c r="H107" s="2" t="str">
        <f>TEXT(Product_Table6[[#This Row],[Date]],"MMMM")</f>
        <v>No Data</v>
      </c>
      <c r="I107" s="2" t="str">
        <f>TEXT(Product_Table6[[#This Row],[Date]], "DDDD")</f>
        <v>No Data</v>
      </c>
      <c r="J107" t="str">
        <f>IFERROR(INDEX(Sales_Table[Zip], MATCH(Product_Table6[[#This Row],[ProductID]], Sales_Table[ProductID],0)), "No Data")</f>
        <v>No Data</v>
      </c>
      <c r="K107" t="str">
        <f>IFERROR(INDEX(Sales_Table[Units], MATCH(Product_Table6[[#This Row],[ProductID]], Sales_Table[ProductID],0)), "No Data")</f>
        <v>No Data</v>
      </c>
      <c r="L107" s="7" t="str">
        <f>IFERROR(INDEX(Sales_Table[Revenue], MATCH(Product_Table6[[#This Row],[ProductID]], Sales_Table[ProductID],0)), "No Data")</f>
        <v>No Data</v>
      </c>
      <c r="M107" s="6" t="str">
        <f>IFERROR(INDEX(Sales_Table[Country], MATCH(Product_Table6[[#This Row],[ProductID]], Sales_Table[ProductID],0)), "No Data")</f>
        <v>No Data</v>
      </c>
      <c r="N107" s="6" t="str">
        <f>IFERROR(INDEX(Location_Table[State], MATCH(Product_Table6[[#This Row],[Zip]], Location_Table[Zip],0)), "No Data")</f>
        <v>No Data</v>
      </c>
    </row>
    <row r="108" spans="1:14" x14ac:dyDescent="0.25">
      <c r="A108" t="s">
        <v>1771</v>
      </c>
      <c r="B108" t="s">
        <v>1737</v>
      </c>
      <c r="C108" t="s">
        <v>1738</v>
      </c>
      <c r="D108">
        <v>1</v>
      </c>
      <c r="E108">
        <v>107</v>
      </c>
      <c r="F108" t="str">
        <f>INDEX(Manufacturer_Table[Manufacturer Name], MATCH(Product_Table6[[#This Row],[ManufacturerID]], Manufacturer_Table[ManufacturerID],0))</f>
        <v>Abbas</v>
      </c>
      <c r="G108" s="2">
        <f>IFERROR(INDEX(Sales_Table[Date], MATCH(Product_Table6[[#This Row],[ProductID]], Sales_Table[ProductID],0)), "No Data")</f>
        <v>42016</v>
      </c>
      <c r="H108" s="2" t="str">
        <f>TEXT(Product_Table6[[#This Row],[Date]],"MMMM")</f>
        <v>January</v>
      </c>
      <c r="I108" s="2" t="str">
        <f>TEXT(Product_Table6[[#This Row],[Date]], "DDDD")</f>
        <v>Monday</v>
      </c>
      <c r="J108" t="str">
        <f>IFERROR(INDEX(Sales_Table[Zip], MATCH(Product_Table6[[#This Row],[ProductID]], Sales_Table[ProductID],0)), "No Data")</f>
        <v>M6H</v>
      </c>
      <c r="K108">
        <f>IFERROR(INDEX(Sales_Table[Units], MATCH(Product_Table6[[#This Row],[ProductID]], Sales_Table[ProductID],0)), "No Data")</f>
        <v>1</v>
      </c>
      <c r="L108" s="7">
        <f>IFERROR(INDEX(Sales_Table[Revenue], MATCH(Product_Table6[[#This Row],[ProductID]], Sales_Table[ProductID],0)), "No Data")</f>
        <v>6870.15</v>
      </c>
      <c r="M108" s="6" t="str">
        <f>IFERROR(INDEX(Sales_Table[Country], MATCH(Product_Table6[[#This Row],[ProductID]], Sales_Table[ProductID],0)), "No Data")</f>
        <v>Canada</v>
      </c>
      <c r="N108" s="6" t="str">
        <f>IFERROR(INDEX(Location_Table[State], MATCH(Product_Table6[[#This Row],[Zip]], Location_Table[Zip],0)), "No Data")</f>
        <v>Ontario</v>
      </c>
    </row>
    <row r="109" spans="1:14" x14ac:dyDescent="0.25">
      <c r="A109" t="s">
        <v>1772</v>
      </c>
      <c r="B109" t="s">
        <v>1737</v>
      </c>
      <c r="C109" t="s">
        <v>1738</v>
      </c>
      <c r="D109">
        <v>1</v>
      </c>
      <c r="E109">
        <v>108</v>
      </c>
      <c r="F109" t="str">
        <f>INDEX(Manufacturer_Table[Manufacturer Name], MATCH(Product_Table6[[#This Row],[ManufacturerID]], Manufacturer_Table[ManufacturerID],0))</f>
        <v>Abbas</v>
      </c>
      <c r="G109" s="2" t="str">
        <f>IFERROR(INDEX(Sales_Table[Date], MATCH(Product_Table6[[#This Row],[ProductID]], Sales_Table[ProductID],0)), "No Data")</f>
        <v>No Data</v>
      </c>
      <c r="H109" s="2" t="str">
        <f>TEXT(Product_Table6[[#This Row],[Date]],"MMMM")</f>
        <v>No Data</v>
      </c>
      <c r="I109" s="2" t="str">
        <f>TEXT(Product_Table6[[#This Row],[Date]], "DDDD")</f>
        <v>No Data</v>
      </c>
      <c r="J109" t="str">
        <f>IFERROR(INDEX(Sales_Table[Zip], MATCH(Product_Table6[[#This Row],[ProductID]], Sales_Table[ProductID],0)), "No Data")</f>
        <v>No Data</v>
      </c>
      <c r="K109" t="str">
        <f>IFERROR(INDEX(Sales_Table[Units], MATCH(Product_Table6[[#This Row],[ProductID]], Sales_Table[ProductID],0)), "No Data")</f>
        <v>No Data</v>
      </c>
      <c r="L109" s="7" t="str">
        <f>IFERROR(INDEX(Sales_Table[Revenue], MATCH(Product_Table6[[#This Row],[ProductID]], Sales_Table[ProductID],0)), "No Data")</f>
        <v>No Data</v>
      </c>
      <c r="M109" s="6" t="str">
        <f>IFERROR(INDEX(Sales_Table[Country], MATCH(Product_Table6[[#This Row],[ProductID]], Sales_Table[ProductID],0)), "No Data")</f>
        <v>No Data</v>
      </c>
      <c r="N109" s="6" t="str">
        <f>IFERROR(INDEX(Location_Table[State], MATCH(Product_Table6[[#This Row],[Zip]], Location_Table[Zip],0)), "No Data")</f>
        <v>No Data</v>
      </c>
    </row>
    <row r="110" spans="1:14" x14ac:dyDescent="0.25">
      <c r="A110" t="s">
        <v>1773</v>
      </c>
      <c r="B110" t="s">
        <v>1737</v>
      </c>
      <c r="C110" t="s">
        <v>1738</v>
      </c>
      <c r="D110">
        <v>1</v>
      </c>
      <c r="E110">
        <v>109</v>
      </c>
      <c r="F110" t="str">
        <f>INDEX(Manufacturer_Table[Manufacturer Name], MATCH(Product_Table6[[#This Row],[ManufacturerID]], Manufacturer_Table[ManufacturerID],0))</f>
        <v>Abbas</v>
      </c>
      <c r="G110" s="2" t="str">
        <f>IFERROR(INDEX(Sales_Table[Date], MATCH(Product_Table6[[#This Row],[ProductID]], Sales_Table[ProductID],0)), "No Data")</f>
        <v>No Data</v>
      </c>
      <c r="H110" s="2" t="str">
        <f>TEXT(Product_Table6[[#This Row],[Date]],"MMMM")</f>
        <v>No Data</v>
      </c>
      <c r="I110" s="2" t="str">
        <f>TEXT(Product_Table6[[#This Row],[Date]], "DDDD")</f>
        <v>No Data</v>
      </c>
      <c r="J110" t="str">
        <f>IFERROR(INDEX(Sales_Table[Zip], MATCH(Product_Table6[[#This Row],[ProductID]], Sales_Table[ProductID],0)), "No Data")</f>
        <v>No Data</v>
      </c>
      <c r="K110" t="str">
        <f>IFERROR(INDEX(Sales_Table[Units], MATCH(Product_Table6[[#This Row],[ProductID]], Sales_Table[ProductID],0)), "No Data")</f>
        <v>No Data</v>
      </c>
      <c r="L110" s="7" t="str">
        <f>IFERROR(INDEX(Sales_Table[Revenue], MATCH(Product_Table6[[#This Row],[ProductID]], Sales_Table[ProductID],0)), "No Data")</f>
        <v>No Data</v>
      </c>
      <c r="M110" s="6" t="str">
        <f>IFERROR(INDEX(Sales_Table[Country], MATCH(Product_Table6[[#This Row],[ProductID]], Sales_Table[ProductID],0)), "No Data")</f>
        <v>No Data</v>
      </c>
      <c r="N110" s="6" t="str">
        <f>IFERROR(INDEX(Location_Table[State], MATCH(Product_Table6[[#This Row],[Zip]], Location_Table[Zip],0)), "No Data")</f>
        <v>No Data</v>
      </c>
    </row>
    <row r="111" spans="1:14" x14ac:dyDescent="0.25">
      <c r="A111" t="s">
        <v>1774</v>
      </c>
      <c r="B111" t="s">
        <v>1737</v>
      </c>
      <c r="C111" t="s">
        <v>1738</v>
      </c>
      <c r="D111">
        <v>1</v>
      </c>
      <c r="E111">
        <v>110</v>
      </c>
      <c r="F111" t="str">
        <f>INDEX(Manufacturer_Table[Manufacturer Name], MATCH(Product_Table6[[#This Row],[ManufacturerID]], Manufacturer_Table[ManufacturerID],0))</f>
        <v>Abbas</v>
      </c>
      <c r="G111" s="2" t="str">
        <f>IFERROR(INDEX(Sales_Table[Date], MATCH(Product_Table6[[#This Row],[ProductID]], Sales_Table[ProductID],0)), "No Data")</f>
        <v>No Data</v>
      </c>
      <c r="H111" s="2" t="str">
        <f>TEXT(Product_Table6[[#This Row],[Date]],"MMMM")</f>
        <v>No Data</v>
      </c>
      <c r="I111" s="2" t="str">
        <f>TEXT(Product_Table6[[#This Row],[Date]], "DDDD")</f>
        <v>No Data</v>
      </c>
      <c r="J111" t="str">
        <f>IFERROR(INDEX(Sales_Table[Zip], MATCH(Product_Table6[[#This Row],[ProductID]], Sales_Table[ProductID],0)), "No Data")</f>
        <v>No Data</v>
      </c>
      <c r="K111" t="str">
        <f>IFERROR(INDEX(Sales_Table[Units], MATCH(Product_Table6[[#This Row],[ProductID]], Sales_Table[ProductID],0)), "No Data")</f>
        <v>No Data</v>
      </c>
      <c r="L111" s="7" t="str">
        <f>IFERROR(INDEX(Sales_Table[Revenue], MATCH(Product_Table6[[#This Row],[ProductID]], Sales_Table[ProductID],0)), "No Data")</f>
        <v>No Data</v>
      </c>
      <c r="M111" s="6" t="str">
        <f>IFERROR(INDEX(Sales_Table[Country], MATCH(Product_Table6[[#This Row],[ProductID]], Sales_Table[ProductID],0)), "No Data")</f>
        <v>No Data</v>
      </c>
      <c r="N111" s="6" t="str">
        <f>IFERROR(INDEX(Location_Table[State], MATCH(Product_Table6[[#This Row],[Zip]], Location_Table[Zip],0)), "No Data")</f>
        <v>No Data</v>
      </c>
    </row>
    <row r="112" spans="1:14" x14ac:dyDescent="0.25">
      <c r="A112" t="s">
        <v>1775</v>
      </c>
      <c r="B112" t="s">
        <v>1737</v>
      </c>
      <c r="C112" t="s">
        <v>1738</v>
      </c>
      <c r="D112">
        <v>1</v>
      </c>
      <c r="E112">
        <v>111</v>
      </c>
      <c r="F112" t="str">
        <f>INDEX(Manufacturer_Table[Manufacturer Name], MATCH(Product_Table6[[#This Row],[ManufacturerID]], Manufacturer_Table[ManufacturerID],0))</f>
        <v>Abbas</v>
      </c>
      <c r="G112" s="2" t="str">
        <f>IFERROR(INDEX(Sales_Table[Date], MATCH(Product_Table6[[#This Row],[ProductID]], Sales_Table[ProductID],0)), "No Data")</f>
        <v>No Data</v>
      </c>
      <c r="H112" s="2" t="str">
        <f>TEXT(Product_Table6[[#This Row],[Date]],"MMMM")</f>
        <v>No Data</v>
      </c>
      <c r="I112" s="2" t="str">
        <f>TEXT(Product_Table6[[#This Row],[Date]], "DDDD")</f>
        <v>No Data</v>
      </c>
      <c r="J112" t="str">
        <f>IFERROR(INDEX(Sales_Table[Zip], MATCH(Product_Table6[[#This Row],[ProductID]], Sales_Table[ProductID],0)), "No Data")</f>
        <v>No Data</v>
      </c>
      <c r="K112" t="str">
        <f>IFERROR(INDEX(Sales_Table[Units], MATCH(Product_Table6[[#This Row],[ProductID]], Sales_Table[ProductID],0)), "No Data")</f>
        <v>No Data</v>
      </c>
      <c r="L112" s="7" t="str">
        <f>IFERROR(INDEX(Sales_Table[Revenue], MATCH(Product_Table6[[#This Row],[ProductID]], Sales_Table[ProductID],0)), "No Data")</f>
        <v>No Data</v>
      </c>
      <c r="M112" s="6" t="str">
        <f>IFERROR(INDEX(Sales_Table[Country], MATCH(Product_Table6[[#This Row],[ProductID]], Sales_Table[ProductID],0)), "No Data")</f>
        <v>No Data</v>
      </c>
      <c r="N112" s="6" t="str">
        <f>IFERROR(INDEX(Location_Table[State], MATCH(Product_Table6[[#This Row],[Zip]], Location_Table[Zip],0)), "No Data")</f>
        <v>No Data</v>
      </c>
    </row>
    <row r="113" spans="1:14" x14ac:dyDescent="0.25">
      <c r="A113" t="s">
        <v>1776</v>
      </c>
      <c r="B113" t="s">
        <v>1737</v>
      </c>
      <c r="C113" t="s">
        <v>1738</v>
      </c>
      <c r="D113">
        <v>1</v>
      </c>
      <c r="E113">
        <v>112</v>
      </c>
      <c r="F113" t="str">
        <f>INDEX(Manufacturer_Table[Manufacturer Name], MATCH(Product_Table6[[#This Row],[ManufacturerID]], Manufacturer_Table[ManufacturerID],0))</f>
        <v>Abbas</v>
      </c>
      <c r="G113" s="2" t="str">
        <f>IFERROR(INDEX(Sales_Table[Date], MATCH(Product_Table6[[#This Row],[ProductID]], Sales_Table[ProductID],0)), "No Data")</f>
        <v>No Data</v>
      </c>
      <c r="H113" s="2" t="str">
        <f>TEXT(Product_Table6[[#This Row],[Date]],"MMMM")</f>
        <v>No Data</v>
      </c>
      <c r="I113" s="2" t="str">
        <f>TEXT(Product_Table6[[#This Row],[Date]], "DDDD")</f>
        <v>No Data</v>
      </c>
      <c r="J113" t="str">
        <f>IFERROR(INDEX(Sales_Table[Zip], MATCH(Product_Table6[[#This Row],[ProductID]], Sales_Table[ProductID],0)), "No Data")</f>
        <v>No Data</v>
      </c>
      <c r="K113" t="str">
        <f>IFERROR(INDEX(Sales_Table[Units], MATCH(Product_Table6[[#This Row],[ProductID]], Sales_Table[ProductID],0)), "No Data")</f>
        <v>No Data</v>
      </c>
      <c r="L113" s="7" t="str">
        <f>IFERROR(INDEX(Sales_Table[Revenue], MATCH(Product_Table6[[#This Row],[ProductID]], Sales_Table[ProductID],0)), "No Data")</f>
        <v>No Data</v>
      </c>
      <c r="M113" s="6" t="str">
        <f>IFERROR(INDEX(Sales_Table[Country], MATCH(Product_Table6[[#This Row],[ProductID]], Sales_Table[ProductID],0)), "No Data")</f>
        <v>No Data</v>
      </c>
      <c r="N113" s="6" t="str">
        <f>IFERROR(INDEX(Location_Table[State], MATCH(Product_Table6[[#This Row],[Zip]], Location_Table[Zip],0)), "No Data")</f>
        <v>No Data</v>
      </c>
    </row>
    <row r="114" spans="1:14" x14ac:dyDescent="0.25">
      <c r="A114" t="s">
        <v>1777</v>
      </c>
      <c r="B114" t="s">
        <v>1737</v>
      </c>
      <c r="C114" t="s">
        <v>1738</v>
      </c>
      <c r="D114">
        <v>1</v>
      </c>
      <c r="E114">
        <v>113</v>
      </c>
      <c r="F114" t="str">
        <f>INDEX(Manufacturer_Table[Manufacturer Name], MATCH(Product_Table6[[#This Row],[ManufacturerID]], Manufacturer_Table[ManufacturerID],0))</f>
        <v>Abbas</v>
      </c>
      <c r="G114" s="2" t="str">
        <f>IFERROR(INDEX(Sales_Table[Date], MATCH(Product_Table6[[#This Row],[ProductID]], Sales_Table[ProductID],0)), "No Data")</f>
        <v>No Data</v>
      </c>
      <c r="H114" s="2" t="str">
        <f>TEXT(Product_Table6[[#This Row],[Date]],"MMMM")</f>
        <v>No Data</v>
      </c>
      <c r="I114" s="2" t="str">
        <f>TEXT(Product_Table6[[#This Row],[Date]], "DDDD")</f>
        <v>No Data</v>
      </c>
      <c r="J114" t="str">
        <f>IFERROR(INDEX(Sales_Table[Zip], MATCH(Product_Table6[[#This Row],[ProductID]], Sales_Table[ProductID],0)), "No Data")</f>
        <v>No Data</v>
      </c>
      <c r="K114" t="str">
        <f>IFERROR(INDEX(Sales_Table[Units], MATCH(Product_Table6[[#This Row],[ProductID]], Sales_Table[ProductID],0)), "No Data")</f>
        <v>No Data</v>
      </c>
      <c r="L114" s="7" t="str">
        <f>IFERROR(INDEX(Sales_Table[Revenue], MATCH(Product_Table6[[#This Row],[ProductID]], Sales_Table[ProductID],0)), "No Data")</f>
        <v>No Data</v>
      </c>
      <c r="M114" s="6" t="str">
        <f>IFERROR(INDEX(Sales_Table[Country], MATCH(Product_Table6[[#This Row],[ProductID]], Sales_Table[ProductID],0)), "No Data")</f>
        <v>No Data</v>
      </c>
      <c r="N114" s="6" t="str">
        <f>IFERROR(INDEX(Location_Table[State], MATCH(Product_Table6[[#This Row],[Zip]], Location_Table[Zip],0)), "No Data")</f>
        <v>No Data</v>
      </c>
    </row>
    <row r="115" spans="1:14" x14ac:dyDescent="0.25">
      <c r="A115" t="s">
        <v>1778</v>
      </c>
      <c r="B115" t="s">
        <v>1737</v>
      </c>
      <c r="C115" t="s">
        <v>1738</v>
      </c>
      <c r="D115">
        <v>1</v>
      </c>
      <c r="E115">
        <v>114</v>
      </c>
      <c r="F115" t="str">
        <f>INDEX(Manufacturer_Table[Manufacturer Name], MATCH(Product_Table6[[#This Row],[ManufacturerID]], Manufacturer_Table[ManufacturerID],0))</f>
        <v>Abbas</v>
      </c>
      <c r="G115" s="2" t="str">
        <f>IFERROR(INDEX(Sales_Table[Date], MATCH(Product_Table6[[#This Row],[ProductID]], Sales_Table[ProductID],0)), "No Data")</f>
        <v>No Data</v>
      </c>
      <c r="H115" s="2" t="str">
        <f>TEXT(Product_Table6[[#This Row],[Date]],"MMMM")</f>
        <v>No Data</v>
      </c>
      <c r="I115" s="2" t="str">
        <f>TEXT(Product_Table6[[#This Row],[Date]], "DDDD")</f>
        <v>No Data</v>
      </c>
      <c r="J115" t="str">
        <f>IFERROR(INDEX(Sales_Table[Zip], MATCH(Product_Table6[[#This Row],[ProductID]], Sales_Table[ProductID],0)), "No Data")</f>
        <v>No Data</v>
      </c>
      <c r="K115" t="str">
        <f>IFERROR(INDEX(Sales_Table[Units], MATCH(Product_Table6[[#This Row],[ProductID]], Sales_Table[ProductID],0)), "No Data")</f>
        <v>No Data</v>
      </c>
      <c r="L115" s="7" t="str">
        <f>IFERROR(INDEX(Sales_Table[Revenue], MATCH(Product_Table6[[#This Row],[ProductID]], Sales_Table[ProductID],0)), "No Data")</f>
        <v>No Data</v>
      </c>
      <c r="M115" s="6" t="str">
        <f>IFERROR(INDEX(Sales_Table[Country], MATCH(Product_Table6[[#This Row],[ProductID]], Sales_Table[ProductID],0)), "No Data")</f>
        <v>No Data</v>
      </c>
      <c r="N115" s="6" t="str">
        <f>IFERROR(INDEX(Location_Table[State], MATCH(Product_Table6[[#This Row],[Zip]], Location_Table[Zip],0)), "No Data")</f>
        <v>No Data</v>
      </c>
    </row>
    <row r="116" spans="1:14" x14ac:dyDescent="0.25">
      <c r="A116" t="s">
        <v>1779</v>
      </c>
      <c r="B116" t="s">
        <v>1737</v>
      </c>
      <c r="C116" t="s">
        <v>1738</v>
      </c>
      <c r="D116">
        <v>1</v>
      </c>
      <c r="E116">
        <v>115</v>
      </c>
      <c r="F116" t="str">
        <f>INDEX(Manufacturer_Table[Manufacturer Name], MATCH(Product_Table6[[#This Row],[ManufacturerID]], Manufacturer_Table[ManufacturerID],0))</f>
        <v>Abbas</v>
      </c>
      <c r="G116" s="2">
        <f>IFERROR(INDEX(Sales_Table[Date], MATCH(Product_Table6[[#This Row],[ProductID]], Sales_Table[ProductID],0)), "No Data")</f>
        <v>42025</v>
      </c>
      <c r="H116" s="2" t="str">
        <f>TEXT(Product_Table6[[#This Row],[Date]],"MMMM")</f>
        <v>January</v>
      </c>
      <c r="I116" s="2" t="str">
        <f>TEXT(Product_Table6[[#This Row],[Date]], "DDDD")</f>
        <v>Wednesday</v>
      </c>
      <c r="J116" t="str">
        <f>IFERROR(INDEX(Sales_Table[Zip], MATCH(Product_Table6[[#This Row],[ProductID]], Sales_Table[ProductID],0)), "No Data")</f>
        <v>V7W</v>
      </c>
      <c r="K116">
        <f>IFERROR(INDEX(Sales_Table[Units], MATCH(Product_Table6[[#This Row],[ProductID]], Sales_Table[ProductID],0)), "No Data")</f>
        <v>1</v>
      </c>
      <c r="L116" s="7">
        <f>IFERROR(INDEX(Sales_Table[Revenue], MATCH(Product_Table6[[#This Row],[ProductID]], Sales_Table[ProductID],0)), "No Data")</f>
        <v>10584</v>
      </c>
      <c r="M116" s="6" t="str">
        <f>IFERROR(INDEX(Sales_Table[Country], MATCH(Product_Table6[[#This Row],[ProductID]], Sales_Table[ProductID],0)), "No Data")</f>
        <v>Canada</v>
      </c>
      <c r="N116" s="6" t="str">
        <f>IFERROR(INDEX(Location_Table[State], MATCH(Product_Table6[[#This Row],[Zip]], Location_Table[Zip],0)), "No Data")</f>
        <v>British Columbia</v>
      </c>
    </row>
    <row r="117" spans="1:14" x14ac:dyDescent="0.25">
      <c r="A117" t="s">
        <v>1780</v>
      </c>
      <c r="B117" t="s">
        <v>1737</v>
      </c>
      <c r="C117" t="s">
        <v>1738</v>
      </c>
      <c r="D117">
        <v>1</v>
      </c>
      <c r="E117">
        <v>116</v>
      </c>
      <c r="F117" t="str">
        <f>INDEX(Manufacturer_Table[Manufacturer Name], MATCH(Product_Table6[[#This Row],[ManufacturerID]], Manufacturer_Table[ManufacturerID],0))</f>
        <v>Abbas</v>
      </c>
      <c r="G117" s="2" t="str">
        <f>IFERROR(INDEX(Sales_Table[Date], MATCH(Product_Table6[[#This Row],[ProductID]], Sales_Table[ProductID],0)), "No Data")</f>
        <v>No Data</v>
      </c>
      <c r="H117" s="2" t="str">
        <f>TEXT(Product_Table6[[#This Row],[Date]],"MMMM")</f>
        <v>No Data</v>
      </c>
      <c r="I117" s="2" t="str">
        <f>TEXT(Product_Table6[[#This Row],[Date]], "DDDD")</f>
        <v>No Data</v>
      </c>
      <c r="J117" t="str">
        <f>IFERROR(INDEX(Sales_Table[Zip], MATCH(Product_Table6[[#This Row],[ProductID]], Sales_Table[ProductID],0)), "No Data")</f>
        <v>No Data</v>
      </c>
      <c r="K117" t="str">
        <f>IFERROR(INDEX(Sales_Table[Units], MATCH(Product_Table6[[#This Row],[ProductID]], Sales_Table[ProductID],0)), "No Data")</f>
        <v>No Data</v>
      </c>
      <c r="L117" s="7" t="str">
        <f>IFERROR(INDEX(Sales_Table[Revenue], MATCH(Product_Table6[[#This Row],[ProductID]], Sales_Table[ProductID],0)), "No Data")</f>
        <v>No Data</v>
      </c>
      <c r="M117" s="6" t="str">
        <f>IFERROR(INDEX(Sales_Table[Country], MATCH(Product_Table6[[#This Row],[ProductID]], Sales_Table[ProductID],0)), "No Data")</f>
        <v>No Data</v>
      </c>
      <c r="N117" s="6" t="str">
        <f>IFERROR(INDEX(Location_Table[State], MATCH(Product_Table6[[#This Row],[Zip]], Location_Table[Zip],0)), "No Data")</f>
        <v>No Data</v>
      </c>
    </row>
    <row r="118" spans="1:14" x14ac:dyDescent="0.25">
      <c r="A118" t="s">
        <v>1781</v>
      </c>
      <c r="B118" t="s">
        <v>1737</v>
      </c>
      <c r="C118" t="s">
        <v>1738</v>
      </c>
      <c r="D118">
        <v>1</v>
      </c>
      <c r="E118">
        <v>117</v>
      </c>
      <c r="F118" t="str">
        <f>INDEX(Manufacturer_Table[Manufacturer Name], MATCH(Product_Table6[[#This Row],[ManufacturerID]], Manufacturer_Table[ManufacturerID],0))</f>
        <v>Abbas</v>
      </c>
      <c r="G118" s="2" t="str">
        <f>IFERROR(INDEX(Sales_Table[Date], MATCH(Product_Table6[[#This Row],[ProductID]], Sales_Table[ProductID],0)), "No Data")</f>
        <v>No Data</v>
      </c>
      <c r="H118" s="2" t="str">
        <f>TEXT(Product_Table6[[#This Row],[Date]],"MMMM")</f>
        <v>No Data</v>
      </c>
      <c r="I118" s="2" t="str">
        <f>TEXT(Product_Table6[[#This Row],[Date]], "DDDD")</f>
        <v>No Data</v>
      </c>
      <c r="J118" t="str">
        <f>IFERROR(INDEX(Sales_Table[Zip], MATCH(Product_Table6[[#This Row],[ProductID]], Sales_Table[ProductID],0)), "No Data")</f>
        <v>No Data</v>
      </c>
      <c r="K118" t="str">
        <f>IFERROR(INDEX(Sales_Table[Units], MATCH(Product_Table6[[#This Row],[ProductID]], Sales_Table[ProductID],0)), "No Data")</f>
        <v>No Data</v>
      </c>
      <c r="L118" s="7" t="str">
        <f>IFERROR(INDEX(Sales_Table[Revenue], MATCH(Product_Table6[[#This Row],[ProductID]], Sales_Table[ProductID],0)), "No Data")</f>
        <v>No Data</v>
      </c>
      <c r="M118" s="6" t="str">
        <f>IFERROR(INDEX(Sales_Table[Country], MATCH(Product_Table6[[#This Row],[ProductID]], Sales_Table[ProductID],0)), "No Data")</f>
        <v>No Data</v>
      </c>
      <c r="N118" s="6" t="str">
        <f>IFERROR(INDEX(Location_Table[State], MATCH(Product_Table6[[#This Row],[Zip]], Location_Table[Zip],0)), "No Data")</f>
        <v>No Data</v>
      </c>
    </row>
    <row r="119" spans="1:14" x14ac:dyDescent="0.25">
      <c r="A119" t="s">
        <v>1782</v>
      </c>
      <c r="B119" t="s">
        <v>1737</v>
      </c>
      <c r="C119" t="s">
        <v>1738</v>
      </c>
      <c r="D119">
        <v>1</v>
      </c>
      <c r="E119">
        <v>118</v>
      </c>
      <c r="F119" t="str">
        <f>INDEX(Manufacturer_Table[Manufacturer Name], MATCH(Product_Table6[[#This Row],[ManufacturerID]], Manufacturer_Table[ManufacturerID],0))</f>
        <v>Abbas</v>
      </c>
      <c r="G119" s="2" t="str">
        <f>IFERROR(INDEX(Sales_Table[Date], MATCH(Product_Table6[[#This Row],[ProductID]], Sales_Table[ProductID],0)), "No Data")</f>
        <v>No Data</v>
      </c>
      <c r="H119" s="2" t="str">
        <f>TEXT(Product_Table6[[#This Row],[Date]],"MMMM")</f>
        <v>No Data</v>
      </c>
      <c r="I119" s="2" t="str">
        <f>TEXT(Product_Table6[[#This Row],[Date]], "DDDD")</f>
        <v>No Data</v>
      </c>
      <c r="J119" t="str">
        <f>IFERROR(INDEX(Sales_Table[Zip], MATCH(Product_Table6[[#This Row],[ProductID]], Sales_Table[ProductID],0)), "No Data")</f>
        <v>No Data</v>
      </c>
      <c r="K119" t="str">
        <f>IFERROR(INDEX(Sales_Table[Units], MATCH(Product_Table6[[#This Row],[ProductID]], Sales_Table[ProductID],0)), "No Data")</f>
        <v>No Data</v>
      </c>
      <c r="L119" s="7" t="str">
        <f>IFERROR(INDEX(Sales_Table[Revenue], MATCH(Product_Table6[[#This Row],[ProductID]], Sales_Table[ProductID],0)), "No Data")</f>
        <v>No Data</v>
      </c>
      <c r="M119" s="6" t="str">
        <f>IFERROR(INDEX(Sales_Table[Country], MATCH(Product_Table6[[#This Row],[ProductID]], Sales_Table[ProductID],0)), "No Data")</f>
        <v>No Data</v>
      </c>
      <c r="N119" s="6" t="str">
        <f>IFERROR(INDEX(Location_Table[State], MATCH(Product_Table6[[#This Row],[Zip]], Location_Table[Zip],0)), "No Data")</f>
        <v>No Data</v>
      </c>
    </row>
    <row r="120" spans="1:14" x14ac:dyDescent="0.25">
      <c r="A120" t="s">
        <v>1783</v>
      </c>
      <c r="B120" t="s">
        <v>1737</v>
      </c>
      <c r="C120" t="s">
        <v>1738</v>
      </c>
      <c r="D120">
        <v>1</v>
      </c>
      <c r="E120">
        <v>119</v>
      </c>
      <c r="F120" t="str">
        <f>INDEX(Manufacturer_Table[Manufacturer Name], MATCH(Product_Table6[[#This Row],[ManufacturerID]], Manufacturer_Table[ManufacturerID],0))</f>
        <v>Abbas</v>
      </c>
      <c r="G120" s="2" t="str">
        <f>IFERROR(INDEX(Sales_Table[Date], MATCH(Product_Table6[[#This Row],[ProductID]], Sales_Table[ProductID],0)), "No Data")</f>
        <v>No Data</v>
      </c>
      <c r="H120" s="2" t="str">
        <f>TEXT(Product_Table6[[#This Row],[Date]],"MMMM")</f>
        <v>No Data</v>
      </c>
      <c r="I120" s="2" t="str">
        <f>TEXT(Product_Table6[[#This Row],[Date]], "DDDD")</f>
        <v>No Data</v>
      </c>
      <c r="J120" t="str">
        <f>IFERROR(INDEX(Sales_Table[Zip], MATCH(Product_Table6[[#This Row],[ProductID]], Sales_Table[ProductID],0)), "No Data")</f>
        <v>No Data</v>
      </c>
      <c r="K120" t="str">
        <f>IFERROR(INDEX(Sales_Table[Units], MATCH(Product_Table6[[#This Row],[ProductID]], Sales_Table[ProductID],0)), "No Data")</f>
        <v>No Data</v>
      </c>
      <c r="L120" s="7" t="str">
        <f>IFERROR(INDEX(Sales_Table[Revenue], MATCH(Product_Table6[[#This Row],[ProductID]], Sales_Table[ProductID],0)), "No Data")</f>
        <v>No Data</v>
      </c>
      <c r="M120" s="6" t="str">
        <f>IFERROR(INDEX(Sales_Table[Country], MATCH(Product_Table6[[#This Row],[ProductID]], Sales_Table[ProductID],0)), "No Data")</f>
        <v>No Data</v>
      </c>
      <c r="N120" s="6" t="str">
        <f>IFERROR(INDEX(Location_Table[State], MATCH(Product_Table6[[#This Row],[Zip]], Location_Table[Zip],0)), "No Data")</f>
        <v>No Data</v>
      </c>
    </row>
    <row r="121" spans="1:14" x14ac:dyDescent="0.25">
      <c r="A121" t="s">
        <v>1784</v>
      </c>
      <c r="B121" t="s">
        <v>1737</v>
      </c>
      <c r="C121" t="s">
        <v>1738</v>
      </c>
      <c r="D121">
        <v>1</v>
      </c>
      <c r="E121">
        <v>120</v>
      </c>
      <c r="F121" t="str">
        <f>INDEX(Manufacturer_Table[Manufacturer Name], MATCH(Product_Table6[[#This Row],[ManufacturerID]], Manufacturer_Table[ManufacturerID],0))</f>
        <v>Abbas</v>
      </c>
      <c r="G121" s="2" t="str">
        <f>IFERROR(INDEX(Sales_Table[Date], MATCH(Product_Table6[[#This Row],[ProductID]], Sales_Table[ProductID],0)), "No Data")</f>
        <v>No Data</v>
      </c>
      <c r="H121" s="2" t="str">
        <f>TEXT(Product_Table6[[#This Row],[Date]],"MMMM")</f>
        <v>No Data</v>
      </c>
      <c r="I121" s="2" t="str">
        <f>TEXT(Product_Table6[[#This Row],[Date]], "DDDD")</f>
        <v>No Data</v>
      </c>
      <c r="J121" t="str">
        <f>IFERROR(INDEX(Sales_Table[Zip], MATCH(Product_Table6[[#This Row],[ProductID]], Sales_Table[ProductID],0)), "No Data")</f>
        <v>No Data</v>
      </c>
      <c r="K121" t="str">
        <f>IFERROR(INDEX(Sales_Table[Units], MATCH(Product_Table6[[#This Row],[ProductID]], Sales_Table[ProductID],0)), "No Data")</f>
        <v>No Data</v>
      </c>
      <c r="L121" s="7" t="str">
        <f>IFERROR(INDEX(Sales_Table[Revenue], MATCH(Product_Table6[[#This Row],[ProductID]], Sales_Table[ProductID],0)), "No Data")</f>
        <v>No Data</v>
      </c>
      <c r="M121" s="6" t="str">
        <f>IFERROR(INDEX(Sales_Table[Country], MATCH(Product_Table6[[#This Row],[ProductID]], Sales_Table[ProductID],0)), "No Data")</f>
        <v>No Data</v>
      </c>
      <c r="N121" s="6" t="str">
        <f>IFERROR(INDEX(Location_Table[State], MATCH(Product_Table6[[#This Row],[Zip]], Location_Table[Zip],0)), "No Data")</f>
        <v>No Data</v>
      </c>
    </row>
    <row r="122" spans="1:14" x14ac:dyDescent="0.25">
      <c r="A122" t="s">
        <v>1785</v>
      </c>
      <c r="B122" t="s">
        <v>1737</v>
      </c>
      <c r="C122" t="s">
        <v>1738</v>
      </c>
      <c r="D122">
        <v>1</v>
      </c>
      <c r="E122">
        <v>121</v>
      </c>
      <c r="F122" t="str">
        <f>INDEX(Manufacturer_Table[Manufacturer Name], MATCH(Product_Table6[[#This Row],[ManufacturerID]], Manufacturer_Table[ManufacturerID],0))</f>
        <v>Abbas</v>
      </c>
      <c r="G122" s="2" t="str">
        <f>IFERROR(INDEX(Sales_Table[Date], MATCH(Product_Table6[[#This Row],[ProductID]], Sales_Table[ProductID],0)), "No Data")</f>
        <v>No Data</v>
      </c>
      <c r="H122" s="2" t="str">
        <f>TEXT(Product_Table6[[#This Row],[Date]],"MMMM")</f>
        <v>No Data</v>
      </c>
      <c r="I122" s="2" t="str">
        <f>TEXT(Product_Table6[[#This Row],[Date]], "DDDD")</f>
        <v>No Data</v>
      </c>
      <c r="J122" t="str">
        <f>IFERROR(INDEX(Sales_Table[Zip], MATCH(Product_Table6[[#This Row],[ProductID]], Sales_Table[ProductID],0)), "No Data")</f>
        <v>No Data</v>
      </c>
      <c r="K122" t="str">
        <f>IFERROR(INDEX(Sales_Table[Units], MATCH(Product_Table6[[#This Row],[ProductID]], Sales_Table[ProductID],0)), "No Data")</f>
        <v>No Data</v>
      </c>
      <c r="L122" s="7" t="str">
        <f>IFERROR(INDEX(Sales_Table[Revenue], MATCH(Product_Table6[[#This Row],[ProductID]], Sales_Table[ProductID],0)), "No Data")</f>
        <v>No Data</v>
      </c>
      <c r="M122" s="6" t="str">
        <f>IFERROR(INDEX(Sales_Table[Country], MATCH(Product_Table6[[#This Row],[ProductID]], Sales_Table[ProductID],0)), "No Data")</f>
        <v>No Data</v>
      </c>
      <c r="N122" s="6" t="str">
        <f>IFERROR(INDEX(Location_Table[State], MATCH(Product_Table6[[#This Row],[Zip]], Location_Table[Zip],0)), "No Data")</f>
        <v>No Data</v>
      </c>
    </row>
    <row r="123" spans="1:14" x14ac:dyDescent="0.25">
      <c r="A123" t="s">
        <v>1786</v>
      </c>
      <c r="B123" t="s">
        <v>1737</v>
      </c>
      <c r="C123" t="s">
        <v>1738</v>
      </c>
      <c r="D123">
        <v>1</v>
      </c>
      <c r="E123">
        <v>122</v>
      </c>
      <c r="F123" t="str">
        <f>INDEX(Manufacturer_Table[Manufacturer Name], MATCH(Product_Table6[[#This Row],[ManufacturerID]], Manufacturer_Table[ManufacturerID],0))</f>
        <v>Abbas</v>
      </c>
      <c r="G123" s="2" t="str">
        <f>IFERROR(INDEX(Sales_Table[Date], MATCH(Product_Table6[[#This Row],[ProductID]], Sales_Table[ProductID],0)), "No Data")</f>
        <v>No Data</v>
      </c>
      <c r="H123" s="2" t="str">
        <f>TEXT(Product_Table6[[#This Row],[Date]],"MMMM")</f>
        <v>No Data</v>
      </c>
      <c r="I123" s="2" t="str">
        <f>TEXT(Product_Table6[[#This Row],[Date]], "DDDD")</f>
        <v>No Data</v>
      </c>
      <c r="J123" t="str">
        <f>IFERROR(INDEX(Sales_Table[Zip], MATCH(Product_Table6[[#This Row],[ProductID]], Sales_Table[ProductID],0)), "No Data")</f>
        <v>No Data</v>
      </c>
      <c r="K123" t="str">
        <f>IFERROR(INDEX(Sales_Table[Units], MATCH(Product_Table6[[#This Row],[ProductID]], Sales_Table[ProductID],0)), "No Data")</f>
        <v>No Data</v>
      </c>
      <c r="L123" s="7" t="str">
        <f>IFERROR(INDEX(Sales_Table[Revenue], MATCH(Product_Table6[[#This Row],[ProductID]], Sales_Table[ProductID],0)), "No Data")</f>
        <v>No Data</v>
      </c>
      <c r="M123" s="6" t="str">
        <f>IFERROR(INDEX(Sales_Table[Country], MATCH(Product_Table6[[#This Row],[ProductID]], Sales_Table[ProductID],0)), "No Data")</f>
        <v>No Data</v>
      </c>
      <c r="N123" s="6" t="str">
        <f>IFERROR(INDEX(Location_Table[State], MATCH(Product_Table6[[#This Row],[Zip]], Location_Table[Zip],0)), "No Data")</f>
        <v>No Data</v>
      </c>
    </row>
    <row r="124" spans="1:14" x14ac:dyDescent="0.25">
      <c r="A124" t="s">
        <v>1787</v>
      </c>
      <c r="B124" t="s">
        <v>1737</v>
      </c>
      <c r="C124" t="s">
        <v>1738</v>
      </c>
      <c r="D124">
        <v>1</v>
      </c>
      <c r="E124">
        <v>123</v>
      </c>
      <c r="F124" t="str">
        <f>INDEX(Manufacturer_Table[Manufacturer Name], MATCH(Product_Table6[[#This Row],[ManufacturerID]], Manufacturer_Table[ManufacturerID],0))</f>
        <v>Abbas</v>
      </c>
      <c r="G124" s="2" t="str">
        <f>IFERROR(INDEX(Sales_Table[Date], MATCH(Product_Table6[[#This Row],[ProductID]], Sales_Table[ProductID],0)), "No Data")</f>
        <v>No Data</v>
      </c>
      <c r="H124" s="2" t="str">
        <f>TEXT(Product_Table6[[#This Row],[Date]],"MMMM")</f>
        <v>No Data</v>
      </c>
      <c r="I124" s="2" t="str">
        <f>TEXT(Product_Table6[[#This Row],[Date]], "DDDD")</f>
        <v>No Data</v>
      </c>
      <c r="J124" t="str">
        <f>IFERROR(INDEX(Sales_Table[Zip], MATCH(Product_Table6[[#This Row],[ProductID]], Sales_Table[ProductID],0)), "No Data")</f>
        <v>No Data</v>
      </c>
      <c r="K124" t="str">
        <f>IFERROR(INDEX(Sales_Table[Units], MATCH(Product_Table6[[#This Row],[ProductID]], Sales_Table[ProductID],0)), "No Data")</f>
        <v>No Data</v>
      </c>
      <c r="L124" s="7" t="str">
        <f>IFERROR(INDEX(Sales_Table[Revenue], MATCH(Product_Table6[[#This Row],[ProductID]], Sales_Table[ProductID],0)), "No Data")</f>
        <v>No Data</v>
      </c>
      <c r="M124" s="6" t="str">
        <f>IFERROR(INDEX(Sales_Table[Country], MATCH(Product_Table6[[#This Row],[ProductID]], Sales_Table[ProductID],0)), "No Data")</f>
        <v>No Data</v>
      </c>
      <c r="N124" s="6" t="str">
        <f>IFERROR(INDEX(Location_Table[State], MATCH(Product_Table6[[#This Row],[Zip]], Location_Table[Zip],0)), "No Data")</f>
        <v>No Data</v>
      </c>
    </row>
    <row r="125" spans="1:14" x14ac:dyDescent="0.25">
      <c r="A125" t="s">
        <v>1788</v>
      </c>
      <c r="B125" t="s">
        <v>1737</v>
      </c>
      <c r="C125" t="s">
        <v>1738</v>
      </c>
      <c r="D125">
        <v>1</v>
      </c>
      <c r="E125">
        <v>124</v>
      </c>
      <c r="F125" t="str">
        <f>INDEX(Manufacturer_Table[Manufacturer Name], MATCH(Product_Table6[[#This Row],[ManufacturerID]], Manufacturer_Table[ManufacturerID],0))</f>
        <v>Abbas</v>
      </c>
      <c r="G125" s="2" t="str">
        <f>IFERROR(INDEX(Sales_Table[Date], MATCH(Product_Table6[[#This Row],[ProductID]], Sales_Table[ProductID],0)), "No Data")</f>
        <v>No Data</v>
      </c>
      <c r="H125" s="2" t="str">
        <f>TEXT(Product_Table6[[#This Row],[Date]],"MMMM")</f>
        <v>No Data</v>
      </c>
      <c r="I125" s="2" t="str">
        <f>TEXT(Product_Table6[[#This Row],[Date]], "DDDD")</f>
        <v>No Data</v>
      </c>
      <c r="J125" t="str">
        <f>IFERROR(INDEX(Sales_Table[Zip], MATCH(Product_Table6[[#This Row],[ProductID]], Sales_Table[ProductID],0)), "No Data")</f>
        <v>No Data</v>
      </c>
      <c r="K125" t="str">
        <f>IFERROR(INDEX(Sales_Table[Units], MATCH(Product_Table6[[#This Row],[ProductID]], Sales_Table[ProductID],0)), "No Data")</f>
        <v>No Data</v>
      </c>
      <c r="L125" s="7" t="str">
        <f>IFERROR(INDEX(Sales_Table[Revenue], MATCH(Product_Table6[[#This Row],[ProductID]], Sales_Table[ProductID],0)), "No Data")</f>
        <v>No Data</v>
      </c>
      <c r="M125" s="6" t="str">
        <f>IFERROR(INDEX(Sales_Table[Country], MATCH(Product_Table6[[#This Row],[ProductID]], Sales_Table[ProductID],0)), "No Data")</f>
        <v>No Data</v>
      </c>
      <c r="N125" s="6" t="str">
        <f>IFERROR(INDEX(Location_Table[State], MATCH(Product_Table6[[#This Row],[Zip]], Location_Table[Zip],0)), "No Data")</f>
        <v>No Data</v>
      </c>
    </row>
    <row r="126" spans="1:14" x14ac:dyDescent="0.25">
      <c r="A126" t="s">
        <v>1789</v>
      </c>
      <c r="B126" t="s">
        <v>1737</v>
      </c>
      <c r="C126" t="s">
        <v>1738</v>
      </c>
      <c r="D126">
        <v>1</v>
      </c>
      <c r="E126">
        <v>125</v>
      </c>
      <c r="F126" t="str">
        <f>INDEX(Manufacturer_Table[Manufacturer Name], MATCH(Product_Table6[[#This Row],[ManufacturerID]], Manufacturer_Table[ManufacturerID],0))</f>
        <v>Abbas</v>
      </c>
      <c r="G126" s="2" t="str">
        <f>IFERROR(INDEX(Sales_Table[Date], MATCH(Product_Table6[[#This Row],[ProductID]], Sales_Table[ProductID],0)), "No Data")</f>
        <v>No Data</v>
      </c>
      <c r="H126" s="2" t="str">
        <f>TEXT(Product_Table6[[#This Row],[Date]],"MMMM")</f>
        <v>No Data</v>
      </c>
      <c r="I126" s="2" t="str">
        <f>TEXT(Product_Table6[[#This Row],[Date]], "DDDD")</f>
        <v>No Data</v>
      </c>
      <c r="J126" t="str">
        <f>IFERROR(INDEX(Sales_Table[Zip], MATCH(Product_Table6[[#This Row],[ProductID]], Sales_Table[ProductID],0)), "No Data")</f>
        <v>No Data</v>
      </c>
      <c r="K126" t="str">
        <f>IFERROR(INDEX(Sales_Table[Units], MATCH(Product_Table6[[#This Row],[ProductID]], Sales_Table[ProductID],0)), "No Data")</f>
        <v>No Data</v>
      </c>
      <c r="L126" s="7" t="str">
        <f>IFERROR(INDEX(Sales_Table[Revenue], MATCH(Product_Table6[[#This Row],[ProductID]], Sales_Table[ProductID],0)), "No Data")</f>
        <v>No Data</v>
      </c>
      <c r="M126" s="6" t="str">
        <f>IFERROR(INDEX(Sales_Table[Country], MATCH(Product_Table6[[#This Row],[ProductID]], Sales_Table[ProductID],0)), "No Data")</f>
        <v>No Data</v>
      </c>
      <c r="N126" s="6" t="str">
        <f>IFERROR(INDEX(Location_Table[State], MATCH(Product_Table6[[#This Row],[Zip]], Location_Table[Zip],0)), "No Data")</f>
        <v>No Data</v>
      </c>
    </row>
    <row r="127" spans="1:14" x14ac:dyDescent="0.25">
      <c r="A127" t="s">
        <v>1790</v>
      </c>
      <c r="B127" t="s">
        <v>1737</v>
      </c>
      <c r="C127" t="s">
        <v>1738</v>
      </c>
      <c r="D127">
        <v>1</v>
      </c>
      <c r="E127">
        <v>126</v>
      </c>
      <c r="F127" t="str">
        <f>INDEX(Manufacturer_Table[Manufacturer Name], MATCH(Product_Table6[[#This Row],[ManufacturerID]], Manufacturer_Table[ManufacturerID],0))</f>
        <v>Abbas</v>
      </c>
      <c r="G127" s="2" t="str">
        <f>IFERROR(INDEX(Sales_Table[Date], MATCH(Product_Table6[[#This Row],[ProductID]], Sales_Table[ProductID],0)), "No Data")</f>
        <v>No Data</v>
      </c>
      <c r="H127" s="2" t="str">
        <f>TEXT(Product_Table6[[#This Row],[Date]],"MMMM")</f>
        <v>No Data</v>
      </c>
      <c r="I127" s="2" t="str">
        <f>TEXT(Product_Table6[[#This Row],[Date]], "DDDD")</f>
        <v>No Data</v>
      </c>
      <c r="J127" t="str">
        <f>IFERROR(INDEX(Sales_Table[Zip], MATCH(Product_Table6[[#This Row],[ProductID]], Sales_Table[ProductID],0)), "No Data")</f>
        <v>No Data</v>
      </c>
      <c r="K127" t="str">
        <f>IFERROR(INDEX(Sales_Table[Units], MATCH(Product_Table6[[#This Row],[ProductID]], Sales_Table[ProductID],0)), "No Data")</f>
        <v>No Data</v>
      </c>
      <c r="L127" s="7" t="str">
        <f>IFERROR(INDEX(Sales_Table[Revenue], MATCH(Product_Table6[[#This Row],[ProductID]], Sales_Table[ProductID],0)), "No Data")</f>
        <v>No Data</v>
      </c>
      <c r="M127" s="6" t="str">
        <f>IFERROR(INDEX(Sales_Table[Country], MATCH(Product_Table6[[#This Row],[ProductID]], Sales_Table[ProductID],0)), "No Data")</f>
        <v>No Data</v>
      </c>
      <c r="N127" s="6" t="str">
        <f>IFERROR(INDEX(Location_Table[State], MATCH(Product_Table6[[#This Row],[Zip]], Location_Table[Zip],0)), "No Data")</f>
        <v>No Data</v>
      </c>
    </row>
    <row r="128" spans="1:14" x14ac:dyDescent="0.25">
      <c r="A128" t="s">
        <v>1791</v>
      </c>
      <c r="B128" t="s">
        <v>1737</v>
      </c>
      <c r="C128" t="s">
        <v>1738</v>
      </c>
      <c r="D128">
        <v>1</v>
      </c>
      <c r="E128">
        <v>127</v>
      </c>
      <c r="F128" t="str">
        <f>INDEX(Manufacturer_Table[Manufacturer Name], MATCH(Product_Table6[[#This Row],[ManufacturerID]], Manufacturer_Table[ManufacturerID],0))</f>
        <v>Abbas</v>
      </c>
      <c r="G128" s="2" t="str">
        <f>IFERROR(INDEX(Sales_Table[Date], MATCH(Product_Table6[[#This Row],[ProductID]], Sales_Table[ProductID],0)), "No Data")</f>
        <v>No Data</v>
      </c>
      <c r="H128" s="2" t="str">
        <f>TEXT(Product_Table6[[#This Row],[Date]],"MMMM")</f>
        <v>No Data</v>
      </c>
      <c r="I128" s="2" t="str">
        <f>TEXT(Product_Table6[[#This Row],[Date]], "DDDD")</f>
        <v>No Data</v>
      </c>
      <c r="J128" t="str">
        <f>IFERROR(INDEX(Sales_Table[Zip], MATCH(Product_Table6[[#This Row],[ProductID]], Sales_Table[ProductID],0)), "No Data")</f>
        <v>No Data</v>
      </c>
      <c r="K128" t="str">
        <f>IFERROR(INDEX(Sales_Table[Units], MATCH(Product_Table6[[#This Row],[ProductID]], Sales_Table[ProductID],0)), "No Data")</f>
        <v>No Data</v>
      </c>
      <c r="L128" s="7" t="str">
        <f>IFERROR(INDEX(Sales_Table[Revenue], MATCH(Product_Table6[[#This Row],[ProductID]], Sales_Table[ProductID],0)), "No Data")</f>
        <v>No Data</v>
      </c>
      <c r="M128" s="6" t="str">
        <f>IFERROR(INDEX(Sales_Table[Country], MATCH(Product_Table6[[#This Row],[ProductID]], Sales_Table[ProductID],0)), "No Data")</f>
        <v>No Data</v>
      </c>
      <c r="N128" s="6" t="str">
        <f>IFERROR(INDEX(Location_Table[State], MATCH(Product_Table6[[#This Row],[Zip]], Location_Table[Zip],0)), "No Data")</f>
        <v>No Data</v>
      </c>
    </row>
    <row r="129" spans="1:14" x14ac:dyDescent="0.25">
      <c r="A129" t="s">
        <v>1792</v>
      </c>
      <c r="B129" t="s">
        <v>1737</v>
      </c>
      <c r="C129" t="s">
        <v>1738</v>
      </c>
      <c r="D129">
        <v>1</v>
      </c>
      <c r="E129">
        <v>128</v>
      </c>
      <c r="F129" t="str">
        <f>INDEX(Manufacturer_Table[Manufacturer Name], MATCH(Product_Table6[[#This Row],[ManufacturerID]], Manufacturer_Table[ManufacturerID],0))</f>
        <v>Abbas</v>
      </c>
      <c r="G129" s="2" t="str">
        <f>IFERROR(INDEX(Sales_Table[Date], MATCH(Product_Table6[[#This Row],[ProductID]], Sales_Table[ProductID],0)), "No Data")</f>
        <v>No Data</v>
      </c>
      <c r="H129" s="2" t="str">
        <f>TEXT(Product_Table6[[#This Row],[Date]],"MMMM")</f>
        <v>No Data</v>
      </c>
      <c r="I129" s="2" t="str">
        <f>TEXT(Product_Table6[[#This Row],[Date]], "DDDD")</f>
        <v>No Data</v>
      </c>
      <c r="J129" t="str">
        <f>IFERROR(INDEX(Sales_Table[Zip], MATCH(Product_Table6[[#This Row],[ProductID]], Sales_Table[ProductID],0)), "No Data")</f>
        <v>No Data</v>
      </c>
      <c r="K129" t="str">
        <f>IFERROR(INDEX(Sales_Table[Units], MATCH(Product_Table6[[#This Row],[ProductID]], Sales_Table[ProductID],0)), "No Data")</f>
        <v>No Data</v>
      </c>
      <c r="L129" s="7" t="str">
        <f>IFERROR(INDEX(Sales_Table[Revenue], MATCH(Product_Table6[[#This Row],[ProductID]], Sales_Table[ProductID],0)), "No Data")</f>
        <v>No Data</v>
      </c>
      <c r="M129" s="6" t="str">
        <f>IFERROR(INDEX(Sales_Table[Country], MATCH(Product_Table6[[#This Row],[ProductID]], Sales_Table[ProductID],0)), "No Data")</f>
        <v>No Data</v>
      </c>
      <c r="N129" s="6" t="str">
        <f>IFERROR(INDEX(Location_Table[State], MATCH(Product_Table6[[#This Row],[Zip]], Location_Table[Zip],0)), "No Data")</f>
        <v>No Data</v>
      </c>
    </row>
    <row r="130" spans="1:14" x14ac:dyDescent="0.25">
      <c r="A130" t="s">
        <v>1793</v>
      </c>
      <c r="B130" t="s">
        <v>1737</v>
      </c>
      <c r="C130" t="s">
        <v>1738</v>
      </c>
      <c r="D130">
        <v>1</v>
      </c>
      <c r="E130">
        <v>129</v>
      </c>
      <c r="F130" t="str">
        <f>INDEX(Manufacturer_Table[Manufacturer Name], MATCH(Product_Table6[[#This Row],[ManufacturerID]], Manufacturer_Table[ManufacturerID],0))</f>
        <v>Abbas</v>
      </c>
      <c r="G130" s="2" t="str">
        <f>IFERROR(INDEX(Sales_Table[Date], MATCH(Product_Table6[[#This Row],[ProductID]], Sales_Table[ProductID],0)), "No Data")</f>
        <v>No Data</v>
      </c>
      <c r="H130" s="2" t="str">
        <f>TEXT(Product_Table6[[#This Row],[Date]],"MMMM")</f>
        <v>No Data</v>
      </c>
      <c r="I130" s="2" t="str">
        <f>TEXT(Product_Table6[[#This Row],[Date]], "DDDD")</f>
        <v>No Data</v>
      </c>
      <c r="J130" t="str">
        <f>IFERROR(INDEX(Sales_Table[Zip], MATCH(Product_Table6[[#This Row],[ProductID]], Sales_Table[ProductID],0)), "No Data")</f>
        <v>No Data</v>
      </c>
      <c r="K130" t="str">
        <f>IFERROR(INDEX(Sales_Table[Units], MATCH(Product_Table6[[#This Row],[ProductID]], Sales_Table[ProductID],0)), "No Data")</f>
        <v>No Data</v>
      </c>
      <c r="L130" s="7" t="str">
        <f>IFERROR(INDEX(Sales_Table[Revenue], MATCH(Product_Table6[[#This Row],[ProductID]], Sales_Table[ProductID],0)), "No Data")</f>
        <v>No Data</v>
      </c>
      <c r="M130" s="6" t="str">
        <f>IFERROR(INDEX(Sales_Table[Country], MATCH(Product_Table6[[#This Row],[ProductID]], Sales_Table[ProductID],0)), "No Data")</f>
        <v>No Data</v>
      </c>
      <c r="N130" s="6" t="str">
        <f>IFERROR(INDEX(Location_Table[State], MATCH(Product_Table6[[#This Row],[Zip]], Location_Table[Zip],0)), "No Data")</f>
        <v>No Data</v>
      </c>
    </row>
    <row r="131" spans="1:14" x14ac:dyDescent="0.25">
      <c r="A131" t="s">
        <v>1794</v>
      </c>
      <c r="B131" t="s">
        <v>1737</v>
      </c>
      <c r="C131" t="s">
        <v>1795</v>
      </c>
      <c r="D131">
        <v>1</v>
      </c>
      <c r="E131">
        <v>130</v>
      </c>
      <c r="F131" t="str">
        <f>INDEX(Manufacturer_Table[Manufacturer Name], MATCH(Product_Table6[[#This Row],[ManufacturerID]], Manufacturer_Table[ManufacturerID],0))</f>
        <v>Abbas</v>
      </c>
      <c r="G131" s="2" t="str">
        <f>IFERROR(INDEX(Sales_Table[Date], MATCH(Product_Table6[[#This Row],[ProductID]], Sales_Table[ProductID],0)), "No Data")</f>
        <v>No Data</v>
      </c>
      <c r="H131" s="2" t="str">
        <f>TEXT(Product_Table6[[#This Row],[Date]],"MMMM")</f>
        <v>No Data</v>
      </c>
      <c r="I131" s="2" t="str">
        <f>TEXT(Product_Table6[[#This Row],[Date]], "DDDD")</f>
        <v>No Data</v>
      </c>
      <c r="J131" t="str">
        <f>IFERROR(INDEX(Sales_Table[Zip], MATCH(Product_Table6[[#This Row],[ProductID]], Sales_Table[ProductID],0)), "No Data")</f>
        <v>No Data</v>
      </c>
      <c r="K131" t="str">
        <f>IFERROR(INDEX(Sales_Table[Units], MATCH(Product_Table6[[#This Row],[ProductID]], Sales_Table[ProductID],0)), "No Data")</f>
        <v>No Data</v>
      </c>
      <c r="L131" s="7" t="str">
        <f>IFERROR(INDEX(Sales_Table[Revenue], MATCH(Product_Table6[[#This Row],[ProductID]], Sales_Table[ProductID],0)), "No Data")</f>
        <v>No Data</v>
      </c>
      <c r="M131" s="6" t="str">
        <f>IFERROR(INDEX(Sales_Table[Country], MATCH(Product_Table6[[#This Row],[ProductID]], Sales_Table[ProductID],0)), "No Data")</f>
        <v>No Data</v>
      </c>
      <c r="N131" s="6" t="str">
        <f>IFERROR(INDEX(Location_Table[State], MATCH(Product_Table6[[#This Row],[Zip]], Location_Table[Zip],0)), "No Data")</f>
        <v>No Data</v>
      </c>
    </row>
    <row r="132" spans="1:14" x14ac:dyDescent="0.25">
      <c r="A132" t="s">
        <v>1796</v>
      </c>
      <c r="B132" t="s">
        <v>1737</v>
      </c>
      <c r="C132" t="s">
        <v>1795</v>
      </c>
      <c r="D132">
        <v>1</v>
      </c>
      <c r="E132">
        <v>131</v>
      </c>
      <c r="F132" t="str">
        <f>INDEX(Manufacturer_Table[Manufacturer Name], MATCH(Product_Table6[[#This Row],[ManufacturerID]], Manufacturer_Table[ManufacturerID],0))</f>
        <v>Abbas</v>
      </c>
      <c r="G132" s="2" t="str">
        <f>IFERROR(INDEX(Sales_Table[Date], MATCH(Product_Table6[[#This Row],[ProductID]], Sales_Table[ProductID],0)), "No Data")</f>
        <v>No Data</v>
      </c>
      <c r="H132" s="2" t="str">
        <f>TEXT(Product_Table6[[#This Row],[Date]],"MMMM")</f>
        <v>No Data</v>
      </c>
      <c r="I132" s="2" t="str">
        <f>TEXT(Product_Table6[[#This Row],[Date]], "DDDD")</f>
        <v>No Data</v>
      </c>
      <c r="J132" t="str">
        <f>IFERROR(INDEX(Sales_Table[Zip], MATCH(Product_Table6[[#This Row],[ProductID]], Sales_Table[ProductID],0)), "No Data")</f>
        <v>No Data</v>
      </c>
      <c r="K132" t="str">
        <f>IFERROR(INDEX(Sales_Table[Units], MATCH(Product_Table6[[#This Row],[ProductID]], Sales_Table[ProductID],0)), "No Data")</f>
        <v>No Data</v>
      </c>
      <c r="L132" s="7" t="str">
        <f>IFERROR(INDEX(Sales_Table[Revenue], MATCH(Product_Table6[[#This Row],[ProductID]], Sales_Table[ProductID],0)), "No Data")</f>
        <v>No Data</v>
      </c>
      <c r="M132" s="6" t="str">
        <f>IFERROR(INDEX(Sales_Table[Country], MATCH(Product_Table6[[#This Row],[ProductID]], Sales_Table[ProductID],0)), "No Data")</f>
        <v>No Data</v>
      </c>
      <c r="N132" s="6" t="str">
        <f>IFERROR(INDEX(Location_Table[State], MATCH(Product_Table6[[#This Row],[Zip]], Location_Table[Zip],0)), "No Data")</f>
        <v>No Data</v>
      </c>
    </row>
    <row r="133" spans="1:14" x14ac:dyDescent="0.25">
      <c r="A133" t="s">
        <v>1797</v>
      </c>
      <c r="B133" t="s">
        <v>1737</v>
      </c>
      <c r="C133" t="s">
        <v>1795</v>
      </c>
      <c r="D133">
        <v>1</v>
      </c>
      <c r="E133">
        <v>132</v>
      </c>
      <c r="F133" t="str">
        <f>INDEX(Manufacturer_Table[Manufacturer Name], MATCH(Product_Table6[[#This Row],[ManufacturerID]], Manufacturer_Table[ManufacturerID],0))</f>
        <v>Abbas</v>
      </c>
      <c r="G133" s="2" t="str">
        <f>IFERROR(INDEX(Sales_Table[Date], MATCH(Product_Table6[[#This Row],[ProductID]], Sales_Table[ProductID],0)), "No Data")</f>
        <v>No Data</v>
      </c>
      <c r="H133" s="2" t="str">
        <f>TEXT(Product_Table6[[#This Row],[Date]],"MMMM")</f>
        <v>No Data</v>
      </c>
      <c r="I133" s="2" t="str">
        <f>TEXT(Product_Table6[[#This Row],[Date]], "DDDD")</f>
        <v>No Data</v>
      </c>
      <c r="J133" t="str">
        <f>IFERROR(INDEX(Sales_Table[Zip], MATCH(Product_Table6[[#This Row],[ProductID]], Sales_Table[ProductID],0)), "No Data")</f>
        <v>No Data</v>
      </c>
      <c r="K133" t="str">
        <f>IFERROR(INDEX(Sales_Table[Units], MATCH(Product_Table6[[#This Row],[ProductID]], Sales_Table[ProductID],0)), "No Data")</f>
        <v>No Data</v>
      </c>
      <c r="L133" s="7" t="str">
        <f>IFERROR(INDEX(Sales_Table[Revenue], MATCH(Product_Table6[[#This Row],[ProductID]], Sales_Table[ProductID],0)), "No Data")</f>
        <v>No Data</v>
      </c>
      <c r="M133" s="6" t="str">
        <f>IFERROR(INDEX(Sales_Table[Country], MATCH(Product_Table6[[#This Row],[ProductID]], Sales_Table[ProductID],0)), "No Data")</f>
        <v>No Data</v>
      </c>
      <c r="N133" s="6" t="str">
        <f>IFERROR(INDEX(Location_Table[State], MATCH(Product_Table6[[#This Row],[Zip]], Location_Table[Zip],0)), "No Data")</f>
        <v>No Data</v>
      </c>
    </row>
    <row r="134" spans="1:14" x14ac:dyDescent="0.25">
      <c r="A134" t="s">
        <v>1798</v>
      </c>
      <c r="B134" t="s">
        <v>1737</v>
      </c>
      <c r="C134" t="s">
        <v>1795</v>
      </c>
      <c r="D134">
        <v>1</v>
      </c>
      <c r="E134">
        <v>133</v>
      </c>
      <c r="F134" t="str">
        <f>INDEX(Manufacturer_Table[Manufacturer Name], MATCH(Product_Table6[[#This Row],[ManufacturerID]], Manufacturer_Table[ManufacturerID],0))</f>
        <v>Abbas</v>
      </c>
      <c r="G134" s="2" t="str">
        <f>IFERROR(INDEX(Sales_Table[Date], MATCH(Product_Table6[[#This Row],[ProductID]], Sales_Table[ProductID],0)), "No Data")</f>
        <v>No Data</v>
      </c>
      <c r="H134" s="2" t="str">
        <f>TEXT(Product_Table6[[#This Row],[Date]],"MMMM")</f>
        <v>No Data</v>
      </c>
      <c r="I134" s="2" t="str">
        <f>TEXT(Product_Table6[[#This Row],[Date]], "DDDD")</f>
        <v>No Data</v>
      </c>
      <c r="J134" t="str">
        <f>IFERROR(INDEX(Sales_Table[Zip], MATCH(Product_Table6[[#This Row],[ProductID]], Sales_Table[ProductID],0)), "No Data")</f>
        <v>No Data</v>
      </c>
      <c r="K134" t="str">
        <f>IFERROR(INDEX(Sales_Table[Units], MATCH(Product_Table6[[#This Row],[ProductID]], Sales_Table[ProductID],0)), "No Data")</f>
        <v>No Data</v>
      </c>
      <c r="L134" s="7" t="str">
        <f>IFERROR(INDEX(Sales_Table[Revenue], MATCH(Product_Table6[[#This Row],[ProductID]], Sales_Table[ProductID],0)), "No Data")</f>
        <v>No Data</v>
      </c>
      <c r="M134" s="6" t="str">
        <f>IFERROR(INDEX(Sales_Table[Country], MATCH(Product_Table6[[#This Row],[ProductID]], Sales_Table[ProductID],0)), "No Data")</f>
        <v>No Data</v>
      </c>
      <c r="N134" s="6" t="str">
        <f>IFERROR(INDEX(Location_Table[State], MATCH(Product_Table6[[#This Row],[Zip]], Location_Table[Zip],0)), "No Data")</f>
        <v>No Data</v>
      </c>
    </row>
    <row r="135" spans="1:14" x14ac:dyDescent="0.25">
      <c r="A135" t="s">
        <v>1799</v>
      </c>
      <c r="B135" t="s">
        <v>1737</v>
      </c>
      <c r="C135" t="s">
        <v>1795</v>
      </c>
      <c r="D135">
        <v>1</v>
      </c>
      <c r="E135">
        <v>134</v>
      </c>
      <c r="F135" t="str">
        <f>INDEX(Manufacturer_Table[Manufacturer Name], MATCH(Product_Table6[[#This Row],[ManufacturerID]], Manufacturer_Table[ManufacturerID],0))</f>
        <v>Abbas</v>
      </c>
      <c r="G135" s="2" t="str">
        <f>IFERROR(INDEX(Sales_Table[Date], MATCH(Product_Table6[[#This Row],[ProductID]], Sales_Table[ProductID],0)), "No Data")</f>
        <v>No Data</v>
      </c>
      <c r="H135" s="2" t="str">
        <f>TEXT(Product_Table6[[#This Row],[Date]],"MMMM")</f>
        <v>No Data</v>
      </c>
      <c r="I135" s="2" t="str">
        <f>TEXT(Product_Table6[[#This Row],[Date]], "DDDD")</f>
        <v>No Data</v>
      </c>
      <c r="J135" t="str">
        <f>IFERROR(INDEX(Sales_Table[Zip], MATCH(Product_Table6[[#This Row],[ProductID]], Sales_Table[ProductID],0)), "No Data")</f>
        <v>No Data</v>
      </c>
      <c r="K135" t="str">
        <f>IFERROR(INDEX(Sales_Table[Units], MATCH(Product_Table6[[#This Row],[ProductID]], Sales_Table[ProductID],0)), "No Data")</f>
        <v>No Data</v>
      </c>
      <c r="L135" s="7" t="str">
        <f>IFERROR(INDEX(Sales_Table[Revenue], MATCH(Product_Table6[[#This Row],[ProductID]], Sales_Table[ProductID],0)), "No Data")</f>
        <v>No Data</v>
      </c>
      <c r="M135" s="6" t="str">
        <f>IFERROR(INDEX(Sales_Table[Country], MATCH(Product_Table6[[#This Row],[ProductID]], Sales_Table[ProductID],0)), "No Data")</f>
        <v>No Data</v>
      </c>
      <c r="N135" s="6" t="str">
        <f>IFERROR(INDEX(Location_Table[State], MATCH(Product_Table6[[#This Row],[Zip]], Location_Table[Zip],0)), "No Data")</f>
        <v>No Data</v>
      </c>
    </row>
    <row r="136" spans="1:14" x14ac:dyDescent="0.25">
      <c r="A136" t="s">
        <v>1800</v>
      </c>
      <c r="B136" t="s">
        <v>1737</v>
      </c>
      <c r="C136" t="s">
        <v>1795</v>
      </c>
      <c r="D136">
        <v>1</v>
      </c>
      <c r="E136">
        <v>135</v>
      </c>
      <c r="F136" t="str">
        <f>INDEX(Manufacturer_Table[Manufacturer Name], MATCH(Product_Table6[[#This Row],[ManufacturerID]], Manufacturer_Table[ManufacturerID],0))</f>
        <v>Abbas</v>
      </c>
      <c r="G136" s="2" t="str">
        <f>IFERROR(INDEX(Sales_Table[Date], MATCH(Product_Table6[[#This Row],[ProductID]], Sales_Table[ProductID],0)), "No Data")</f>
        <v>No Data</v>
      </c>
      <c r="H136" s="2" t="str">
        <f>TEXT(Product_Table6[[#This Row],[Date]],"MMMM")</f>
        <v>No Data</v>
      </c>
      <c r="I136" s="2" t="str">
        <f>TEXT(Product_Table6[[#This Row],[Date]], "DDDD")</f>
        <v>No Data</v>
      </c>
      <c r="J136" t="str">
        <f>IFERROR(INDEX(Sales_Table[Zip], MATCH(Product_Table6[[#This Row],[ProductID]], Sales_Table[ProductID],0)), "No Data")</f>
        <v>No Data</v>
      </c>
      <c r="K136" t="str">
        <f>IFERROR(INDEX(Sales_Table[Units], MATCH(Product_Table6[[#This Row],[ProductID]], Sales_Table[ProductID],0)), "No Data")</f>
        <v>No Data</v>
      </c>
      <c r="L136" s="7" t="str">
        <f>IFERROR(INDEX(Sales_Table[Revenue], MATCH(Product_Table6[[#This Row],[ProductID]], Sales_Table[ProductID],0)), "No Data")</f>
        <v>No Data</v>
      </c>
      <c r="M136" s="6" t="str">
        <f>IFERROR(INDEX(Sales_Table[Country], MATCH(Product_Table6[[#This Row],[ProductID]], Sales_Table[ProductID],0)), "No Data")</f>
        <v>No Data</v>
      </c>
      <c r="N136" s="6" t="str">
        <f>IFERROR(INDEX(Location_Table[State], MATCH(Product_Table6[[#This Row],[Zip]], Location_Table[Zip],0)), "No Data")</f>
        <v>No Data</v>
      </c>
    </row>
    <row r="137" spans="1:14" x14ac:dyDescent="0.25">
      <c r="A137" t="s">
        <v>1801</v>
      </c>
      <c r="B137" t="s">
        <v>1737</v>
      </c>
      <c r="C137" t="s">
        <v>1795</v>
      </c>
      <c r="D137">
        <v>1</v>
      </c>
      <c r="E137">
        <v>136</v>
      </c>
      <c r="F137" t="str">
        <f>INDEX(Manufacturer_Table[Manufacturer Name], MATCH(Product_Table6[[#This Row],[ManufacturerID]], Manufacturer_Table[ManufacturerID],0))</f>
        <v>Abbas</v>
      </c>
      <c r="G137" s="2" t="str">
        <f>IFERROR(INDEX(Sales_Table[Date], MATCH(Product_Table6[[#This Row],[ProductID]], Sales_Table[ProductID],0)), "No Data")</f>
        <v>No Data</v>
      </c>
      <c r="H137" s="2" t="str">
        <f>TEXT(Product_Table6[[#This Row],[Date]],"MMMM")</f>
        <v>No Data</v>
      </c>
      <c r="I137" s="2" t="str">
        <f>TEXT(Product_Table6[[#This Row],[Date]], "DDDD")</f>
        <v>No Data</v>
      </c>
      <c r="J137" t="str">
        <f>IFERROR(INDEX(Sales_Table[Zip], MATCH(Product_Table6[[#This Row],[ProductID]], Sales_Table[ProductID],0)), "No Data")</f>
        <v>No Data</v>
      </c>
      <c r="K137" t="str">
        <f>IFERROR(INDEX(Sales_Table[Units], MATCH(Product_Table6[[#This Row],[ProductID]], Sales_Table[ProductID],0)), "No Data")</f>
        <v>No Data</v>
      </c>
      <c r="L137" s="7" t="str">
        <f>IFERROR(INDEX(Sales_Table[Revenue], MATCH(Product_Table6[[#This Row],[ProductID]], Sales_Table[ProductID],0)), "No Data")</f>
        <v>No Data</v>
      </c>
      <c r="M137" s="6" t="str">
        <f>IFERROR(INDEX(Sales_Table[Country], MATCH(Product_Table6[[#This Row],[ProductID]], Sales_Table[ProductID],0)), "No Data")</f>
        <v>No Data</v>
      </c>
      <c r="N137" s="6" t="str">
        <f>IFERROR(INDEX(Location_Table[State], MATCH(Product_Table6[[#This Row],[Zip]], Location_Table[Zip],0)), "No Data")</f>
        <v>No Data</v>
      </c>
    </row>
    <row r="138" spans="1:14" x14ac:dyDescent="0.25">
      <c r="A138" t="s">
        <v>1802</v>
      </c>
      <c r="B138" t="s">
        <v>1737</v>
      </c>
      <c r="C138" t="s">
        <v>1795</v>
      </c>
      <c r="D138">
        <v>1</v>
      </c>
      <c r="E138">
        <v>137</v>
      </c>
      <c r="F138" t="str">
        <f>INDEX(Manufacturer_Table[Manufacturer Name], MATCH(Product_Table6[[#This Row],[ManufacturerID]], Manufacturer_Table[ManufacturerID],0))</f>
        <v>Abbas</v>
      </c>
      <c r="G138" s="2" t="str">
        <f>IFERROR(INDEX(Sales_Table[Date], MATCH(Product_Table6[[#This Row],[ProductID]], Sales_Table[ProductID],0)), "No Data")</f>
        <v>No Data</v>
      </c>
      <c r="H138" s="2" t="str">
        <f>TEXT(Product_Table6[[#This Row],[Date]],"MMMM")</f>
        <v>No Data</v>
      </c>
      <c r="I138" s="2" t="str">
        <f>TEXT(Product_Table6[[#This Row],[Date]], "DDDD")</f>
        <v>No Data</v>
      </c>
      <c r="J138" t="str">
        <f>IFERROR(INDEX(Sales_Table[Zip], MATCH(Product_Table6[[#This Row],[ProductID]], Sales_Table[ProductID],0)), "No Data")</f>
        <v>No Data</v>
      </c>
      <c r="K138" t="str">
        <f>IFERROR(INDEX(Sales_Table[Units], MATCH(Product_Table6[[#This Row],[ProductID]], Sales_Table[ProductID],0)), "No Data")</f>
        <v>No Data</v>
      </c>
      <c r="L138" s="7" t="str">
        <f>IFERROR(INDEX(Sales_Table[Revenue], MATCH(Product_Table6[[#This Row],[ProductID]], Sales_Table[ProductID],0)), "No Data")</f>
        <v>No Data</v>
      </c>
      <c r="M138" s="6" t="str">
        <f>IFERROR(INDEX(Sales_Table[Country], MATCH(Product_Table6[[#This Row],[ProductID]], Sales_Table[ProductID],0)), "No Data")</f>
        <v>No Data</v>
      </c>
      <c r="N138" s="6" t="str">
        <f>IFERROR(INDEX(Location_Table[State], MATCH(Product_Table6[[#This Row],[Zip]], Location_Table[Zip],0)), "No Data")</f>
        <v>No Data</v>
      </c>
    </row>
    <row r="139" spans="1:14" x14ac:dyDescent="0.25">
      <c r="A139" t="s">
        <v>1803</v>
      </c>
      <c r="B139" t="s">
        <v>1737</v>
      </c>
      <c r="C139" t="s">
        <v>1795</v>
      </c>
      <c r="D139">
        <v>1</v>
      </c>
      <c r="E139">
        <v>138</v>
      </c>
      <c r="F139" t="str">
        <f>INDEX(Manufacturer_Table[Manufacturer Name], MATCH(Product_Table6[[#This Row],[ManufacturerID]], Manufacturer_Table[ManufacturerID],0))</f>
        <v>Abbas</v>
      </c>
      <c r="G139" s="2" t="str">
        <f>IFERROR(INDEX(Sales_Table[Date], MATCH(Product_Table6[[#This Row],[ProductID]], Sales_Table[ProductID],0)), "No Data")</f>
        <v>No Data</v>
      </c>
      <c r="H139" s="2" t="str">
        <f>TEXT(Product_Table6[[#This Row],[Date]],"MMMM")</f>
        <v>No Data</v>
      </c>
      <c r="I139" s="2" t="str">
        <f>TEXT(Product_Table6[[#This Row],[Date]], "DDDD")</f>
        <v>No Data</v>
      </c>
      <c r="J139" t="str">
        <f>IFERROR(INDEX(Sales_Table[Zip], MATCH(Product_Table6[[#This Row],[ProductID]], Sales_Table[ProductID],0)), "No Data")</f>
        <v>No Data</v>
      </c>
      <c r="K139" t="str">
        <f>IFERROR(INDEX(Sales_Table[Units], MATCH(Product_Table6[[#This Row],[ProductID]], Sales_Table[ProductID],0)), "No Data")</f>
        <v>No Data</v>
      </c>
      <c r="L139" s="7" t="str">
        <f>IFERROR(INDEX(Sales_Table[Revenue], MATCH(Product_Table6[[#This Row],[ProductID]], Sales_Table[ProductID],0)), "No Data")</f>
        <v>No Data</v>
      </c>
      <c r="M139" s="6" t="str">
        <f>IFERROR(INDEX(Sales_Table[Country], MATCH(Product_Table6[[#This Row],[ProductID]], Sales_Table[ProductID],0)), "No Data")</f>
        <v>No Data</v>
      </c>
      <c r="N139" s="6" t="str">
        <f>IFERROR(INDEX(Location_Table[State], MATCH(Product_Table6[[#This Row],[Zip]], Location_Table[Zip],0)), "No Data")</f>
        <v>No Data</v>
      </c>
    </row>
    <row r="140" spans="1:14" x14ac:dyDescent="0.25">
      <c r="A140" t="s">
        <v>1804</v>
      </c>
      <c r="B140" t="s">
        <v>1737</v>
      </c>
      <c r="C140" t="s">
        <v>1795</v>
      </c>
      <c r="D140">
        <v>1</v>
      </c>
      <c r="E140">
        <v>139</v>
      </c>
      <c r="F140" t="str">
        <f>INDEX(Manufacturer_Table[Manufacturer Name], MATCH(Product_Table6[[#This Row],[ManufacturerID]], Manufacturer_Table[ManufacturerID],0))</f>
        <v>Abbas</v>
      </c>
      <c r="G140" s="2" t="str">
        <f>IFERROR(INDEX(Sales_Table[Date], MATCH(Product_Table6[[#This Row],[ProductID]], Sales_Table[ProductID],0)), "No Data")</f>
        <v>No Data</v>
      </c>
      <c r="H140" s="2" t="str">
        <f>TEXT(Product_Table6[[#This Row],[Date]],"MMMM")</f>
        <v>No Data</v>
      </c>
      <c r="I140" s="2" t="str">
        <f>TEXT(Product_Table6[[#This Row],[Date]], "DDDD")</f>
        <v>No Data</v>
      </c>
      <c r="J140" t="str">
        <f>IFERROR(INDEX(Sales_Table[Zip], MATCH(Product_Table6[[#This Row],[ProductID]], Sales_Table[ProductID],0)), "No Data")</f>
        <v>No Data</v>
      </c>
      <c r="K140" t="str">
        <f>IFERROR(INDEX(Sales_Table[Units], MATCH(Product_Table6[[#This Row],[ProductID]], Sales_Table[ProductID],0)), "No Data")</f>
        <v>No Data</v>
      </c>
      <c r="L140" s="7" t="str">
        <f>IFERROR(INDEX(Sales_Table[Revenue], MATCH(Product_Table6[[#This Row],[ProductID]], Sales_Table[ProductID],0)), "No Data")</f>
        <v>No Data</v>
      </c>
      <c r="M140" s="6" t="str">
        <f>IFERROR(INDEX(Sales_Table[Country], MATCH(Product_Table6[[#This Row],[ProductID]], Sales_Table[ProductID],0)), "No Data")</f>
        <v>No Data</v>
      </c>
      <c r="N140" s="6" t="str">
        <f>IFERROR(INDEX(Location_Table[State], MATCH(Product_Table6[[#This Row],[Zip]], Location_Table[Zip],0)), "No Data")</f>
        <v>No Data</v>
      </c>
    </row>
    <row r="141" spans="1:14" x14ac:dyDescent="0.25">
      <c r="A141" t="s">
        <v>1805</v>
      </c>
      <c r="B141" t="s">
        <v>1737</v>
      </c>
      <c r="C141" t="s">
        <v>1795</v>
      </c>
      <c r="D141">
        <v>1</v>
      </c>
      <c r="E141">
        <v>140</v>
      </c>
      <c r="F141" t="str">
        <f>INDEX(Manufacturer_Table[Manufacturer Name], MATCH(Product_Table6[[#This Row],[ManufacturerID]], Manufacturer_Table[ManufacturerID],0))</f>
        <v>Abbas</v>
      </c>
      <c r="G141" s="2" t="str">
        <f>IFERROR(INDEX(Sales_Table[Date], MATCH(Product_Table6[[#This Row],[ProductID]], Sales_Table[ProductID],0)), "No Data")</f>
        <v>No Data</v>
      </c>
      <c r="H141" s="2" t="str">
        <f>TEXT(Product_Table6[[#This Row],[Date]],"MMMM")</f>
        <v>No Data</v>
      </c>
      <c r="I141" s="2" t="str">
        <f>TEXT(Product_Table6[[#This Row],[Date]], "DDDD")</f>
        <v>No Data</v>
      </c>
      <c r="J141" t="str">
        <f>IFERROR(INDEX(Sales_Table[Zip], MATCH(Product_Table6[[#This Row],[ProductID]], Sales_Table[ProductID],0)), "No Data")</f>
        <v>No Data</v>
      </c>
      <c r="K141" t="str">
        <f>IFERROR(INDEX(Sales_Table[Units], MATCH(Product_Table6[[#This Row],[ProductID]], Sales_Table[ProductID],0)), "No Data")</f>
        <v>No Data</v>
      </c>
      <c r="L141" s="7" t="str">
        <f>IFERROR(INDEX(Sales_Table[Revenue], MATCH(Product_Table6[[#This Row],[ProductID]], Sales_Table[ProductID],0)), "No Data")</f>
        <v>No Data</v>
      </c>
      <c r="M141" s="6" t="str">
        <f>IFERROR(INDEX(Sales_Table[Country], MATCH(Product_Table6[[#This Row],[ProductID]], Sales_Table[ProductID],0)), "No Data")</f>
        <v>No Data</v>
      </c>
      <c r="N141" s="6" t="str">
        <f>IFERROR(INDEX(Location_Table[State], MATCH(Product_Table6[[#This Row],[Zip]], Location_Table[Zip],0)), "No Data")</f>
        <v>No Data</v>
      </c>
    </row>
    <row r="142" spans="1:14" x14ac:dyDescent="0.25">
      <c r="A142" t="s">
        <v>1806</v>
      </c>
      <c r="B142" t="s">
        <v>1737</v>
      </c>
      <c r="C142" t="s">
        <v>1795</v>
      </c>
      <c r="D142">
        <v>1</v>
      </c>
      <c r="E142">
        <v>141</v>
      </c>
      <c r="F142" t="str">
        <f>INDEX(Manufacturer_Table[Manufacturer Name], MATCH(Product_Table6[[#This Row],[ManufacturerID]], Manufacturer_Table[ManufacturerID],0))</f>
        <v>Abbas</v>
      </c>
      <c r="G142" s="2" t="str">
        <f>IFERROR(INDEX(Sales_Table[Date], MATCH(Product_Table6[[#This Row],[ProductID]], Sales_Table[ProductID],0)), "No Data")</f>
        <v>No Data</v>
      </c>
      <c r="H142" s="2" t="str">
        <f>TEXT(Product_Table6[[#This Row],[Date]],"MMMM")</f>
        <v>No Data</v>
      </c>
      <c r="I142" s="2" t="str">
        <f>TEXT(Product_Table6[[#This Row],[Date]], "DDDD")</f>
        <v>No Data</v>
      </c>
      <c r="J142" t="str">
        <f>IFERROR(INDEX(Sales_Table[Zip], MATCH(Product_Table6[[#This Row],[ProductID]], Sales_Table[ProductID],0)), "No Data")</f>
        <v>No Data</v>
      </c>
      <c r="K142" t="str">
        <f>IFERROR(INDEX(Sales_Table[Units], MATCH(Product_Table6[[#This Row],[ProductID]], Sales_Table[ProductID],0)), "No Data")</f>
        <v>No Data</v>
      </c>
      <c r="L142" s="7" t="str">
        <f>IFERROR(INDEX(Sales_Table[Revenue], MATCH(Product_Table6[[#This Row],[ProductID]], Sales_Table[ProductID],0)), "No Data")</f>
        <v>No Data</v>
      </c>
      <c r="M142" s="6" t="str">
        <f>IFERROR(INDEX(Sales_Table[Country], MATCH(Product_Table6[[#This Row],[ProductID]], Sales_Table[ProductID],0)), "No Data")</f>
        <v>No Data</v>
      </c>
      <c r="N142" s="6" t="str">
        <f>IFERROR(INDEX(Location_Table[State], MATCH(Product_Table6[[#This Row],[Zip]], Location_Table[Zip],0)), "No Data")</f>
        <v>No Data</v>
      </c>
    </row>
    <row r="143" spans="1:14" x14ac:dyDescent="0.25">
      <c r="A143" t="s">
        <v>1807</v>
      </c>
      <c r="B143" t="s">
        <v>1737</v>
      </c>
      <c r="C143" t="s">
        <v>1795</v>
      </c>
      <c r="D143">
        <v>1</v>
      </c>
      <c r="E143">
        <v>142</v>
      </c>
      <c r="F143" t="str">
        <f>INDEX(Manufacturer_Table[Manufacturer Name], MATCH(Product_Table6[[#This Row],[ManufacturerID]], Manufacturer_Table[ManufacturerID],0))</f>
        <v>Abbas</v>
      </c>
      <c r="G143" s="2" t="str">
        <f>IFERROR(INDEX(Sales_Table[Date], MATCH(Product_Table6[[#This Row],[ProductID]], Sales_Table[ProductID],0)), "No Data")</f>
        <v>No Data</v>
      </c>
      <c r="H143" s="2" t="str">
        <f>TEXT(Product_Table6[[#This Row],[Date]],"MMMM")</f>
        <v>No Data</v>
      </c>
      <c r="I143" s="2" t="str">
        <f>TEXT(Product_Table6[[#This Row],[Date]], "DDDD")</f>
        <v>No Data</v>
      </c>
      <c r="J143" t="str">
        <f>IFERROR(INDEX(Sales_Table[Zip], MATCH(Product_Table6[[#This Row],[ProductID]], Sales_Table[ProductID],0)), "No Data")</f>
        <v>No Data</v>
      </c>
      <c r="K143" t="str">
        <f>IFERROR(INDEX(Sales_Table[Units], MATCH(Product_Table6[[#This Row],[ProductID]], Sales_Table[ProductID],0)), "No Data")</f>
        <v>No Data</v>
      </c>
      <c r="L143" s="7" t="str">
        <f>IFERROR(INDEX(Sales_Table[Revenue], MATCH(Product_Table6[[#This Row],[ProductID]], Sales_Table[ProductID],0)), "No Data")</f>
        <v>No Data</v>
      </c>
      <c r="M143" s="6" t="str">
        <f>IFERROR(INDEX(Sales_Table[Country], MATCH(Product_Table6[[#This Row],[ProductID]], Sales_Table[ProductID],0)), "No Data")</f>
        <v>No Data</v>
      </c>
      <c r="N143" s="6" t="str">
        <f>IFERROR(INDEX(Location_Table[State], MATCH(Product_Table6[[#This Row],[Zip]], Location_Table[Zip],0)), "No Data")</f>
        <v>No Data</v>
      </c>
    </row>
    <row r="144" spans="1:14" x14ac:dyDescent="0.25">
      <c r="A144" t="s">
        <v>1808</v>
      </c>
      <c r="B144" t="s">
        <v>1737</v>
      </c>
      <c r="C144" t="s">
        <v>1795</v>
      </c>
      <c r="D144">
        <v>1</v>
      </c>
      <c r="E144">
        <v>143</v>
      </c>
      <c r="F144" t="str">
        <f>INDEX(Manufacturer_Table[Manufacturer Name], MATCH(Product_Table6[[#This Row],[ManufacturerID]], Manufacturer_Table[ManufacturerID],0))</f>
        <v>Abbas</v>
      </c>
      <c r="G144" s="2" t="str">
        <f>IFERROR(INDEX(Sales_Table[Date], MATCH(Product_Table6[[#This Row],[ProductID]], Sales_Table[ProductID],0)), "No Data")</f>
        <v>No Data</v>
      </c>
      <c r="H144" s="2" t="str">
        <f>TEXT(Product_Table6[[#This Row],[Date]],"MMMM")</f>
        <v>No Data</v>
      </c>
      <c r="I144" s="2" t="str">
        <f>TEXT(Product_Table6[[#This Row],[Date]], "DDDD")</f>
        <v>No Data</v>
      </c>
      <c r="J144" t="str">
        <f>IFERROR(INDEX(Sales_Table[Zip], MATCH(Product_Table6[[#This Row],[ProductID]], Sales_Table[ProductID],0)), "No Data")</f>
        <v>No Data</v>
      </c>
      <c r="K144" t="str">
        <f>IFERROR(INDEX(Sales_Table[Units], MATCH(Product_Table6[[#This Row],[ProductID]], Sales_Table[ProductID],0)), "No Data")</f>
        <v>No Data</v>
      </c>
      <c r="L144" s="7" t="str">
        <f>IFERROR(INDEX(Sales_Table[Revenue], MATCH(Product_Table6[[#This Row],[ProductID]], Sales_Table[ProductID],0)), "No Data")</f>
        <v>No Data</v>
      </c>
      <c r="M144" s="6" t="str">
        <f>IFERROR(INDEX(Sales_Table[Country], MATCH(Product_Table6[[#This Row],[ProductID]], Sales_Table[ProductID],0)), "No Data")</f>
        <v>No Data</v>
      </c>
      <c r="N144" s="6" t="str">
        <f>IFERROR(INDEX(Location_Table[State], MATCH(Product_Table6[[#This Row],[Zip]], Location_Table[Zip],0)), "No Data")</f>
        <v>No Data</v>
      </c>
    </row>
    <row r="145" spans="1:14" x14ac:dyDescent="0.25">
      <c r="A145" t="s">
        <v>1809</v>
      </c>
      <c r="B145" t="s">
        <v>1737</v>
      </c>
      <c r="C145" t="s">
        <v>1795</v>
      </c>
      <c r="D145">
        <v>1</v>
      </c>
      <c r="E145">
        <v>144</v>
      </c>
      <c r="F145" t="str">
        <f>INDEX(Manufacturer_Table[Manufacturer Name], MATCH(Product_Table6[[#This Row],[ManufacturerID]], Manufacturer_Table[ManufacturerID],0))</f>
        <v>Abbas</v>
      </c>
      <c r="G145" s="2" t="str">
        <f>IFERROR(INDEX(Sales_Table[Date], MATCH(Product_Table6[[#This Row],[ProductID]], Sales_Table[ProductID],0)), "No Data")</f>
        <v>No Data</v>
      </c>
      <c r="H145" s="2" t="str">
        <f>TEXT(Product_Table6[[#This Row],[Date]],"MMMM")</f>
        <v>No Data</v>
      </c>
      <c r="I145" s="2" t="str">
        <f>TEXT(Product_Table6[[#This Row],[Date]], "DDDD")</f>
        <v>No Data</v>
      </c>
      <c r="J145" t="str">
        <f>IFERROR(INDEX(Sales_Table[Zip], MATCH(Product_Table6[[#This Row],[ProductID]], Sales_Table[ProductID],0)), "No Data")</f>
        <v>No Data</v>
      </c>
      <c r="K145" t="str">
        <f>IFERROR(INDEX(Sales_Table[Units], MATCH(Product_Table6[[#This Row],[ProductID]], Sales_Table[ProductID],0)), "No Data")</f>
        <v>No Data</v>
      </c>
      <c r="L145" s="7" t="str">
        <f>IFERROR(INDEX(Sales_Table[Revenue], MATCH(Product_Table6[[#This Row],[ProductID]], Sales_Table[ProductID],0)), "No Data")</f>
        <v>No Data</v>
      </c>
      <c r="M145" s="6" t="str">
        <f>IFERROR(INDEX(Sales_Table[Country], MATCH(Product_Table6[[#This Row],[ProductID]], Sales_Table[ProductID],0)), "No Data")</f>
        <v>No Data</v>
      </c>
      <c r="N145" s="6" t="str">
        <f>IFERROR(INDEX(Location_Table[State], MATCH(Product_Table6[[#This Row],[Zip]], Location_Table[Zip],0)), "No Data")</f>
        <v>No Data</v>
      </c>
    </row>
    <row r="146" spans="1:14" x14ac:dyDescent="0.25">
      <c r="A146" t="s">
        <v>1810</v>
      </c>
      <c r="B146" t="s">
        <v>1737</v>
      </c>
      <c r="C146" t="s">
        <v>1795</v>
      </c>
      <c r="D146">
        <v>1</v>
      </c>
      <c r="E146">
        <v>145</v>
      </c>
      <c r="F146" t="str">
        <f>INDEX(Manufacturer_Table[Manufacturer Name], MATCH(Product_Table6[[#This Row],[ManufacturerID]], Manufacturer_Table[ManufacturerID],0))</f>
        <v>Abbas</v>
      </c>
      <c r="G146" s="2" t="str">
        <f>IFERROR(INDEX(Sales_Table[Date], MATCH(Product_Table6[[#This Row],[ProductID]], Sales_Table[ProductID],0)), "No Data")</f>
        <v>No Data</v>
      </c>
      <c r="H146" s="2" t="str">
        <f>TEXT(Product_Table6[[#This Row],[Date]],"MMMM")</f>
        <v>No Data</v>
      </c>
      <c r="I146" s="2" t="str">
        <f>TEXT(Product_Table6[[#This Row],[Date]], "DDDD")</f>
        <v>No Data</v>
      </c>
      <c r="J146" t="str">
        <f>IFERROR(INDEX(Sales_Table[Zip], MATCH(Product_Table6[[#This Row],[ProductID]], Sales_Table[ProductID],0)), "No Data")</f>
        <v>No Data</v>
      </c>
      <c r="K146" t="str">
        <f>IFERROR(INDEX(Sales_Table[Units], MATCH(Product_Table6[[#This Row],[ProductID]], Sales_Table[ProductID],0)), "No Data")</f>
        <v>No Data</v>
      </c>
      <c r="L146" s="7" t="str">
        <f>IFERROR(INDEX(Sales_Table[Revenue], MATCH(Product_Table6[[#This Row],[ProductID]], Sales_Table[ProductID],0)), "No Data")</f>
        <v>No Data</v>
      </c>
      <c r="M146" s="6" t="str">
        <f>IFERROR(INDEX(Sales_Table[Country], MATCH(Product_Table6[[#This Row],[ProductID]], Sales_Table[ProductID],0)), "No Data")</f>
        <v>No Data</v>
      </c>
      <c r="N146" s="6" t="str">
        <f>IFERROR(INDEX(Location_Table[State], MATCH(Product_Table6[[#This Row],[Zip]], Location_Table[Zip],0)), "No Data")</f>
        <v>No Data</v>
      </c>
    </row>
    <row r="147" spans="1:14" x14ac:dyDescent="0.25">
      <c r="A147" t="s">
        <v>1811</v>
      </c>
      <c r="B147" t="s">
        <v>1737</v>
      </c>
      <c r="C147" t="s">
        <v>1795</v>
      </c>
      <c r="D147">
        <v>1</v>
      </c>
      <c r="E147">
        <v>146</v>
      </c>
      <c r="F147" t="str">
        <f>INDEX(Manufacturer_Table[Manufacturer Name], MATCH(Product_Table6[[#This Row],[ManufacturerID]], Manufacturer_Table[ManufacturerID],0))</f>
        <v>Abbas</v>
      </c>
      <c r="G147" s="2" t="str">
        <f>IFERROR(INDEX(Sales_Table[Date], MATCH(Product_Table6[[#This Row],[ProductID]], Sales_Table[ProductID],0)), "No Data")</f>
        <v>No Data</v>
      </c>
      <c r="H147" s="2" t="str">
        <f>TEXT(Product_Table6[[#This Row],[Date]],"MMMM")</f>
        <v>No Data</v>
      </c>
      <c r="I147" s="2" t="str">
        <f>TEXT(Product_Table6[[#This Row],[Date]], "DDDD")</f>
        <v>No Data</v>
      </c>
      <c r="J147" t="str">
        <f>IFERROR(INDEX(Sales_Table[Zip], MATCH(Product_Table6[[#This Row],[ProductID]], Sales_Table[ProductID],0)), "No Data")</f>
        <v>No Data</v>
      </c>
      <c r="K147" t="str">
        <f>IFERROR(INDEX(Sales_Table[Units], MATCH(Product_Table6[[#This Row],[ProductID]], Sales_Table[ProductID],0)), "No Data")</f>
        <v>No Data</v>
      </c>
      <c r="L147" s="7" t="str">
        <f>IFERROR(INDEX(Sales_Table[Revenue], MATCH(Product_Table6[[#This Row],[ProductID]], Sales_Table[ProductID],0)), "No Data")</f>
        <v>No Data</v>
      </c>
      <c r="M147" s="6" t="str">
        <f>IFERROR(INDEX(Sales_Table[Country], MATCH(Product_Table6[[#This Row],[ProductID]], Sales_Table[ProductID],0)), "No Data")</f>
        <v>No Data</v>
      </c>
      <c r="N147" s="6" t="str">
        <f>IFERROR(INDEX(Location_Table[State], MATCH(Product_Table6[[#This Row],[Zip]], Location_Table[Zip],0)), "No Data")</f>
        <v>No Data</v>
      </c>
    </row>
    <row r="148" spans="1:14" x14ac:dyDescent="0.25">
      <c r="A148" t="s">
        <v>1812</v>
      </c>
      <c r="B148" t="s">
        <v>1737</v>
      </c>
      <c r="C148" t="s">
        <v>1795</v>
      </c>
      <c r="D148">
        <v>1</v>
      </c>
      <c r="E148">
        <v>147</v>
      </c>
      <c r="F148" t="str">
        <f>INDEX(Manufacturer_Table[Manufacturer Name], MATCH(Product_Table6[[#This Row],[ManufacturerID]], Manufacturer_Table[ManufacturerID],0))</f>
        <v>Abbas</v>
      </c>
      <c r="G148" s="2" t="str">
        <f>IFERROR(INDEX(Sales_Table[Date], MATCH(Product_Table6[[#This Row],[ProductID]], Sales_Table[ProductID],0)), "No Data")</f>
        <v>No Data</v>
      </c>
      <c r="H148" s="2" t="str">
        <f>TEXT(Product_Table6[[#This Row],[Date]],"MMMM")</f>
        <v>No Data</v>
      </c>
      <c r="I148" s="2" t="str">
        <f>TEXT(Product_Table6[[#This Row],[Date]], "DDDD")</f>
        <v>No Data</v>
      </c>
      <c r="J148" t="str">
        <f>IFERROR(INDEX(Sales_Table[Zip], MATCH(Product_Table6[[#This Row],[ProductID]], Sales_Table[ProductID],0)), "No Data")</f>
        <v>No Data</v>
      </c>
      <c r="K148" t="str">
        <f>IFERROR(INDEX(Sales_Table[Units], MATCH(Product_Table6[[#This Row],[ProductID]], Sales_Table[ProductID],0)), "No Data")</f>
        <v>No Data</v>
      </c>
      <c r="L148" s="7" t="str">
        <f>IFERROR(INDEX(Sales_Table[Revenue], MATCH(Product_Table6[[#This Row],[ProductID]], Sales_Table[ProductID],0)), "No Data")</f>
        <v>No Data</v>
      </c>
      <c r="M148" s="6" t="str">
        <f>IFERROR(INDEX(Sales_Table[Country], MATCH(Product_Table6[[#This Row],[ProductID]], Sales_Table[ProductID],0)), "No Data")</f>
        <v>No Data</v>
      </c>
      <c r="N148" s="6" t="str">
        <f>IFERROR(INDEX(Location_Table[State], MATCH(Product_Table6[[#This Row],[Zip]], Location_Table[Zip],0)), "No Data")</f>
        <v>No Data</v>
      </c>
    </row>
    <row r="149" spans="1:14" x14ac:dyDescent="0.25">
      <c r="A149" t="s">
        <v>1813</v>
      </c>
      <c r="B149" t="s">
        <v>1737</v>
      </c>
      <c r="C149" t="s">
        <v>1795</v>
      </c>
      <c r="D149">
        <v>1</v>
      </c>
      <c r="E149">
        <v>148</v>
      </c>
      <c r="F149" t="str">
        <f>INDEX(Manufacturer_Table[Manufacturer Name], MATCH(Product_Table6[[#This Row],[ManufacturerID]], Manufacturer_Table[ManufacturerID],0))</f>
        <v>Abbas</v>
      </c>
      <c r="G149" s="2" t="str">
        <f>IFERROR(INDEX(Sales_Table[Date], MATCH(Product_Table6[[#This Row],[ProductID]], Sales_Table[ProductID],0)), "No Data")</f>
        <v>No Data</v>
      </c>
      <c r="H149" s="2" t="str">
        <f>TEXT(Product_Table6[[#This Row],[Date]],"MMMM")</f>
        <v>No Data</v>
      </c>
      <c r="I149" s="2" t="str">
        <f>TEXT(Product_Table6[[#This Row],[Date]], "DDDD")</f>
        <v>No Data</v>
      </c>
      <c r="J149" t="str">
        <f>IFERROR(INDEX(Sales_Table[Zip], MATCH(Product_Table6[[#This Row],[ProductID]], Sales_Table[ProductID],0)), "No Data")</f>
        <v>No Data</v>
      </c>
      <c r="K149" t="str">
        <f>IFERROR(INDEX(Sales_Table[Units], MATCH(Product_Table6[[#This Row],[ProductID]], Sales_Table[ProductID],0)), "No Data")</f>
        <v>No Data</v>
      </c>
      <c r="L149" s="7" t="str">
        <f>IFERROR(INDEX(Sales_Table[Revenue], MATCH(Product_Table6[[#This Row],[ProductID]], Sales_Table[ProductID],0)), "No Data")</f>
        <v>No Data</v>
      </c>
      <c r="M149" s="6" t="str">
        <f>IFERROR(INDEX(Sales_Table[Country], MATCH(Product_Table6[[#This Row],[ProductID]], Sales_Table[ProductID],0)), "No Data")</f>
        <v>No Data</v>
      </c>
      <c r="N149" s="6" t="str">
        <f>IFERROR(INDEX(Location_Table[State], MATCH(Product_Table6[[#This Row],[Zip]], Location_Table[Zip],0)), "No Data")</f>
        <v>No Data</v>
      </c>
    </row>
    <row r="150" spans="1:14" x14ac:dyDescent="0.25">
      <c r="A150" t="s">
        <v>1814</v>
      </c>
      <c r="B150" t="s">
        <v>1737</v>
      </c>
      <c r="C150" t="s">
        <v>1795</v>
      </c>
      <c r="D150">
        <v>1</v>
      </c>
      <c r="E150">
        <v>149</v>
      </c>
      <c r="F150" t="str">
        <f>INDEX(Manufacturer_Table[Manufacturer Name], MATCH(Product_Table6[[#This Row],[ManufacturerID]], Manufacturer_Table[ManufacturerID],0))</f>
        <v>Abbas</v>
      </c>
      <c r="G150" s="2" t="str">
        <f>IFERROR(INDEX(Sales_Table[Date], MATCH(Product_Table6[[#This Row],[ProductID]], Sales_Table[ProductID],0)), "No Data")</f>
        <v>No Data</v>
      </c>
      <c r="H150" s="2" t="str">
        <f>TEXT(Product_Table6[[#This Row],[Date]],"MMMM")</f>
        <v>No Data</v>
      </c>
      <c r="I150" s="2" t="str">
        <f>TEXT(Product_Table6[[#This Row],[Date]], "DDDD")</f>
        <v>No Data</v>
      </c>
      <c r="J150" t="str">
        <f>IFERROR(INDEX(Sales_Table[Zip], MATCH(Product_Table6[[#This Row],[ProductID]], Sales_Table[ProductID],0)), "No Data")</f>
        <v>No Data</v>
      </c>
      <c r="K150" t="str">
        <f>IFERROR(INDEX(Sales_Table[Units], MATCH(Product_Table6[[#This Row],[ProductID]], Sales_Table[ProductID],0)), "No Data")</f>
        <v>No Data</v>
      </c>
      <c r="L150" s="7" t="str">
        <f>IFERROR(INDEX(Sales_Table[Revenue], MATCH(Product_Table6[[#This Row],[ProductID]], Sales_Table[ProductID],0)), "No Data")</f>
        <v>No Data</v>
      </c>
      <c r="M150" s="6" t="str">
        <f>IFERROR(INDEX(Sales_Table[Country], MATCH(Product_Table6[[#This Row],[ProductID]], Sales_Table[ProductID],0)), "No Data")</f>
        <v>No Data</v>
      </c>
      <c r="N150" s="6" t="str">
        <f>IFERROR(INDEX(Location_Table[State], MATCH(Product_Table6[[#This Row],[Zip]], Location_Table[Zip],0)), "No Data")</f>
        <v>No Data</v>
      </c>
    </row>
    <row r="151" spans="1:14" x14ac:dyDescent="0.25">
      <c r="A151" t="s">
        <v>1815</v>
      </c>
      <c r="B151" t="s">
        <v>1737</v>
      </c>
      <c r="C151" t="s">
        <v>1795</v>
      </c>
      <c r="D151">
        <v>1</v>
      </c>
      <c r="E151">
        <v>150</v>
      </c>
      <c r="F151" t="str">
        <f>INDEX(Manufacturer_Table[Manufacturer Name], MATCH(Product_Table6[[#This Row],[ManufacturerID]], Manufacturer_Table[ManufacturerID],0))</f>
        <v>Abbas</v>
      </c>
      <c r="G151" s="2" t="str">
        <f>IFERROR(INDEX(Sales_Table[Date], MATCH(Product_Table6[[#This Row],[ProductID]], Sales_Table[ProductID],0)), "No Data")</f>
        <v>No Data</v>
      </c>
      <c r="H151" s="2" t="str">
        <f>TEXT(Product_Table6[[#This Row],[Date]],"MMMM")</f>
        <v>No Data</v>
      </c>
      <c r="I151" s="2" t="str">
        <f>TEXT(Product_Table6[[#This Row],[Date]], "DDDD")</f>
        <v>No Data</v>
      </c>
      <c r="J151" t="str">
        <f>IFERROR(INDEX(Sales_Table[Zip], MATCH(Product_Table6[[#This Row],[ProductID]], Sales_Table[ProductID],0)), "No Data")</f>
        <v>No Data</v>
      </c>
      <c r="K151" t="str">
        <f>IFERROR(INDEX(Sales_Table[Units], MATCH(Product_Table6[[#This Row],[ProductID]], Sales_Table[ProductID],0)), "No Data")</f>
        <v>No Data</v>
      </c>
      <c r="L151" s="7" t="str">
        <f>IFERROR(INDEX(Sales_Table[Revenue], MATCH(Product_Table6[[#This Row],[ProductID]], Sales_Table[ProductID],0)), "No Data")</f>
        <v>No Data</v>
      </c>
      <c r="M151" s="6" t="str">
        <f>IFERROR(INDEX(Sales_Table[Country], MATCH(Product_Table6[[#This Row],[ProductID]], Sales_Table[ProductID],0)), "No Data")</f>
        <v>No Data</v>
      </c>
      <c r="N151" s="6" t="str">
        <f>IFERROR(INDEX(Location_Table[State], MATCH(Product_Table6[[#This Row],[Zip]], Location_Table[Zip],0)), "No Data")</f>
        <v>No Data</v>
      </c>
    </row>
    <row r="152" spans="1:14" x14ac:dyDescent="0.25">
      <c r="A152" t="s">
        <v>1816</v>
      </c>
      <c r="B152" t="s">
        <v>1737</v>
      </c>
      <c r="C152" t="s">
        <v>1795</v>
      </c>
      <c r="D152">
        <v>1</v>
      </c>
      <c r="E152">
        <v>151</v>
      </c>
      <c r="F152" t="str">
        <f>INDEX(Manufacturer_Table[Manufacturer Name], MATCH(Product_Table6[[#This Row],[ManufacturerID]], Manufacturer_Table[ManufacturerID],0))</f>
        <v>Abbas</v>
      </c>
      <c r="G152" s="2" t="str">
        <f>IFERROR(INDEX(Sales_Table[Date], MATCH(Product_Table6[[#This Row],[ProductID]], Sales_Table[ProductID],0)), "No Data")</f>
        <v>No Data</v>
      </c>
      <c r="H152" s="2" t="str">
        <f>TEXT(Product_Table6[[#This Row],[Date]],"MMMM")</f>
        <v>No Data</v>
      </c>
      <c r="I152" s="2" t="str">
        <f>TEXT(Product_Table6[[#This Row],[Date]], "DDDD")</f>
        <v>No Data</v>
      </c>
      <c r="J152" t="str">
        <f>IFERROR(INDEX(Sales_Table[Zip], MATCH(Product_Table6[[#This Row],[ProductID]], Sales_Table[ProductID],0)), "No Data")</f>
        <v>No Data</v>
      </c>
      <c r="K152" t="str">
        <f>IFERROR(INDEX(Sales_Table[Units], MATCH(Product_Table6[[#This Row],[ProductID]], Sales_Table[ProductID],0)), "No Data")</f>
        <v>No Data</v>
      </c>
      <c r="L152" s="7" t="str">
        <f>IFERROR(INDEX(Sales_Table[Revenue], MATCH(Product_Table6[[#This Row],[ProductID]], Sales_Table[ProductID],0)), "No Data")</f>
        <v>No Data</v>
      </c>
      <c r="M152" s="6" t="str">
        <f>IFERROR(INDEX(Sales_Table[Country], MATCH(Product_Table6[[#This Row],[ProductID]], Sales_Table[ProductID],0)), "No Data")</f>
        <v>No Data</v>
      </c>
      <c r="N152" s="6" t="str">
        <f>IFERROR(INDEX(Location_Table[State], MATCH(Product_Table6[[#This Row],[Zip]], Location_Table[Zip],0)), "No Data")</f>
        <v>No Data</v>
      </c>
    </row>
    <row r="153" spans="1:14" x14ac:dyDescent="0.25">
      <c r="A153" t="s">
        <v>1817</v>
      </c>
      <c r="B153" t="s">
        <v>1737</v>
      </c>
      <c r="C153" t="s">
        <v>1795</v>
      </c>
      <c r="D153">
        <v>1</v>
      </c>
      <c r="E153">
        <v>152</v>
      </c>
      <c r="F153" t="str">
        <f>INDEX(Manufacturer_Table[Manufacturer Name], MATCH(Product_Table6[[#This Row],[ManufacturerID]], Manufacturer_Table[ManufacturerID],0))</f>
        <v>Abbas</v>
      </c>
      <c r="G153" s="2" t="str">
        <f>IFERROR(INDEX(Sales_Table[Date], MATCH(Product_Table6[[#This Row],[ProductID]], Sales_Table[ProductID],0)), "No Data")</f>
        <v>No Data</v>
      </c>
      <c r="H153" s="2" t="str">
        <f>TEXT(Product_Table6[[#This Row],[Date]],"MMMM")</f>
        <v>No Data</v>
      </c>
      <c r="I153" s="2" t="str">
        <f>TEXT(Product_Table6[[#This Row],[Date]], "DDDD")</f>
        <v>No Data</v>
      </c>
      <c r="J153" t="str">
        <f>IFERROR(INDEX(Sales_Table[Zip], MATCH(Product_Table6[[#This Row],[ProductID]], Sales_Table[ProductID],0)), "No Data")</f>
        <v>No Data</v>
      </c>
      <c r="K153" t="str">
        <f>IFERROR(INDEX(Sales_Table[Units], MATCH(Product_Table6[[#This Row],[ProductID]], Sales_Table[ProductID],0)), "No Data")</f>
        <v>No Data</v>
      </c>
      <c r="L153" s="7" t="str">
        <f>IFERROR(INDEX(Sales_Table[Revenue], MATCH(Product_Table6[[#This Row],[ProductID]], Sales_Table[ProductID],0)), "No Data")</f>
        <v>No Data</v>
      </c>
      <c r="M153" s="6" t="str">
        <f>IFERROR(INDEX(Sales_Table[Country], MATCH(Product_Table6[[#This Row],[ProductID]], Sales_Table[ProductID],0)), "No Data")</f>
        <v>No Data</v>
      </c>
      <c r="N153" s="6" t="str">
        <f>IFERROR(INDEX(Location_Table[State], MATCH(Product_Table6[[#This Row],[Zip]], Location_Table[Zip],0)), "No Data")</f>
        <v>No Data</v>
      </c>
    </row>
    <row r="154" spans="1:14" x14ac:dyDescent="0.25">
      <c r="A154" t="s">
        <v>1818</v>
      </c>
      <c r="B154" t="s">
        <v>1737</v>
      </c>
      <c r="C154" t="s">
        <v>1795</v>
      </c>
      <c r="D154">
        <v>1</v>
      </c>
      <c r="E154">
        <v>153</v>
      </c>
      <c r="F154" t="str">
        <f>INDEX(Manufacturer_Table[Manufacturer Name], MATCH(Product_Table6[[#This Row],[ManufacturerID]], Manufacturer_Table[ManufacturerID],0))</f>
        <v>Abbas</v>
      </c>
      <c r="G154" s="2" t="str">
        <f>IFERROR(INDEX(Sales_Table[Date], MATCH(Product_Table6[[#This Row],[ProductID]], Sales_Table[ProductID],0)), "No Data")</f>
        <v>No Data</v>
      </c>
      <c r="H154" s="2" t="str">
        <f>TEXT(Product_Table6[[#This Row],[Date]],"MMMM")</f>
        <v>No Data</v>
      </c>
      <c r="I154" s="2" t="str">
        <f>TEXT(Product_Table6[[#This Row],[Date]], "DDDD")</f>
        <v>No Data</v>
      </c>
      <c r="J154" t="str">
        <f>IFERROR(INDEX(Sales_Table[Zip], MATCH(Product_Table6[[#This Row],[ProductID]], Sales_Table[ProductID],0)), "No Data")</f>
        <v>No Data</v>
      </c>
      <c r="K154" t="str">
        <f>IFERROR(INDEX(Sales_Table[Units], MATCH(Product_Table6[[#This Row],[ProductID]], Sales_Table[ProductID],0)), "No Data")</f>
        <v>No Data</v>
      </c>
      <c r="L154" s="7" t="str">
        <f>IFERROR(INDEX(Sales_Table[Revenue], MATCH(Product_Table6[[#This Row],[ProductID]], Sales_Table[ProductID],0)), "No Data")</f>
        <v>No Data</v>
      </c>
      <c r="M154" s="6" t="str">
        <f>IFERROR(INDEX(Sales_Table[Country], MATCH(Product_Table6[[#This Row],[ProductID]], Sales_Table[ProductID],0)), "No Data")</f>
        <v>No Data</v>
      </c>
      <c r="N154" s="6" t="str">
        <f>IFERROR(INDEX(Location_Table[State], MATCH(Product_Table6[[#This Row],[Zip]], Location_Table[Zip],0)), "No Data")</f>
        <v>No Data</v>
      </c>
    </row>
    <row r="155" spans="1:14" x14ac:dyDescent="0.25">
      <c r="A155" t="s">
        <v>1819</v>
      </c>
      <c r="B155" t="s">
        <v>1737</v>
      </c>
      <c r="C155" t="s">
        <v>1795</v>
      </c>
      <c r="D155">
        <v>1</v>
      </c>
      <c r="E155">
        <v>154</v>
      </c>
      <c r="F155" t="str">
        <f>INDEX(Manufacturer_Table[Manufacturer Name], MATCH(Product_Table6[[#This Row],[ManufacturerID]], Manufacturer_Table[ManufacturerID],0))</f>
        <v>Abbas</v>
      </c>
      <c r="G155" s="2" t="str">
        <f>IFERROR(INDEX(Sales_Table[Date], MATCH(Product_Table6[[#This Row],[ProductID]], Sales_Table[ProductID],0)), "No Data")</f>
        <v>No Data</v>
      </c>
      <c r="H155" s="2" t="str">
        <f>TEXT(Product_Table6[[#This Row],[Date]],"MMMM")</f>
        <v>No Data</v>
      </c>
      <c r="I155" s="2" t="str">
        <f>TEXT(Product_Table6[[#This Row],[Date]], "DDDD")</f>
        <v>No Data</v>
      </c>
      <c r="J155" t="str">
        <f>IFERROR(INDEX(Sales_Table[Zip], MATCH(Product_Table6[[#This Row],[ProductID]], Sales_Table[ProductID],0)), "No Data")</f>
        <v>No Data</v>
      </c>
      <c r="K155" t="str">
        <f>IFERROR(INDEX(Sales_Table[Units], MATCH(Product_Table6[[#This Row],[ProductID]], Sales_Table[ProductID],0)), "No Data")</f>
        <v>No Data</v>
      </c>
      <c r="L155" s="7" t="str">
        <f>IFERROR(INDEX(Sales_Table[Revenue], MATCH(Product_Table6[[#This Row],[ProductID]], Sales_Table[ProductID],0)), "No Data")</f>
        <v>No Data</v>
      </c>
      <c r="M155" s="6" t="str">
        <f>IFERROR(INDEX(Sales_Table[Country], MATCH(Product_Table6[[#This Row],[ProductID]], Sales_Table[ProductID],0)), "No Data")</f>
        <v>No Data</v>
      </c>
      <c r="N155" s="6" t="str">
        <f>IFERROR(INDEX(Location_Table[State], MATCH(Product_Table6[[#This Row],[Zip]], Location_Table[Zip],0)), "No Data")</f>
        <v>No Data</v>
      </c>
    </row>
    <row r="156" spans="1:14" x14ac:dyDescent="0.25">
      <c r="A156" t="s">
        <v>1820</v>
      </c>
      <c r="B156" t="s">
        <v>1737</v>
      </c>
      <c r="C156" t="s">
        <v>1795</v>
      </c>
      <c r="D156">
        <v>1</v>
      </c>
      <c r="E156">
        <v>155</v>
      </c>
      <c r="F156" t="str">
        <f>INDEX(Manufacturer_Table[Manufacturer Name], MATCH(Product_Table6[[#This Row],[ManufacturerID]], Manufacturer_Table[ManufacturerID],0))</f>
        <v>Abbas</v>
      </c>
      <c r="G156" s="2" t="str">
        <f>IFERROR(INDEX(Sales_Table[Date], MATCH(Product_Table6[[#This Row],[ProductID]], Sales_Table[ProductID],0)), "No Data")</f>
        <v>No Data</v>
      </c>
      <c r="H156" s="2" t="str">
        <f>TEXT(Product_Table6[[#This Row],[Date]],"MMMM")</f>
        <v>No Data</v>
      </c>
      <c r="I156" s="2" t="str">
        <f>TEXT(Product_Table6[[#This Row],[Date]], "DDDD")</f>
        <v>No Data</v>
      </c>
      <c r="J156" t="str">
        <f>IFERROR(INDEX(Sales_Table[Zip], MATCH(Product_Table6[[#This Row],[ProductID]], Sales_Table[ProductID],0)), "No Data")</f>
        <v>No Data</v>
      </c>
      <c r="K156" t="str">
        <f>IFERROR(INDEX(Sales_Table[Units], MATCH(Product_Table6[[#This Row],[ProductID]], Sales_Table[ProductID],0)), "No Data")</f>
        <v>No Data</v>
      </c>
      <c r="L156" s="7" t="str">
        <f>IFERROR(INDEX(Sales_Table[Revenue], MATCH(Product_Table6[[#This Row],[ProductID]], Sales_Table[ProductID],0)), "No Data")</f>
        <v>No Data</v>
      </c>
      <c r="M156" s="6" t="str">
        <f>IFERROR(INDEX(Sales_Table[Country], MATCH(Product_Table6[[#This Row],[ProductID]], Sales_Table[ProductID],0)), "No Data")</f>
        <v>No Data</v>
      </c>
      <c r="N156" s="6" t="str">
        <f>IFERROR(INDEX(Location_Table[State], MATCH(Product_Table6[[#This Row],[Zip]], Location_Table[Zip],0)), "No Data")</f>
        <v>No Data</v>
      </c>
    </row>
    <row r="157" spans="1:14" x14ac:dyDescent="0.25">
      <c r="A157" t="s">
        <v>1821</v>
      </c>
      <c r="B157" t="s">
        <v>1737</v>
      </c>
      <c r="C157" t="s">
        <v>1795</v>
      </c>
      <c r="D157">
        <v>1</v>
      </c>
      <c r="E157">
        <v>156</v>
      </c>
      <c r="F157" t="str">
        <f>INDEX(Manufacturer_Table[Manufacturer Name], MATCH(Product_Table6[[#This Row],[ManufacturerID]], Manufacturer_Table[ManufacturerID],0))</f>
        <v>Abbas</v>
      </c>
      <c r="G157" s="2" t="str">
        <f>IFERROR(INDEX(Sales_Table[Date], MATCH(Product_Table6[[#This Row],[ProductID]], Sales_Table[ProductID],0)), "No Data")</f>
        <v>No Data</v>
      </c>
      <c r="H157" s="2" t="str">
        <f>TEXT(Product_Table6[[#This Row],[Date]],"MMMM")</f>
        <v>No Data</v>
      </c>
      <c r="I157" s="2" t="str">
        <f>TEXT(Product_Table6[[#This Row],[Date]], "DDDD")</f>
        <v>No Data</v>
      </c>
      <c r="J157" t="str">
        <f>IFERROR(INDEX(Sales_Table[Zip], MATCH(Product_Table6[[#This Row],[ProductID]], Sales_Table[ProductID],0)), "No Data")</f>
        <v>No Data</v>
      </c>
      <c r="K157" t="str">
        <f>IFERROR(INDEX(Sales_Table[Units], MATCH(Product_Table6[[#This Row],[ProductID]], Sales_Table[ProductID],0)), "No Data")</f>
        <v>No Data</v>
      </c>
      <c r="L157" s="7" t="str">
        <f>IFERROR(INDEX(Sales_Table[Revenue], MATCH(Product_Table6[[#This Row],[ProductID]], Sales_Table[ProductID],0)), "No Data")</f>
        <v>No Data</v>
      </c>
      <c r="M157" s="6" t="str">
        <f>IFERROR(INDEX(Sales_Table[Country], MATCH(Product_Table6[[#This Row],[ProductID]], Sales_Table[ProductID],0)), "No Data")</f>
        <v>No Data</v>
      </c>
      <c r="N157" s="6" t="str">
        <f>IFERROR(INDEX(Location_Table[State], MATCH(Product_Table6[[#This Row],[Zip]], Location_Table[Zip],0)), "No Data")</f>
        <v>No Data</v>
      </c>
    </row>
    <row r="158" spans="1:14" x14ac:dyDescent="0.25">
      <c r="A158" t="s">
        <v>1822</v>
      </c>
      <c r="B158" t="s">
        <v>1737</v>
      </c>
      <c r="C158" t="s">
        <v>1795</v>
      </c>
      <c r="D158">
        <v>1</v>
      </c>
      <c r="E158">
        <v>157</v>
      </c>
      <c r="F158" t="str">
        <f>INDEX(Manufacturer_Table[Manufacturer Name], MATCH(Product_Table6[[#This Row],[ManufacturerID]], Manufacturer_Table[ManufacturerID],0))</f>
        <v>Abbas</v>
      </c>
      <c r="G158" s="2" t="str">
        <f>IFERROR(INDEX(Sales_Table[Date], MATCH(Product_Table6[[#This Row],[ProductID]], Sales_Table[ProductID],0)), "No Data")</f>
        <v>No Data</v>
      </c>
      <c r="H158" s="2" t="str">
        <f>TEXT(Product_Table6[[#This Row],[Date]],"MMMM")</f>
        <v>No Data</v>
      </c>
      <c r="I158" s="2" t="str">
        <f>TEXT(Product_Table6[[#This Row],[Date]], "DDDD")</f>
        <v>No Data</v>
      </c>
      <c r="J158" t="str">
        <f>IFERROR(INDEX(Sales_Table[Zip], MATCH(Product_Table6[[#This Row],[ProductID]], Sales_Table[ProductID],0)), "No Data")</f>
        <v>No Data</v>
      </c>
      <c r="K158" t="str">
        <f>IFERROR(INDEX(Sales_Table[Units], MATCH(Product_Table6[[#This Row],[ProductID]], Sales_Table[ProductID],0)), "No Data")</f>
        <v>No Data</v>
      </c>
      <c r="L158" s="7" t="str">
        <f>IFERROR(INDEX(Sales_Table[Revenue], MATCH(Product_Table6[[#This Row],[ProductID]], Sales_Table[ProductID],0)), "No Data")</f>
        <v>No Data</v>
      </c>
      <c r="M158" s="6" t="str">
        <f>IFERROR(INDEX(Sales_Table[Country], MATCH(Product_Table6[[#This Row],[ProductID]], Sales_Table[ProductID],0)), "No Data")</f>
        <v>No Data</v>
      </c>
      <c r="N158" s="6" t="str">
        <f>IFERROR(INDEX(Location_Table[State], MATCH(Product_Table6[[#This Row],[Zip]], Location_Table[Zip],0)), "No Data")</f>
        <v>No Data</v>
      </c>
    </row>
    <row r="159" spans="1:14" x14ac:dyDescent="0.25">
      <c r="A159" t="s">
        <v>1823</v>
      </c>
      <c r="B159" t="s">
        <v>1737</v>
      </c>
      <c r="C159" t="s">
        <v>1795</v>
      </c>
      <c r="D159">
        <v>1</v>
      </c>
      <c r="E159">
        <v>158</v>
      </c>
      <c r="F159" t="str">
        <f>INDEX(Manufacturer_Table[Manufacturer Name], MATCH(Product_Table6[[#This Row],[ManufacturerID]], Manufacturer_Table[ManufacturerID],0))</f>
        <v>Abbas</v>
      </c>
      <c r="G159" s="2" t="str">
        <f>IFERROR(INDEX(Sales_Table[Date], MATCH(Product_Table6[[#This Row],[ProductID]], Sales_Table[ProductID],0)), "No Data")</f>
        <v>No Data</v>
      </c>
      <c r="H159" s="2" t="str">
        <f>TEXT(Product_Table6[[#This Row],[Date]],"MMMM")</f>
        <v>No Data</v>
      </c>
      <c r="I159" s="2" t="str">
        <f>TEXT(Product_Table6[[#This Row],[Date]], "DDDD")</f>
        <v>No Data</v>
      </c>
      <c r="J159" t="str">
        <f>IFERROR(INDEX(Sales_Table[Zip], MATCH(Product_Table6[[#This Row],[ProductID]], Sales_Table[ProductID],0)), "No Data")</f>
        <v>No Data</v>
      </c>
      <c r="K159" t="str">
        <f>IFERROR(INDEX(Sales_Table[Units], MATCH(Product_Table6[[#This Row],[ProductID]], Sales_Table[ProductID],0)), "No Data")</f>
        <v>No Data</v>
      </c>
      <c r="L159" s="7" t="str">
        <f>IFERROR(INDEX(Sales_Table[Revenue], MATCH(Product_Table6[[#This Row],[ProductID]], Sales_Table[ProductID],0)), "No Data")</f>
        <v>No Data</v>
      </c>
      <c r="M159" s="6" t="str">
        <f>IFERROR(INDEX(Sales_Table[Country], MATCH(Product_Table6[[#This Row],[ProductID]], Sales_Table[ProductID],0)), "No Data")</f>
        <v>No Data</v>
      </c>
      <c r="N159" s="6" t="str">
        <f>IFERROR(INDEX(Location_Table[State], MATCH(Product_Table6[[#This Row],[Zip]], Location_Table[Zip],0)), "No Data")</f>
        <v>No Data</v>
      </c>
    </row>
    <row r="160" spans="1:14" x14ac:dyDescent="0.25">
      <c r="A160" t="s">
        <v>1824</v>
      </c>
      <c r="B160" t="s">
        <v>1737</v>
      </c>
      <c r="C160" t="s">
        <v>1795</v>
      </c>
      <c r="D160">
        <v>1</v>
      </c>
      <c r="E160">
        <v>159</v>
      </c>
      <c r="F160" t="str">
        <f>INDEX(Manufacturer_Table[Manufacturer Name], MATCH(Product_Table6[[#This Row],[ManufacturerID]], Manufacturer_Table[ManufacturerID],0))</f>
        <v>Abbas</v>
      </c>
      <c r="G160" s="2" t="str">
        <f>IFERROR(INDEX(Sales_Table[Date], MATCH(Product_Table6[[#This Row],[ProductID]], Sales_Table[ProductID],0)), "No Data")</f>
        <v>No Data</v>
      </c>
      <c r="H160" s="2" t="str">
        <f>TEXT(Product_Table6[[#This Row],[Date]],"MMMM")</f>
        <v>No Data</v>
      </c>
      <c r="I160" s="2" t="str">
        <f>TEXT(Product_Table6[[#This Row],[Date]], "DDDD")</f>
        <v>No Data</v>
      </c>
      <c r="J160" t="str">
        <f>IFERROR(INDEX(Sales_Table[Zip], MATCH(Product_Table6[[#This Row],[ProductID]], Sales_Table[ProductID],0)), "No Data")</f>
        <v>No Data</v>
      </c>
      <c r="K160" t="str">
        <f>IFERROR(INDEX(Sales_Table[Units], MATCH(Product_Table6[[#This Row],[ProductID]], Sales_Table[ProductID],0)), "No Data")</f>
        <v>No Data</v>
      </c>
      <c r="L160" s="7" t="str">
        <f>IFERROR(INDEX(Sales_Table[Revenue], MATCH(Product_Table6[[#This Row],[ProductID]], Sales_Table[ProductID],0)), "No Data")</f>
        <v>No Data</v>
      </c>
      <c r="M160" s="6" t="str">
        <f>IFERROR(INDEX(Sales_Table[Country], MATCH(Product_Table6[[#This Row],[ProductID]], Sales_Table[ProductID],0)), "No Data")</f>
        <v>No Data</v>
      </c>
      <c r="N160" s="6" t="str">
        <f>IFERROR(INDEX(Location_Table[State], MATCH(Product_Table6[[#This Row],[Zip]], Location_Table[Zip],0)), "No Data")</f>
        <v>No Data</v>
      </c>
    </row>
    <row r="161" spans="1:14" x14ac:dyDescent="0.25">
      <c r="A161" t="s">
        <v>1825</v>
      </c>
      <c r="B161" t="s">
        <v>1737</v>
      </c>
      <c r="C161" t="s">
        <v>1795</v>
      </c>
      <c r="D161">
        <v>1</v>
      </c>
      <c r="E161">
        <v>160</v>
      </c>
      <c r="F161" t="str">
        <f>INDEX(Manufacturer_Table[Manufacturer Name], MATCH(Product_Table6[[#This Row],[ManufacturerID]], Manufacturer_Table[ManufacturerID],0))</f>
        <v>Abbas</v>
      </c>
      <c r="G161" s="2" t="str">
        <f>IFERROR(INDEX(Sales_Table[Date], MATCH(Product_Table6[[#This Row],[ProductID]], Sales_Table[ProductID],0)), "No Data")</f>
        <v>No Data</v>
      </c>
      <c r="H161" s="2" t="str">
        <f>TEXT(Product_Table6[[#This Row],[Date]],"MMMM")</f>
        <v>No Data</v>
      </c>
      <c r="I161" s="2" t="str">
        <f>TEXT(Product_Table6[[#This Row],[Date]], "DDDD")</f>
        <v>No Data</v>
      </c>
      <c r="J161" t="str">
        <f>IFERROR(INDEX(Sales_Table[Zip], MATCH(Product_Table6[[#This Row],[ProductID]], Sales_Table[ProductID],0)), "No Data")</f>
        <v>No Data</v>
      </c>
      <c r="K161" t="str">
        <f>IFERROR(INDEX(Sales_Table[Units], MATCH(Product_Table6[[#This Row],[ProductID]], Sales_Table[ProductID],0)), "No Data")</f>
        <v>No Data</v>
      </c>
      <c r="L161" s="7" t="str">
        <f>IFERROR(INDEX(Sales_Table[Revenue], MATCH(Product_Table6[[#This Row],[ProductID]], Sales_Table[ProductID],0)), "No Data")</f>
        <v>No Data</v>
      </c>
      <c r="M161" s="6" t="str">
        <f>IFERROR(INDEX(Sales_Table[Country], MATCH(Product_Table6[[#This Row],[ProductID]], Sales_Table[ProductID],0)), "No Data")</f>
        <v>No Data</v>
      </c>
      <c r="N161" s="6" t="str">
        <f>IFERROR(INDEX(Location_Table[State], MATCH(Product_Table6[[#This Row],[Zip]], Location_Table[Zip],0)), "No Data")</f>
        <v>No Data</v>
      </c>
    </row>
    <row r="162" spans="1:14" x14ac:dyDescent="0.25">
      <c r="A162" t="s">
        <v>1826</v>
      </c>
      <c r="B162" t="s">
        <v>1737</v>
      </c>
      <c r="C162" t="s">
        <v>1795</v>
      </c>
      <c r="D162">
        <v>1</v>
      </c>
      <c r="E162">
        <v>161</v>
      </c>
      <c r="F162" t="str">
        <f>INDEX(Manufacturer_Table[Manufacturer Name], MATCH(Product_Table6[[#This Row],[ManufacturerID]], Manufacturer_Table[ManufacturerID],0))</f>
        <v>Abbas</v>
      </c>
      <c r="G162" s="2" t="str">
        <f>IFERROR(INDEX(Sales_Table[Date], MATCH(Product_Table6[[#This Row],[ProductID]], Sales_Table[ProductID],0)), "No Data")</f>
        <v>No Data</v>
      </c>
      <c r="H162" s="2" t="str">
        <f>TEXT(Product_Table6[[#This Row],[Date]],"MMMM")</f>
        <v>No Data</v>
      </c>
      <c r="I162" s="2" t="str">
        <f>TEXT(Product_Table6[[#This Row],[Date]], "DDDD")</f>
        <v>No Data</v>
      </c>
      <c r="J162" t="str">
        <f>IFERROR(INDEX(Sales_Table[Zip], MATCH(Product_Table6[[#This Row],[ProductID]], Sales_Table[ProductID],0)), "No Data")</f>
        <v>No Data</v>
      </c>
      <c r="K162" t="str">
        <f>IFERROR(INDEX(Sales_Table[Units], MATCH(Product_Table6[[#This Row],[ProductID]], Sales_Table[ProductID],0)), "No Data")</f>
        <v>No Data</v>
      </c>
      <c r="L162" s="7" t="str">
        <f>IFERROR(INDEX(Sales_Table[Revenue], MATCH(Product_Table6[[#This Row],[ProductID]], Sales_Table[ProductID],0)), "No Data")</f>
        <v>No Data</v>
      </c>
      <c r="M162" s="6" t="str">
        <f>IFERROR(INDEX(Sales_Table[Country], MATCH(Product_Table6[[#This Row],[ProductID]], Sales_Table[ProductID],0)), "No Data")</f>
        <v>No Data</v>
      </c>
      <c r="N162" s="6" t="str">
        <f>IFERROR(INDEX(Location_Table[State], MATCH(Product_Table6[[#This Row],[Zip]], Location_Table[Zip],0)), "No Data")</f>
        <v>No Data</v>
      </c>
    </row>
    <row r="163" spans="1:14" x14ac:dyDescent="0.25">
      <c r="A163" t="s">
        <v>1827</v>
      </c>
      <c r="B163" t="s">
        <v>1737</v>
      </c>
      <c r="C163" t="s">
        <v>1795</v>
      </c>
      <c r="D163">
        <v>1</v>
      </c>
      <c r="E163">
        <v>162</v>
      </c>
      <c r="F163" t="str">
        <f>INDEX(Manufacturer_Table[Manufacturer Name], MATCH(Product_Table6[[#This Row],[ManufacturerID]], Manufacturer_Table[ManufacturerID],0))</f>
        <v>Abbas</v>
      </c>
      <c r="G163" s="2" t="str">
        <f>IFERROR(INDEX(Sales_Table[Date], MATCH(Product_Table6[[#This Row],[ProductID]], Sales_Table[ProductID],0)), "No Data")</f>
        <v>No Data</v>
      </c>
      <c r="H163" s="2" t="str">
        <f>TEXT(Product_Table6[[#This Row],[Date]],"MMMM")</f>
        <v>No Data</v>
      </c>
      <c r="I163" s="2" t="str">
        <f>TEXT(Product_Table6[[#This Row],[Date]], "DDDD")</f>
        <v>No Data</v>
      </c>
      <c r="J163" t="str">
        <f>IFERROR(INDEX(Sales_Table[Zip], MATCH(Product_Table6[[#This Row],[ProductID]], Sales_Table[ProductID],0)), "No Data")</f>
        <v>No Data</v>
      </c>
      <c r="K163" t="str">
        <f>IFERROR(INDEX(Sales_Table[Units], MATCH(Product_Table6[[#This Row],[ProductID]], Sales_Table[ProductID],0)), "No Data")</f>
        <v>No Data</v>
      </c>
      <c r="L163" s="7" t="str">
        <f>IFERROR(INDEX(Sales_Table[Revenue], MATCH(Product_Table6[[#This Row],[ProductID]], Sales_Table[ProductID],0)), "No Data")</f>
        <v>No Data</v>
      </c>
      <c r="M163" s="6" t="str">
        <f>IFERROR(INDEX(Sales_Table[Country], MATCH(Product_Table6[[#This Row],[ProductID]], Sales_Table[ProductID],0)), "No Data")</f>
        <v>No Data</v>
      </c>
      <c r="N163" s="6" t="str">
        <f>IFERROR(INDEX(Location_Table[State], MATCH(Product_Table6[[#This Row],[Zip]], Location_Table[Zip],0)), "No Data")</f>
        <v>No Data</v>
      </c>
    </row>
    <row r="164" spans="1:14" x14ac:dyDescent="0.25">
      <c r="A164" t="s">
        <v>1828</v>
      </c>
      <c r="B164" t="s">
        <v>1737</v>
      </c>
      <c r="C164" t="s">
        <v>1795</v>
      </c>
      <c r="D164">
        <v>1</v>
      </c>
      <c r="E164">
        <v>163</v>
      </c>
      <c r="F164" t="str">
        <f>INDEX(Manufacturer_Table[Manufacturer Name], MATCH(Product_Table6[[#This Row],[ManufacturerID]], Manufacturer_Table[ManufacturerID],0))</f>
        <v>Abbas</v>
      </c>
      <c r="G164" s="2" t="str">
        <f>IFERROR(INDEX(Sales_Table[Date], MATCH(Product_Table6[[#This Row],[ProductID]], Sales_Table[ProductID],0)), "No Data")</f>
        <v>No Data</v>
      </c>
      <c r="H164" s="2" t="str">
        <f>TEXT(Product_Table6[[#This Row],[Date]],"MMMM")</f>
        <v>No Data</v>
      </c>
      <c r="I164" s="2" t="str">
        <f>TEXT(Product_Table6[[#This Row],[Date]], "DDDD")</f>
        <v>No Data</v>
      </c>
      <c r="J164" t="str">
        <f>IFERROR(INDEX(Sales_Table[Zip], MATCH(Product_Table6[[#This Row],[ProductID]], Sales_Table[ProductID],0)), "No Data")</f>
        <v>No Data</v>
      </c>
      <c r="K164" t="str">
        <f>IFERROR(INDEX(Sales_Table[Units], MATCH(Product_Table6[[#This Row],[ProductID]], Sales_Table[ProductID],0)), "No Data")</f>
        <v>No Data</v>
      </c>
      <c r="L164" s="7" t="str">
        <f>IFERROR(INDEX(Sales_Table[Revenue], MATCH(Product_Table6[[#This Row],[ProductID]], Sales_Table[ProductID],0)), "No Data")</f>
        <v>No Data</v>
      </c>
      <c r="M164" s="6" t="str">
        <f>IFERROR(INDEX(Sales_Table[Country], MATCH(Product_Table6[[#This Row],[ProductID]], Sales_Table[ProductID],0)), "No Data")</f>
        <v>No Data</v>
      </c>
      <c r="N164" s="6" t="str">
        <f>IFERROR(INDEX(Location_Table[State], MATCH(Product_Table6[[#This Row],[Zip]], Location_Table[Zip],0)), "No Data")</f>
        <v>No Data</v>
      </c>
    </row>
    <row r="165" spans="1:14" x14ac:dyDescent="0.25">
      <c r="A165" t="s">
        <v>1829</v>
      </c>
      <c r="B165" t="s">
        <v>1737</v>
      </c>
      <c r="C165" t="s">
        <v>1795</v>
      </c>
      <c r="D165">
        <v>1</v>
      </c>
      <c r="E165">
        <v>164</v>
      </c>
      <c r="F165" t="str">
        <f>INDEX(Manufacturer_Table[Manufacturer Name], MATCH(Product_Table6[[#This Row],[ManufacturerID]], Manufacturer_Table[ManufacturerID],0))</f>
        <v>Abbas</v>
      </c>
      <c r="G165" s="2" t="str">
        <f>IFERROR(INDEX(Sales_Table[Date], MATCH(Product_Table6[[#This Row],[ProductID]], Sales_Table[ProductID],0)), "No Data")</f>
        <v>No Data</v>
      </c>
      <c r="H165" s="2" t="str">
        <f>TEXT(Product_Table6[[#This Row],[Date]],"MMMM")</f>
        <v>No Data</v>
      </c>
      <c r="I165" s="2" t="str">
        <f>TEXT(Product_Table6[[#This Row],[Date]], "DDDD")</f>
        <v>No Data</v>
      </c>
      <c r="J165" t="str">
        <f>IFERROR(INDEX(Sales_Table[Zip], MATCH(Product_Table6[[#This Row],[ProductID]], Sales_Table[ProductID],0)), "No Data")</f>
        <v>No Data</v>
      </c>
      <c r="K165" t="str">
        <f>IFERROR(INDEX(Sales_Table[Units], MATCH(Product_Table6[[#This Row],[ProductID]], Sales_Table[ProductID],0)), "No Data")</f>
        <v>No Data</v>
      </c>
      <c r="L165" s="7" t="str">
        <f>IFERROR(INDEX(Sales_Table[Revenue], MATCH(Product_Table6[[#This Row],[ProductID]], Sales_Table[ProductID],0)), "No Data")</f>
        <v>No Data</v>
      </c>
      <c r="M165" s="6" t="str">
        <f>IFERROR(INDEX(Sales_Table[Country], MATCH(Product_Table6[[#This Row],[ProductID]], Sales_Table[ProductID],0)), "No Data")</f>
        <v>No Data</v>
      </c>
      <c r="N165" s="6" t="str">
        <f>IFERROR(INDEX(Location_Table[State], MATCH(Product_Table6[[#This Row],[Zip]], Location_Table[Zip],0)), "No Data")</f>
        <v>No Data</v>
      </c>
    </row>
    <row r="166" spans="1:14" x14ac:dyDescent="0.25">
      <c r="A166" t="s">
        <v>1830</v>
      </c>
      <c r="B166" t="s">
        <v>1737</v>
      </c>
      <c r="C166" t="s">
        <v>1795</v>
      </c>
      <c r="D166">
        <v>1</v>
      </c>
      <c r="E166">
        <v>165</v>
      </c>
      <c r="F166" t="str">
        <f>INDEX(Manufacturer_Table[Manufacturer Name], MATCH(Product_Table6[[#This Row],[ManufacturerID]], Manufacturer_Table[ManufacturerID],0))</f>
        <v>Abbas</v>
      </c>
      <c r="G166" s="2">
        <f>IFERROR(INDEX(Sales_Table[Date], MATCH(Product_Table6[[#This Row],[ProductID]], Sales_Table[ProductID],0)), "No Data")</f>
        <v>42143</v>
      </c>
      <c r="H166" s="2" t="str">
        <f>TEXT(Product_Table6[[#This Row],[Date]],"MMMM")</f>
        <v>May</v>
      </c>
      <c r="I166" s="2" t="str">
        <f>TEXT(Product_Table6[[#This Row],[Date]], "DDDD")</f>
        <v>Tuesday</v>
      </c>
      <c r="J166" t="str">
        <f>IFERROR(INDEX(Sales_Table[Zip], MATCH(Product_Table6[[#This Row],[ProductID]], Sales_Table[ProductID],0)), "No Data")</f>
        <v>T2C</v>
      </c>
      <c r="K166">
        <f>IFERROR(INDEX(Sales_Table[Units], MATCH(Product_Table6[[#This Row],[ProductID]], Sales_Table[ProductID],0)), "No Data")</f>
        <v>1</v>
      </c>
      <c r="L166" s="7">
        <f>IFERROR(INDEX(Sales_Table[Revenue], MATCH(Product_Table6[[#This Row],[ProductID]], Sales_Table[ProductID],0)), "No Data")</f>
        <v>8060.85</v>
      </c>
      <c r="M166" s="6" t="str">
        <f>IFERROR(INDEX(Sales_Table[Country], MATCH(Product_Table6[[#This Row],[ProductID]], Sales_Table[ProductID],0)), "No Data")</f>
        <v>Canada</v>
      </c>
      <c r="N166" s="6" t="str">
        <f>IFERROR(INDEX(Location_Table[State], MATCH(Product_Table6[[#This Row],[Zip]], Location_Table[Zip],0)), "No Data")</f>
        <v>Alberta</v>
      </c>
    </row>
    <row r="167" spans="1:14" x14ac:dyDescent="0.25">
      <c r="A167" t="s">
        <v>1831</v>
      </c>
      <c r="B167" t="s">
        <v>1737</v>
      </c>
      <c r="C167" t="s">
        <v>1795</v>
      </c>
      <c r="D167">
        <v>1</v>
      </c>
      <c r="E167">
        <v>166</v>
      </c>
      <c r="F167" t="str">
        <f>INDEX(Manufacturer_Table[Manufacturer Name], MATCH(Product_Table6[[#This Row],[ManufacturerID]], Manufacturer_Table[ManufacturerID],0))</f>
        <v>Abbas</v>
      </c>
      <c r="G167" s="2" t="str">
        <f>IFERROR(INDEX(Sales_Table[Date], MATCH(Product_Table6[[#This Row],[ProductID]], Sales_Table[ProductID],0)), "No Data")</f>
        <v>No Data</v>
      </c>
      <c r="H167" s="2" t="str">
        <f>TEXT(Product_Table6[[#This Row],[Date]],"MMMM")</f>
        <v>No Data</v>
      </c>
      <c r="I167" s="2" t="str">
        <f>TEXT(Product_Table6[[#This Row],[Date]], "DDDD")</f>
        <v>No Data</v>
      </c>
      <c r="J167" t="str">
        <f>IFERROR(INDEX(Sales_Table[Zip], MATCH(Product_Table6[[#This Row],[ProductID]], Sales_Table[ProductID],0)), "No Data")</f>
        <v>No Data</v>
      </c>
      <c r="K167" t="str">
        <f>IFERROR(INDEX(Sales_Table[Units], MATCH(Product_Table6[[#This Row],[ProductID]], Sales_Table[ProductID],0)), "No Data")</f>
        <v>No Data</v>
      </c>
      <c r="L167" s="7" t="str">
        <f>IFERROR(INDEX(Sales_Table[Revenue], MATCH(Product_Table6[[#This Row],[ProductID]], Sales_Table[ProductID],0)), "No Data")</f>
        <v>No Data</v>
      </c>
      <c r="M167" s="6" t="str">
        <f>IFERROR(INDEX(Sales_Table[Country], MATCH(Product_Table6[[#This Row],[ProductID]], Sales_Table[ProductID],0)), "No Data")</f>
        <v>No Data</v>
      </c>
      <c r="N167" s="6" t="str">
        <f>IFERROR(INDEX(Location_Table[State], MATCH(Product_Table6[[#This Row],[Zip]], Location_Table[Zip],0)), "No Data")</f>
        <v>No Data</v>
      </c>
    </row>
    <row r="168" spans="1:14" x14ac:dyDescent="0.25">
      <c r="A168" t="s">
        <v>1832</v>
      </c>
      <c r="B168" t="s">
        <v>1737</v>
      </c>
      <c r="C168" t="s">
        <v>1795</v>
      </c>
      <c r="D168">
        <v>1</v>
      </c>
      <c r="E168">
        <v>167</v>
      </c>
      <c r="F168" t="str">
        <f>INDEX(Manufacturer_Table[Manufacturer Name], MATCH(Product_Table6[[#This Row],[ManufacturerID]], Manufacturer_Table[ManufacturerID],0))</f>
        <v>Abbas</v>
      </c>
      <c r="G168" s="2" t="str">
        <f>IFERROR(INDEX(Sales_Table[Date], MATCH(Product_Table6[[#This Row],[ProductID]], Sales_Table[ProductID],0)), "No Data")</f>
        <v>No Data</v>
      </c>
      <c r="H168" s="2" t="str">
        <f>TEXT(Product_Table6[[#This Row],[Date]],"MMMM")</f>
        <v>No Data</v>
      </c>
      <c r="I168" s="2" t="str">
        <f>TEXT(Product_Table6[[#This Row],[Date]], "DDDD")</f>
        <v>No Data</v>
      </c>
      <c r="J168" t="str">
        <f>IFERROR(INDEX(Sales_Table[Zip], MATCH(Product_Table6[[#This Row],[ProductID]], Sales_Table[ProductID],0)), "No Data")</f>
        <v>No Data</v>
      </c>
      <c r="K168" t="str">
        <f>IFERROR(INDEX(Sales_Table[Units], MATCH(Product_Table6[[#This Row],[ProductID]], Sales_Table[ProductID],0)), "No Data")</f>
        <v>No Data</v>
      </c>
      <c r="L168" s="7" t="str">
        <f>IFERROR(INDEX(Sales_Table[Revenue], MATCH(Product_Table6[[#This Row],[ProductID]], Sales_Table[ProductID],0)), "No Data")</f>
        <v>No Data</v>
      </c>
      <c r="M168" s="6" t="str">
        <f>IFERROR(INDEX(Sales_Table[Country], MATCH(Product_Table6[[#This Row],[ProductID]], Sales_Table[ProductID],0)), "No Data")</f>
        <v>No Data</v>
      </c>
      <c r="N168" s="6" t="str">
        <f>IFERROR(INDEX(Location_Table[State], MATCH(Product_Table6[[#This Row],[Zip]], Location_Table[Zip],0)), "No Data")</f>
        <v>No Data</v>
      </c>
    </row>
    <row r="169" spans="1:14" x14ac:dyDescent="0.25">
      <c r="A169" t="s">
        <v>1833</v>
      </c>
      <c r="B169" t="s">
        <v>1737</v>
      </c>
      <c r="C169" t="s">
        <v>1795</v>
      </c>
      <c r="D169">
        <v>1</v>
      </c>
      <c r="E169">
        <v>168</v>
      </c>
      <c r="F169" t="str">
        <f>INDEX(Manufacturer_Table[Manufacturer Name], MATCH(Product_Table6[[#This Row],[ManufacturerID]], Manufacturer_Table[ManufacturerID],0))</f>
        <v>Abbas</v>
      </c>
      <c r="G169" s="2" t="str">
        <f>IFERROR(INDEX(Sales_Table[Date], MATCH(Product_Table6[[#This Row],[ProductID]], Sales_Table[ProductID],0)), "No Data")</f>
        <v>No Data</v>
      </c>
      <c r="H169" s="2" t="str">
        <f>TEXT(Product_Table6[[#This Row],[Date]],"MMMM")</f>
        <v>No Data</v>
      </c>
      <c r="I169" s="2" t="str">
        <f>TEXT(Product_Table6[[#This Row],[Date]], "DDDD")</f>
        <v>No Data</v>
      </c>
      <c r="J169" t="str">
        <f>IFERROR(INDEX(Sales_Table[Zip], MATCH(Product_Table6[[#This Row],[ProductID]], Sales_Table[ProductID],0)), "No Data")</f>
        <v>No Data</v>
      </c>
      <c r="K169" t="str">
        <f>IFERROR(INDEX(Sales_Table[Units], MATCH(Product_Table6[[#This Row],[ProductID]], Sales_Table[ProductID],0)), "No Data")</f>
        <v>No Data</v>
      </c>
      <c r="L169" s="7" t="str">
        <f>IFERROR(INDEX(Sales_Table[Revenue], MATCH(Product_Table6[[#This Row],[ProductID]], Sales_Table[ProductID],0)), "No Data")</f>
        <v>No Data</v>
      </c>
      <c r="M169" s="6" t="str">
        <f>IFERROR(INDEX(Sales_Table[Country], MATCH(Product_Table6[[#This Row],[ProductID]], Sales_Table[ProductID],0)), "No Data")</f>
        <v>No Data</v>
      </c>
      <c r="N169" s="6" t="str">
        <f>IFERROR(INDEX(Location_Table[State], MATCH(Product_Table6[[#This Row],[Zip]], Location_Table[Zip],0)), "No Data")</f>
        <v>No Data</v>
      </c>
    </row>
    <row r="170" spans="1:14" x14ac:dyDescent="0.25">
      <c r="A170" t="s">
        <v>1834</v>
      </c>
      <c r="B170" t="s">
        <v>1737</v>
      </c>
      <c r="C170" t="s">
        <v>1795</v>
      </c>
      <c r="D170">
        <v>1</v>
      </c>
      <c r="E170">
        <v>169</v>
      </c>
      <c r="F170" t="str">
        <f>INDEX(Manufacturer_Table[Manufacturer Name], MATCH(Product_Table6[[#This Row],[ManufacturerID]], Manufacturer_Table[ManufacturerID],0))</f>
        <v>Abbas</v>
      </c>
      <c r="G170" s="2" t="str">
        <f>IFERROR(INDEX(Sales_Table[Date], MATCH(Product_Table6[[#This Row],[ProductID]], Sales_Table[ProductID],0)), "No Data")</f>
        <v>No Data</v>
      </c>
      <c r="H170" s="2" t="str">
        <f>TEXT(Product_Table6[[#This Row],[Date]],"MMMM")</f>
        <v>No Data</v>
      </c>
      <c r="I170" s="2" t="str">
        <f>TEXT(Product_Table6[[#This Row],[Date]], "DDDD")</f>
        <v>No Data</v>
      </c>
      <c r="J170" t="str">
        <f>IFERROR(INDEX(Sales_Table[Zip], MATCH(Product_Table6[[#This Row],[ProductID]], Sales_Table[ProductID],0)), "No Data")</f>
        <v>No Data</v>
      </c>
      <c r="K170" t="str">
        <f>IFERROR(INDEX(Sales_Table[Units], MATCH(Product_Table6[[#This Row],[ProductID]], Sales_Table[ProductID],0)), "No Data")</f>
        <v>No Data</v>
      </c>
      <c r="L170" s="7" t="str">
        <f>IFERROR(INDEX(Sales_Table[Revenue], MATCH(Product_Table6[[#This Row],[ProductID]], Sales_Table[ProductID],0)), "No Data")</f>
        <v>No Data</v>
      </c>
      <c r="M170" s="6" t="str">
        <f>IFERROR(INDEX(Sales_Table[Country], MATCH(Product_Table6[[#This Row],[ProductID]], Sales_Table[ProductID],0)), "No Data")</f>
        <v>No Data</v>
      </c>
      <c r="N170" s="6" t="str">
        <f>IFERROR(INDEX(Location_Table[State], MATCH(Product_Table6[[#This Row],[Zip]], Location_Table[Zip],0)), "No Data")</f>
        <v>No Data</v>
      </c>
    </row>
    <row r="171" spans="1:14" x14ac:dyDescent="0.25">
      <c r="A171" t="s">
        <v>1835</v>
      </c>
      <c r="B171" t="s">
        <v>1737</v>
      </c>
      <c r="C171" t="s">
        <v>1795</v>
      </c>
      <c r="D171">
        <v>1</v>
      </c>
      <c r="E171">
        <v>170</v>
      </c>
      <c r="F171" t="str">
        <f>INDEX(Manufacturer_Table[Manufacturer Name], MATCH(Product_Table6[[#This Row],[ManufacturerID]], Manufacturer_Table[ManufacturerID],0))</f>
        <v>Abbas</v>
      </c>
      <c r="G171" s="2" t="str">
        <f>IFERROR(INDEX(Sales_Table[Date], MATCH(Product_Table6[[#This Row],[ProductID]], Sales_Table[ProductID],0)), "No Data")</f>
        <v>No Data</v>
      </c>
      <c r="H171" s="2" t="str">
        <f>TEXT(Product_Table6[[#This Row],[Date]],"MMMM")</f>
        <v>No Data</v>
      </c>
      <c r="I171" s="2" t="str">
        <f>TEXT(Product_Table6[[#This Row],[Date]], "DDDD")</f>
        <v>No Data</v>
      </c>
      <c r="J171" t="str">
        <f>IFERROR(INDEX(Sales_Table[Zip], MATCH(Product_Table6[[#This Row],[ProductID]], Sales_Table[ProductID],0)), "No Data")</f>
        <v>No Data</v>
      </c>
      <c r="K171" t="str">
        <f>IFERROR(INDEX(Sales_Table[Units], MATCH(Product_Table6[[#This Row],[ProductID]], Sales_Table[ProductID],0)), "No Data")</f>
        <v>No Data</v>
      </c>
      <c r="L171" s="7" t="str">
        <f>IFERROR(INDEX(Sales_Table[Revenue], MATCH(Product_Table6[[#This Row],[ProductID]], Sales_Table[ProductID],0)), "No Data")</f>
        <v>No Data</v>
      </c>
      <c r="M171" s="6" t="str">
        <f>IFERROR(INDEX(Sales_Table[Country], MATCH(Product_Table6[[#This Row],[ProductID]], Sales_Table[ProductID],0)), "No Data")</f>
        <v>No Data</v>
      </c>
      <c r="N171" s="6" t="str">
        <f>IFERROR(INDEX(Location_Table[State], MATCH(Product_Table6[[#This Row],[Zip]], Location_Table[Zip],0)), "No Data")</f>
        <v>No Data</v>
      </c>
    </row>
    <row r="172" spans="1:14" x14ac:dyDescent="0.25">
      <c r="A172" t="s">
        <v>1836</v>
      </c>
      <c r="B172" t="s">
        <v>1737</v>
      </c>
      <c r="C172" t="s">
        <v>1795</v>
      </c>
      <c r="D172">
        <v>1</v>
      </c>
      <c r="E172">
        <v>171</v>
      </c>
      <c r="F172" t="str">
        <f>INDEX(Manufacturer_Table[Manufacturer Name], MATCH(Product_Table6[[#This Row],[ManufacturerID]], Manufacturer_Table[ManufacturerID],0))</f>
        <v>Abbas</v>
      </c>
      <c r="G172" s="2" t="str">
        <f>IFERROR(INDEX(Sales_Table[Date], MATCH(Product_Table6[[#This Row],[ProductID]], Sales_Table[ProductID],0)), "No Data")</f>
        <v>No Data</v>
      </c>
      <c r="H172" s="2" t="str">
        <f>TEXT(Product_Table6[[#This Row],[Date]],"MMMM")</f>
        <v>No Data</v>
      </c>
      <c r="I172" s="2" t="str">
        <f>TEXT(Product_Table6[[#This Row],[Date]], "DDDD")</f>
        <v>No Data</v>
      </c>
      <c r="J172" t="str">
        <f>IFERROR(INDEX(Sales_Table[Zip], MATCH(Product_Table6[[#This Row],[ProductID]], Sales_Table[ProductID],0)), "No Data")</f>
        <v>No Data</v>
      </c>
      <c r="K172" t="str">
        <f>IFERROR(INDEX(Sales_Table[Units], MATCH(Product_Table6[[#This Row],[ProductID]], Sales_Table[ProductID],0)), "No Data")</f>
        <v>No Data</v>
      </c>
      <c r="L172" s="7" t="str">
        <f>IFERROR(INDEX(Sales_Table[Revenue], MATCH(Product_Table6[[#This Row],[ProductID]], Sales_Table[ProductID],0)), "No Data")</f>
        <v>No Data</v>
      </c>
      <c r="M172" s="6" t="str">
        <f>IFERROR(INDEX(Sales_Table[Country], MATCH(Product_Table6[[#This Row],[ProductID]], Sales_Table[ProductID],0)), "No Data")</f>
        <v>No Data</v>
      </c>
      <c r="N172" s="6" t="str">
        <f>IFERROR(INDEX(Location_Table[State], MATCH(Product_Table6[[#This Row],[Zip]], Location_Table[Zip],0)), "No Data")</f>
        <v>No Data</v>
      </c>
    </row>
    <row r="173" spans="1:14" x14ac:dyDescent="0.25">
      <c r="A173" t="s">
        <v>1837</v>
      </c>
      <c r="B173" t="s">
        <v>1737</v>
      </c>
      <c r="C173" t="s">
        <v>1795</v>
      </c>
      <c r="D173">
        <v>1</v>
      </c>
      <c r="E173">
        <v>172</v>
      </c>
      <c r="F173" t="str">
        <f>INDEX(Manufacturer_Table[Manufacturer Name], MATCH(Product_Table6[[#This Row],[ManufacturerID]], Manufacturer_Table[ManufacturerID],0))</f>
        <v>Abbas</v>
      </c>
      <c r="G173" s="2" t="str">
        <f>IFERROR(INDEX(Sales_Table[Date], MATCH(Product_Table6[[#This Row],[ProductID]], Sales_Table[ProductID],0)), "No Data")</f>
        <v>No Data</v>
      </c>
      <c r="H173" s="2" t="str">
        <f>TEXT(Product_Table6[[#This Row],[Date]],"MMMM")</f>
        <v>No Data</v>
      </c>
      <c r="I173" s="2" t="str">
        <f>TEXT(Product_Table6[[#This Row],[Date]], "DDDD")</f>
        <v>No Data</v>
      </c>
      <c r="J173" t="str">
        <f>IFERROR(INDEX(Sales_Table[Zip], MATCH(Product_Table6[[#This Row],[ProductID]], Sales_Table[ProductID],0)), "No Data")</f>
        <v>No Data</v>
      </c>
      <c r="K173" t="str">
        <f>IFERROR(INDEX(Sales_Table[Units], MATCH(Product_Table6[[#This Row],[ProductID]], Sales_Table[ProductID],0)), "No Data")</f>
        <v>No Data</v>
      </c>
      <c r="L173" s="7" t="str">
        <f>IFERROR(INDEX(Sales_Table[Revenue], MATCH(Product_Table6[[#This Row],[ProductID]], Sales_Table[ProductID],0)), "No Data")</f>
        <v>No Data</v>
      </c>
      <c r="M173" s="6" t="str">
        <f>IFERROR(INDEX(Sales_Table[Country], MATCH(Product_Table6[[#This Row],[ProductID]], Sales_Table[ProductID],0)), "No Data")</f>
        <v>No Data</v>
      </c>
      <c r="N173" s="6" t="str">
        <f>IFERROR(INDEX(Location_Table[State], MATCH(Product_Table6[[#This Row],[Zip]], Location_Table[Zip],0)), "No Data")</f>
        <v>No Data</v>
      </c>
    </row>
    <row r="174" spans="1:14" x14ac:dyDescent="0.25">
      <c r="A174" t="s">
        <v>1838</v>
      </c>
      <c r="B174" t="s">
        <v>1737</v>
      </c>
      <c r="C174" t="s">
        <v>1839</v>
      </c>
      <c r="D174">
        <v>1</v>
      </c>
      <c r="E174">
        <v>173</v>
      </c>
      <c r="F174" t="str">
        <f>INDEX(Manufacturer_Table[Manufacturer Name], MATCH(Product_Table6[[#This Row],[ManufacturerID]], Manufacturer_Table[ManufacturerID],0))</f>
        <v>Abbas</v>
      </c>
      <c r="G174" s="2" t="str">
        <f>IFERROR(INDEX(Sales_Table[Date], MATCH(Product_Table6[[#This Row],[ProductID]], Sales_Table[ProductID],0)), "No Data")</f>
        <v>No Data</v>
      </c>
      <c r="H174" s="2" t="str">
        <f>TEXT(Product_Table6[[#This Row],[Date]],"MMMM")</f>
        <v>No Data</v>
      </c>
      <c r="I174" s="2" t="str">
        <f>TEXT(Product_Table6[[#This Row],[Date]], "DDDD")</f>
        <v>No Data</v>
      </c>
      <c r="J174" t="str">
        <f>IFERROR(INDEX(Sales_Table[Zip], MATCH(Product_Table6[[#This Row],[ProductID]], Sales_Table[ProductID],0)), "No Data")</f>
        <v>No Data</v>
      </c>
      <c r="K174" t="str">
        <f>IFERROR(INDEX(Sales_Table[Units], MATCH(Product_Table6[[#This Row],[ProductID]], Sales_Table[ProductID],0)), "No Data")</f>
        <v>No Data</v>
      </c>
      <c r="L174" s="7" t="str">
        <f>IFERROR(INDEX(Sales_Table[Revenue], MATCH(Product_Table6[[#This Row],[ProductID]], Sales_Table[ProductID],0)), "No Data")</f>
        <v>No Data</v>
      </c>
      <c r="M174" s="6" t="str">
        <f>IFERROR(INDEX(Sales_Table[Country], MATCH(Product_Table6[[#This Row],[ProductID]], Sales_Table[ProductID],0)), "No Data")</f>
        <v>No Data</v>
      </c>
      <c r="N174" s="6" t="str">
        <f>IFERROR(INDEX(Location_Table[State], MATCH(Product_Table6[[#This Row],[Zip]], Location_Table[Zip],0)), "No Data")</f>
        <v>No Data</v>
      </c>
    </row>
    <row r="175" spans="1:14" x14ac:dyDescent="0.25">
      <c r="A175" t="s">
        <v>1840</v>
      </c>
      <c r="B175" t="s">
        <v>1737</v>
      </c>
      <c r="C175" t="s">
        <v>1839</v>
      </c>
      <c r="D175">
        <v>1</v>
      </c>
      <c r="E175">
        <v>174</v>
      </c>
      <c r="F175" t="str">
        <f>INDEX(Manufacturer_Table[Manufacturer Name], MATCH(Product_Table6[[#This Row],[ManufacturerID]], Manufacturer_Table[ManufacturerID],0))</f>
        <v>Abbas</v>
      </c>
      <c r="G175" s="2" t="str">
        <f>IFERROR(INDEX(Sales_Table[Date], MATCH(Product_Table6[[#This Row],[ProductID]], Sales_Table[ProductID],0)), "No Data")</f>
        <v>No Data</v>
      </c>
      <c r="H175" s="2" t="str">
        <f>TEXT(Product_Table6[[#This Row],[Date]],"MMMM")</f>
        <v>No Data</v>
      </c>
      <c r="I175" s="2" t="str">
        <f>TEXT(Product_Table6[[#This Row],[Date]], "DDDD")</f>
        <v>No Data</v>
      </c>
      <c r="J175" t="str">
        <f>IFERROR(INDEX(Sales_Table[Zip], MATCH(Product_Table6[[#This Row],[ProductID]], Sales_Table[ProductID],0)), "No Data")</f>
        <v>No Data</v>
      </c>
      <c r="K175" t="str">
        <f>IFERROR(INDEX(Sales_Table[Units], MATCH(Product_Table6[[#This Row],[ProductID]], Sales_Table[ProductID],0)), "No Data")</f>
        <v>No Data</v>
      </c>
      <c r="L175" s="7" t="str">
        <f>IFERROR(INDEX(Sales_Table[Revenue], MATCH(Product_Table6[[#This Row],[ProductID]], Sales_Table[ProductID],0)), "No Data")</f>
        <v>No Data</v>
      </c>
      <c r="M175" s="6" t="str">
        <f>IFERROR(INDEX(Sales_Table[Country], MATCH(Product_Table6[[#This Row],[ProductID]], Sales_Table[ProductID],0)), "No Data")</f>
        <v>No Data</v>
      </c>
      <c r="N175" s="6" t="str">
        <f>IFERROR(INDEX(Location_Table[State], MATCH(Product_Table6[[#This Row],[Zip]], Location_Table[Zip],0)), "No Data")</f>
        <v>No Data</v>
      </c>
    </row>
    <row r="176" spans="1:14" x14ac:dyDescent="0.25">
      <c r="A176" t="s">
        <v>1841</v>
      </c>
      <c r="B176" t="s">
        <v>1737</v>
      </c>
      <c r="C176" t="s">
        <v>1839</v>
      </c>
      <c r="D176">
        <v>1</v>
      </c>
      <c r="E176">
        <v>175</v>
      </c>
      <c r="F176" t="str">
        <f>INDEX(Manufacturer_Table[Manufacturer Name], MATCH(Product_Table6[[#This Row],[ManufacturerID]], Manufacturer_Table[ManufacturerID],0))</f>
        <v>Abbas</v>
      </c>
      <c r="G176" s="2" t="str">
        <f>IFERROR(INDEX(Sales_Table[Date], MATCH(Product_Table6[[#This Row],[ProductID]], Sales_Table[ProductID],0)), "No Data")</f>
        <v>No Data</v>
      </c>
      <c r="H176" s="2" t="str">
        <f>TEXT(Product_Table6[[#This Row],[Date]],"MMMM")</f>
        <v>No Data</v>
      </c>
      <c r="I176" s="2" t="str">
        <f>TEXT(Product_Table6[[#This Row],[Date]], "DDDD")</f>
        <v>No Data</v>
      </c>
      <c r="J176" t="str">
        <f>IFERROR(INDEX(Sales_Table[Zip], MATCH(Product_Table6[[#This Row],[ProductID]], Sales_Table[ProductID],0)), "No Data")</f>
        <v>No Data</v>
      </c>
      <c r="K176" t="str">
        <f>IFERROR(INDEX(Sales_Table[Units], MATCH(Product_Table6[[#This Row],[ProductID]], Sales_Table[ProductID],0)), "No Data")</f>
        <v>No Data</v>
      </c>
      <c r="L176" s="7" t="str">
        <f>IFERROR(INDEX(Sales_Table[Revenue], MATCH(Product_Table6[[#This Row],[ProductID]], Sales_Table[ProductID],0)), "No Data")</f>
        <v>No Data</v>
      </c>
      <c r="M176" s="6" t="str">
        <f>IFERROR(INDEX(Sales_Table[Country], MATCH(Product_Table6[[#This Row],[ProductID]], Sales_Table[ProductID],0)), "No Data")</f>
        <v>No Data</v>
      </c>
      <c r="N176" s="6" t="str">
        <f>IFERROR(INDEX(Location_Table[State], MATCH(Product_Table6[[#This Row],[Zip]], Location_Table[Zip],0)), "No Data")</f>
        <v>No Data</v>
      </c>
    </row>
    <row r="177" spans="1:14" x14ac:dyDescent="0.25">
      <c r="A177" t="s">
        <v>1842</v>
      </c>
      <c r="B177" t="s">
        <v>1737</v>
      </c>
      <c r="C177" t="s">
        <v>1839</v>
      </c>
      <c r="D177">
        <v>1</v>
      </c>
      <c r="E177">
        <v>176</v>
      </c>
      <c r="F177" t="str">
        <f>INDEX(Manufacturer_Table[Manufacturer Name], MATCH(Product_Table6[[#This Row],[ManufacturerID]], Manufacturer_Table[ManufacturerID],0))</f>
        <v>Abbas</v>
      </c>
      <c r="G177" s="2" t="str">
        <f>IFERROR(INDEX(Sales_Table[Date], MATCH(Product_Table6[[#This Row],[ProductID]], Sales_Table[ProductID],0)), "No Data")</f>
        <v>No Data</v>
      </c>
      <c r="H177" s="2" t="str">
        <f>TEXT(Product_Table6[[#This Row],[Date]],"MMMM")</f>
        <v>No Data</v>
      </c>
      <c r="I177" s="2" t="str">
        <f>TEXT(Product_Table6[[#This Row],[Date]], "DDDD")</f>
        <v>No Data</v>
      </c>
      <c r="J177" t="str">
        <f>IFERROR(INDEX(Sales_Table[Zip], MATCH(Product_Table6[[#This Row],[ProductID]], Sales_Table[ProductID],0)), "No Data")</f>
        <v>No Data</v>
      </c>
      <c r="K177" t="str">
        <f>IFERROR(INDEX(Sales_Table[Units], MATCH(Product_Table6[[#This Row],[ProductID]], Sales_Table[ProductID],0)), "No Data")</f>
        <v>No Data</v>
      </c>
      <c r="L177" s="7" t="str">
        <f>IFERROR(INDEX(Sales_Table[Revenue], MATCH(Product_Table6[[#This Row],[ProductID]], Sales_Table[ProductID],0)), "No Data")</f>
        <v>No Data</v>
      </c>
      <c r="M177" s="6" t="str">
        <f>IFERROR(INDEX(Sales_Table[Country], MATCH(Product_Table6[[#This Row],[ProductID]], Sales_Table[ProductID],0)), "No Data")</f>
        <v>No Data</v>
      </c>
      <c r="N177" s="6" t="str">
        <f>IFERROR(INDEX(Location_Table[State], MATCH(Product_Table6[[#This Row],[Zip]], Location_Table[Zip],0)), "No Data")</f>
        <v>No Data</v>
      </c>
    </row>
    <row r="178" spans="1:14" x14ac:dyDescent="0.25">
      <c r="A178" t="s">
        <v>1843</v>
      </c>
      <c r="B178" t="s">
        <v>1737</v>
      </c>
      <c r="C178" t="s">
        <v>1839</v>
      </c>
      <c r="D178">
        <v>1</v>
      </c>
      <c r="E178">
        <v>177</v>
      </c>
      <c r="F178" t="str">
        <f>INDEX(Manufacturer_Table[Manufacturer Name], MATCH(Product_Table6[[#This Row],[ManufacturerID]], Manufacturer_Table[ManufacturerID],0))</f>
        <v>Abbas</v>
      </c>
      <c r="G178" s="2" t="str">
        <f>IFERROR(INDEX(Sales_Table[Date], MATCH(Product_Table6[[#This Row],[ProductID]], Sales_Table[ProductID],0)), "No Data")</f>
        <v>No Data</v>
      </c>
      <c r="H178" s="2" t="str">
        <f>TEXT(Product_Table6[[#This Row],[Date]],"MMMM")</f>
        <v>No Data</v>
      </c>
      <c r="I178" s="2" t="str">
        <f>TEXT(Product_Table6[[#This Row],[Date]], "DDDD")</f>
        <v>No Data</v>
      </c>
      <c r="J178" t="str">
        <f>IFERROR(INDEX(Sales_Table[Zip], MATCH(Product_Table6[[#This Row],[ProductID]], Sales_Table[ProductID],0)), "No Data")</f>
        <v>No Data</v>
      </c>
      <c r="K178" t="str">
        <f>IFERROR(INDEX(Sales_Table[Units], MATCH(Product_Table6[[#This Row],[ProductID]], Sales_Table[ProductID],0)), "No Data")</f>
        <v>No Data</v>
      </c>
      <c r="L178" s="7" t="str">
        <f>IFERROR(INDEX(Sales_Table[Revenue], MATCH(Product_Table6[[#This Row],[ProductID]], Sales_Table[ProductID],0)), "No Data")</f>
        <v>No Data</v>
      </c>
      <c r="M178" s="6" t="str">
        <f>IFERROR(INDEX(Sales_Table[Country], MATCH(Product_Table6[[#This Row],[ProductID]], Sales_Table[ProductID],0)), "No Data")</f>
        <v>No Data</v>
      </c>
      <c r="N178" s="6" t="str">
        <f>IFERROR(INDEX(Location_Table[State], MATCH(Product_Table6[[#This Row],[Zip]], Location_Table[Zip],0)), "No Data")</f>
        <v>No Data</v>
      </c>
    </row>
    <row r="179" spans="1:14" x14ac:dyDescent="0.25">
      <c r="A179" t="s">
        <v>1844</v>
      </c>
      <c r="B179" t="s">
        <v>1737</v>
      </c>
      <c r="C179" t="s">
        <v>1839</v>
      </c>
      <c r="D179">
        <v>1</v>
      </c>
      <c r="E179">
        <v>178</v>
      </c>
      <c r="F179" t="str">
        <f>INDEX(Manufacturer_Table[Manufacturer Name], MATCH(Product_Table6[[#This Row],[ManufacturerID]], Manufacturer_Table[ManufacturerID],0))</f>
        <v>Abbas</v>
      </c>
      <c r="G179" s="2" t="str">
        <f>IFERROR(INDEX(Sales_Table[Date], MATCH(Product_Table6[[#This Row],[ProductID]], Sales_Table[ProductID],0)), "No Data")</f>
        <v>No Data</v>
      </c>
      <c r="H179" s="2" t="str">
        <f>TEXT(Product_Table6[[#This Row],[Date]],"MMMM")</f>
        <v>No Data</v>
      </c>
      <c r="I179" s="2" t="str">
        <f>TEXT(Product_Table6[[#This Row],[Date]], "DDDD")</f>
        <v>No Data</v>
      </c>
      <c r="J179" t="str">
        <f>IFERROR(INDEX(Sales_Table[Zip], MATCH(Product_Table6[[#This Row],[ProductID]], Sales_Table[ProductID],0)), "No Data")</f>
        <v>No Data</v>
      </c>
      <c r="K179" t="str">
        <f>IFERROR(INDEX(Sales_Table[Units], MATCH(Product_Table6[[#This Row],[ProductID]], Sales_Table[ProductID],0)), "No Data")</f>
        <v>No Data</v>
      </c>
      <c r="L179" s="7" t="str">
        <f>IFERROR(INDEX(Sales_Table[Revenue], MATCH(Product_Table6[[#This Row],[ProductID]], Sales_Table[ProductID],0)), "No Data")</f>
        <v>No Data</v>
      </c>
      <c r="M179" s="6" t="str">
        <f>IFERROR(INDEX(Sales_Table[Country], MATCH(Product_Table6[[#This Row],[ProductID]], Sales_Table[ProductID],0)), "No Data")</f>
        <v>No Data</v>
      </c>
      <c r="N179" s="6" t="str">
        <f>IFERROR(INDEX(Location_Table[State], MATCH(Product_Table6[[#This Row],[Zip]], Location_Table[Zip],0)), "No Data")</f>
        <v>No Data</v>
      </c>
    </row>
    <row r="180" spans="1:14" x14ac:dyDescent="0.25">
      <c r="A180" t="s">
        <v>1845</v>
      </c>
      <c r="B180" t="s">
        <v>1737</v>
      </c>
      <c r="C180" t="s">
        <v>1839</v>
      </c>
      <c r="D180">
        <v>1</v>
      </c>
      <c r="E180">
        <v>179</v>
      </c>
      <c r="F180" t="str">
        <f>INDEX(Manufacturer_Table[Manufacturer Name], MATCH(Product_Table6[[#This Row],[ManufacturerID]], Manufacturer_Table[ManufacturerID],0))</f>
        <v>Abbas</v>
      </c>
      <c r="G180" s="2" t="str">
        <f>IFERROR(INDEX(Sales_Table[Date], MATCH(Product_Table6[[#This Row],[ProductID]], Sales_Table[ProductID],0)), "No Data")</f>
        <v>No Data</v>
      </c>
      <c r="H180" s="2" t="str">
        <f>TEXT(Product_Table6[[#This Row],[Date]],"MMMM")</f>
        <v>No Data</v>
      </c>
      <c r="I180" s="2" t="str">
        <f>TEXT(Product_Table6[[#This Row],[Date]], "DDDD")</f>
        <v>No Data</v>
      </c>
      <c r="J180" t="str">
        <f>IFERROR(INDEX(Sales_Table[Zip], MATCH(Product_Table6[[#This Row],[ProductID]], Sales_Table[ProductID],0)), "No Data")</f>
        <v>No Data</v>
      </c>
      <c r="K180" t="str">
        <f>IFERROR(INDEX(Sales_Table[Units], MATCH(Product_Table6[[#This Row],[ProductID]], Sales_Table[ProductID],0)), "No Data")</f>
        <v>No Data</v>
      </c>
      <c r="L180" s="7" t="str">
        <f>IFERROR(INDEX(Sales_Table[Revenue], MATCH(Product_Table6[[#This Row],[ProductID]], Sales_Table[ProductID],0)), "No Data")</f>
        <v>No Data</v>
      </c>
      <c r="M180" s="6" t="str">
        <f>IFERROR(INDEX(Sales_Table[Country], MATCH(Product_Table6[[#This Row],[ProductID]], Sales_Table[ProductID],0)), "No Data")</f>
        <v>No Data</v>
      </c>
      <c r="N180" s="6" t="str">
        <f>IFERROR(INDEX(Location_Table[State], MATCH(Product_Table6[[#This Row],[Zip]], Location_Table[Zip],0)), "No Data")</f>
        <v>No Data</v>
      </c>
    </row>
    <row r="181" spans="1:14" x14ac:dyDescent="0.25">
      <c r="A181" t="s">
        <v>1846</v>
      </c>
      <c r="B181" t="s">
        <v>1737</v>
      </c>
      <c r="C181" t="s">
        <v>1839</v>
      </c>
      <c r="D181">
        <v>1</v>
      </c>
      <c r="E181">
        <v>180</v>
      </c>
      <c r="F181" t="str">
        <f>INDEX(Manufacturer_Table[Manufacturer Name], MATCH(Product_Table6[[#This Row],[ManufacturerID]], Manufacturer_Table[ManufacturerID],0))</f>
        <v>Abbas</v>
      </c>
      <c r="G181" s="2" t="str">
        <f>IFERROR(INDEX(Sales_Table[Date], MATCH(Product_Table6[[#This Row],[ProductID]], Sales_Table[ProductID],0)), "No Data")</f>
        <v>No Data</v>
      </c>
      <c r="H181" s="2" t="str">
        <f>TEXT(Product_Table6[[#This Row],[Date]],"MMMM")</f>
        <v>No Data</v>
      </c>
      <c r="I181" s="2" t="str">
        <f>TEXT(Product_Table6[[#This Row],[Date]], "DDDD")</f>
        <v>No Data</v>
      </c>
      <c r="J181" t="str">
        <f>IFERROR(INDEX(Sales_Table[Zip], MATCH(Product_Table6[[#This Row],[ProductID]], Sales_Table[ProductID],0)), "No Data")</f>
        <v>No Data</v>
      </c>
      <c r="K181" t="str">
        <f>IFERROR(INDEX(Sales_Table[Units], MATCH(Product_Table6[[#This Row],[ProductID]], Sales_Table[ProductID],0)), "No Data")</f>
        <v>No Data</v>
      </c>
      <c r="L181" s="7" t="str">
        <f>IFERROR(INDEX(Sales_Table[Revenue], MATCH(Product_Table6[[#This Row],[ProductID]], Sales_Table[ProductID],0)), "No Data")</f>
        <v>No Data</v>
      </c>
      <c r="M181" s="6" t="str">
        <f>IFERROR(INDEX(Sales_Table[Country], MATCH(Product_Table6[[#This Row],[ProductID]], Sales_Table[ProductID],0)), "No Data")</f>
        <v>No Data</v>
      </c>
      <c r="N181" s="6" t="str">
        <f>IFERROR(INDEX(Location_Table[State], MATCH(Product_Table6[[#This Row],[Zip]], Location_Table[Zip],0)), "No Data")</f>
        <v>No Data</v>
      </c>
    </row>
    <row r="182" spans="1:14" x14ac:dyDescent="0.25">
      <c r="A182" t="s">
        <v>1847</v>
      </c>
      <c r="B182" t="s">
        <v>1737</v>
      </c>
      <c r="C182" t="s">
        <v>1839</v>
      </c>
      <c r="D182">
        <v>1</v>
      </c>
      <c r="E182">
        <v>181</v>
      </c>
      <c r="F182" t="str">
        <f>INDEX(Manufacturer_Table[Manufacturer Name], MATCH(Product_Table6[[#This Row],[ManufacturerID]], Manufacturer_Table[ManufacturerID],0))</f>
        <v>Abbas</v>
      </c>
      <c r="G182" s="2" t="str">
        <f>IFERROR(INDEX(Sales_Table[Date], MATCH(Product_Table6[[#This Row],[ProductID]], Sales_Table[ProductID],0)), "No Data")</f>
        <v>No Data</v>
      </c>
      <c r="H182" s="2" t="str">
        <f>TEXT(Product_Table6[[#This Row],[Date]],"MMMM")</f>
        <v>No Data</v>
      </c>
      <c r="I182" s="2" t="str">
        <f>TEXT(Product_Table6[[#This Row],[Date]], "DDDD")</f>
        <v>No Data</v>
      </c>
      <c r="J182" t="str">
        <f>IFERROR(INDEX(Sales_Table[Zip], MATCH(Product_Table6[[#This Row],[ProductID]], Sales_Table[ProductID],0)), "No Data")</f>
        <v>No Data</v>
      </c>
      <c r="K182" t="str">
        <f>IFERROR(INDEX(Sales_Table[Units], MATCH(Product_Table6[[#This Row],[ProductID]], Sales_Table[ProductID],0)), "No Data")</f>
        <v>No Data</v>
      </c>
      <c r="L182" s="7" t="str">
        <f>IFERROR(INDEX(Sales_Table[Revenue], MATCH(Product_Table6[[#This Row],[ProductID]], Sales_Table[ProductID],0)), "No Data")</f>
        <v>No Data</v>
      </c>
      <c r="M182" s="6" t="str">
        <f>IFERROR(INDEX(Sales_Table[Country], MATCH(Product_Table6[[#This Row],[ProductID]], Sales_Table[ProductID],0)), "No Data")</f>
        <v>No Data</v>
      </c>
      <c r="N182" s="6" t="str">
        <f>IFERROR(INDEX(Location_Table[State], MATCH(Product_Table6[[#This Row],[Zip]], Location_Table[Zip],0)), "No Data")</f>
        <v>No Data</v>
      </c>
    </row>
    <row r="183" spans="1:14" x14ac:dyDescent="0.25">
      <c r="A183" t="s">
        <v>1848</v>
      </c>
      <c r="B183" t="s">
        <v>1737</v>
      </c>
      <c r="C183" t="s">
        <v>1839</v>
      </c>
      <c r="D183">
        <v>1</v>
      </c>
      <c r="E183">
        <v>182</v>
      </c>
      <c r="F183" t="str">
        <f>INDEX(Manufacturer_Table[Manufacturer Name], MATCH(Product_Table6[[#This Row],[ManufacturerID]], Manufacturer_Table[ManufacturerID],0))</f>
        <v>Abbas</v>
      </c>
      <c r="G183" s="2" t="str">
        <f>IFERROR(INDEX(Sales_Table[Date], MATCH(Product_Table6[[#This Row],[ProductID]], Sales_Table[ProductID],0)), "No Data")</f>
        <v>No Data</v>
      </c>
      <c r="H183" s="2" t="str">
        <f>TEXT(Product_Table6[[#This Row],[Date]],"MMMM")</f>
        <v>No Data</v>
      </c>
      <c r="I183" s="2" t="str">
        <f>TEXT(Product_Table6[[#This Row],[Date]], "DDDD")</f>
        <v>No Data</v>
      </c>
      <c r="J183" t="str">
        <f>IFERROR(INDEX(Sales_Table[Zip], MATCH(Product_Table6[[#This Row],[ProductID]], Sales_Table[ProductID],0)), "No Data")</f>
        <v>No Data</v>
      </c>
      <c r="K183" t="str">
        <f>IFERROR(INDEX(Sales_Table[Units], MATCH(Product_Table6[[#This Row],[ProductID]], Sales_Table[ProductID],0)), "No Data")</f>
        <v>No Data</v>
      </c>
      <c r="L183" s="7" t="str">
        <f>IFERROR(INDEX(Sales_Table[Revenue], MATCH(Product_Table6[[#This Row],[ProductID]], Sales_Table[ProductID],0)), "No Data")</f>
        <v>No Data</v>
      </c>
      <c r="M183" s="6" t="str">
        <f>IFERROR(INDEX(Sales_Table[Country], MATCH(Product_Table6[[#This Row],[ProductID]], Sales_Table[ProductID],0)), "No Data")</f>
        <v>No Data</v>
      </c>
      <c r="N183" s="6" t="str">
        <f>IFERROR(INDEX(Location_Table[State], MATCH(Product_Table6[[#This Row],[Zip]], Location_Table[Zip],0)), "No Data")</f>
        <v>No Data</v>
      </c>
    </row>
    <row r="184" spans="1:14" x14ac:dyDescent="0.25">
      <c r="A184" t="s">
        <v>1849</v>
      </c>
      <c r="B184" t="s">
        <v>1737</v>
      </c>
      <c r="C184" t="s">
        <v>1839</v>
      </c>
      <c r="D184">
        <v>1</v>
      </c>
      <c r="E184">
        <v>183</v>
      </c>
      <c r="F184" t="str">
        <f>INDEX(Manufacturer_Table[Manufacturer Name], MATCH(Product_Table6[[#This Row],[ManufacturerID]], Manufacturer_Table[ManufacturerID],0))</f>
        <v>Abbas</v>
      </c>
      <c r="G184" s="2">
        <f>IFERROR(INDEX(Sales_Table[Date], MATCH(Product_Table6[[#This Row],[ProductID]], Sales_Table[ProductID],0)), "No Data")</f>
        <v>42054</v>
      </c>
      <c r="H184" s="2" t="str">
        <f>TEXT(Product_Table6[[#This Row],[Date]],"MMMM")</f>
        <v>February</v>
      </c>
      <c r="I184" s="2" t="str">
        <f>TEXT(Product_Table6[[#This Row],[Date]], "DDDD")</f>
        <v>Thursday</v>
      </c>
      <c r="J184" t="str">
        <f>IFERROR(INDEX(Sales_Table[Zip], MATCH(Product_Table6[[#This Row],[ProductID]], Sales_Table[ProductID],0)), "No Data")</f>
        <v>R3G</v>
      </c>
      <c r="K184">
        <f>IFERROR(INDEX(Sales_Table[Units], MATCH(Product_Table6[[#This Row],[ProductID]], Sales_Table[ProductID],0)), "No Data")</f>
        <v>1</v>
      </c>
      <c r="L184" s="7">
        <f>IFERROR(INDEX(Sales_Table[Revenue], MATCH(Product_Table6[[#This Row],[ProductID]], Sales_Table[ProductID],0)), "No Data")</f>
        <v>8694</v>
      </c>
      <c r="M184" s="6" t="str">
        <f>IFERROR(INDEX(Sales_Table[Country], MATCH(Product_Table6[[#This Row],[ProductID]], Sales_Table[ProductID],0)), "No Data")</f>
        <v>Canada</v>
      </c>
      <c r="N184" s="6" t="str">
        <f>IFERROR(INDEX(Location_Table[State], MATCH(Product_Table6[[#This Row],[Zip]], Location_Table[Zip],0)), "No Data")</f>
        <v>Manitoba</v>
      </c>
    </row>
    <row r="185" spans="1:14" x14ac:dyDescent="0.25">
      <c r="A185" t="s">
        <v>1850</v>
      </c>
      <c r="B185" t="s">
        <v>1737</v>
      </c>
      <c r="C185" t="s">
        <v>1839</v>
      </c>
      <c r="D185">
        <v>1</v>
      </c>
      <c r="E185">
        <v>184</v>
      </c>
      <c r="F185" t="str">
        <f>INDEX(Manufacturer_Table[Manufacturer Name], MATCH(Product_Table6[[#This Row],[ManufacturerID]], Manufacturer_Table[ManufacturerID],0))</f>
        <v>Abbas</v>
      </c>
      <c r="G185" s="2" t="str">
        <f>IFERROR(INDEX(Sales_Table[Date], MATCH(Product_Table6[[#This Row],[ProductID]], Sales_Table[ProductID],0)), "No Data")</f>
        <v>No Data</v>
      </c>
      <c r="H185" s="2" t="str">
        <f>TEXT(Product_Table6[[#This Row],[Date]],"MMMM")</f>
        <v>No Data</v>
      </c>
      <c r="I185" s="2" t="str">
        <f>TEXT(Product_Table6[[#This Row],[Date]], "DDDD")</f>
        <v>No Data</v>
      </c>
      <c r="J185" t="str">
        <f>IFERROR(INDEX(Sales_Table[Zip], MATCH(Product_Table6[[#This Row],[ProductID]], Sales_Table[ProductID],0)), "No Data")</f>
        <v>No Data</v>
      </c>
      <c r="K185" t="str">
        <f>IFERROR(INDEX(Sales_Table[Units], MATCH(Product_Table6[[#This Row],[ProductID]], Sales_Table[ProductID],0)), "No Data")</f>
        <v>No Data</v>
      </c>
      <c r="L185" s="7" t="str">
        <f>IFERROR(INDEX(Sales_Table[Revenue], MATCH(Product_Table6[[#This Row],[ProductID]], Sales_Table[ProductID],0)), "No Data")</f>
        <v>No Data</v>
      </c>
      <c r="M185" s="6" t="str">
        <f>IFERROR(INDEX(Sales_Table[Country], MATCH(Product_Table6[[#This Row],[ProductID]], Sales_Table[ProductID],0)), "No Data")</f>
        <v>No Data</v>
      </c>
      <c r="N185" s="6" t="str">
        <f>IFERROR(INDEX(Location_Table[State], MATCH(Product_Table6[[#This Row],[Zip]], Location_Table[Zip],0)), "No Data")</f>
        <v>No Data</v>
      </c>
    </row>
    <row r="186" spans="1:14" x14ac:dyDescent="0.25">
      <c r="A186" t="s">
        <v>1851</v>
      </c>
      <c r="B186" t="s">
        <v>1737</v>
      </c>
      <c r="C186" t="s">
        <v>1839</v>
      </c>
      <c r="D186">
        <v>1</v>
      </c>
      <c r="E186">
        <v>185</v>
      </c>
      <c r="F186" t="str">
        <f>INDEX(Manufacturer_Table[Manufacturer Name], MATCH(Product_Table6[[#This Row],[ManufacturerID]], Manufacturer_Table[ManufacturerID],0))</f>
        <v>Abbas</v>
      </c>
      <c r="G186" s="2" t="str">
        <f>IFERROR(INDEX(Sales_Table[Date], MATCH(Product_Table6[[#This Row],[ProductID]], Sales_Table[ProductID],0)), "No Data")</f>
        <v>No Data</v>
      </c>
      <c r="H186" s="2" t="str">
        <f>TEXT(Product_Table6[[#This Row],[Date]],"MMMM")</f>
        <v>No Data</v>
      </c>
      <c r="I186" s="2" t="str">
        <f>TEXT(Product_Table6[[#This Row],[Date]], "DDDD")</f>
        <v>No Data</v>
      </c>
      <c r="J186" t="str">
        <f>IFERROR(INDEX(Sales_Table[Zip], MATCH(Product_Table6[[#This Row],[ProductID]], Sales_Table[ProductID],0)), "No Data")</f>
        <v>No Data</v>
      </c>
      <c r="K186" t="str">
        <f>IFERROR(INDEX(Sales_Table[Units], MATCH(Product_Table6[[#This Row],[ProductID]], Sales_Table[ProductID],0)), "No Data")</f>
        <v>No Data</v>
      </c>
      <c r="L186" s="7" t="str">
        <f>IFERROR(INDEX(Sales_Table[Revenue], MATCH(Product_Table6[[#This Row],[ProductID]], Sales_Table[ProductID],0)), "No Data")</f>
        <v>No Data</v>
      </c>
      <c r="M186" s="6" t="str">
        <f>IFERROR(INDEX(Sales_Table[Country], MATCH(Product_Table6[[#This Row],[ProductID]], Sales_Table[ProductID],0)), "No Data")</f>
        <v>No Data</v>
      </c>
      <c r="N186" s="6" t="str">
        <f>IFERROR(INDEX(Location_Table[State], MATCH(Product_Table6[[#This Row],[Zip]], Location_Table[Zip],0)), "No Data")</f>
        <v>No Data</v>
      </c>
    </row>
    <row r="187" spans="1:14" x14ac:dyDescent="0.25">
      <c r="A187" t="s">
        <v>1852</v>
      </c>
      <c r="B187" t="s">
        <v>1737</v>
      </c>
      <c r="C187" t="s">
        <v>1839</v>
      </c>
      <c r="D187">
        <v>1</v>
      </c>
      <c r="E187">
        <v>186</v>
      </c>
      <c r="F187" t="str">
        <f>INDEX(Manufacturer_Table[Manufacturer Name], MATCH(Product_Table6[[#This Row],[ManufacturerID]], Manufacturer_Table[ManufacturerID],0))</f>
        <v>Abbas</v>
      </c>
      <c r="G187" s="2" t="str">
        <f>IFERROR(INDEX(Sales_Table[Date], MATCH(Product_Table6[[#This Row],[ProductID]], Sales_Table[ProductID],0)), "No Data")</f>
        <v>No Data</v>
      </c>
      <c r="H187" s="2" t="str">
        <f>TEXT(Product_Table6[[#This Row],[Date]],"MMMM")</f>
        <v>No Data</v>
      </c>
      <c r="I187" s="2" t="str">
        <f>TEXT(Product_Table6[[#This Row],[Date]], "DDDD")</f>
        <v>No Data</v>
      </c>
      <c r="J187" t="str">
        <f>IFERROR(INDEX(Sales_Table[Zip], MATCH(Product_Table6[[#This Row],[ProductID]], Sales_Table[ProductID],0)), "No Data")</f>
        <v>No Data</v>
      </c>
      <c r="K187" t="str">
        <f>IFERROR(INDEX(Sales_Table[Units], MATCH(Product_Table6[[#This Row],[ProductID]], Sales_Table[ProductID],0)), "No Data")</f>
        <v>No Data</v>
      </c>
      <c r="L187" s="7" t="str">
        <f>IFERROR(INDEX(Sales_Table[Revenue], MATCH(Product_Table6[[#This Row],[ProductID]], Sales_Table[ProductID],0)), "No Data")</f>
        <v>No Data</v>
      </c>
      <c r="M187" s="6" t="str">
        <f>IFERROR(INDEX(Sales_Table[Country], MATCH(Product_Table6[[#This Row],[ProductID]], Sales_Table[ProductID],0)), "No Data")</f>
        <v>No Data</v>
      </c>
      <c r="N187" s="6" t="str">
        <f>IFERROR(INDEX(Location_Table[State], MATCH(Product_Table6[[#This Row],[Zip]], Location_Table[Zip],0)), "No Data")</f>
        <v>No Data</v>
      </c>
    </row>
    <row r="188" spans="1:14" x14ac:dyDescent="0.25">
      <c r="A188" t="s">
        <v>1853</v>
      </c>
      <c r="B188" t="s">
        <v>1737</v>
      </c>
      <c r="C188" t="s">
        <v>1839</v>
      </c>
      <c r="D188">
        <v>1</v>
      </c>
      <c r="E188">
        <v>187</v>
      </c>
      <c r="F188" t="str">
        <f>INDEX(Manufacturer_Table[Manufacturer Name], MATCH(Product_Table6[[#This Row],[ManufacturerID]], Manufacturer_Table[ManufacturerID],0))</f>
        <v>Abbas</v>
      </c>
      <c r="G188" s="2" t="str">
        <f>IFERROR(INDEX(Sales_Table[Date], MATCH(Product_Table6[[#This Row],[ProductID]], Sales_Table[ProductID],0)), "No Data")</f>
        <v>No Data</v>
      </c>
      <c r="H188" s="2" t="str">
        <f>TEXT(Product_Table6[[#This Row],[Date]],"MMMM")</f>
        <v>No Data</v>
      </c>
      <c r="I188" s="2" t="str">
        <f>TEXT(Product_Table6[[#This Row],[Date]], "DDDD")</f>
        <v>No Data</v>
      </c>
      <c r="J188" t="str">
        <f>IFERROR(INDEX(Sales_Table[Zip], MATCH(Product_Table6[[#This Row],[ProductID]], Sales_Table[ProductID],0)), "No Data")</f>
        <v>No Data</v>
      </c>
      <c r="K188" t="str">
        <f>IFERROR(INDEX(Sales_Table[Units], MATCH(Product_Table6[[#This Row],[ProductID]], Sales_Table[ProductID],0)), "No Data")</f>
        <v>No Data</v>
      </c>
      <c r="L188" s="7" t="str">
        <f>IFERROR(INDEX(Sales_Table[Revenue], MATCH(Product_Table6[[#This Row],[ProductID]], Sales_Table[ProductID],0)), "No Data")</f>
        <v>No Data</v>
      </c>
      <c r="M188" s="6" t="str">
        <f>IFERROR(INDEX(Sales_Table[Country], MATCH(Product_Table6[[#This Row],[ProductID]], Sales_Table[ProductID],0)), "No Data")</f>
        <v>No Data</v>
      </c>
      <c r="N188" s="6" t="str">
        <f>IFERROR(INDEX(Location_Table[State], MATCH(Product_Table6[[#This Row],[Zip]], Location_Table[Zip],0)), "No Data")</f>
        <v>No Data</v>
      </c>
    </row>
    <row r="189" spans="1:14" x14ac:dyDescent="0.25">
      <c r="A189" t="s">
        <v>1854</v>
      </c>
      <c r="B189" t="s">
        <v>1737</v>
      </c>
      <c r="C189" t="s">
        <v>1839</v>
      </c>
      <c r="D189">
        <v>1</v>
      </c>
      <c r="E189">
        <v>188</v>
      </c>
      <c r="F189" t="str">
        <f>INDEX(Manufacturer_Table[Manufacturer Name], MATCH(Product_Table6[[#This Row],[ManufacturerID]], Manufacturer_Table[ManufacturerID],0))</f>
        <v>Abbas</v>
      </c>
      <c r="G189" s="2" t="str">
        <f>IFERROR(INDEX(Sales_Table[Date], MATCH(Product_Table6[[#This Row],[ProductID]], Sales_Table[ProductID],0)), "No Data")</f>
        <v>No Data</v>
      </c>
      <c r="H189" s="2" t="str">
        <f>TEXT(Product_Table6[[#This Row],[Date]],"MMMM")</f>
        <v>No Data</v>
      </c>
      <c r="I189" s="2" t="str">
        <f>TEXT(Product_Table6[[#This Row],[Date]], "DDDD")</f>
        <v>No Data</v>
      </c>
      <c r="J189" t="str">
        <f>IFERROR(INDEX(Sales_Table[Zip], MATCH(Product_Table6[[#This Row],[ProductID]], Sales_Table[ProductID],0)), "No Data")</f>
        <v>No Data</v>
      </c>
      <c r="K189" t="str">
        <f>IFERROR(INDEX(Sales_Table[Units], MATCH(Product_Table6[[#This Row],[ProductID]], Sales_Table[ProductID],0)), "No Data")</f>
        <v>No Data</v>
      </c>
      <c r="L189" s="7" t="str">
        <f>IFERROR(INDEX(Sales_Table[Revenue], MATCH(Product_Table6[[#This Row],[ProductID]], Sales_Table[ProductID],0)), "No Data")</f>
        <v>No Data</v>
      </c>
      <c r="M189" s="6" t="str">
        <f>IFERROR(INDEX(Sales_Table[Country], MATCH(Product_Table6[[#This Row],[ProductID]], Sales_Table[ProductID],0)), "No Data")</f>
        <v>No Data</v>
      </c>
      <c r="N189" s="6" t="str">
        <f>IFERROR(INDEX(Location_Table[State], MATCH(Product_Table6[[#This Row],[Zip]], Location_Table[Zip],0)), "No Data")</f>
        <v>No Data</v>
      </c>
    </row>
    <row r="190" spans="1:14" x14ac:dyDescent="0.25">
      <c r="A190" t="s">
        <v>1855</v>
      </c>
      <c r="B190" t="s">
        <v>1737</v>
      </c>
      <c r="C190" t="s">
        <v>1856</v>
      </c>
      <c r="D190">
        <v>1</v>
      </c>
      <c r="E190">
        <v>189</v>
      </c>
      <c r="F190" t="str">
        <f>INDEX(Manufacturer_Table[Manufacturer Name], MATCH(Product_Table6[[#This Row],[ManufacturerID]], Manufacturer_Table[ManufacturerID],0))</f>
        <v>Abbas</v>
      </c>
      <c r="G190" s="2" t="str">
        <f>IFERROR(INDEX(Sales_Table[Date], MATCH(Product_Table6[[#This Row],[ProductID]], Sales_Table[ProductID],0)), "No Data")</f>
        <v>No Data</v>
      </c>
      <c r="H190" s="2" t="str">
        <f>TEXT(Product_Table6[[#This Row],[Date]],"MMMM")</f>
        <v>No Data</v>
      </c>
      <c r="I190" s="2" t="str">
        <f>TEXT(Product_Table6[[#This Row],[Date]], "DDDD")</f>
        <v>No Data</v>
      </c>
      <c r="J190" t="str">
        <f>IFERROR(INDEX(Sales_Table[Zip], MATCH(Product_Table6[[#This Row],[ProductID]], Sales_Table[ProductID],0)), "No Data")</f>
        <v>No Data</v>
      </c>
      <c r="K190" t="str">
        <f>IFERROR(INDEX(Sales_Table[Units], MATCH(Product_Table6[[#This Row],[ProductID]], Sales_Table[ProductID],0)), "No Data")</f>
        <v>No Data</v>
      </c>
      <c r="L190" s="7" t="str">
        <f>IFERROR(INDEX(Sales_Table[Revenue], MATCH(Product_Table6[[#This Row],[ProductID]], Sales_Table[ProductID],0)), "No Data")</f>
        <v>No Data</v>
      </c>
      <c r="M190" s="6" t="str">
        <f>IFERROR(INDEX(Sales_Table[Country], MATCH(Product_Table6[[#This Row],[ProductID]], Sales_Table[ProductID],0)), "No Data")</f>
        <v>No Data</v>
      </c>
      <c r="N190" s="6" t="str">
        <f>IFERROR(INDEX(Location_Table[State], MATCH(Product_Table6[[#This Row],[Zip]], Location_Table[Zip],0)), "No Data")</f>
        <v>No Data</v>
      </c>
    </row>
    <row r="191" spans="1:14" x14ac:dyDescent="0.25">
      <c r="A191" t="s">
        <v>1857</v>
      </c>
      <c r="B191" t="s">
        <v>1737</v>
      </c>
      <c r="C191" t="s">
        <v>1856</v>
      </c>
      <c r="D191">
        <v>1</v>
      </c>
      <c r="E191">
        <v>190</v>
      </c>
      <c r="F191" t="str">
        <f>INDEX(Manufacturer_Table[Manufacturer Name], MATCH(Product_Table6[[#This Row],[ManufacturerID]], Manufacturer_Table[ManufacturerID],0))</f>
        <v>Abbas</v>
      </c>
      <c r="G191" s="2" t="str">
        <f>IFERROR(INDEX(Sales_Table[Date], MATCH(Product_Table6[[#This Row],[ProductID]], Sales_Table[ProductID],0)), "No Data")</f>
        <v>No Data</v>
      </c>
      <c r="H191" s="2" t="str">
        <f>TEXT(Product_Table6[[#This Row],[Date]],"MMMM")</f>
        <v>No Data</v>
      </c>
      <c r="I191" s="2" t="str">
        <f>TEXT(Product_Table6[[#This Row],[Date]], "DDDD")</f>
        <v>No Data</v>
      </c>
      <c r="J191" t="str">
        <f>IFERROR(INDEX(Sales_Table[Zip], MATCH(Product_Table6[[#This Row],[ProductID]], Sales_Table[ProductID],0)), "No Data")</f>
        <v>No Data</v>
      </c>
      <c r="K191" t="str">
        <f>IFERROR(INDEX(Sales_Table[Units], MATCH(Product_Table6[[#This Row],[ProductID]], Sales_Table[ProductID],0)), "No Data")</f>
        <v>No Data</v>
      </c>
      <c r="L191" s="7" t="str">
        <f>IFERROR(INDEX(Sales_Table[Revenue], MATCH(Product_Table6[[#This Row],[ProductID]], Sales_Table[ProductID],0)), "No Data")</f>
        <v>No Data</v>
      </c>
      <c r="M191" s="6" t="str">
        <f>IFERROR(INDEX(Sales_Table[Country], MATCH(Product_Table6[[#This Row],[ProductID]], Sales_Table[ProductID],0)), "No Data")</f>
        <v>No Data</v>
      </c>
      <c r="N191" s="6" t="str">
        <f>IFERROR(INDEX(Location_Table[State], MATCH(Product_Table6[[#This Row],[Zip]], Location_Table[Zip],0)), "No Data")</f>
        <v>No Data</v>
      </c>
    </row>
    <row r="192" spans="1:14" x14ac:dyDescent="0.25">
      <c r="A192" t="s">
        <v>1858</v>
      </c>
      <c r="B192" t="s">
        <v>1737</v>
      </c>
      <c r="C192" t="s">
        <v>1856</v>
      </c>
      <c r="D192">
        <v>1</v>
      </c>
      <c r="E192">
        <v>191</v>
      </c>
      <c r="F192" t="str">
        <f>INDEX(Manufacturer_Table[Manufacturer Name], MATCH(Product_Table6[[#This Row],[ManufacturerID]], Manufacturer_Table[ManufacturerID],0))</f>
        <v>Abbas</v>
      </c>
      <c r="G192" s="2" t="str">
        <f>IFERROR(INDEX(Sales_Table[Date], MATCH(Product_Table6[[#This Row],[ProductID]], Sales_Table[ProductID],0)), "No Data")</f>
        <v>No Data</v>
      </c>
      <c r="H192" s="2" t="str">
        <f>TEXT(Product_Table6[[#This Row],[Date]],"MMMM")</f>
        <v>No Data</v>
      </c>
      <c r="I192" s="2" t="str">
        <f>TEXT(Product_Table6[[#This Row],[Date]], "DDDD")</f>
        <v>No Data</v>
      </c>
      <c r="J192" t="str">
        <f>IFERROR(INDEX(Sales_Table[Zip], MATCH(Product_Table6[[#This Row],[ProductID]], Sales_Table[ProductID],0)), "No Data")</f>
        <v>No Data</v>
      </c>
      <c r="K192" t="str">
        <f>IFERROR(INDEX(Sales_Table[Units], MATCH(Product_Table6[[#This Row],[ProductID]], Sales_Table[ProductID],0)), "No Data")</f>
        <v>No Data</v>
      </c>
      <c r="L192" s="7" t="str">
        <f>IFERROR(INDEX(Sales_Table[Revenue], MATCH(Product_Table6[[#This Row],[ProductID]], Sales_Table[ProductID],0)), "No Data")</f>
        <v>No Data</v>
      </c>
      <c r="M192" s="6" t="str">
        <f>IFERROR(INDEX(Sales_Table[Country], MATCH(Product_Table6[[#This Row],[ProductID]], Sales_Table[ProductID],0)), "No Data")</f>
        <v>No Data</v>
      </c>
      <c r="N192" s="6" t="str">
        <f>IFERROR(INDEX(Location_Table[State], MATCH(Product_Table6[[#This Row],[Zip]], Location_Table[Zip],0)), "No Data")</f>
        <v>No Data</v>
      </c>
    </row>
    <row r="193" spans="1:14" x14ac:dyDescent="0.25">
      <c r="A193" t="s">
        <v>1859</v>
      </c>
      <c r="B193" t="s">
        <v>1737</v>
      </c>
      <c r="C193" t="s">
        <v>1856</v>
      </c>
      <c r="D193">
        <v>1</v>
      </c>
      <c r="E193">
        <v>192</v>
      </c>
      <c r="F193" t="str">
        <f>INDEX(Manufacturer_Table[Manufacturer Name], MATCH(Product_Table6[[#This Row],[ManufacturerID]], Manufacturer_Table[ManufacturerID],0))</f>
        <v>Abbas</v>
      </c>
      <c r="G193" s="2" t="str">
        <f>IFERROR(INDEX(Sales_Table[Date], MATCH(Product_Table6[[#This Row],[ProductID]], Sales_Table[ProductID],0)), "No Data")</f>
        <v>No Data</v>
      </c>
      <c r="H193" s="2" t="str">
        <f>TEXT(Product_Table6[[#This Row],[Date]],"MMMM")</f>
        <v>No Data</v>
      </c>
      <c r="I193" s="2" t="str">
        <f>TEXT(Product_Table6[[#This Row],[Date]], "DDDD")</f>
        <v>No Data</v>
      </c>
      <c r="J193" t="str">
        <f>IFERROR(INDEX(Sales_Table[Zip], MATCH(Product_Table6[[#This Row],[ProductID]], Sales_Table[ProductID],0)), "No Data")</f>
        <v>No Data</v>
      </c>
      <c r="K193" t="str">
        <f>IFERROR(INDEX(Sales_Table[Units], MATCH(Product_Table6[[#This Row],[ProductID]], Sales_Table[ProductID],0)), "No Data")</f>
        <v>No Data</v>
      </c>
      <c r="L193" s="7" t="str">
        <f>IFERROR(INDEX(Sales_Table[Revenue], MATCH(Product_Table6[[#This Row],[ProductID]], Sales_Table[ProductID],0)), "No Data")</f>
        <v>No Data</v>
      </c>
      <c r="M193" s="6" t="str">
        <f>IFERROR(INDEX(Sales_Table[Country], MATCH(Product_Table6[[#This Row],[ProductID]], Sales_Table[ProductID],0)), "No Data")</f>
        <v>No Data</v>
      </c>
      <c r="N193" s="6" t="str">
        <f>IFERROR(INDEX(Location_Table[State], MATCH(Product_Table6[[#This Row],[Zip]], Location_Table[Zip],0)), "No Data")</f>
        <v>No Data</v>
      </c>
    </row>
    <row r="194" spans="1:14" x14ac:dyDescent="0.25">
      <c r="A194" t="s">
        <v>1860</v>
      </c>
      <c r="B194" t="s">
        <v>1737</v>
      </c>
      <c r="C194" t="s">
        <v>1856</v>
      </c>
      <c r="D194">
        <v>1</v>
      </c>
      <c r="E194">
        <v>193</v>
      </c>
      <c r="F194" t="str">
        <f>INDEX(Manufacturer_Table[Manufacturer Name], MATCH(Product_Table6[[#This Row],[ManufacturerID]], Manufacturer_Table[ManufacturerID],0))</f>
        <v>Abbas</v>
      </c>
      <c r="G194" s="2" t="str">
        <f>IFERROR(INDEX(Sales_Table[Date], MATCH(Product_Table6[[#This Row],[ProductID]], Sales_Table[ProductID],0)), "No Data")</f>
        <v>No Data</v>
      </c>
      <c r="H194" s="2" t="str">
        <f>TEXT(Product_Table6[[#This Row],[Date]],"MMMM")</f>
        <v>No Data</v>
      </c>
      <c r="I194" s="2" t="str">
        <f>TEXT(Product_Table6[[#This Row],[Date]], "DDDD")</f>
        <v>No Data</v>
      </c>
      <c r="J194" t="str">
        <f>IFERROR(INDEX(Sales_Table[Zip], MATCH(Product_Table6[[#This Row],[ProductID]], Sales_Table[ProductID],0)), "No Data")</f>
        <v>No Data</v>
      </c>
      <c r="K194" t="str">
        <f>IFERROR(INDEX(Sales_Table[Units], MATCH(Product_Table6[[#This Row],[ProductID]], Sales_Table[ProductID],0)), "No Data")</f>
        <v>No Data</v>
      </c>
      <c r="L194" s="7" t="str">
        <f>IFERROR(INDEX(Sales_Table[Revenue], MATCH(Product_Table6[[#This Row],[ProductID]], Sales_Table[ProductID],0)), "No Data")</f>
        <v>No Data</v>
      </c>
      <c r="M194" s="6" t="str">
        <f>IFERROR(INDEX(Sales_Table[Country], MATCH(Product_Table6[[#This Row],[ProductID]], Sales_Table[ProductID],0)), "No Data")</f>
        <v>No Data</v>
      </c>
      <c r="N194" s="6" t="str">
        <f>IFERROR(INDEX(Location_Table[State], MATCH(Product_Table6[[#This Row],[Zip]], Location_Table[Zip],0)), "No Data")</f>
        <v>No Data</v>
      </c>
    </row>
    <row r="195" spans="1:14" x14ac:dyDescent="0.25">
      <c r="A195" t="s">
        <v>1861</v>
      </c>
      <c r="B195" t="s">
        <v>1737</v>
      </c>
      <c r="C195" t="s">
        <v>1856</v>
      </c>
      <c r="D195">
        <v>1</v>
      </c>
      <c r="E195">
        <v>194</v>
      </c>
      <c r="F195" t="str">
        <f>INDEX(Manufacturer_Table[Manufacturer Name], MATCH(Product_Table6[[#This Row],[ManufacturerID]], Manufacturer_Table[ManufacturerID],0))</f>
        <v>Abbas</v>
      </c>
      <c r="G195" s="2" t="str">
        <f>IFERROR(INDEX(Sales_Table[Date], MATCH(Product_Table6[[#This Row],[ProductID]], Sales_Table[ProductID],0)), "No Data")</f>
        <v>No Data</v>
      </c>
      <c r="H195" s="2" t="str">
        <f>TEXT(Product_Table6[[#This Row],[Date]],"MMMM")</f>
        <v>No Data</v>
      </c>
      <c r="I195" s="2" t="str">
        <f>TEXT(Product_Table6[[#This Row],[Date]], "DDDD")</f>
        <v>No Data</v>
      </c>
      <c r="J195" t="str">
        <f>IFERROR(INDEX(Sales_Table[Zip], MATCH(Product_Table6[[#This Row],[ProductID]], Sales_Table[ProductID],0)), "No Data")</f>
        <v>No Data</v>
      </c>
      <c r="K195" t="str">
        <f>IFERROR(INDEX(Sales_Table[Units], MATCH(Product_Table6[[#This Row],[ProductID]], Sales_Table[ProductID],0)), "No Data")</f>
        <v>No Data</v>
      </c>
      <c r="L195" s="7" t="str">
        <f>IFERROR(INDEX(Sales_Table[Revenue], MATCH(Product_Table6[[#This Row],[ProductID]], Sales_Table[ProductID],0)), "No Data")</f>
        <v>No Data</v>
      </c>
      <c r="M195" s="6" t="str">
        <f>IFERROR(INDEX(Sales_Table[Country], MATCH(Product_Table6[[#This Row],[ProductID]], Sales_Table[ProductID],0)), "No Data")</f>
        <v>No Data</v>
      </c>
      <c r="N195" s="6" t="str">
        <f>IFERROR(INDEX(Location_Table[State], MATCH(Product_Table6[[#This Row],[Zip]], Location_Table[Zip],0)), "No Data")</f>
        <v>No Data</v>
      </c>
    </row>
    <row r="196" spans="1:14" x14ac:dyDescent="0.25">
      <c r="A196" t="s">
        <v>1862</v>
      </c>
      <c r="B196" t="s">
        <v>1737</v>
      </c>
      <c r="C196" t="s">
        <v>1856</v>
      </c>
      <c r="D196">
        <v>1</v>
      </c>
      <c r="E196">
        <v>195</v>
      </c>
      <c r="F196" t="str">
        <f>INDEX(Manufacturer_Table[Manufacturer Name], MATCH(Product_Table6[[#This Row],[ManufacturerID]], Manufacturer_Table[ManufacturerID],0))</f>
        <v>Abbas</v>
      </c>
      <c r="G196" s="2" t="str">
        <f>IFERROR(INDEX(Sales_Table[Date], MATCH(Product_Table6[[#This Row],[ProductID]], Sales_Table[ProductID],0)), "No Data")</f>
        <v>No Data</v>
      </c>
      <c r="H196" s="2" t="str">
        <f>TEXT(Product_Table6[[#This Row],[Date]],"MMMM")</f>
        <v>No Data</v>
      </c>
      <c r="I196" s="2" t="str">
        <f>TEXT(Product_Table6[[#This Row],[Date]], "DDDD")</f>
        <v>No Data</v>
      </c>
      <c r="J196" t="str">
        <f>IFERROR(INDEX(Sales_Table[Zip], MATCH(Product_Table6[[#This Row],[ProductID]], Sales_Table[ProductID],0)), "No Data")</f>
        <v>No Data</v>
      </c>
      <c r="K196" t="str">
        <f>IFERROR(INDEX(Sales_Table[Units], MATCH(Product_Table6[[#This Row],[ProductID]], Sales_Table[ProductID],0)), "No Data")</f>
        <v>No Data</v>
      </c>
      <c r="L196" s="7" t="str">
        <f>IFERROR(INDEX(Sales_Table[Revenue], MATCH(Product_Table6[[#This Row],[ProductID]], Sales_Table[ProductID],0)), "No Data")</f>
        <v>No Data</v>
      </c>
      <c r="M196" s="6" t="str">
        <f>IFERROR(INDEX(Sales_Table[Country], MATCH(Product_Table6[[#This Row],[ProductID]], Sales_Table[ProductID],0)), "No Data")</f>
        <v>No Data</v>
      </c>
      <c r="N196" s="6" t="str">
        <f>IFERROR(INDEX(Location_Table[State], MATCH(Product_Table6[[#This Row],[Zip]], Location_Table[Zip],0)), "No Data")</f>
        <v>No Data</v>
      </c>
    </row>
    <row r="197" spans="1:14" x14ac:dyDescent="0.25">
      <c r="A197" t="s">
        <v>1863</v>
      </c>
      <c r="B197" t="s">
        <v>1737</v>
      </c>
      <c r="C197" t="s">
        <v>1856</v>
      </c>
      <c r="D197">
        <v>1</v>
      </c>
      <c r="E197">
        <v>196</v>
      </c>
      <c r="F197" t="str">
        <f>INDEX(Manufacturer_Table[Manufacturer Name], MATCH(Product_Table6[[#This Row],[ManufacturerID]], Manufacturer_Table[ManufacturerID],0))</f>
        <v>Abbas</v>
      </c>
      <c r="G197" s="2" t="str">
        <f>IFERROR(INDEX(Sales_Table[Date], MATCH(Product_Table6[[#This Row],[ProductID]], Sales_Table[ProductID],0)), "No Data")</f>
        <v>No Data</v>
      </c>
      <c r="H197" s="2" t="str">
        <f>TEXT(Product_Table6[[#This Row],[Date]],"MMMM")</f>
        <v>No Data</v>
      </c>
      <c r="I197" s="2" t="str">
        <f>TEXT(Product_Table6[[#This Row],[Date]], "DDDD")</f>
        <v>No Data</v>
      </c>
      <c r="J197" t="str">
        <f>IFERROR(INDEX(Sales_Table[Zip], MATCH(Product_Table6[[#This Row],[ProductID]], Sales_Table[ProductID],0)), "No Data")</f>
        <v>No Data</v>
      </c>
      <c r="K197" t="str">
        <f>IFERROR(INDEX(Sales_Table[Units], MATCH(Product_Table6[[#This Row],[ProductID]], Sales_Table[ProductID],0)), "No Data")</f>
        <v>No Data</v>
      </c>
      <c r="L197" s="7" t="str">
        <f>IFERROR(INDEX(Sales_Table[Revenue], MATCH(Product_Table6[[#This Row],[ProductID]], Sales_Table[ProductID],0)), "No Data")</f>
        <v>No Data</v>
      </c>
      <c r="M197" s="6" t="str">
        <f>IFERROR(INDEX(Sales_Table[Country], MATCH(Product_Table6[[#This Row],[ProductID]], Sales_Table[ProductID],0)), "No Data")</f>
        <v>No Data</v>
      </c>
      <c r="N197" s="6" t="str">
        <f>IFERROR(INDEX(Location_Table[State], MATCH(Product_Table6[[#This Row],[Zip]], Location_Table[Zip],0)), "No Data")</f>
        <v>No Data</v>
      </c>
    </row>
    <row r="198" spans="1:14" x14ac:dyDescent="0.25">
      <c r="A198" t="s">
        <v>1864</v>
      </c>
      <c r="B198" t="s">
        <v>1865</v>
      </c>
      <c r="C198" t="s">
        <v>1865</v>
      </c>
      <c r="D198">
        <v>1</v>
      </c>
      <c r="E198">
        <v>197</v>
      </c>
      <c r="F198" t="str">
        <f>INDEX(Manufacturer_Table[Manufacturer Name], MATCH(Product_Table6[[#This Row],[ManufacturerID]], Manufacturer_Table[ManufacturerID],0))</f>
        <v>Abbas</v>
      </c>
      <c r="G198" s="2" t="str">
        <f>IFERROR(INDEX(Sales_Table[Date], MATCH(Product_Table6[[#This Row],[ProductID]], Sales_Table[ProductID],0)), "No Data")</f>
        <v>No Data</v>
      </c>
      <c r="H198" s="2" t="str">
        <f>TEXT(Product_Table6[[#This Row],[Date]],"MMMM")</f>
        <v>No Data</v>
      </c>
      <c r="I198" s="2" t="str">
        <f>TEXT(Product_Table6[[#This Row],[Date]], "DDDD")</f>
        <v>No Data</v>
      </c>
      <c r="J198" t="str">
        <f>IFERROR(INDEX(Sales_Table[Zip], MATCH(Product_Table6[[#This Row],[ProductID]], Sales_Table[ProductID],0)), "No Data")</f>
        <v>No Data</v>
      </c>
      <c r="K198" t="str">
        <f>IFERROR(INDEX(Sales_Table[Units], MATCH(Product_Table6[[#This Row],[ProductID]], Sales_Table[ProductID],0)), "No Data")</f>
        <v>No Data</v>
      </c>
      <c r="L198" s="7" t="str">
        <f>IFERROR(INDEX(Sales_Table[Revenue], MATCH(Product_Table6[[#This Row],[ProductID]], Sales_Table[ProductID],0)), "No Data")</f>
        <v>No Data</v>
      </c>
      <c r="M198" s="6" t="str">
        <f>IFERROR(INDEX(Sales_Table[Country], MATCH(Product_Table6[[#This Row],[ProductID]], Sales_Table[ProductID],0)), "No Data")</f>
        <v>No Data</v>
      </c>
      <c r="N198" s="6" t="str">
        <f>IFERROR(INDEX(Location_Table[State], MATCH(Product_Table6[[#This Row],[Zip]], Location_Table[Zip],0)), "No Data")</f>
        <v>No Data</v>
      </c>
    </row>
    <row r="199" spans="1:14" x14ac:dyDescent="0.25">
      <c r="A199" t="s">
        <v>1866</v>
      </c>
      <c r="B199" t="s">
        <v>1865</v>
      </c>
      <c r="C199" t="s">
        <v>1865</v>
      </c>
      <c r="D199">
        <v>1</v>
      </c>
      <c r="E199">
        <v>198</v>
      </c>
      <c r="F199" t="str">
        <f>INDEX(Manufacturer_Table[Manufacturer Name], MATCH(Product_Table6[[#This Row],[ManufacturerID]], Manufacturer_Table[ManufacturerID],0))</f>
        <v>Abbas</v>
      </c>
      <c r="G199" s="2" t="str">
        <f>IFERROR(INDEX(Sales_Table[Date], MATCH(Product_Table6[[#This Row],[ProductID]], Sales_Table[ProductID],0)), "No Data")</f>
        <v>No Data</v>
      </c>
      <c r="H199" s="2" t="str">
        <f>TEXT(Product_Table6[[#This Row],[Date]],"MMMM")</f>
        <v>No Data</v>
      </c>
      <c r="I199" s="2" t="str">
        <f>TEXT(Product_Table6[[#This Row],[Date]], "DDDD")</f>
        <v>No Data</v>
      </c>
      <c r="J199" t="str">
        <f>IFERROR(INDEX(Sales_Table[Zip], MATCH(Product_Table6[[#This Row],[ProductID]], Sales_Table[ProductID],0)), "No Data")</f>
        <v>No Data</v>
      </c>
      <c r="K199" t="str">
        <f>IFERROR(INDEX(Sales_Table[Units], MATCH(Product_Table6[[#This Row],[ProductID]], Sales_Table[ProductID],0)), "No Data")</f>
        <v>No Data</v>
      </c>
      <c r="L199" s="7" t="str">
        <f>IFERROR(INDEX(Sales_Table[Revenue], MATCH(Product_Table6[[#This Row],[ProductID]], Sales_Table[ProductID],0)), "No Data")</f>
        <v>No Data</v>
      </c>
      <c r="M199" s="6" t="str">
        <f>IFERROR(INDEX(Sales_Table[Country], MATCH(Product_Table6[[#This Row],[ProductID]], Sales_Table[ProductID],0)), "No Data")</f>
        <v>No Data</v>
      </c>
      <c r="N199" s="6" t="str">
        <f>IFERROR(INDEX(Location_Table[State], MATCH(Product_Table6[[#This Row],[Zip]], Location_Table[Zip],0)), "No Data")</f>
        <v>No Data</v>
      </c>
    </row>
    <row r="200" spans="1:14" x14ac:dyDescent="0.25">
      <c r="A200" t="s">
        <v>1867</v>
      </c>
      <c r="B200" t="s">
        <v>1737</v>
      </c>
      <c r="C200" t="s">
        <v>1738</v>
      </c>
      <c r="D200">
        <v>3</v>
      </c>
      <c r="E200">
        <v>199</v>
      </c>
      <c r="F200" t="str">
        <f>INDEX(Manufacturer_Table[Manufacturer Name], MATCH(Product_Table6[[#This Row],[ManufacturerID]], Manufacturer_Table[ManufacturerID],0))</f>
        <v>Barba</v>
      </c>
      <c r="G200" s="2" t="str">
        <f>IFERROR(INDEX(Sales_Table[Date], MATCH(Product_Table6[[#This Row],[ProductID]], Sales_Table[ProductID],0)), "No Data")</f>
        <v>No Data</v>
      </c>
      <c r="H200" s="2" t="str">
        <f>TEXT(Product_Table6[[#This Row],[Date]],"MMMM")</f>
        <v>No Data</v>
      </c>
      <c r="I200" s="2" t="str">
        <f>TEXT(Product_Table6[[#This Row],[Date]], "DDDD")</f>
        <v>No Data</v>
      </c>
      <c r="J200" t="str">
        <f>IFERROR(INDEX(Sales_Table[Zip], MATCH(Product_Table6[[#This Row],[ProductID]], Sales_Table[ProductID],0)), "No Data")</f>
        <v>No Data</v>
      </c>
      <c r="K200" t="str">
        <f>IFERROR(INDEX(Sales_Table[Units], MATCH(Product_Table6[[#This Row],[ProductID]], Sales_Table[ProductID],0)), "No Data")</f>
        <v>No Data</v>
      </c>
      <c r="L200" s="7" t="str">
        <f>IFERROR(INDEX(Sales_Table[Revenue], MATCH(Product_Table6[[#This Row],[ProductID]], Sales_Table[ProductID],0)), "No Data")</f>
        <v>No Data</v>
      </c>
      <c r="M200" s="6" t="str">
        <f>IFERROR(INDEX(Sales_Table[Country], MATCH(Product_Table6[[#This Row],[ProductID]], Sales_Table[ProductID],0)), "No Data")</f>
        <v>No Data</v>
      </c>
      <c r="N200" s="6" t="str">
        <f>IFERROR(INDEX(Location_Table[State], MATCH(Product_Table6[[#This Row],[Zip]], Location_Table[Zip],0)), "No Data")</f>
        <v>No Data</v>
      </c>
    </row>
    <row r="201" spans="1:14" x14ac:dyDescent="0.25">
      <c r="A201" t="s">
        <v>1868</v>
      </c>
      <c r="B201" t="s">
        <v>1737</v>
      </c>
      <c r="C201" t="s">
        <v>1738</v>
      </c>
      <c r="D201">
        <v>3</v>
      </c>
      <c r="E201">
        <v>200</v>
      </c>
      <c r="F201" t="str">
        <f>INDEX(Manufacturer_Table[Manufacturer Name], MATCH(Product_Table6[[#This Row],[ManufacturerID]], Manufacturer_Table[ManufacturerID],0))</f>
        <v>Barba</v>
      </c>
      <c r="G201" s="2">
        <f>IFERROR(INDEX(Sales_Table[Date], MATCH(Product_Table6[[#This Row],[ProductID]], Sales_Table[ProductID],0)), "No Data")</f>
        <v>42125</v>
      </c>
      <c r="H201" s="2" t="str">
        <f>TEXT(Product_Table6[[#This Row],[Date]],"MMMM")</f>
        <v>May</v>
      </c>
      <c r="I201" s="2" t="str">
        <f>TEXT(Product_Table6[[#This Row],[Date]], "DDDD")</f>
        <v>Friday</v>
      </c>
      <c r="J201" t="str">
        <f>IFERROR(INDEX(Sales_Table[Zip], MATCH(Product_Table6[[#This Row],[ProductID]], Sales_Table[ProductID],0)), "No Data")</f>
        <v>T5J</v>
      </c>
      <c r="K201">
        <f>IFERROR(INDEX(Sales_Table[Units], MATCH(Product_Table6[[#This Row],[ProductID]], Sales_Table[ProductID],0)), "No Data")</f>
        <v>1</v>
      </c>
      <c r="L201" s="7">
        <f>IFERROR(INDEX(Sales_Table[Revenue], MATCH(Product_Table6[[#This Row],[ProductID]], Sales_Table[ProductID],0)), "No Data")</f>
        <v>15434.37</v>
      </c>
      <c r="M201" s="6" t="str">
        <f>IFERROR(INDEX(Sales_Table[Country], MATCH(Product_Table6[[#This Row],[ProductID]], Sales_Table[ProductID],0)), "No Data")</f>
        <v>Canada</v>
      </c>
      <c r="N201" s="6" t="str">
        <f>IFERROR(INDEX(Location_Table[State], MATCH(Product_Table6[[#This Row],[Zip]], Location_Table[Zip],0)), "No Data")</f>
        <v>Alberta</v>
      </c>
    </row>
    <row r="202" spans="1:14" x14ac:dyDescent="0.25">
      <c r="A202" t="s">
        <v>1869</v>
      </c>
      <c r="B202" t="s">
        <v>1737</v>
      </c>
      <c r="C202" t="s">
        <v>1738</v>
      </c>
      <c r="D202">
        <v>3</v>
      </c>
      <c r="E202">
        <v>201</v>
      </c>
      <c r="F202" t="str">
        <f>INDEX(Manufacturer_Table[Manufacturer Name], MATCH(Product_Table6[[#This Row],[ManufacturerID]], Manufacturer_Table[ManufacturerID],0))</f>
        <v>Barba</v>
      </c>
      <c r="G202" s="2" t="str">
        <f>IFERROR(INDEX(Sales_Table[Date], MATCH(Product_Table6[[#This Row],[ProductID]], Sales_Table[ProductID],0)), "No Data")</f>
        <v>No Data</v>
      </c>
      <c r="H202" s="2" t="str">
        <f>TEXT(Product_Table6[[#This Row],[Date]],"MMMM")</f>
        <v>No Data</v>
      </c>
      <c r="I202" s="2" t="str">
        <f>TEXT(Product_Table6[[#This Row],[Date]], "DDDD")</f>
        <v>No Data</v>
      </c>
      <c r="J202" t="str">
        <f>IFERROR(INDEX(Sales_Table[Zip], MATCH(Product_Table6[[#This Row],[ProductID]], Sales_Table[ProductID],0)), "No Data")</f>
        <v>No Data</v>
      </c>
      <c r="K202" t="str">
        <f>IFERROR(INDEX(Sales_Table[Units], MATCH(Product_Table6[[#This Row],[ProductID]], Sales_Table[ProductID],0)), "No Data")</f>
        <v>No Data</v>
      </c>
      <c r="L202" s="7" t="str">
        <f>IFERROR(INDEX(Sales_Table[Revenue], MATCH(Product_Table6[[#This Row],[ProductID]], Sales_Table[ProductID],0)), "No Data")</f>
        <v>No Data</v>
      </c>
      <c r="M202" s="6" t="str">
        <f>IFERROR(INDEX(Sales_Table[Country], MATCH(Product_Table6[[#This Row],[ProductID]], Sales_Table[ProductID],0)), "No Data")</f>
        <v>No Data</v>
      </c>
      <c r="N202" s="6" t="str">
        <f>IFERROR(INDEX(Location_Table[State], MATCH(Product_Table6[[#This Row],[Zip]], Location_Table[Zip],0)), "No Data")</f>
        <v>No Data</v>
      </c>
    </row>
    <row r="203" spans="1:14" x14ac:dyDescent="0.25">
      <c r="A203" t="s">
        <v>1870</v>
      </c>
      <c r="B203" t="s">
        <v>1737</v>
      </c>
      <c r="C203" t="s">
        <v>1738</v>
      </c>
      <c r="D203">
        <v>3</v>
      </c>
      <c r="E203">
        <v>202</v>
      </c>
      <c r="F203" t="str">
        <f>INDEX(Manufacturer_Table[Manufacturer Name], MATCH(Product_Table6[[#This Row],[ManufacturerID]], Manufacturer_Table[ManufacturerID],0))</f>
        <v>Barba</v>
      </c>
      <c r="G203" s="2">
        <f>IFERROR(INDEX(Sales_Table[Date], MATCH(Product_Table6[[#This Row],[ProductID]], Sales_Table[ProductID],0)), "No Data")</f>
        <v>42094</v>
      </c>
      <c r="H203" s="2" t="str">
        <f>TEXT(Product_Table6[[#This Row],[Date]],"MMMM")</f>
        <v>March</v>
      </c>
      <c r="I203" s="2" t="str">
        <f>TEXT(Product_Table6[[#This Row],[Date]], "DDDD")</f>
        <v>Tuesday</v>
      </c>
      <c r="J203" t="str">
        <f>IFERROR(INDEX(Sales_Table[Zip], MATCH(Product_Table6[[#This Row],[ProductID]], Sales_Table[ProductID],0)), "No Data")</f>
        <v>L5P</v>
      </c>
      <c r="K203">
        <f>IFERROR(INDEX(Sales_Table[Units], MATCH(Product_Table6[[#This Row],[ProductID]], Sales_Table[ProductID],0)), "No Data")</f>
        <v>1</v>
      </c>
      <c r="L203" s="7">
        <f>IFERROR(INDEX(Sales_Table[Revenue], MATCH(Product_Table6[[#This Row],[ProductID]], Sales_Table[ProductID],0)), "No Data")</f>
        <v>15749.37</v>
      </c>
      <c r="M203" s="6" t="str">
        <f>IFERROR(INDEX(Sales_Table[Country], MATCH(Product_Table6[[#This Row],[ProductID]], Sales_Table[ProductID],0)), "No Data")</f>
        <v>Canada</v>
      </c>
      <c r="N203" s="6" t="str">
        <f>IFERROR(INDEX(Location_Table[State], MATCH(Product_Table6[[#This Row],[Zip]], Location_Table[Zip],0)), "No Data")</f>
        <v>Ontario</v>
      </c>
    </row>
    <row r="204" spans="1:14" x14ac:dyDescent="0.25">
      <c r="A204" t="s">
        <v>1871</v>
      </c>
      <c r="B204" t="s">
        <v>1737</v>
      </c>
      <c r="C204" t="s">
        <v>1738</v>
      </c>
      <c r="D204">
        <v>3</v>
      </c>
      <c r="E204">
        <v>203</v>
      </c>
      <c r="F204" t="str">
        <f>INDEX(Manufacturer_Table[Manufacturer Name], MATCH(Product_Table6[[#This Row],[ManufacturerID]], Manufacturer_Table[ManufacturerID],0))</f>
        <v>Barba</v>
      </c>
      <c r="G204" s="2" t="str">
        <f>IFERROR(INDEX(Sales_Table[Date], MATCH(Product_Table6[[#This Row],[ProductID]], Sales_Table[ProductID],0)), "No Data")</f>
        <v>No Data</v>
      </c>
      <c r="H204" s="2" t="str">
        <f>TEXT(Product_Table6[[#This Row],[Date]],"MMMM")</f>
        <v>No Data</v>
      </c>
      <c r="I204" s="2" t="str">
        <f>TEXT(Product_Table6[[#This Row],[Date]], "DDDD")</f>
        <v>No Data</v>
      </c>
      <c r="J204" t="str">
        <f>IFERROR(INDEX(Sales_Table[Zip], MATCH(Product_Table6[[#This Row],[ProductID]], Sales_Table[ProductID],0)), "No Data")</f>
        <v>No Data</v>
      </c>
      <c r="K204" t="str">
        <f>IFERROR(INDEX(Sales_Table[Units], MATCH(Product_Table6[[#This Row],[ProductID]], Sales_Table[ProductID],0)), "No Data")</f>
        <v>No Data</v>
      </c>
      <c r="L204" s="7" t="str">
        <f>IFERROR(INDEX(Sales_Table[Revenue], MATCH(Product_Table6[[#This Row],[ProductID]], Sales_Table[ProductID],0)), "No Data")</f>
        <v>No Data</v>
      </c>
      <c r="M204" s="6" t="str">
        <f>IFERROR(INDEX(Sales_Table[Country], MATCH(Product_Table6[[#This Row],[ProductID]], Sales_Table[ProductID],0)), "No Data")</f>
        <v>No Data</v>
      </c>
      <c r="N204" s="6" t="str">
        <f>IFERROR(INDEX(Location_Table[State], MATCH(Product_Table6[[#This Row],[Zip]], Location_Table[Zip],0)), "No Data")</f>
        <v>No Data</v>
      </c>
    </row>
    <row r="205" spans="1:14" x14ac:dyDescent="0.25">
      <c r="A205" t="s">
        <v>1872</v>
      </c>
      <c r="B205" t="s">
        <v>1737</v>
      </c>
      <c r="C205" t="s">
        <v>1738</v>
      </c>
      <c r="D205">
        <v>3</v>
      </c>
      <c r="E205">
        <v>204</v>
      </c>
      <c r="F205" t="str">
        <f>INDEX(Manufacturer_Table[Manufacturer Name], MATCH(Product_Table6[[#This Row],[ManufacturerID]], Manufacturer_Table[ManufacturerID],0))</f>
        <v>Barba</v>
      </c>
      <c r="G205" s="2">
        <f>IFERROR(INDEX(Sales_Table[Date], MATCH(Product_Table6[[#This Row],[ProductID]], Sales_Table[ProductID],0)), "No Data")</f>
        <v>42117</v>
      </c>
      <c r="H205" s="2" t="str">
        <f>TEXT(Product_Table6[[#This Row],[Date]],"MMMM")</f>
        <v>April</v>
      </c>
      <c r="I205" s="2" t="str">
        <f>TEXT(Product_Table6[[#This Row],[Date]], "DDDD")</f>
        <v>Thursday</v>
      </c>
      <c r="J205" t="str">
        <f>IFERROR(INDEX(Sales_Table[Zip], MATCH(Product_Table6[[#This Row],[ProductID]], Sales_Table[ProductID],0)), "No Data")</f>
        <v>T5J</v>
      </c>
      <c r="K205">
        <f>IFERROR(INDEX(Sales_Table[Units], MATCH(Product_Table6[[#This Row],[ProductID]], Sales_Table[ProductID],0)), "No Data")</f>
        <v>1</v>
      </c>
      <c r="L205" s="7">
        <f>IFERROR(INDEX(Sales_Table[Revenue], MATCH(Product_Table6[[#This Row],[ProductID]], Sales_Table[ProductID],0)), "No Data")</f>
        <v>11591.37</v>
      </c>
      <c r="M205" s="6" t="str">
        <f>IFERROR(INDEX(Sales_Table[Country], MATCH(Product_Table6[[#This Row],[ProductID]], Sales_Table[ProductID],0)), "No Data")</f>
        <v>Canada</v>
      </c>
      <c r="N205" s="6" t="str">
        <f>IFERROR(INDEX(Location_Table[State], MATCH(Product_Table6[[#This Row],[Zip]], Location_Table[Zip],0)), "No Data")</f>
        <v>Alberta</v>
      </c>
    </row>
    <row r="206" spans="1:14" x14ac:dyDescent="0.25">
      <c r="A206" t="s">
        <v>1873</v>
      </c>
      <c r="B206" t="s">
        <v>1737</v>
      </c>
      <c r="C206" t="s">
        <v>1738</v>
      </c>
      <c r="D206">
        <v>3</v>
      </c>
      <c r="E206">
        <v>205</v>
      </c>
      <c r="F206" t="str">
        <f>INDEX(Manufacturer_Table[Manufacturer Name], MATCH(Product_Table6[[#This Row],[ManufacturerID]], Manufacturer_Table[ManufacturerID],0))</f>
        <v>Barba</v>
      </c>
      <c r="G206" s="2" t="str">
        <f>IFERROR(INDEX(Sales_Table[Date], MATCH(Product_Table6[[#This Row],[ProductID]], Sales_Table[ProductID],0)), "No Data")</f>
        <v>No Data</v>
      </c>
      <c r="H206" s="2" t="str">
        <f>TEXT(Product_Table6[[#This Row],[Date]],"MMMM")</f>
        <v>No Data</v>
      </c>
      <c r="I206" s="2" t="str">
        <f>TEXT(Product_Table6[[#This Row],[Date]], "DDDD")</f>
        <v>No Data</v>
      </c>
      <c r="J206" t="str">
        <f>IFERROR(INDEX(Sales_Table[Zip], MATCH(Product_Table6[[#This Row],[ProductID]], Sales_Table[ProductID],0)), "No Data")</f>
        <v>No Data</v>
      </c>
      <c r="K206" t="str">
        <f>IFERROR(INDEX(Sales_Table[Units], MATCH(Product_Table6[[#This Row],[ProductID]], Sales_Table[ProductID],0)), "No Data")</f>
        <v>No Data</v>
      </c>
      <c r="L206" s="7" t="str">
        <f>IFERROR(INDEX(Sales_Table[Revenue], MATCH(Product_Table6[[#This Row],[ProductID]], Sales_Table[ProductID],0)), "No Data")</f>
        <v>No Data</v>
      </c>
      <c r="M206" s="6" t="str">
        <f>IFERROR(INDEX(Sales_Table[Country], MATCH(Product_Table6[[#This Row],[ProductID]], Sales_Table[ProductID],0)), "No Data")</f>
        <v>No Data</v>
      </c>
      <c r="N206" s="6" t="str">
        <f>IFERROR(INDEX(Location_Table[State], MATCH(Product_Table6[[#This Row],[Zip]], Location_Table[Zip],0)), "No Data")</f>
        <v>No Data</v>
      </c>
    </row>
    <row r="207" spans="1:14" x14ac:dyDescent="0.25">
      <c r="A207" t="s">
        <v>1874</v>
      </c>
      <c r="B207" t="s">
        <v>1737</v>
      </c>
      <c r="C207" t="s">
        <v>1738</v>
      </c>
      <c r="D207">
        <v>3</v>
      </c>
      <c r="E207">
        <v>206</v>
      </c>
      <c r="F207" t="str">
        <f>INDEX(Manufacturer_Table[Manufacturer Name], MATCH(Product_Table6[[#This Row],[ManufacturerID]], Manufacturer_Table[ManufacturerID],0))</f>
        <v>Barba</v>
      </c>
      <c r="G207" s="2">
        <f>IFERROR(INDEX(Sales_Table[Date], MATCH(Product_Table6[[#This Row],[ProductID]], Sales_Table[ProductID],0)), "No Data")</f>
        <v>42100</v>
      </c>
      <c r="H207" s="2" t="str">
        <f>TEXT(Product_Table6[[#This Row],[Date]],"MMMM")</f>
        <v>April</v>
      </c>
      <c r="I207" s="2" t="str">
        <f>TEXT(Product_Table6[[#This Row],[Date]], "DDDD")</f>
        <v>Monday</v>
      </c>
      <c r="J207" t="str">
        <f>IFERROR(INDEX(Sales_Table[Zip], MATCH(Product_Table6[[#This Row],[ProductID]], Sales_Table[ProductID],0)), "No Data")</f>
        <v>T6G</v>
      </c>
      <c r="K207">
        <f>IFERROR(INDEX(Sales_Table[Units], MATCH(Product_Table6[[#This Row],[ProductID]], Sales_Table[ProductID],0)), "No Data")</f>
        <v>1</v>
      </c>
      <c r="L207" s="7">
        <f>IFERROR(INDEX(Sales_Table[Revenue], MATCH(Product_Table6[[#This Row],[ProductID]], Sales_Table[ProductID],0)), "No Data")</f>
        <v>10457.370000000001</v>
      </c>
      <c r="M207" s="6" t="str">
        <f>IFERROR(INDEX(Sales_Table[Country], MATCH(Product_Table6[[#This Row],[ProductID]], Sales_Table[ProductID],0)), "No Data")</f>
        <v>Canada</v>
      </c>
      <c r="N207" s="6" t="str">
        <f>IFERROR(INDEX(Location_Table[State], MATCH(Product_Table6[[#This Row],[Zip]], Location_Table[Zip],0)), "No Data")</f>
        <v>Alberta</v>
      </c>
    </row>
    <row r="208" spans="1:14" x14ac:dyDescent="0.25">
      <c r="A208" t="s">
        <v>1875</v>
      </c>
      <c r="B208" t="s">
        <v>1737</v>
      </c>
      <c r="C208" t="s">
        <v>1738</v>
      </c>
      <c r="D208">
        <v>3</v>
      </c>
      <c r="E208">
        <v>207</v>
      </c>
      <c r="F208" t="str">
        <f>INDEX(Manufacturer_Table[Manufacturer Name], MATCH(Product_Table6[[#This Row],[ManufacturerID]], Manufacturer_Table[ManufacturerID],0))</f>
        <v>Barba</v>
      </c>
      <c r="G208" s="2">
        <f>IFERROR(INDEX(Sales_Table[Date], MATCH(Product_Table6[[#This Row],[ProductID]], Sales_Table[ProductID],0)), "No Data")</f>
        <v>42177</v>
      </c>
      <c r="H208" s="2" t="str">
        <f>TEXT(Product_Table6[[#This Row],[Date]],"MMMM")</f>
        <v>June</v>
      </c>
      <c r="I208" s="2" t="str">
        <f>TEXT(Product_Table6[[#This Row],[Date]], "DDDD")</f>
        <v>Monday</v>
      </c>
      <c r="J208" t="str">
        <f>IFERROR(INDEX(Sales_Table[Zip], MATCH(Product_Table6[[#This Row],[ProductID]], Sales_Table[ProductID],0)), "No Data")</f>
        <v>T5B</v>
      </c>
      <c r="K208">
        <f>IFERROR(INDEX(Sales_Table[Units], MATCH(Product_Table6[[#This Row],[ProductID]], Sales_Table[ProductID],0)), "No Data")</f>
        <v>1</v>
      </c>
      <c r="L208" s="7">
        <f>IFERROR(INDEX(Sales_Table[Revenue], MATCH(Product_Table6[[#This Row],[ProductID]], Sales_Table[ProductID],0)), "No Data")</f>
        <v>11843.37</v>
      </c>
      <c r="M208" s="6" t="str">
        <f>IFERROR(INDEX(Sales_Table[Country], MATCH(Product_Table6[[#This Row],[ProductID]], Sales_Table[ProductID],0)), "No Data")</f>
        <v>Canada</v>
      </c>
      <c r="N208" s="6" t="str">
        <f>IFERROR(INDEX(Location_Table[State], MATCH(Product_Table6[[#This Row],[Zip]], Location_Table[Zip],0)), "No Data")</f>
        <v>Alberta</v>
      </c>
    </row>
    <row r="209" spans="1:14" x14ac:dyDescent="0.25">
      <c r="A209" t="s">
        <v>1876</v>
      </c>
      <c r="B209" t="s">
        <v>1737</v>
      </c>
      <c r="C209" t="s">
        <v>1738</v>
      </c>
      <c r="D209">
        <v>3</v>
      </c>
      <c r="E209">
        <v>208</v>
      </c>
      <c r="F209" t="str">
        <f>INDEX(Manufacturer_Table[Manufacturer Name], MATCH(Product_Table6[[#This Row],[ManufacturerID]], Manufacturer_Table[ManufacturerID],0))</f>
        <v>Barba</v>
      </c>
      <c r="G209" s="2" t="str">
        <f>IFERROR(INDEX(Sales_Table[Date], MATCH(Product_Table6[[#This Row],[ProductID]], Sales_Table[ProductID],0)), "No Data")</f>
        <v>No Data</v>
      </c>
      <c r="H209" s="2" t="str">
        <f>TEXT(Product_Table6[[#This Row],[Date]],"MMMM")</f>
        <v>No Data</v>
      </c>
      <c r="I209" s="2" t="str">
        <f>TEXT(Product_Table6[[#This Row],[Date]], "DDDD")</f>
        <v>No Data</v>
      </c>
      <c r="J209" t="str">
        <f>IFERROR(INDEX(Sales_Table[Zip], MATCH(Product_Table6[[#This Row],[ProductID]], Sales_Table[ProductID],0)), "No Data")</f>
        <v>No Data</v>
      </c>
      <c r="K209" t="str">
        <f>IFERROR(INDEX(Sales_Table[Units], MATCH(Product_Table6[[#This Row],[ProductID]], Sales_Table[ProductID],0)), "No Data")</f>
        <v>No Data</v>
      </c>
      <c r="L209" s="7" t="str">
        <f>IFERROR(INDEX(Sales_Table[Revenue], MATCH(Product_Table6[[#This Row],[ProductID]], Sales_Table[ProductID],0)), "No Data")</f>
        <v>No Data</v>
      </c>
      <c r="M209" s="6" t="str">
        <f>IFERROR(INDEX(Sales_Table[Country], MATCH(Product_Table6[[#This Row],[ProductID]], Sales_Table[ProductID],0)), "No Data")</f>
        <v>No Data</v>
      </c>
      <c r="N209" s="6" t="str">
        <f>IFERROR(INDEX(Location_Table[State], MATCH(Product_Table6[[#This Row],[Zip]], Location_Table[Zip],0)), "No Data")</f>
        <v>No Data</v>
      </c>
    </row>
    <row r="210" spans="1:14" x14ac:dyDescent="0.25">
      <c r="A210" t="s">
        <v>1877</v>
      </c>
      <c r="B210" t="s">
        <v>1737</v>
      </c>
      <c r="C210" t="s">
        <v>1738</v>
      </c>
      <c r="D210">
        <v>3</v>
      </c>
      <c r="E210">
        <v>209</v>
      </c>
      <c r="F210" t="str">
        <f>INDEX(Manufacturer_Table[Manufacturer Name], MATCH(Product_Table6[[#This Row],[ManufacturerID]], Manufacturer_Table[ManufacturerID],0))</f>
        <v>Barba</v>
      </c>
      <c r="G210" s="2" t="str">
        <f>IFERROR(INDEX(Sales_Table[Date], MATCH(Product_Table6[[#This Row],[ProductID]], Sales_Table[ProductID],0)), "No Data")</f>
        <v>No Data</v>
      </c>
      <c r="H210" s="2" t="str">
        <f>TEXT(Product_Table6[[#This Row],[Date]],"MMMM")</f>
        <v>No Data</v>
      </c>
      <c r="I210" s="2" t="str">
        <f>TEXT(Product_Table6[[#This Row],[Date]], "DDDD")</f>
        <v>No Data</v>
      </c>
      <c r="J210" t="str">
        <f>IFERROR(INDEX(Sales_Table[Zip], MATCH(Product_Table6[[#This Row],[ProductID]], Sales_Table[ProductID],0)), "No Data")</f>
        <v>No Data</v>
      </c>
      <c r="K210" t="str">
        <f>IFERROR(INDEX(Sales_Table[Units], MATCH(Product_Table6[[#This Row],[ProductID]], Sales_Table[ProductID],0)), "No Data")</f>
        <v>No Data</v>
      </c>
      <c r="L210" s="7" t="str">
        <f>IFERROR(INDEX(Sales_Table[Revenue], MATCH(Product_Table6[[#This Row],[ProductID]], Sales_Table[ProductID],0)), "No Data")</f>
        <v>No Data</v>
      </c>
      <c r="M210" s="6" t="str">
        <f>IFERROR(INDEX(Sales_Table[Country], MATCH(Product_Table6[[#This Row],[ProductID]], Sales_Table[ProductID],0)), "No Data")</f>
        <v>No Data</v>
      </c>
      <c r="N210" s="6" t="str">
        <f>IFERROR(INDEX(Location_Table[State], MATCH(Product_Table6[[#This Row],[Zip]], Location_Table[Zip],0)), "No Data")</f>
        <v>No Data</v>
      </c>
    </row>
    <row r="211" spans="1:14" x14ac:dyDescent="0.25">
      <c r="A211" t="s">
        <v>1878</v>
      </c>
      <c r="B211" t="s">
        <v>1737</v>
      </c>
      <c r="C211" t="s">
        <v>1738</v>
      </c>
      <c r="D211">
        <v>3</v>
      </c>
      <c r="E211">
        <v>210</v>
      </c>
      <c r="F211" t="str">
        <f>INDEX(Manufacturer_Table[Manufacturer Name], MATCH(Product_Table6[[#This Row],[ManufacturerID]], Manufacturer_Table[ManufacturerID],0))</f>
        <v>Barba</v>
      </c>
      <c r="G211" s="2" t="str">
        <f>IFERROR(INDEX(Sales_Table[Date], MATCH(Product_Table6[[#This Row],[ProductID]], Sales_Table[ProductID],0)), "No Data")</f>
        <v>No Data</v>
      </c>
      <c r="H211" s="2" t="str">
        <f>TEXT(Product_Table6[[#This Row],[Date]],"MMMM")</f>
        <v>No Data</v>
      </c>
      <c r="I211" s="2" t="str">
        <f>TEXT(Product_Table6[[#This Row],[Date]], "DDDD")</f>
        <v>No Data</v>
      </c>
      <c r="J211" t="str">
        <f>IFERROR(INDEX(Sales_Table[Zip], MATCH(Product_Table6[[#This Row],[ProductID]], Sales_Table[ProductID],0)), "No Data")</f>
        <v>No Data</v>
      </c>
      <c r="K211" t="str">
        <f>IFERROR(INDEX(Sales_Table[Units], MATCH(Product_Table6[[#This Row],[ProductID]], Sales_Table[ProductID],0)), "No Data")</f>
        <v>No Data</v>
      </c>
      <c r="L211" s="7" t="str">
        <f>IFERROR(INDEX(Sales_Table[Revenue], MATCH(Product_Table6[[#This Row],[ProductID]], Sales_Table[ProductID],0)), "No Data")</f>
        <v>No Data</v>
      </c>
      <c r="M211" s="6" t="str">
        <f>IFERROR(INDEX(Sales_Table[Country], MATCH(Product_Table6[[#This Row],[ProductID]], Sales_Table[ProductID],0)), "No Data")</f>
        <v>No Data</v>
      </c>
      <c r="N211" s="6" t="str">
        <f>IFERROR(INDEX(Location_Table[State], MATCH(Product_Table6[[#This Row],[Zip]], Location_Table[Zip],0)), "No Data")</f>
        <v>No Data</v>
      </c>
    </row>
    <row r="212" spans="1:14" x14ac:dyDescent="0.25">
      <c r="A212" t="s">
        <v>1879</v>
      </c>
      <c r="B212" t="s">
        <v>1659</v>
      </c>
      <c r="C212" t="s">
        <v>1660</v>
      </c>
      <c r="D212">
        <v>5</v>
      </c>
      <c r="E212">
        <v>211</v>
      </c>
      <c r="F212" t="str">
        <f>INDEX(Manufacturer_Table[Manufacturer Name], MATCH(Product_Table6[[#This Row],[ManufacturerID]], Manufacturer_Table[ManufacturerID],0))</f>
        <v>Fama</v>
      </c>
      <c r="G212" s="2" t="str">
        <f>IFERROR(INDEX(Sales_Table[Date], MATCH(Product_Table6[[#This Row],[ProductID]], Sales_Table[ProductID],0)), "No Data")</f>
        <v>No Data</v>
      </c>
      <c r="H212" s="2" t="str">
        <f>TEXT(Product_Table6[[#This Row],[Date]],"MMMM")</f>
        <v>No Data</v>
      </c>
      <c r="I212" s="2" t="str">
        <f>TEXT(Product_Table6[[#This Row],[Date]], "DDDD")</f>
        <v>No Data</v>
      </c>
      <c r="J212" t="str">
        <f>IFERROR(INDEX(Sales_Table[Zip], MATCH(Product_Table6[[#This Row],[ProductID]], Sales_Table[ProductID],0)), "No Data")</f>
        <v>No Data</v>
      </c>
      <c r="K212" t="str">
        <f>IFERROR(INDEX(Sales_Table[Units], MATCH(Product_Table6[[#This Row],[ProductID]], Sales_Table[ProductID],0)), "No Data")</f>
        <v>No Data</v>
      </c>
      <c r="L212" s="7" t="str">
        <f>IFERROR(INDEX(Sales_Table[Revenue], MATCH(Product_Table6[[#This Row],[ProductID]], Sales_Table[ProductID],0)), "No Data")</f>
        <v>No Data</v>
      </c>
      <c r="M212" s="6" t="str">
        <f>IFERROR(INDEX(Sales_Table[Country], MATCH(Product_Table6[[#This Row],[ProductID]], Sales_Table[ProductID],0)), "No Data")</f>
        <v>No Data</v>
      </c>
      <c r="N212" s="6" t="str">
        <f>IFERROR(INDEX(Location_Table[State], MATCH(Product_Table6[[#This Row],[Zip]], Location_Table[Zip],0)), "No Data")</f>
        <v>No Data</v>
      </c>
    </row>
    <row r="213" spans="1:14" x14ac:dyDescent="0.25">
      <c r="A213" t="s">
        <v>1880</v>
      </c>
      <c r="B213" t="s">
        <v>1659</v>
      </c>
      <c r="C213" t="s">
        <v>1660</v>
      </c>
      <c r="D213">
        <v>5</v>
      </c>
      <c r="E213">
        <v>212</v>
      </c>
      <c r="F213" t="str">
        <f>INDEX(Manufacturer_Table[Manufacturer Name], MATCH(Product_Table6[[#This Row],[ManufacturerID]], Manufacturer_Table[ManufacturerID],0))</f>
        <v>Fama</v>
      </c>
      <c r="G213" s="2" t="str">
        <f>IFERROR(INDEX(Sales_Table[Date], MATCH(Product_Table6[[#This Row],[ProductID]], Sales_Table[ProductID],0)), "No Data")</f>
        <v>No Data</v>
      </c>
      <c r="H213" s="2" t="str">
        <f>TEXT(Product_Table6[[#This Row],[Date]],"MMMM")</f>
        <v>No Data</v>
      </c>
      <c r="I213" s="2" t="str">
        <f>TEXT(Product_Table6[[#This Row],[Date]], "DDDD")</f>
        <v>No Data</v>
      </c>
      <c r="J213" t="str">
        <f>IFERROR(INDEX(Sales_Table[Zip], MATCH(Product_Table6[[#This Row],[ProductID]], Sales_Table[ProductID],0)), "No Data")</f>
        <v>No Data</v>
      </c>
      <c r="K213" t="str">
        <f>IFERROR(INDEX(Sales_Table[Units], MATCH(Product_Table6[[#This Row],[ProductID]], Sales_Table[ProductID],0)), "No Data")</f>
        <v>No Data</v>
      </c>
      <c r="L213" s="7" t="str">
        <f>IFERROR(INDEX(Sales_Table[Revenue], MATCH(Product_Table6[[#This Row],[ProductID]], Sales_Table[ProductID],0)), "No Data")</f>
        <v>No Data</v>
      </c>
      <c r="M213" s="6" t="str">
        <f>IFERROR(INDEX(Sales_Table[Country], MATCH(Product_Table6[[#This Row],[ProductID]], Sales_Table[ProductID],0)), "No Data")</f>
        <v>No Data</v>
      </c>
      <c r="N213" s="6" t="str">
        <f>IFERROR(INDEX(Location_Table[State], MATCH(Product_Table6[[#This Row],[Zip]], Location_Table[Zip],0)), "No Data")</f>
        <v>No Data</v>
      </c>
    </row>
    <row r="214" spans="1:14" x14ac:dyDescent="0.25">
      <c r="A214" t="s">
        <v>1881</v>
      </c>
      <c r="B214" t="s">
        <v>1706</v>
      </c>
      <c r="C214" t="s">
        <v>1707</v>
      </c>
      <c r="D214">
        <v>5</v>
      </c>
      <c r="E214">
        <v>213</v>
      </c>
      <c r="F214" t="str">
        <f>INDEX(Manufacturer_Table[Manufacturer Name], MATCH(Product_Table6[[#This Row],[ManufacturerID]], Manufacturer_Table[ManufacturerID],0))</f>
        <v>Fama</v>
      </c>
      <c r="G214" s="2" t="str">
        <f>IFERROR(INDEX(Sales_Table[Date], MATCH(Product_Table6[[#This Row],[ProductID]], Sales_Table[ProductID],0)), "No Data")</f>
        <v>No Data</v>
      </c>
      <c r="H214" s="2" t="str">
        <f>TEXT(Product_Table6[[#This Row],[Date]],"MMMM")</f>
        <v>No Data</v>
      </c>
      <c r="I214" s="2" t="str">
        <f>TEXT(Product_Table6[[#This Row],[Date]], "DDDD")</f>
        <v>No Data</v>
      </c>
      <c r="J214" t="str">
        <f>IFERROR(INDEX(Sales_Table[Zip], MATCH(Product_Table6[[#This Row],[ProductID]], Sales_Table[ProductID],0)), "No Data")</f>
        <v>No Data</v>
      </c>
      <c r="K214" t="str">
        <f>IFERROR(INDEX(Sales_Table[Units], MATCH(Product_Table6[[#This Row],[ProductID]], Sales_Table[ProductID],0)), "No Data")</f>
        <v>No Data</v>
      </c>
      <c r="L214" s="7" t="str">
        <f>IFERROR(INDEX(Sales_Table[Revenue], MATCH(Product_Table6[[#This Row],[ProductID]], Sales_Table[ProductID],0)), "No Data")</f>
        <v>No Data</v>
      </c>
      <c r="M214" s="6" t="str">
        <f>IFERROR(INDEX(Sales_Table[Country], MATCH(Product_Table6[[#This Row],[ProductID]], Sales_Table[ProductID],0)), "No Data")</f>
        <v>No Data</v>
      </c>
      <c r="N214" s="6" t="str">
        <f>IFERROR(INDEX(Location_Table[State], MATCH(Product_Table6[[#This Row],[Zip]], Location_Table[Zip],0)), "No Data")</f>
        <v>No Data</v>
      </c>
    </row>
    <row r="215" spans="1:14" x14ac:dyDescent="0.25">
      <c r="A215" t="s">
        <v>1882</v>
      </c>
      <c r="B215" t="s">
        <v>1706</v>
      </c>
      <c r="C215" t="s">
        <v>1707</v>
      </c>
      <c r="D215">
        <v>5</v>
      </c>
      <c r="E215">
        <v>214</v>
      </c>
      <c r="F215" t="str">
        <f>INDEX(Manufacturer_Table[Manufacturer Name], MATCH(Product_Table6[[#This Row],[ManufacturerID]], Manufacturer_Table[ManufacturerID],0))</f>
        <v>Fama</v>
      </c>
      <c r="G215" s="2" t="str">
        <f>IFERROR(INDEX(Sales_Table[Date], MATCH(Product_Table6[[#This Row],[ProductID]], Sales_Table[ProductID],0)), "No Data")</f>
        <v>No Data</v>
      </c>
      <c r="H215" s="2" t="str">
        <f>TEXT(Product_Table6[[#This Row],[Date]],"MMMM")</f>
        <v>No Data</v>
      </c>
      <c r="I215" s="2" t="str">
        <f>TEXT(Product_Table6[[#This Row],[Date]], "DDDD")</f>
        <v>No Data</v>
      </c>
      <c r="J215" t="str">
        <f>IFERROR(INDEX(Sales_Table[Zip], MATCH(Product_Table6[[#This Row],[ProductID]], Sales_Table[ProductID],0)), "No Data")</f>
        <v>No Data</v>
      </c>
      <c r="K215" t="str">
        <f>IFERROR(INDEX(Sales_Table[Units], MATCH(Product_Table6[[#This Row],[ProductID]], Sales_Table[ProductID],0)), "No Data")</f>
        <v>No Data</v>
      </c>
      <c r="L215" s="7" t="str">
        <f>IFERROR(INDEX(Sales_Table[Revenue], MATCH(Product_Table6[[#This Row],[ProductID]], Sales_Table[ProductID],0)), "No Data")</f>
        <v>No Data</v>
      </c>
      <c r="M215" s="6" t="str">
        <f>IFERROR(INDEX(Sales_Table[Country], MATCH(Product_Table6[[#This Row],[ProductID]], Sales_Table[ProductID],0)), "No Data")</f>
        <v>No Data</v>
      </c>
      <c r="N215" s="6" t="str">
        <f>IFERROR(INDEX(Location_Table[State], MATCH(Product_Table6[[#This Row],[Zip]], Location_Table[Zip],0)), "No Data")</f>
        <v>No Data</v>
      </c>
    </row>
    <row r="216" spans="1:14" x14ac:dyDescent="0.25">
      <c r="A216" t="s">
        <v>1883</v>
      </c>
      <c r="B216" t="s">
        <v>1706</v>
      </c>
      <c r="C216" t="s">
        <v>1707</v>
      </c>
      <c r="D216">
        <v>5</v>
      </c>
      <c r="E216">
        <v>215</v>
      </c>
      <c r="F216" t="str">
        <f>INDEX(Manufacturer_Table[Manufacturer Name], MATCH(Product_Table6[[#This Row],[ManufacturerID]], Manufacturer_Table[ManufacturerID],0))</f>
        <v>Fama</v>
      </c>
      <c r="G216" s="2" t="str">
        <f>IFERROR(INDEX(Sales_Table[Date], MATCH(Product_Table6[[#This Row],[ProductID]], Sales_Table[ProductID],0)), "No Data")</f>
        <v>No Data</v>
      </c>
      <c r="H216" s="2" t="str">
        <f>TEXT(Product_Table6[[#This Row],[Date]],"MMMM")</f>
        <v>No Data</v>
      </c>
      <c r="I216" s="2" t="str">
        <f>TEXT(Product_Table6[[#This Row],[Date]], "DDDD")</f>
        <v>No Data</v>
      </c>
      <c r="J216" t="str">
        <f>IFERROR(INDEX(Sales_Table[Zip], MATCH(Product_Table6[[#This Row],[ProductID]], Sales_Table[ProductID],0)), "No Data")</f>
        <v>No Data</v>
      </c>
      <c r="K216" t="str">
        <f>IFERROR(INDEX(Sales_Table[Units], MATCH(Product_Table6[[#This Row],[ProductID]], Sales_Table[ProductID],0)), "No Data")</f>
        <v>No Data</v>
      </c>
      <c r="L216" s="7" t="str">
        <f>IFERROR(INDEX(Sales_Table[Revenue], MATCH(Product_Table6[[#This Row],[ProductID]], Sales_Table[ProductID],0)), "No Data")</f>
        <v>No Data</v>
      </c>
      <c r="M216" s="6" t="str">
        <f>IFERROR(INDEX(Sales_Table[Country], MATCH(Product_Table6[[#This Row],[ProductID]], Sales_Table[ProductID],0)), "No Data")</f>
        <v>No Data</v>
      </c>
      <c r="N216" s="6" t="str">
        <f>IFERROR(INDEX(Location_Table[State], MATCH(Product_Table6[[#This Row],[Zip]], Location_Table[Zip],0)), "No Data")</f>
        <v>No Data</v>
      </c>
    </row>
    <row r="217" spans="1:14" x14ac:dyDescent="0.25">
      <c r="A217" t="s">
        <v>1884</v>
      </c>
      <c r="B217" t="s">
        <v>1706</v>
      </c>
      <c r="C217" t="s">
        <v>1707</v>
      </c>
      <c r="D217">
        <v>5</v>
      </c>
      <c r="E217">
        <v>216</v>
      </c>
      <c r="F217" t="str">
        <f>INDEX(Manufacturer_Table[Manufacturer Name], MATCH(Product_Table6[[#This Row],[ManufacturerID]], Manufacturer_Table[ManufacturerID],0))</f>
        <v>Fama</v>
      </c>
      <c r="G217" s="2" t="str">
        <f>IFERROR(INDEX(Sales_Table[Date], MATCH(Product_Table6[[#This Row],[ProductID]], Sales_Table[ProductID],0)), "No Data")</f>
        <v>No Data</v>
      </c>
      <c r="H217" s="2" t="str">
        <f>TEXT(Product_Table6[[#This Row],[Date]],"MMMM")</f>
        <v>No Data</v>
      </c>
      <c r="I217" s="2" t="str">
        <f>TEXT(Product_Table6[[#This Row],[Date]], "DDDD")</f>
        <v>No Data</v>
      </c>
      <c r="J217" t="str">
        <f>IFERROR(INDEX(Sales_Table[Zip], MATCH(Product_Table6[[#This Row],[ProductID]], Sales_Table[ProductID],0)), "No Data")</f>
        <v>No Data</v>
      </c>
      <c r="K217" t="str">
        <f>IFERROR(INDEX(Sales_Table[Units], MATCH(Product_Table6[[#This Row],[ProductID]], Sales_Table[ProductID],0)), "No Data")</f>
        <v>No Data</v>
      </c>
      <c r="L217" s="7" t="str">
        <f>IFERROR(INDEX(Sales_Table[Revenue], MATCH(Product_Table6[[#This Row],[ProductID]], Sales_Table[ProductID],0)), "No Data")</f>
        <v>No Data</v>
      </c>
      <c r="M217" s="6" t="str">
        <f>IFERROR(INDEX(Sales_Table[Country], MATCH(Product_Table6[[#This Row],[ProductID]], Sales_Table[ProductID],0)), "No Data")</f>
        <v>No Data</v>
      </c>
      <c r="N217" s="6" t="str">
        <f>IFERROR(INDEX(Location_Table[State], MATCH(Product_Table6[[#This Row],[Zip]], Location_Table[Zip],0)), "No Data")</f>
        <v>No Data</v>
      </c>
    </row>
    <row r="218" spans="1:14" x14ac:dyDescent="0.25">
      <c r="A218" t="s">
        <v>1885</v>
      </c>
      <c r="B218" t="s">
        <v>1706</v>
      </c>
      <c r="C218" t="s">
        <v>1707</v>
      </c>
      <c r="D218">
        <v>5</v>
      </c>
      <c r="E218">
        <v>217</v>
      </c>
      <c r="F218" t="str">
        <f>INDEX(Manufacturer_Table[Manufacturer Name], MATCH(Product_Table6[[#This Row],[ManufacturerID]], Manufacturer_Table[ManufacturerID],0))</f>
        <v>Fama</v>
      </c>
      <c r="G218" s="2" t="str">
        <f>IFERROR(INDEX(Sales_Table[Date], MATCH(Product_Table6[[#This Row],[ProductID]], Sales_Table[ProductID],0)), "No Data")</f>
        <v>No Data</v>
      </c>
      <c r="H218" s="2" t="str">
        <f>TEXT(Product_Table6[[#This Row],[Date]],"MMMM")</f>
        <v>No Data</v>
      </c>
      <c r="I218" s="2" t="str">
        <f>TEXT(Product_Table6[[#This Row],[Date]], "DDDD")</f>
        <v>No Data</v>
      </c>
      <c r="J218" t="str">
        <f>IFERROR(INDEX(Sales_Table[Zip], MATCH(Product_Table6[[#This Row],[ProductID]], Sales_Table[ProductID],0)), "No Data")</f>
        <v>No Data</v>
      </c>
      <c r="K218" t="str">
        <f>IFERROR(INDEX(Sales_Table[Units], MATCH(Product_Table6[[#This Row],[ProductID]], Sales_Table[ProductID],0)), "No Data")</f>
        <v>No Data</v>
      </c>
      <c r="L218" s="7" t="str">
        <f>IFERROR(INDEX(Sales_Table[Revenue], MATCH(Product_Table6[[#This Row],[ProductID]], Sales_Table[ProductID],0)), "No Data")</f>
        <v>No Data</v>
      </c>
      <c r="M218" s="6" t="str">
        <f>IFERROR(INDEX(Sales_Table[Country], MATCH(Product_Table6[[#This Row],[ProductID]], Sales_Table[ProductID],0)), "No Data")</f>
        <v>No Data</v>
      </c>
      <c r="N218" s="6" t="str">
        <f>IFERROR(INDEX(Location_Table[State], MATCH(Product_Table6[[#This Row],[Zip]], Location_Table[Zip],0)), "No Data")</f>
        <v>No Data</v>
      </c>
    </row>
    <row r="219" spans="1:14" x14ac:dyDescent="0.25">
      <c r="A219" t="s">
        <v>1886</v>
      </c>
      <c r="B219" t="s">
        <v>1706</v>
      </c>
      <c r="C219" t="s">
        <v>1707</v>
      </c>
      <c r="D219">
        <v>5</v>
      </c>
      <c r="E219">
        <v>218</v>
      </c>
      <c r="F219" t="str">
        <f>INDEX(Manufacturer_Table[Manufacturer Name], MATCH(Product_Table6[[#This Row],[ManufacturerID]], Manufacturer_Table[ManufacturerID],0))</f>
        <v>Fama</v>
      </c>
      <c r="G219" s="2" t="str">
        <f>IFERROR(INDEX(Sales_Table[Date], MATCH(Product_Table6[[#This Row],[ProductID]], Sales_Table[ProductID],0)), "No Data")</f>
        <v>No Data</v>
      </c>
      <c r="H219" s="2" t="str">
        <f>TEXT(Product_Table6[[#This Row],[Date]],"MMMM")</f>
        <v>No Data</v>
      </c>
      <c r="I219" s="2" t="str">
        <f>TEXT(Product_Table6[[#This Row],[Date]], "DDDD")</f>
        <v>No Data</v>
      </c>
      <c r="J219" t="str">
        <f>IFERROR(INDEX(Sales_Table[Zip], MATCH(Product_Table6[[#This Row],[ProductID]], Sales_Table[ProductID],0)), "No Data")</f>
        <v>No Data</v>
      </c>
      <c r="K219" t="str">
        <f>IFERROR(INDEX(Sales_Table[Units], MATCH(Product_Table6[[#This Row],[ProductID]], Sales_Table[ProductID],0)), "No Data")</f>
        <v>No Data</v>
      </c>
      <c r="L219" s="7" t="str">
        <f>IFERROR(INDEX(Sales_Table[Revenue], MATCH(Product_Table6[[#This Row],[ProductID]], Sales_Table[ProductID],0)), "No Data")</f>
        <v>No Data</v>
      </c>
      <c r="M219" s="6" t="str">
        <f>IFERROR(INDEX(Sales_Table[Country], MATCH(Product_Table6[[#This Row],[ProductID]], Sales_Table[ProductID],0)), "No Data")</f>
        <v>No Data</v>
      </c>
      <c r="N219" s="6" t="str">
        <f>IFERROR(INDEX(Location_Table[State], MATCH(Product_Table6[[#This Row],[Zip]], Location_Table[Zip],0)), "No Data")</f>
        <v>No Data</v>
      </c>
    </row>
    <row r="220" spans="1:14" x14ac:dyDescent="0.25">
      <c r="A220" t="s">
        <v>1887</v>
      </c>
      <c r="B220" t="s">
        <v>1706</v>
      </c>
      <c r="C220" t="s">
        <v>1707</v>
      </c>
      <c r="D220">
        <v>5</v>
      </c>
      <c r="E220">
        <v>219</v>
      </c>
      <c r="F220" t="str">
        <f>INDEX(Manufacturer_Table[Manufacturer Name], MATCH(Product_Table6[[#This Row],[ManufacturerID]], Manufacturer_Table[ManufacturerID],0))</f>
        <v>Fama</v>
      </c>
      <c r="G220" s="2" t="str">
        <f>IFERROR(INDEX(Sales_Table[Date], MATCH(Product_Table6[[#This Row],[ProductID]], Sales_Table[ProductID],0)), "No Data")</f>
        <v>No Data</v>
      </c>
      <c r="H220" s="2" t="str">
        <f>TEXT(Product_Table6[[#This Row],[Date]],"MMMM")</f>
        <v>No Data</v>
      </c>
      <c r="I220" s="2" t="str">
        <f>TEXT(Product_Table6[[#This Row],[Date]], "DDDD")</f>
        <v>No Data</v>
      </c>
      <c r="J220" t="str">
        <f>IFERROR(INDEX(Sales_Table[Zip], MATCH(Product_Table6[[#This Row],[ProductID]], Sales_Table[ProductID],0)), "No Data")</f>
        <v>No Data</v>
      </c>
      <c r="K220" t="str">
        <f>IFERROR(INDEX(Sales_Table[Units], MATCH(Product_Table6[[#This Row],[ProductID]], Sales_Table[ProductID],0)), "No Data")</f>
        <v>No Data</v>
      </c>
      <c r="L220" s="7" t="str">
        <f>IFERROR(INDEX(Sales_Table[Revenue], MATCH(Product_Table6[[#This Row],[ProductID]], Sales_Table[ProductID],0)), "No Data")</f>
        <v>No Data</v>
      </c>
      <c r="M220" s="6" t="str">
        <f>IFERROR(INDEX(Sales_Table[Country], MATCH(Product_Table6[[#This Row],[ProductID]], Sales_Table[ProductID],0)), "No Data")</f>
        <v>No Data</v>
      </c>
      <c r="N220" s="6" t="str">
        <f>IFERROR(INDEX(Location_Table[State], MATCH(Product_Table6[[#This Row],[Zip]], Location_Table[Zip],0)), "No Data")</f>
        <v>No Data</v>
      </c>
    </row>
    <row r="221" spans="1:14" x14ac:dyDescent="0.25">
      <c r="A221" t="s">
        <v>1888</v>
      </c>
      <c r="B221" t="s">
        <v>1706</v>
      </c>
      <c r="C221" t="s">
        <v>1707</v>
      </c>
      <c r="D221">
        <v>5</v>
      </c>
      <c r="E221">
        <v>220</v>
      </c>
      <c r="F221" t="str">
        <f>INDEX(Manufacturer_Table[Manufacturer Name], MATCH(Product_Table6[[#This Row],[ManufacturerID]], Manufacturer_Table[ManufacturerID],0))</f>
        <v>Fama</v>
      </c>
      <c r="G221" s="2" t="str">
        <f>IFERROR(INDEX(Sales_Table[Date], MATCH(Product_Table6[[#This Row],[ProductID]], Sales_Table[ProductID],0)), "No Data")</f>
        <v>No Data</v>
      </c>
      <c r="H221" s="2" t="str">
        <f>TEXT(Product_Table6[[#This Row],[Date]],"MMMM")</f>
        <v>No Data</v>
      </c>
      <c r="I221" s="2" t="str">
        <f>TEXT(Product_Table6[[#This Row],[Date]], "DDDD")</f>
        <v>No Data</v>
      </c>
      <c r="J221" t="str">
        <f>IFERROR(INDEX(Sales_Table[Zip], MATCH(Product_Table6[[#This Row],[ProductID]], Sales_Table[ProductID],0)), "No Data")</f>
        <v>No Data</v>
      </c>
      <c r="K221" t="str">
        <f>IFERROR(INDEX(Sales_Table[Units], MATCH(Product_Table6[[#This Row],[ProductID]], Sales_Table[ProductID],0)), "No Data")</f>
        <v>No Data</v>
      </c>
      <c r="L221" s="7" t="str">
        <f>IFERROR(INDEX(Sales_Table[Revenue], MATCH(Product_Table6[[#This Row],[ProductID]], Sales_Table[ProductID],0)), "No Data")</f>
        <v>No Data</v>
      </c>
      <c r="M221" s="6" t="str">
        <f>IFERROR(INDEX(Sales_Table[Country], MATCH(Product_Table6[[#This Row],[ProductID]], Sales_Table[ProductID],0)), "No Data")</f>
        <v>No Data</v>
      </c>
      <c r="N221" s="6" t="str">
        <f>IFERROR(INDEX(Location_Table[State], MATCH(Product_Table6[[#This Row],[Zip]], Location_Table[Zip],0)), "No Data")</f>
        <v>No Data</v>
      </c>
    </row>
    <row r="222" spans="1:14" x14ac:dyDescent="0.25">
      <c r="A222" t="s">
        <v>1889</v>
      </c>
      <c r="B222" t="s">
        <v>1706</v>
      </c>
      <c r="C222" t="s">
        <v>1707</v>
      </c>
      <c r="D222">
        <v>5</v>
      </c>
      <c r="E222">
        <v>221</v>
      </c>
      <c r="F222" t="str">
        <f>INDEX(Manufacturer_Table[Manufacturer Name], MATCH(Product_Table6[[#This Row],[ManufacturerID]], Manufacturer_Table[ManufacturerID],0))</f>
        <v>Fama</v>
      </c>
      <c r="G222" s="2" t="str">
        <f>IFERROR(INDEX(Sales_Table[Date], MATCH(Product_Table6[[#This Row],[ProductID]], Sales_Table[ProductID],0)), "No Data")</f>
        <v>No Data</v>
      </c>
      <c r="H222" s="2" t="str">
        <f>TEXT(Product_Table6[[#This Row],[Date]],"MMMM")</f>
        <v>No Data</v>
      </c>
      <c r="I222" s="2" t="str">
        <f>TEXT(Product_Table6[[#This Row],[Date]], "DDDD")</f>
        <v>No Data</v>
      </c>
      <c r="J222" t="str">
        <f>IFERROR(INDEX(Sales_Table[Zip], MATCH(Product_Table6[[#This Row],[ProductID]], Sales_Table[ProductID],0)), "No Data")</f>
        <v>No Data</v>
      </c>
      <c r="K222" t="str">
        <f>IFERROR(INDEX(Sales_Table[Units], MATCH(Product_Table6[[#This Row],[ProductID]], Sales_Table[ProductID],0)), "No Data")</f>
        <v>No Data</v>
      </c>
      <c r="L222" s="7" t="str">
        <f>IFERROR(INDEX(Sales_Table[Revenue], MATCH(Product_Table6[[#This Row],[ProductID]], Sales_Table[ProductID],0)), "No Data")</f>
        <v>No Data</v>
      </c>
      <c r="M222" s="6" t="str">
        <f>IFERROR(INDEX(Sales_Table[Country], MATCH(Product_Table6[[#This Row],[ProductID]], Sales_Table[ProductID],0)), "No Data")</f>
        <v>No Data</v>
      </c>
      <c r="N222" s="6" t="str">
        <f>IFERROR(INDEX(Location_Table[State], MATCH(Product_Table6[[#This Row],[Zip]], Location_Table[Zip],0)), "No Data")</f>
        <v>No Data</v>
      </c>
    </row>
    <row r="223" spans="1:14" x14ac:dyDescent="0.25">
      <c r="A223" t="s">
        <v>1890</v>
      </c>
      <c r="B223" t="s">
        <v>1706</v>
      </c>
      <c r="C223" t="s">
        <v>1707</v>
      </c>
      <c r="D223">
        <v>5</v>
      </c>
      <c r="E223">
        <v>222</v>
      </c>
      <c r="F223" t="str">
        <f>INDEX(Manufacturer_Table[Manufacturer Name], MATCH(Product_Table6[[#This Row],[ManufacturerID]], Manufacturer_Table[ManufacturerID],0))</f>
        <v>Fama</v>
      </c>
      <c r="G223" s="2" t="str">
        <f>IFERROR(INDEX(Sales_Table[Date], MATCH(Product_Table6[[#This Row],[ProductID]], Sales_Table[ProductID],0)), "No Data")</f>
        <v>No Data</v>
      </c>
      <c r="H223" s="2" t="str">
        <f>TEXT(Product_Table6[[#This Row],[Date]],"MMMM")</f>
        <v>No Data</v>
      </c>
      <c r="I223" s="2" t="str">
        <f>TEXT(Product_Table6[[#This Row],[Date]], "DDDD")</f>
        <v>No Data</v>
      </c>
      <c r="J223" t="str">
        <f>IFERROR(INDEX(Sales_Table[Zip], MATCH(Product_Table6[[#This Row],[ProductID]], Sales_Table[ProductID],0)), "No Data")</f>
        <v>No Data</v>
      </c>
      <c r="K223" t="str">
        <f>IFERROR(INDEX(Sales_Table[Units], MATCH(Product_Table6[[#This Row],[ProductID]], Sales_Table[ProductID],0)), "No Data")</f>
        <v>No Data</v>
      </c>
      <c r="L223" s="7" t="str">
        <f>IFERROR(INDEX(Sales_Table[Revenue], MATCH(Product_Table6[[#This Row],[ProductID]], Sales_Table[ProductID],0)), "No Data")</f>
        <v>No Data</v>
      </c>
      <c r="M223" s="6" t="str">
        <f>IFERROR(INDEX(Sales_Table[Country], MATCH(Product_Table6[[#This Row],[ProductID]], Sales_Table[ProductID],0)), "No Data")</f>
        <v>No Data</v>
      </c>
      <c r="N223" s="6" t="str">
        <f>IFERROR(INDEX(Location_Table[State], MATCH(Product_Table6[[#This Row],[Zip]], Location_Table[Zip],0)), "No Data")</f>
        <v>No Data</v>
      </c>
    </row>
    <row r="224" spans="1:14" x14ac:dyDescent="0.25">
      <c r="A224" t="s">
        <v>1891</v>
      </c>
      <c r="B224" t="s">
        <v>1737</v>
      </c>
      <c r="C224" t="s">
        <v>1738</v>
      </c>
      <c r="D224">
        <v>5</v>
      </c>
      <c r="E224">
        <v>223</v>
      </c>
      <c r="F224" t="str">
        <f>INDEX(Manufacturer_Table[Manufacturer Name], MATCH(Product_Table6[[#This Row],[ManufacturerID]], Manufacturer_Table[ManufacturerID],0))</f>
        <v>Fama</v>
      </c>
      <c r="G224" s="2" t="str">
        <f>IFERROR(INDEX(Sales_Table[Date], MATCH(Product_Table6[[#This Row],[ProductID]], Sales_Table[ProductID],0)), "No Data")</f>
        <v>No Data</v>
      </c>
      <c r="H224" s="2" t="str">
        <f>TEXT(Product_Table6[[#This Row],[Date]],"MMMM")</f>
        <v>No Data</v>
      </c>
      <c r="I224" s="2" t="str">
        <f>TEXT(Product_Table6[[#This Row],[Date]], "DDDD")</f>
        <v>No Data</v>
      </c>
      <c r="J224" t="str">
        <f>IFERROR(INDEX(Sales_Table[Zip], MATCH(Product_Table6[[#This Row],[ProductID]], Sales_Table[ProductID],0)), "No Data")</f>
        <v>No Data</v>
      </c>
      <c r="K224" t="str">
        <f>IFERROR(INDEX(Sales_Table[Units], MATCH(Product_Table6[[#This Row],[ProductID]], Sales_Table[ProductID],0)), "No Data")</f>
        <v>No Data</v>
      </c>
      <c r="L224" s="7" t="str">
        <f>IFERROR(INDEX(Sales_Table[Revenue], MATCH(Product_Table6[[#This Row],[ProductID]], Sales_Table[ProductID],0)), "No Data")</f>
        <v>No Data</v>
      </c>
      <c r="M224" s="6" t="str">
        <f>IFERROR(INDEX(Sales_Table[Country], MATCH(Product_Table6[[#This Row],[ProductID]], Sales_Table[ProductID],0)), "No Data")</f>
        <v>No Data</v>
      </c>
      <c r="N224" s="6" t="str">
        <f>IFERROR(INDEX(Location_Table[State], MATCH(Product_Table6[[#This Row],[Zip]], Location_Table[Zip],0)), "No Data")</f>
        <v>No Data</v>
      </c>
    </row>
    <row r="225" spans="1:14" x14ac:dyDescent="0.25">
      <c r="A225" t="s">
        <v>1892</v>
      </c>
      <c r="B225" t="s">
        <v>1737</v>
      </c>
      <c r="C225" t="s">
        <v>1738</v>
      </c>
      <c r="D225">
        <v>5</v>
      </c>
      <c r="E225">
        <v>224</v>
      </c>
      <c r="F225" t="str">
        <f>INDEX(Manufacturer_Table[Manufacturer Name], MATCH(Product_Table6[[#This Row],[ManufacturerID]], Manufacturer_Table[ManufacturerID],0))</f>
        <v>Fama</v>
      </c>
      <c r="G225" s="2" t="str">
        <f>IFERROR(INDEX(Sales_Table[Date], MATCH(Product_Table6[[#This Row],[ProductID]], Sales_Table[ProductID],0)), "No Data")</f>
        <v>No Data</v>
      </c>
      <c r="H225" s="2" t="str">
        <f>TEXT(Product_Table6[[#This Row],[Date]],"MMMM")</f>
        <v>No Data</v>
      </c>
      <c r="I225" s="2" t="str">
        <f>TEXT(Product_Table6[[#This Row],[Date]], "DDDD")</f>
        <v>No Data</v>
      </c>
      <c r="J225" t="str">
        <f>IFERROR(INDEX(Sales_Table[Zip], MATCH(Product_Table6[[#This Row],[ProductID]], Sales_Table[ProductID],0)), "No Data")</f>
        <v>No Data</v>
      </c>
      <c r="K225" t="str">
        <f>IFERROR(INDEX(Sales_Table[Units], MATCH(Product_Table6[[#This Row],[ProductID]], Sales_Table[ProductID],0)), "No Data")</f>
        <v>No Data</v>
      </c>
      <c r="L225" s="7" t="str">
        <f>IFERROR(INDEX(Sales_Table[Revenue], MATCH(Product_Table6[[#This Row],[ProductID]], Sales_Table[ProductID],0)), "No Data")</f>
        <v>No Data</v>
      </c>
      <c r="M225" s="6" t="str">
        <f>IFERROR(INDEX(Sales_Table[Country], MATCH(Product_Table6[[#This Row],[ProductID]], Sales_Table[ProductID],0)), "No Data")</f>
        <v>No Data</v>
      </c>
      <c r="N225" s="6" t="str">
        <f>IFERROR(INDEX(Location_Table[State], MATCH(Product_Table6[[#This Row],[Zip]], Location_Table[Zip],0)), "No Data")</f>
        <v>No Data</v>
      </c>
    </row>
    <row r="226" spans="1:14" x14ac:dyDescent="0.25">
      <c r="A226" t="s">
        <v>1893</v>
      </c>
      <c r="B226" t="s">
        <v>1737</v>
      </c>
      <c r="C226" t="s">
        <v>1738</v>
      </c>
      <c r="D226">
        <v>5</v>
      </c>
      <c r="E226">
        <v>225</v>
      </c>
      <c r="F226" t="str">
        <f>INDEX(Manufacturer_Table[Manufacturer Name], MATCH(Product_Table6[[#This Row],[ManufacturerID]], Manufacturer_Table[ManufacturerID],0))</f>
        <v>Fama</v>
      </c>
      <c r="G226" s="2" t="str">
        <f>IFERROR(INDEX(Sales_Table[Date], MATCH(Product_Table6[[#This Row],[ProductID]], Sales_Table[ProductID],0)), "No Data")</f>
        <v>No Data</v>
      </c>
      <c r="H226" s="2" t="str">
        <f>TEXT(Product_Table6[[#This Row],[Date]],"MMMM")</f>
        <v>No Data</v>
      </c>
      <c r="I226" s="2" t="str">
        <f>TEXT(Product_Table6[[#This Row],[Date]], "DDDD")</f>
        <v>No Data</v>
      </c>
      <c r="J226" t="str">
        <f>IFERROR(INDEX(Sales_Table[Zip], MATCH(Product_Table6[[#This Row],[ProductID]], Sales_Table[ProductID],0)), "No Data")</f>
        <v>No Data</v>
      </c>
      <c r="K226" t="str">
        <f>IFERROR(INDEX(Sales_Table[Units], MATCH(Product_Table6[[#This Row],[ProductID]], Sales_Table[ProductID],0)), "No Data")</f>
        <v>No Data</v>
      </c>
      <c r="L226" s="7" t="str">
        <f>IFERROR(INDEX(Sales_Table[Revenue], MATCH(Product_Table6[[#This Row],[ProductID]], Sales_Table[ProductID],0)), "No Data")</f>
        <v>No Data</v>
      </c>
      <c r="M226" s="6" t="str">
        <f>IFERROR(INDEX(Sales_Table[Country], MATCH(Product_Table6[[#This Row],[ProductID]], Sales_Table[ProductID],0)), "No Data")</f>
        <v>No Data</v>
      </c>
      <c r="N226" s="6" t="str">
        <f>IFERROR(INDEX(Location_Table[State], MATCH(Product_Table6[[#This Row],[Zip]], Location_Table[Zip],0)), "No Data")</f>
        <v>No Data</v>
      </c>
    </row>
    <row r="227" spans="1:14" x14ac:dyDescent="0.25">
      <c r="A227" t="s">
        <v>1894</v>
      </c>
      <c r="B227" t="s">
        <v>1737</v>
      </c>
      <c r="C227" t="s">
        <v>1738</v>
      </c>
      <c r="D227">
        <v>5</v>
      </c>
      <c r="E227">
        <v>226</v>
      </c>
      <c r="F227" t="str">
        <f>INDEX(Manufacturer_Table[Manufacturer Name], MATCH(Product_Table6[[#This Row],[ManufacturerID]], Manufacturer_Table[ManufacturerID],0))</f>
        <v>Fama</v>
      </c>
      <c r="G227" s="2" t="str">
        <f>IFERROR(INDEX(Sales_Table[Date], MATCH(Product_Table6[[#This Row],[ProductID]], Sales_Table[ProductID],0)), "No Data")</f>
        <v>No Data</v>
      </c>
      <c r="H227" s="2" t="str">
        <f>TEXT(Product_Table6[[#This Row],[Date]],"MMMM")</f>
        <v>No Data</v>
      </c>
      <c r="I227" s="2" t="str">
        <f>TEXT(Product_Table6[[#This Row],[Date]], "DDDD")</f>
        <v>No Data</v>
      </c>
      <c r="J227" t="str">
        <f>IFERROR(INDEX(Sales_Table[Zip], MATCH(Product_Table6[[#This Row],[ProductID]], Sales_Table[ProductID],0)), "No Data")</f>
        <v>No Data</v>
      </c>
      <c r="K227" t="str">
        <f>IFERROR(INDEX(Sales_Table[Units], MATCH(Product_Table6[[#This Row],[ProductID]], Sales_Table[ProductID],0)), "No Data")</f>
        <v>No Data</v>
      </c>
      <c r="L227" s="7" t="str">
        <f>IFERROR(INDEX(Sales_Table[Revenue], MATCH(Product_Table6[[#This Row],[ProductID]], Sales_Table[ProductID],0)), "No Data")</f>
        <v>No Data</v>
      </c>
      <c r="M227" s="6" t="str">
        <f>IFERROR(INDEX(Sales_Table[Country], MATCH(Product_Table6[[#This Row],[ProductID]], Sales_Table[ProductID],0)), "No Data")</f>
        <v>No Data</v>
      </c>
      <c r="N227" s="6" t="str">
        <f>IFERROR(INDEX(Location_Table[State], MATCH(Product_Table6[[#This Row],[Zip]], Location_Table[Zip],0)), "No Data")</f>
        <v>No Data</v>
      </c>
    </row>
    <row r="228" spans="1:14" x14ac:dyDescent="0.25">
      <c r="A228" t="s">
        <v>1895</v>
      </c>
      <c r="B228" t="s">
        <v>1737</v>
      </c>
      <c r="C228" t="s">
        <v>1738</v>
      </c>
      <c r="D228">
        <v>5</v>
      </c>
      <c r="E228">
        <v>227</v>
      </c>
      <c r="F228" t="str">
        <f>INDEX(Manufacturer_Table[Manufacturer Name], MATCH(Product_Table6[[#This Row],[ManufacturerID]], Manufacturer_Table[ManufacturerID],0))</f>
        <v>Fama</v>
      </c>
      <c r="G228" s="2" t="str">
        <f>IFERROR(INDEX(Sales_Table[Date], MATCH(Product_Table6[[#This Row],[ProductID]], Sales_Table[ProductID],0)), "No Data")</f>
        <v>No Data</v>
      </c>
      <c r="H228" s="2" t="str">
        <f>TEXT(Product_Table6[[#This Row],[Date]],"MMMM")</f>
        <v>No Data</v>
      </c>
      <c r="I228" s="2" t="str">
        <f>TEXT(Product_Table6[[#This Row],[Date]], "DDDD")</f>
        <v>No Data</v>
      </c>
      <c r="J228" t="str">
        <f>IFERROR(INDEX(Sales_Table[Zip], MATCH(Product_Table6[[#This Row],[ProductID]], Sales_Table[ProductID],0)), "No Data")</f>
        <v>No Data</v>
      </c>
      <c r="K228" t="str">
        <f>IFERROR(INDEX(Sales_Table[Units], MATCH(Product_Table6[[#This Row],[ProductID]], Sales_Table[ProductID],0)), "No Data")</f>
        <v>No Data</v>
      </c>
      <c r="L228" s="7" t="str">
        <f>IFERROR(INDEX(Sales_Table[Revenue], MATCH(Product_Table6[[#This Row],[ProductID]], Sales_Table[ProductID],0)), "No Data")</f>
        <v>No Data</v>
      </c>
      <c r="M228" s="6" t="str">
        <f>IFERROR(INDEX(Sales_Table[Country], MATCH(Product_Table6[[#This Row],[ProductID]], Sales_Table[ProductID],0)), "No Data")</f>
        <v>No Data</v>
      </c>
      <c r="N228" s="6" t="str">
        <f>IFERROR(INDEX(Location_Table[State], MATCH(Product_Table6[[#This Row],[Zip]], Location_Table[Zip],0)), "No Data")</f>
        <v>No Data</v>
      </c>
    </row>
    <row r="229" spans="1:14" x14ac:dyDescent="0.25">
      <c r="A229" t="s">
        <v>1896</v>
      </c>
      <c r="B229" t="s">
        <v>1737</v>
      </c>
      <c r="C229" t="s">
        <v>1738</v>
      </c>
      <c r="D229">
        <v>5</v>
      </c>
      <c r="E229">
        <v>228</v>
      </c>
      <c r="F229" t="str">
        <f>INDEX(Manufacturer_Table[Manufacturer Name], MATCH(Product_Table6[[#This Row],[ManufacturerID]], Manufacturer_Table[ManufacturerID],0))</f>
        <v>Fama</v>
      </c>
      <c r="G229" s="2" t="str">
        <f>IFERROR(INDEX(Sales_Table[Date], MATCH(Product_Table6[[#This Row],[ProductID]], Sales_Table[ProductID],0)), "No Data")</f>
        <v>No Data</v>
      </c>
      <c r="H229" s="2" t="str">
        <f>TEXT(Product_Table6[[#This Row],[Date]],"MMMM")</f>
        <v>No Data</v>
      </c>
      <c r="I229" s="2" t="str">
        <f>TEXT(Product_Table6[[#This Row],[Date]], "DDDD")</f>
        <v>No Data</v>
      </c>
      <c r="J229" t="str">
        <f>IFERROR(INDEX(Sales_Table[Zip], MATCH(Product_Table6[[#This Row],[ProductID]], Sales_Table[ProductID],0)), "No Data")</f>
        <v>No Data</v>
      </c>
      <c r="K229" t="str">
        <f>IFERROR(INDEX(Sales_Table[Units], MATCH(Product_Table6[[#This Row],[ProductID]], Sales_Table[ProductID],0)), "No Data")</f>
        <v>No Data</v>
      </c>
      <c r="L229" s="7" t="str">
        <f>IFERROR(INDEX(Sales_Table[Revenue], MATCH(Product_Table6[[#This Row],[ProductID]], Sales_Table[ProductID],0)), "No Data")</f>
        <v>No Data</v>
      </c>
      <c r="M229" s="6" t="str">
        <f>IFERROR(INDEX(Sales_Table[Country], MATCH(Product_Table6[[#This Row],[ProductID]], Sales_Table[ProductID],0)), "No Data")</f>
        <v>No Data</v>
      </c>
      <c r="N229" s="6" t="str">
        <f>IFERROR(INDEX(Location_Table[State], MATCH(Product_Table6[[#This Row],[Zip]], Location_Table[Zip],0)), "No Data")</f>
        <v>No Data</v>
      </c>
    </row>
    <row r="230" spans="1:14" x14ac:dyDescent="0.25">
      <c r="A230" t="s">
        <v>1897</v>
      </c>
      <c r="B230" t="s">
        <v>1737</v>
      </c>
      <c r="C230" t="s">
        <v>1795</v>
      </c>
      <c r="D230">
        <v>5</v>
      </c>
      <c r="E230">
        <v>229</v>
      </c>
      <c r="F230" t="str">
        <f>INDEX(Manufacturer_Table[Manufacturer Name], MATCH(Product_Table6[[#This Row],[ManufacturerID]], Manufacturer_Table[ManufacturerID],0))</f>
        <v>Fama</v>
      </c>
      <c r="G230" s="2">
        <f>IFERROR(INDEX(Sales_Table[Date], MATCH(Product_Table6[[#This Row],[ProductID]], Sales_Table[ProductID],0)), "No Data")</f>
        <v>42073</v>
      </c>
      <c r="H230" s="2" t="str">
        <f>TEXT(Product_Table6[[#This Row],[Date]],"MMMM")</f>
        <v>March</v>
      </c>
      <c r="I230" s="2" t="str">
        <f>TEXT(Product_Table6[[#This Row],[Date]], "DDDD")</f>
        <v>Tuesday</v>
      </c>
      <c r="J230" t="str">
        <f>IFERROR(INDEX(Sales_Table[Zip], MATCH(Product_Table6[[#This Row],[ProductID]], Sales_Table[ProductID],0)), "No Data")</f>
        <v>T5J</v>
      </c>
      <c r="K230">
        <f>IFERROR(INDEX(Sales_Table[Units], MATCH(Product_Table6[[#This Row],[ProductID]], Sales_Table[ProductID],0)), "No Data")</f>
        <v>1</v>
      </c>
      <c r="L230" s="7">
        <f>IFERROR(INDEX(Sales_Table[Revenue], MATCH(Product_Table6[[#This Row],[ProductID]], Sales_Table[ProductID],0)), "No Data")</f>
        <v>7241.85</v>
      </c>
      <c r="M230" s="6" t="str">
        <f>IFERROR(INDEX(Sales_Table[Country], MATCH(Product_Table6[[#This Row],[ProductID]], Sales_Table[ProductID],0)), "No Data")</f>
        <v>Canada</v>
      </c>
      <c r="N230" s="6" t="str">
        <f>IFERROR(INDEX(Location_Table[State], MATCH(Product_Table6[[#This Row],[Zip]], Location_Table[Zip],0)), "No Data")</f>
        <v>Alberta</v>
      </c>
    </row>
    <row r="231" spans="1:14" x14ac:dyDescent="0.25">
      <c r="A231" t="s">
        <v>1898</v>
      </c>
      <c r="B231" t="s">
        <v>1737</v>
      </c>
      <c r="C231" t="s">
        <v>1795</v>
      </c>
      <c r="D231">
        <v>5</v>
      </c>
      <c r="E231">
        <v>230</v>
      </c>
      <c r="F231" t="str">
        <f>INDEX(Manufacturer_Table[Manufacturer Name], MATCH(Product_Table6[[#This Row],[ManufacturerID]], Manufacturer_Table[ManufacturerID],0))</f>
        <v>Fama</v>
      </c>
      <c r="G231" s="2" t="str">
        <f>IFERROR(INDEX(Sales_Table[Date], MATCH(Product_Table6[[#This Row],[ProductID]], Sales_Table[ProductID],0)), "No Data")</f>
        <v>No Data</v>
      </c>
      <c r="H231" s="2" t="str">
        <f>TEXT(Product_Table6[[#This Row],[Date]],"MMMM")</f>
        <v>No Data</v>
      </c>
      <c r="I231" s="2" t="str">
        <f>TEXT(Product_Table6[[#This Row],[Date]], "DDDD")</f>
        <v>No Data</v>
      </c>
      <c r="J231" t="str">
        <f>IFERROR(INDEX(Sales_Table[Zip], MATCH(Product_Table6[[#This Row],[ProductID]], Sales_Table[ProductID],0)), "No Data")</f>
        <v>No Data</v>
      </c>
      <c r="K231" t="str">
        <f>IFERROR(INDEX(Sales_Table[Units], MATCH(Product_Table6[[#This Row],[ProductID]], Sales_Table[ProductID],0)), "No Data")</f>
        <v>No Data</v>
      </c>
      <c r="L231" s="7" t="str">
        <f>IFERROR(INDEX(Sales_Table[Revenue], MATCH(Product_Table6[[#This Row],[ProductID]], Sales_Table[ProductID],0)), "No Data")</f>
        <v>No Data</v>
      </c>
      <c r="M231" s="6" t="str">
        <f>IFERROR(INDEX(Sales_Table[Country], MATCH(Product_Table6[[#This Row],[ProductID]], Sales_Table[ProductID],0)), "No Data")</f>
        <v>No Data</v>
      </c>
      <c r="N231" s="6" t="str">
        <f>IFERROR(INDEX(Location_Table[State], MATCH(Product_Table6[[#This Row],[Zip]], Location_Table[Zip],0)), "No Data")</f>
        <v>No Data</v>
      </c>
    </row>
    <row r="232" spans="1:14" x14ac:dyDescent="0.25">
      <c r="A232" t="s">
        <v>1899</v>
      </c>
      <c r="B232" t="s">
        <v>1737</v>
      </c>
      <c r="C232" t="s">
        <v>1795</v>
      </c>
      <c r="D232">
        <v>5</v>
      </c>
      <c r="E232">
        <v>231</v>
      </c>
      <c r="F232" t="str">
        <f>INDEX(Manufacturer_Table[Manufacturer Name], MATCH(Product_Table6[[#This Row],[ManufacturerID]], Manufacturer_Table[ManufacturerID],0))</f>
        <v>Fama</v>
      </c>
      <c r="G232" s="2" t="str">
        <f>IFERROR(INDEX(Sales_Table[Date], MATCH(Product_Table6[[#This Row],[ProductID]], Sales_Table[ProductID],0)), "No Data")</f>
        <v>No Data</v>
      </c>
      <c r="H232" s="2" t="str">
        <f>TEXT(Product_Table6[[#This Row],[Date]],"MMMM")</f>
        <v>No Data</v>
      </c>
      <c r="I232" s="2" t="str">
        <f>TEXT(Product_Table6[[#This Row],[Date]], "DDDD")</f>
        <v>No Data</v>
      </c>
      <c r="J232" t="str">
        <f>IFERROR(INDEX(Sales_Table[Zip], MATCH(Product_Table6[[#This Row],[ProductID]], Sales_Table[ProductID],0)), "No Data")</f>
        <v>No Data</v>
      </c>
      <c r="K232" t="str">
        <f>IFERROR(INDEX(Sales_Table[Units], MATCH(Product_Table6[[#This Row],[ProductID]], Sales_Table[ProductID],0)), "No Data")</f>
        <v>No Data</v>
      </c>
      <c r="L232" s="7" t="str">
        <f>IFERROR(INDEX(Sales_Table[Revenue], MATCH(Product_Table6[[#This Row],[ProductID]], Sales_Table[ProductID],0)), "No Data")</f>
        <v>No Data</v>
      </c>
      <c r="M232" s="6" t="str">
        <f>IFERROR(INDEX(Sales_Table[Country], MATCH(Product_Table6[[#This Row],[ProductID]], Sales_Table[ProductID],0)), "No Data")</f>
        <v>No Data</v>
      </c>
      <c r="N232" s="6" t="str">
        <f>IFERROR(INDEX(Location_Table[State], MATCH(Product_Table6[[#This Row],[Zip]], Location_Table[Zip],0)), "No Data")</f>
        <v>No Data</v>
      </c>
    </row>
    <row r="233" spans="1:14" x14ac:dyDescent="0.25">
      <c r="A233" t="s">
        <v>1900</v>
      </c>
      <c r="B233" t="s">
        <v>1737</v>
      </c>
      <c r="C233" t="s">
        <v>1795</v>
      </c>
      <c r="D233">
        <v>5</v>
      </c>
      <c r="E233">
        <v>232</v>
      </c>
      <c r="F233" t="str">
        <f>INDEX(Manufacturer_Table[Manufacturer Name], MATCH(Product_Table6[[#This Row],[ManufacturerID]], Manufacturer_Table[ManufacturerID],0))</f>
        <v>Fama</v>
      </c>
      <c r="G233" s="2" t="str">
        <f>IFERROR(INDEX(Sales_Table[Date], MATCH(Product_Table6[[#This Row],[ProductID]], Sales_Table[ProductID],0)), "No Data")</f>
        <v>No Data</v>
      </c>
      <c r="H233" s="2" t="str">
        <f>TEXT(Product_Table6[[#This Row],[Date]],"MMMM")</f>
        <v>No Data</v>
      </c>
      <c r="I233" s="2" t="str">
        <f>TEXT(Product_Table6[[#This Row],[Date]], "DDDD")</f>
        <v>No Data</v>
      </c>
      <c r="J233" t="str">
        <f>IFERROR(INDEX(Sales_Table[Zip], MATCH(Product_Table6[[#This Row],[ProductID]], Sales_Table[ProductID],0)), "No Data")</f>
        <v>No Data</v>
      </c>
      <c r="K233" t="str">
        <f>IFERROR(INDEX(Sales_Table[Units], MATCH(Product_Table6[[#This Row],[ProductID]], Sales_Table[ProductID],0)), "No Data")</f>
        <v>No Data</v>
      </c>
      <c r="L233" s="7" t="str">
        <f>IFERROR(INDEX(Sales_Table[Revenue], MATCH(Product_Table6[[#This Row],[ProductID]], Sales_Table[ProductID],0)), "No Data")</f>
        <v>No Data</v>
      </c>
      <c r="M233" s="6" t="str">
        <f>IFERROR(INDEX(Sales_Table[Country], MATCH(Product_Table6[[#This Row],[ProductID]], Sales_Table[ProductID],0)), "No Data")</f>
        <v>No Data</v>
      </c>
      <c r="N233" s="6" t="str">
        <f>IFERROR(INDEX(Location_Table[State], MATCH(Product_Table6[[#This Row],[Zip]], Location_Table[Zip],0)), "No Data")</f>
        <v>No Data</v>
      </c>
    </row>
    <row r="234" spans="1:14" x14ac:dyDescent="0.25">
      <c r="A234" t="s">
        <v>1901</v>
      </c>
      <c r="B234" t="s">
        <v>1737</v>
      </c>
      <c r="C234" t="s">
        <v>1795</v>
      </c>
      <c r="D234">
        <v>5</v>
      </c>
      <c r="E234">
        <v>233</v>
      </c>
      <c r="F234" t="str">
        <f>INDEX(Manufacturer_Table[Manufacturer Name], MATCH(Product_Table6[[#This Row],[ManufacturerID]], Manufacturer_Table[ManufacturerID],0))</f>
        <v>Fama</v>
      </c>
      <c r="G234" s="2" t="str">
        <f>IFERROR(INDEX(Sales_Table[Date], MATCH(Product_Table6[[#This Row],[ProductID]], Sales_Table[ProductID],0)), "No Data")</f>
        <v>No Data</v>
      </c>
      <c r="H234" s="2" t="str">
        <f>TEXT(Product_Table6[[#This Row],[Date]],"MMMM")</f>
        <v>No Data</v>
      </c>
      <c r="I234" s="2" t="str">
        <f>TEXT(Product_Table6[[#This Row],[Date]], "DDDD")</f>
        <v>No Data</v>
      </c>
      <c r="J234" t="str">
        <f>IFERROR(INDEX(Sales_Table[Zip], MATCH(Product_Table6[[#This Row],[ProductID]], Sales_Table[ProductID],0)), "No Data")</f>
        <v>No Data</v>
      </c>
      <c r="K234" t="str">
        <f>IFERROR(INDEX(Sales_Table[Units], MATCH(Product_Table6[[#This Row],[ProductID]], Sales_Table[ProductID],0)), "No Data")</f>
        <v>No Data</v>
      </c>
      <c r="L234" s="7" t="str">
        <f>IFERROR(INDEX(Sales_Table[Revenue], MATCH(Product_Table6[[#This Row],[ProductID]], Sales_Table[ProductID],0)), "No Data")</f>
        <v>No Data</v>
      </c>
      <c r="M234" s="6" t="str">
        <f>IFERROR(INDEX(Sales_Table[Country], MATCH(Product_Table6[[#This Row],[ProductID]], Sales_Table[ProductID],0)), "No Data")</f>
        <v>No Data</v>
      </c>
      <c r="N234" s="6" t="str">
        <f>IFERROR(INDEX(Location_Table[State], MATCH(Product_Table6[[#This Row],[Zip]], Location_Table[Zip],0)), "No Data")</f>
        <v>No Data</v>
      </c>
    </row>
    <row r="235" spans="1:14" x14ac:dyDescent="0.25">
      <c r="A235" t="s">
        <v>1902</v>
      </c>
      <c r="B235" t="s">
        <v>1737</v>
      </c>
      <c r="C235" t="s">
        <v>1795</v>
      </c>
      <c r="D235">
        <v>5</v>
      </c>
      <c r="E235">
        <v>234</v>
      </c>
      <c r="F235" t="str">
        <f>INDEX(Manufacturer_Table[Manufacturer Name], MATCH(Product_Table6[[#This Row],[ManufacturerID]], Manufacturer_Table[ManufacturerID],0))</f>
        <v>Fama</v>
      </c>
      <c r="G235" s="2" t="str">
        <f>IFERROR(INDEX(Sales_Table[Date], MATCH(Product_Table6[[#This Row],[ProductID]], Sales_Table[ProductID],0)), "No Data")</f>
        <v>No Data</v>
      </c>
      <c r="H235" s="2" t="str">
        <f>TEXT(Product_Table6[[#This Row],[Date]],"MMMM")</f>
        <v>No Data</v>
      </c>
      <c r="I235" s="2" t="str">
        <f>TEXT(Product_Table6[[#This Row],[Date]], "DDDD")</f>
        <v>No Data</v>
      </c>
      <c r="J235" t="str">
        <f>IFERROR(INDEX(Sales_Table[Zip], MATCH(Product_Table6[[#This Row],[ProductID]], Sales_Table[ProductID],0)), "No Data")</f>
        <v>No Data</v>
      </c>
      <c r="K235" t="str">
        <f>IFERROR(INDEX(Sales_Table[Units], MATCH(Product_Table6[[#This Row],[ProductID]], Sales_Table[ProductID],0)), "No Data")</f>
        <v>No Data</v>
      </c>
      <c r="L235" s="7" t="str">
        <f>IFERROR(INDEX(Sales_Table[Revenue], MATCH(Product_Table6[[#This Row],[ProductID]], Sales_Table[ProductID],0)), "No Data")</f>
        <v>No Data</v>
      </c>
      <c r="M235" s="6" t="str">
        <f>IFERROR(INDEX(Sales_Table[Country], MATCH(Product_Table6[[#This Row],[ProductID]], Sales_Table[ProductID],0)), "No Data")</f>
        <v>No Data</v>
      </c>
      <c r="N235" s="6" t="str">
        <f>IFERROR(INDEX(Location_Table[State], MATCH(Product_Table6[[#This Row],[Zip]], Location_Table[Zip],0)), "No Data")</f>
        <v>No Data</v>
      </c>
    </row>
    <row r="236" spans="1:14" x14ac:dyDescent="0.25">
      <c r="A236" t="s">
        <v>1903</v>
      </c>
      <c r="B236" t="s">
        <v>1737</v>
      </c>
      <c r="C236" t="s">
        <v>1795</v>
      </c>
      <c r="D236">
        <v>5</v>
      </c>
      <c r="E236">
        <v>235</v>
      </c>
      <c r="F236" t="str">
        <f>INDEX(Manufacturer_Table[Manufacturer Name], MATCH(Product_Table6[[#This Row],[ManufacturerID]], Manufacturer_Table[ManufacturerID],0))</f>
        <v>Fama</v>
      </c>
      <c r="G236" s="2" t="str">
        <f>IFERROR(INDEX(Sales_Table[Date], MATCH(Product_Table6[[#This Row],[ProductID]], Sales_Table[ProductID],0)), "No Data")</f>
        <v>No Data</v>
      </c>
      <c r="H236" s="2" t="str">
        <f>TEXT(Product_Table6[[#This Row],[Date]],"MMMM")</f>
        <v>No Data</v>
      </c>
      <c r="I236" s="2" t="str">
        <f>TEXT(Product_Table6[[#This Row],[Date]], "DDDD")</f>
        <v>No Data</v>
      </c>
      <c r="J236" t="str">
        <f>IFERROR(INDEX(Sales_Table[Zip], MATCH(Product_Table6[[#This Row],[ProductID]], Sales_Table[ProductID],0)), "No Data")</f>
        <v>No Data</v>
      </c>
      <c r="K236" t="str">
        <f>IFERROR(INDEX(Sales_Table[Units], MATCH(Product_Table6[[#This Row],[ProductID]], Sales_Table[ProductID],0)), "No Data")</f>
        <v>No Data</v>
      </c>
      <c r="L236" s="7" t="str">
        <f>IFERROR(INDEX(Sales_Table[Revenue], MATCH(Product_Table6[[#This Row],[ProductID]], Sales_Table[ProductID],0)), "No Data")</f>
        <v>No Data</v>
      </c>
      <c r="M236" s="6" t="str">
        <f>IFERROR(INDEX(Sales_Table[Country], MATCH(Product_Table6[[#This Row],[ProductID]], Sales_Table[ProductID],0)), "No Data")</f>
        <v>No Data</v>
      </c>
      <c r="N236" s="6" t="str">
        <f>IFERROR(INDEX(Location_Table[State], MATCH(Product_Table6[[#This Row],[Zip]], Location_Table[Zip],0)), "No Data")</f>
        <v>No Data</v>
      </c>
    </row>
    <row r="237" spans="1:14" x14ac:dyDescent="0.25">
      <c r="A237" t="s">
        <v>1904</v>
      </c>
      <c r="B237" t="s">
        <v>1737</v>
      </c>
      <c r="C237" t="s">
        <v>1795</v>
      </c>
      <c r="D237">
        <v>5</v>
      </c>
      <c r="E237">
        <v>236</v>
      </c>
      <c r="F237" t="str">
        <f>INDEX(Manufacturer_Table[Manufacturer Name], MATCH(Product_Table6[[#This Row],[ManufacturerID]], Manufacturer_Table[ManufacturerID],0))</f>
        <v>Fama</v>
      </c>
      <c r="G237" s="2" t="str">
        <f>IFERROR(INDEX(Sales_Table[Date], MATCH(Product_Table6[[#This Row],[ProductID]], Sales_Table[ProductID],0)), "No Data")</f>
        <v>No Data</v>
      </c>
      <c r="H237" s="2" t="str">
        <f>TEXT(Product_Table6[[#This Row],[Date]],"MMMM")</f>
        <v>No Data</v>
      </c>
      <c r="I237" s="2" t="str">
        <f>TEXT(Product_Table6[[#This Row],[Date]], "DDDD")</f>
        <v>No Data</v>
      </c>
      <c r="J237" t="str">
        <f>IFERROR(INDEX(Sales_Table[Zip], MATCH(Product_Table6[[#This Row],[ProductID]], Sales_Table[ProductID],0)), "No Data")</f>
        <v>No Data</v>
      </c>
      <c r="K237" t="str">
        <f>IFERROR(INDEX(Sales_Table[Units], MATCH(Product_Table6[[#This Row],[ProductID]], Sales_Table[ProductID],0)), "No Data")</f>
        <v>No Data</v>
      </c>
      <c r="L237" s="7" t="str">
        <f>IFERROR(INDEX(Sales_Table[Revenue], MATCH(Product_Table6[[#This Row],[ProductID]], Sales_Table[ProductID],0)), "No Data")</f>
        <v>No Data</v>
      </c>
      <c r="M237" s="6" t="str">
        <f>IFERROR(INDEX(Sales_Table[Country], MATCH(Product_Table6[[#This Row],[ProductID]], Sales_Table[ProductID],0)), "No Data")</f>
        <v>No Data</v>
      </c>
      <c r="N237" s="6" t="str">
        <f>IFERROR(INDEX(Location_Table[State], MATCH(Product_Table6[[#This Row],[Zip]], Location_Table[Zip],0)), "No Data")</f>
        <v>No Data</v>
      </c>
    </row>
    <row r="238" spans="1:14" x14ac:dyDescent="0.25">
      <c r="A238" t="s">
        <v>1905</v>
      </c>
      <c r="B238" t="s">
        <v>1737</v>
      </c>
      <c r="C238" t="s">
        <v>1795</v>
      </c>
      <c r="D238">
        <v>5</v>
      </c>
      <c r="E238">
        <v>237</v>
      </c>
      <c r="F238" t="str">
        <f>INDEX(Manufacturer_Table[Manufacturer Name], MATCH(Product_Table6[[#This Row],[ManufacturerID]], Manufacturer_Table[ManufacturerID],0))</f>
        <v>Fama</v>
      </c>
      <c r="G238" s="2">
        <f>IFERROR(INDEX(Sales_Table[Date], MATCH(Product_Table6[[#This Row],[ProductID]], Sales_Table[ProductID],0)), "No Data")</f>
        <v>42136</v>
      </c>
      <c r="H238" s="2" t="str">
        <f>TEXT(Product_Table6[[#This Row],[Date]],"MMMM")</f>
        <v>May</v>
      </c>
      <c r="I238" s="2" t="str">
        <f>TEXT(Product_Table6[[#This Row],[Date]], "DDDD")</f>
        <v>Tuesday</v>
      </c>
      <c r="J238" t="str">
        <f>IFERROR(INDEX(Sales_Table[Zip], MATCH(Product_Table6[[#This Row],[ProductID]], Sales_Table[ProductID],0)), "No Data")</f>
        <v>L5T</v>
      </c>
      <c r="K238">
        <f>IFERROR(INDEX(Sales_Table[Units], MATCH(Product_Table6[[#This Row],[ProductID]], Sales_Table[ProductID],0)), "No Data")</f>
        <v>1</v>
      </c>
      <c r="L238" s="7">
        <f>IFERROR(INDEX(Sales_Table[Revenue], MATCH(Product_Table6[[#This Row],[ProductID]], Sales_Table[ProductID],0)), "No Data")</f>
        <v>6296.85</v>
      </c>
      <c r="M238" s="6" t="str">
        <f>IFERROR(INDEX(Sales_Table[Country], MATCH(Product_Table6[[#This Row],[ProductID]], Sales_Table[ProductID],0)), "No Data")</f>
        <v>Canada</v>
      </c>
      <c r="N238" s="6" t="str">
        <f>IFERROR(INDEX(Location_Table[State], MATCH(Product_Table6[[#This Row],[Zip]], Location_Table[Zip],0)), "No Data")</f>
        <v>Ontario</v>
      </c>
    </row>
    <row r="239" spans="1:14" x14ac:dyDescent="0.25">
      <c r="A239" t="s">
        <v>1906</v>
      </c>
      <c r="B239" t="s">
        <v>1737</v>
      </c>
      <c r="C239" t="s">
        <v>1795</v>
      </c>
      <c r="D239">
        <v>5</v>
      </c>
      <c r="E239">
        <v>238</v>
      </c>
      <c r="F239" t="str">
        <f>INDEX(Manufacturer_Table[Manufacturer Name], MATCH(Product_Table6[[#This Row],[ManufacturerID]], Manufacturer_Table[ManufacturerID],0))</f>
        <v>Fama</v>
      </c>
      <c r="G239" s="2" t="str">
        <f>IFERROR(INDEX(Sales_Table[Date], MATCH(Product_Table6[[#This Row],[ProductID]], Sales_Table[ProductID],0)), "No Data")</f>
        <v>No Data</v>
      </c>
      <c r="H239" s="2" t="str">
        <f>TEXT(Product_Table6[[#This Row],[Date]],"MMMM")</f>
        <v>No Data</v>
      </c>
      <c r="I239" s="2" t="str">
        <f>TEXT(Product_Table6[[#This Row],[Date]], "DDDD")</f>
        <v>No Data</v>
      </c>
      <c r="J239" t="str">
        <f>IFERROR(INDEX(Sales_Table[Zip], MATCH(Product_Table6[[#This Row],[ProductID]], Sales_Table[ProductID],0)), "No Data")</f>
        <v>No Data</v>
      </c>
      <c r="K239" t="str">
        <f>IFERROR(INDEX(Sales_Table[Units], MATCH(Product_Table6[[#This Row],[ProductID]], Sales_Table[ProductID],0)), "No Data")</f>
        <v>No Data</v>
      </c>
      <c r="L239" s="7" t="str">
        <f>IFERROR(INDEX(Sales_Table[Revenue], MATCH(Product_Table6[[#This Row],[ProductID]], Sales_Table[ProductID],0)), "No Data")</f>
        <v>No Data</v>
      </c>
      <c r="M239" s="6" t="str">
        <f>IFERROR(INDEX(Sales_Table[Country], MATCH(Product_Table6[[#This Row],[ProductID]], Sales_Table[ProductID],0)), "No Data")</f>
        <v>No Data</v>
      </c>
      <c r="N239" s="6" t="str">
        <f>IFERROR(INDEX(Location_Table[State], MATCH(Product_Table6[[#This Row],[Zip]], Location_Table[Zip],0)), "No Data")</f>
        <v>No Data</v>
      </c>
    </row>
    <row r="240" spans="1:14" x14ac:dyDescent="0.25">
      <c r="A240" t="s">
        <v>1907</v>
      </c>
      <c r="B240" t="s">
        <v>1737</v>
      </c>
      <c r="C240" t="s">
        <v>1795</v>
      </c>
      <c r="D240">
        <v>5</v>
      </c>
      <c r="E240">
        <v>239</v>
      </c>
      <c r="F240" t="str">
        <f>INDEX(Manufacturer_Table[Manufacturer Name], MATCH(Product_Table6[[#This Row],[ManufacturerID]], Manufacturer_Table[ManufacturerID],0))</f>
        <v>Fama</v>
      </c>
      <c r="G240" s="2" t="str">
        <f>IFERROR(INDEX(Sales_Table[Date], MATCH(Product_Table6[[#This Row],[ProductID]], Sales_Table[ProductID],0)), "No Data")</f>
        <v>No Data</v>
      </c>
      <c r="H240" s="2" t="str">
        <f>TEXT(Product_Table6[[#This Row],[Date]],"MMMM")</f>
        <v>No Data</v>
      </c>
      <c r="I240" s="2" t="str">
        <f>TEXT(Product_Table6[[#This Row],[Date]], "DDDD")</f>
        <v>No Data</v>
      </c>
      <c r="J240" t="str">
        <f>IFERROR(INDEX(Sales_Table[Zip], MATCH(Product_Table6[[#This Row],[ProductID]], Sales_Table[ProductID],0)), "No Data")</f>
        <v>No Data</v>
      </c>
      <c r="K240" t="str">
        <f>IFERROR(INDEX(Sales_Table[Units], MATCH(Product_Table6[[#This Row],[ProductID]], Sales_Table[ProductID],0)), "No Data")</f>
        <v>No Data</v>
      </c>
      <c r="L240" s="7" t="str">
        <f>IFERROR(INDEX(Sales_Table[Revenue], MATCH(Product_Table6[[#This Row],[ProductID]], Sales_Table[ProductID],0)), "No Data")</f>
        <v>No Data</v>
      </c>
      <c r="M240" s="6" t="str">
        <f>IFERROR(INDEX(Sales_Table[Country], MATCH(Product_Table6[[#This Row],[ProductID]], Sales_Table[ProductID],0)), "No Data")</f>
        <v>No Data</v>
      </c>
      <c r="N240" s="6" t="str">
        <f>IFERROR(INDEX(Location_Table[State], MATCH(Product_Table6[[#This Row],[Zip]], Location_Table[Zip],0)), "No Data")</f>
        <v>No Data</v>
      </c>
    </row>
    <row r="241" spans="1:14" x14ac:dyDescent="0.25">
      <c r="A241" t="s">
        <v>1908</v>
      </c>
      <c r="B241" t="s">
        <v>1737</v>
      </c>
      <c r="C241" t="s">
        <v>1795</v>
      </c>
      <c r="D241">
        <v>5</v>
      </c>
      <c r="E241">
        <v>240</v>
      </c>
      <c r="F241" t="str">
        <f>INDEX(Manufacturer_Table[Manufacturer Name], MATCH(Product_Table6[[#This Row],[ManufacturerID]], Manufacturer_Table[ManufacturerID],0))</f>
        <v>Fama</v>
      </c>
      <c r="G241" s="2">
        <f>IFERROR(INDEX(Sales_Table[Date], MATCH(Product_Table6[[#This Row],[ProductID]], Sales_Table[ProductID],0)), "No Data")</f>
        <v>42020</v>
      </c>
      <c r="H241" s="2" t="str">
        <f>TEXT(Product_Table6[[#This Row],[Date]],"MMMM")</f>
        <v>January</v>
      </c>
      <c r="I241" s="2" t="str">
        <f>TEXT(Product_Table6[[#This Row],[Date]], "DDDD")</f>
        <v>Friday</v>
      </c>
      <c r="J241" t="str">
        <f>IFERROR(INDEX(Sales_Table[Zip], MATCH(Product_Table6[[#This Row],[ProductID]], Sales_Table[ProductID],0)), "No Data")</f>
        <v>V5M</v>
      </c>
      <c r="K241">
        <f>IFERROR(INDEX(Sales_Table[Units], MATCH(Product_Table6[[#This Row],[ProductID]], Sales_Table[ProductID],0)), "No Data")</f>
        <v>1</v>
      </c>
      <c r="L241" s="7">
        <f>IFERROR(INDEX(Sales_Table[Revenue], MATCH(Product_Table6[[#This Row],[ProductID]], Sales_Table[ProductID],0)), "No Data")</f>
        <v>5528.25</v>
      </c>
      <c r="M241" s="6" t="str">
        <f>IFERROR(INDEX(Sales_Table[Country], MATCH(Product_Table6[[#This Row],[ProductID]], Sales_Table[ProductID],0)), "No Data")</f>
        <v>Canada</v>
      </c>
      <c r="N241" s="6" t="str">
        <f>IFERROR(INDEX(Location_Table[State], MATCH(Product_Table6[[#This Row],[Zip]], Location_Table[Zip],0)), "No Data")</f>
        <v>British Columbia</v>
      </c>
    </row>
    <row r="242" spans="1:14" x14ac:dyDescent="0.25">
      <c r="A242" t="s">
        <v>1909</v>
      </c>
      <c r="B242" t="s">
        <v>1737</v>
      </c>
      <c r="C242" t="s">
        <v>1795</v>
      </c>
      <c r="D242">
        <v>5</v>
      </c>
      <c r="E242">
        <v>241</v>
      </c>
      <c r="F242" t="str">
        <f>INDEX(Manufacturer_Table[Manufacturer Name], MATCH(Product_Table6[[#This Row],[ManufacturerID]], Manufacturer_Table[ManufacturerID],0))</f>
        <v>Fama</v>
      </c>
      <c r="G242" s="2" t="str">
        <f>IFERROR(INDEX(Sales_Table[Date], MATCH(Product_Table6[[#This Row],[ProductID]], Sales_Table[ProductID],0)), "No Data")</f>
        <v>No Data</v>
      </c>
      <c r="H242" s="2" t="str">
        <f>TEXT(Product_Table6[[#This Row],[Date]],"MMMM")</f>
        <v>No Data</v>
      </c>
      <c r="I242" s="2" t="str">
        <f>TEXT(Product_Table6[[#This Row],[Date]], "DDDD")</f>
        <v>No Data</v>
      </c>
      <c r="J242" t="str">
        <f>IFERROR(INDEX(Sales_Table[Zip], MATCH(Product_Table6[[#This Row],[ProductID]], Sales_Table[ProductID],0)), "No Data")</f>
        <v>No Data</v>
      </c>
      <c r="K242" t="str">
        <f>IFERROR(INDEX(Sales_Table[Units], MATCH(Product_Table6[[#This Row],[ProductID]], Sales_Table[ProductID],0)), "No Data")</f>
        <v>No Data</v>
      </c>
      <c r="L242" s="7" t="str">
        <f>IFERROR(INDEX(Sales_Table[Revenue], MATCH(Product_Table6[[#This Row],[ProductID]], Sales_Table[ProductID],0)), "No Data")</f>
        <v>No Data</v>
      </c>
      <c r="M242" s="6" t="str">
        <f>IFERROR(INDEX(Sales_Table[Country], MATCH(Product_Table6[[#This Row],[ProductID]], Sales_Table[ProductID],0)), "No Data")</f>
        <v>No Data</v>
      </c>
      <c r="N242" s="6" t="str">
        <f>IFERROR(INDEX(Location_Table[State], MATCH(Product_Table6[[#This Row],[Zip]], Location_Table[Zip],0)), "No Data")</f>
        <v>No Data</v>
      </c>
    </row>
    <row r="243" spans="1:14" x14ac:dyDescent="0.25">
      <c r="A243" t="s">
        <v>1910</v>
      </c>
      <c r="B243" t="s">
        <v>1737</v>
      </c>
      <c r="C243" t="s">
        <v>1795</v>
      </c>
      <c r="D243">
        <v>5</v>
      </c>
      <c r="E243">
        <v>242</v>
      </c>
      <c r="F243" t="str">
        <f>INDEX(Manufacturer_Table[Manufacturer Name], MATCH(Product_Table6[[#This Row],[ManufacturerID]], Manufacturer_Table[ManufacturerID],0))</f>
        <v>Fama</v>
      </c>
      <c r="G243" s="2" t="str">
        <f>IFERROR(INDEX(Sales_Table[Date], MATCH(Product_Table6[[#This Row],[ProductID]], Sales_Table[ProductID],0)), "No Data")</f>
        <v>No Data</v>
      </c>
      <c r="H243" s="2" t="str">
        <f>TEXT(Product_Table6[[#This Row],[Date]],"MMMM")</f>
        <v>No Data</v>
      </c>
      <c r="I243" s="2" t="str">
        <f>TEXT(Product_Table6[[#This Row],[Date]], "DDDD")</f>
        <v>No Data</v>
      </c>
      <c r="J243" t="str">
        <f>IFERROR(INDEX(Sales_Table[Zip], MATCH(Product_Table6[[#This Row],[ProductID]], Sales_Table[ProductID],0)), "No Data")</f>
        <v>No Data</v>
      </c>
      <c r="K243" t="str">
        <f>IFERROR(INDEX(Sales_Table[Units], MATCH(Product_Table6[[#This Row],[ProductID]], Sales_Table[ProductID],0)), "No Data")</f>
        <v>No Data</v>
      </c>
      <c r="L243" s="7" t="str">
        <f>IFERROR(INDEX(Sales_Table[Revenue], MATCH(Product_Table6[[#This Row],[ProductID]], Sales_Table[ProductID],0)), "No Data")</f>
        <v>No Data</v>
      </c>
      <c r="M243" s="6" t="str">
        <f>IFERROR(INDEX(Sales_Table[Country], MATCH(Product_Table6[[#This Row],[ProductID]], Sales_Table[ProductID],0)), "No Data")</f>
        <v>No Data</v>
      </c>
      <c r="N243" s="6" t="str">
        <f>IFERROR(INDEX(Location_Table[State], MATCH(Product_Table6[[#This Row],[Zip]], Location_Table[Zip],0)), "No Data")</f>
        <v>No Data</v>
      </c>
    </row>
    <row r="244" spans="1:14" x14ac:dyDescent="0.25">
      <c r="A244" t="s">
        <v>1911</v>
      </c>
      <c r="B244" t="s">
        <v>1737</v>
      </c>
      <c r="C244" t="s">
        <v>1795</v>
      </c>
      <c r="D244">
        <v>5</v>
      </c>
      <c r="E244">
        <v>243</v>
      </c>
      <c r="F244" t="str">
        <f>INDEX(Manufacturer_Table[Manufacturer Name], MATCH(Product_Table6[[#This Row],[ManufacturerID]], Manufacturer_Table[ManufacturerID],0))</f>
        <v>Fama</v>
      </c>
      <c r="G244" s="2" t="str">
        <f>IFERROR(INDEX(Sales_Table[Date], MATCH(Product_Table6[[#This Row],[ProductID]], Sales_Table[ProductID],0)), "No Data")</f>
        <v>No Data</v>
      </c>
      <c r="H244" s="2" t="str">
        <f>TEXT(Product_Table6[[#This Row],[Date]],"MMMM")</f>
        <v>No Data</v>
      </c>
      <c r="I244" s="2" t="str">
        <f>TEXT(Product_Table6[[#This Row],[Date]], "DDDD")</f>
        <v>No Data</v>
      </c>
      <c r="J244" t="str">
        <f>IFERROR(INDEX(Sales_Table[Zip], MATCH(Product_Table6[[#This Row],[ProductID]], Sales_Table[ProductID],0)), "No Data")</f>
        <v>No Data</v>
      </c>
      <c r="K244" t="str">
        <f>IFERROR(INDEX(Sales_Table[Units], MATCH(Product_Table6[[#This Row],[ProductID]], Sales_Table[ProductID],0)), "No Data")</f>
        <v>No Data</v>
      </c>
      <c r="L244" s="7" t="str">
        <f>IFERROR(INDEX(Sales_Table[Revenue], MATCH(Product_Table6[[#This Row],[ProductID]], Sales_Table[ProductID],0)), "No Data")</f>
        <v>No Data</v>
      </c>
      <c r="M244" s="6" t="str">
        <f>IFERROR(INDEX(Sales_Table[Country], MATCH(Product_Table6[[#This Row],[ProductID]], Sales_Table[ProductID],0)), "No Data")</f>
        <v>No Data</v>
      </c>
      <c r="N244" s="6" t="str">
        <f>IFERROR(INDEX(Location_Table[State], MATCH(Product_Table6[[#This Row],[Zip]], Location_Table[Zip],0)), "No Data")</f>
        <v>No Data</v>
      </c>
    </row>
    <row r="245" spans="1:14" x14ac:dyDescent="0.25">
      <c r="A245" t="s">
        <v>1912</v>
      </c>
      <c r="B245" t="s">
        <v>1737</v>
      </c>
      <c r="C245" t="s">
        <v>1795</v>
      </c>
      <c r="D245">
        <v>5</v>
      </c>
      <c r="E245">
        <v>244</v>
      </c>
      <c r="F245" t="str">
        <f>INDEX(Manufacturer_Table[Manufacturer Name], MATCH(Product_Table6[[#This Row],[ManufacturerID]], Manufacturer_Table[ManufacturerID],0))</f>
        <v>Fama</v>
      </c>
      <c r="G245" s="2">
        <f>IFERROR(INDEX(Sales_Table[Date], MATCH(Product_Table6[[#This Row],[ProductID]], Sales_Table[ProductID],0)), "No Data")</f>
        <v>42151</v>
      </c>
      <c r="H245" s="2" t="str">
        <f>TEXT(Product_Table6[[#This Row],[Date]],"MMMM")</f>
        <v>May</v>
      </c>
      <c r="I245" s="2" t="str">
        <f>TEXT(Product_Table6[[#This Row],[Date]], "DDDD")</f>
        <v>Wednesday</v>
      </c>
      <c r="J245" t="str">
        <f>IFERROR(INDEX(Sales_Table[Zip], MATCH(Product_Table6[[#This Row],[ProductID]], Sales_Table[ProductID],0)), "No Data")</f>
        <v>L5N</v>
      </c>
      <c r="K245">
        <f>IFERROR(INDEX(Sales_Table[Units], MATCH(Product_Table6[[#This Row],[ProductID]], Sales_Table[ProductID],0)), "No Data")</f>
        <v>1</v>
      </c>
      <c r="L245" s="7">
        <f>IFERROR(INDEX(Sales_Table[Revenue], MATCH(Product_Table6[[#This Row],[ProductID]], Sales_Table[ProductID],0)), "No Data")</f>
        <v>7556.85</v>
      </c>
      <c r="M245" s="6" t="str">
        <f>IFERROR(INDEX(Sales_Table[Country], MATCH(Product_Table6[[#This Row],[ProductID]], Sales_Table[ProductID],0)), "No Data")</f>
        <v>Canada</v>
      </c>
      <c r="N245" s="6" t="str">
        <f>IFERROR(INDEX(Location_Table[State], MATCH(Product_Table6[[#This Row],[Zip]], Location_Table[Zip],0)), "No Data")</f>
        <v>Ontario</v>
      </c>
    </row>
    <row r="246" spans="1:14" x14ac:dyDescent="0.25">
      <c r="A246" t="s">
        <v>1913</v>
      </c>
      <c r="B246" t="s">
        <v>1737</v>
      </c>
      <c r="C246" t="s">
        <v>1795</v>
      </c>
      <c r="D246">
        <v>5</v>
      </c>
      <c r="E246">
        <v>245</v>
      </c>
      <c r="F246" t="str">
        <f>INDEX(Manufacturer_Table[Manufacturer Name], MATCH(Product_Table6[[#This Row],[ManufacturerID]], Manufacturer_Table[ManufacturerID],0))</f>
        <v>Fama</v>
      </c>
      <c r="G246" s="2" t="str">
        <f>IFERROR(INDEX(Sales_Table[Date], MATCH(Product_Table6[[#This Row],[ProductID]], Sales_Table[ProductID],0)), "No Data")</f>
        <v>No Data</v>
      </c>
      <c r="H246" s="2" t="str">
        <f>TEXT(Product_Table6[[#This Row],[Date]],"MMMM")</f>
        <v>No Data</v>
      </c>
      <c r="I246" s="2" t="str">
        <f>TEXT(Product_Table6[[#This Row],[Date]], "DDDD")</f>
        <v>No Data</v>
      </c>
      <c r="J246" t="str">
        <f>IFERROR(INDEX(Sales_Table[Zip], MATCH(Product_Table6[[#This Row],[ProductID]], Sales_Table[ProductID],0)), "No Data")</f>
        <v>No Data</v>
      </c>
      <c r="K246" t="str">
        <f>IFERROR(INDEX(Sales_Table[Units], MATCH(Product_Table6[[#This Row],[ProductID]], Sales_Table[ProductID],0)), "No Data")</f>
        <v>No Data</v>
      </c>
      <c r="L246" s="7" t="str">
        <f>IFERROR(INDEX(Sales_Table[Revenue], MATCH(Product_Table6[[#This Row],[ProductID]], Sales_Table[ProductID],0)), "No Data")</f>
        <v>No Data</v>
      </c>
      <c r="M246" s="6" t="str">
        <f>IFERROR(INDEX(Sales_Table[Country], MATCH(Product_Table6[[#This Row],[ProductID]], Sales_Table[ProductID],0)), "No Data")</f>
        <v>No Data</v>
      </c>
      <c r="N246" s="6" t="str">
        <f>IFERROR(INDEX(Location_Table[State], MATCH(Product_Table6[[#This Row],[Zip]], Location_Table[Zip],0)), "No Data")</f>
        <v>No Data</v>
      </c>
    </row>
    <row r="247" spans="1:14" x14ac:dyDescent="0.25">
      <c r="A247" t="s">
        <v>1914</v>
      </c>
      <c r="B247" t="s">
        <v>1737</v>
      </c>
      <c r="C247" t="s">
        <v>1795</v>
      </c>
      <c r="D247">
        <v>5</v>
      </c>
      <c r="E247">
        <v>246</v>
      </c>
      <c r="F247" t="str">
        <f>INDEX(Manufacturer_Table[Manufacturer Name], MATCH(Product_Table6[[#This Row],[ManufacturerID]], Manufacturer_Table[ManufacturerID],0))</f>
        <v>Fama</v>
      </c>
      <c r="G247" s="2" t="str">
        <f>IFERROR(INDEX(Sales_Table[Date], MATCH(Product_Table6[[#This Row],[ProductID]], Sales_Table[ProductID],0)), "No Data")</f>
        <v>No Data</v>
      </c>
      <c r="H247" s="2" t="str">
        <f>TEXT(Product_Table6[[#This Row],[Date]],"MMMM")</f>
        <v>No Data</v>
      </c>
      <c r="I247" s="2" t="str">
        <f>TEXT(Product_Table6[[#This Row],[Date]], "DDDD")</f>
        <v>No Data</v>
      </c>
      <c r="J247" t="str">
        <f>IFERROR(INDEX(Sales_Table[Zip], MATCH(Product_Table6[[#This Row],[ProductID]], Sales_Table[ProductID],0)), "No Data")</f>
        <v>No Data</v>
      </c>
      <c r="K247" t="str">
        <f>IFERROR(INDEX(Sales_Table[Units], MATCH(Product_Table6[[#This Row],[ProductID]], Sales_Table[ProductID],0)), "No Data")</f>
        <v>No Data</v>
      </c>
      <c r="L247" s="7" t="str">
        <f>IFERROR(INDEX(Sales_Table[Revenue], MATCH(Product_Table6[[#This Row],[ProductID]], Sales_Table[ProductID],0)), "No Data")</f>
        <v>No Data</v>
      </c>
      <c r="M247" s="6" t="str">
        <f>IFERROR(INDEX(Sales_Table[Country], MATCH(Product_Table6[[#This Row],[ProductID]], Sales_Table[ProductID],0)), "No Data")</f>
        <v>No Data</v>
      </c>
      <c r="N247" s="6" t="str">
        <f>IFERROR(INDEX(Location_Table[State], MATCH(Product_Table6[[#This Row],[Zip]], Location_Table[Zip],0)), "No Data")</f>
        <v>No Data</v>
      </c>
    </row>
    <row r="248" spans="1:14" x14ac:dyDescent="0.25">
      <c r="A248" t="s">
        <v>1915</v>
      </c>
      <c r="B248" t="s">
        <v>1737</v>
      </c>
      <c r="C248" t="s">
        <v>1795</v>
      </c>
      <c r="D248">
        <v>5</v>
      </c>
      <c r="E248">
        <v>247</v>
      </c>
      <c r="F248" t="str">
        <f>INDEX(Manufacturer_Table[Manufacturer Name], MATCH(Product_Table6[[#This Row],[ManufacturerID]], Manufacturer_Table[ManufacturerID],0))</f>
        <v>Fama</v>
      </c>
      <c r="G248" s="2" t="str">
        <f>IFERROR(INDEX(Sales_Table[Date], MATCH(Product_Table6[[#This Row],[ProductID]], Sales_Table[ProductID],0)), "No Data")</f>
        <v>No Data</v>
      </c>
      <c r="H248" s="2" t="str">
        <f>TEXT(Product_Table6[[#This Row],[Date]],"MMMM")</f>
        <v>No Data</v>
      </c>
      <c r="I248" s="2" t="str">
        <f>TEXT(Product_Table6[[#This Row],[Date]], "DDDD")</f>
        <v>No Data</v>
      </c>
      <c r="J248" t="str">
        <f>IFERROR(INDEX(Sales_Table[Zip], MATCH(Product_Table6[[#This Row],[ProductID]], Sales_Table[ProductID],0)), "No Data")</f>
        <v>No Data</v>
      </c>
      <c r="K248" t="str">
        <f>IFERROR(INDEX(Sales_Table[Units], MATCH(Product_Table6[[#This Row],[ProductID]], Sales_Table[ProductID],0)), "No Data")</f>
        <v>No Data</v>
      </c>
      <c r="L248" s="7" t="str">
        <f>IFERROR(INDEX(Sales_Table[Revenue], MATCH(Product_Table6[[#This Row],[ProductID]], Sales_Table[ProductID],0)), "No Data")</f>
        <v>No Data</v>
      </c>
      <c r="M248" s="6" t="str">
        <f>IFERROR(INDEX(Sales_Table[Country], MATCH(Product_Table6[[#This Row],[ProductID]], Sales_Table[ProductID],0)), "No Data")</f>
        <v>No Data</v>
      </c>
      <c r="N248" s="6" t="str">
        <f>IFERROR(INDEX(Location_Table[State], MATCH(Product_Table6[[#This Row],[Zip]], Location_Table[Zip],0)), "No Data")</f>
        <v>No Data</v>
      </c>
    </row>
    <row r="249" spans="1:14" x14ac:dyDescent="0.25">
      <c r="A249" t="s">
        <v>1916</v>
      </c>
      <c r="B249" t="s">
        <v>1737</v>
      </c>
      <c r="C249" t="s">
        <v>1795</v>
      </c>
      <c r="D249">
        <v>5</v>
      </c>
      <c r="E249">
        <v>248</v>
      </c>
      <c r="F249" t="str">
        <f>INDEX(Manufacturer_Table[Manufacturer Name], MATCH(Product_Table6[[#This Row],[ManufacturerID]], Manufacturer_Table[ManufacturerID],0))</f>
        <v>Fama</v>
      </c>
      <c r="G249" s="2" t="str">
        <f>IFERROR(INDEX(Sales_Table[Date], MATCH(Product_Table6[[#This Row],[ProductID]], Sales_Table[ProductID],0)), "No Data")</f>
        <v>No Data</v>
      </c>
      <c r="H249" s="2" t="str">
        <f>TEXT(Product_Table6[[#This Row],[Date]],"MMMM")</f>
        <v>No Data</v>
      </c>
      <c r="I249" s="2" t="str">
        <f>TEXT(Product_Table6[[#This Row],[Date]], "DDDD")</f>
        <v>No Data</v>
      </c>
      <c r="J249" t="str">
        <f>IFERROR(INDEX(Sales_Table[Zip], MATCH(Product_Table6[[#This Row],[ProductID]], Sales_Table[ProductID],0)), "No Data")</f>
        <v>No Data</v>
      </c>
      <c r="K249" t="str">
        <f>IFERROR(INDEX(Sales_Table[Units], MATCH(Product_Table6[[#This Row],[ProductID]], Sales_Table[ProductID],0)), "No Data")</f>
        <v>No Data</v>
      </c>
      <c r="L249" s="7" t="str">
        <f>IFERROR(INDEX(Sales_Table[Revenue], MATCH(Product_Table6[[#This Row],[ProductID]], Sales_Table[ProductID],0)), "No Data")</f>
        <v>No Data</v>
      </c>
      <c r="M249" s="6" t="str">
        <f>IFERROR(INDEX(Sales_Table[Country], MATCH(Product_Table6[[#This Row],[ProductID]], Sales_Table[ProductID],0)), "No Data")</f>
        <v>No Data</v>
      </c>
      <c r="N249" s="6" t="str">
        <f>IFERROR(INDEX(Location_Table[State], MATCH(Product_Table6[[#This Row],[Zip]], Location_Table[Zip],0)), "No Data")</f>
        <v>No Data</v>
      </c>
    </row>
    <row r="250" spans="1:14" x14ac:dyDescent="0.25">
      <c r="A250" t="s">
        <v>1917</v>
      </c>
      <c r="B250" t="s">
        <v>1737</v>
      </c>
      <c r="C250" t="s">
        <v>1795</v>
      </c>
      <c r="D250">
        <v>5</v>
      </c>
      <c r="E250">
        <v>249</v>
      </c>
      <c r="F250" t="str">
        <f>INDEX(Manufacturer_Table[Manufacturer Name], MATCH(Product_Table6[[#This Row],[ManufacturerID]], Manufacturer_Table[ManufacturerID],0))</f>
        <v>Fama</v>
      </c>
      <c r="G250" s="2" t="str">
        <f>IFERROR(INDEX(Sales_Table[Date], MATCH(Product_Table6[[#This Row],[ProductID]], Sales_Table[ProductID],0)), "No Data")</f>
        <v>No Data</v>
      </c>
      <c r="H250" s="2" t="str">
        <f>TEXT(Product_Table6[[#This Row],[Date]],"MMMM")</f>
        <v>No Data</v>
      </c>
      <c r="I250" s="2" t="str">
        <f>TEXT(Product_Table6[[#This Row],[Date]], "DDDD")</f>
        <v>No Data</v>
      </c>
      <c r="J250" t="str">
        <f>IFERROR(INDEX(Sales_Table[Zip], MATCH(Product_Table6[[#This Row],[ProductID]], Sales_Table[ProductID],0)), "No Data")</f>
        <v>No Data</v>
      </c>
      <c r="K250" t="str">
        <f>IFERROR(INDEX(Sales_Table[Units], MATCH(Product_Table6[[#This Row],[ProductID]], Sales_Table[ProductID],0)), "No Data")</f>
        <v>No Data</v>
      </c>
      <c r="L250" s="7" t="str">
        <f>IFERROR(INDEX(Sales_Table[Revenue], MATCH(Product_Table6[[#This Row],[ProductID]], Sales_Table[ProductID],0)), "No Data")</f>
        <v>No Data</v>
      </c>
      <c r="M250" s="6" t="str">
        <f>IFERROR(INDEX(Sales_Table[Country], MATCH(Product_Table6[[#This Row],[ProductID]], Sales_Table[ProductID],0)), "No Data")</f>
        <v>No Data</v>
      </c>
      <c r="N250" s="6" t="str">
        <f>IFERROR(INDEX(Location_Table[State], MATCH(Product_Table6[[#This Row],[Zip]], Location_Table[Zip],0)), "No Data")</f>
        <v>No Data</v>
      </c>
    </row>
    <row r="251" spans="1:14" x14ac:dyDescent="0.25">
      <c r="A251" t="s">
        <v>1918</v>
      </c>
      <c r="B251" t="s">
        <v>1737</v>
      </c>
      <c r="C251" t="s">
        <v>1795</v>
      </c>
      <c r="D251">
        <v>5</v>
      </c>
      <c r="E251">
        <v>250</v>
      </c>
      <c r="F251" t="str">
        <f>INDEX(Manufacturer_Table[Manufacturer Name], MATCH(Product_Table6[[#This Row],[ManufacturerID]], Manufacturer_Table[ManufacturerID],0))</f>
        <v>Fama</v>
      </c>
      <c r="G251" s="2" t="str">
        <f>IFERROR(INDEX(Sales_Table[Date], MATCH(Product_Table6[[#This Row],[ProductID]], Sales_Table[ProductID],0)), "No Data")</f>
        <v>No Data</v>
      </c>
      <c r="H251" s="2" t="str">
        <f>TEXT(Product_Table6[[#This Row],[Date]],"MMMM")</f>
        <v>No Data</v>
      </c>
      <c r="I251" s="2" t="str">
        <f>TEXT(Product_Table6[[#This Row],[Date]], "DDDD")</f>
        <v>No Data</v>
      </c>
      <c r="J251" t="str">
        <f>IFERROR(INDEX(Sales_Table[Zip], MATCH(Product_Table6[[#This Row],[ProductID]], Sales_Table[ProductID],0)), "No Data")</f>
        <v>No Data</v>
      </c>
      <c r="K251" t="str">
        <f>IFERROR(INDEX(Sales_Table[Units], MATCH(Product_Table6[[#This Row],[ProductID]], Sales_Table[ProductID],0)), "No Data")</f>
        <v>No Data</v>
      </c>
      <c r="L251" s="7" t="str">
        <f>IFERROR(INDEX(Sales_Table[Revenue], MATCH(Product_Table6[[#This Row],[ProductID]], Sales_Table[ProductID],0)), "No Data")</f>
        <v>No Data</v>
      </c>
      <c r="M251" s="6" t="str">
        <f>IFERROR(INDEX(Sales_Table[Country], MATCH(Product_Table6[[#This Row],[ProductID]], Sales_Table[ProductID],0)), "No Data")</f>
        <v>No Data</v>
      </c>
      <c r="N251" s="6" t="str">
        <f>IFERROR(INDEX(Location_Table[State], MATCH(Product_Table6[[#This Row],[Zip]], Location_Table[Zip],0)), "No Data")</f>
        <v>No Data</v>
      </c>
    </row>
    <row r="252" spans="1:14" x14ac:dyDescent="0.25">
      <c r="A252" t="s">
        <v>1919</v>
      </c>
      <c r="B252" t="s">
        <v>1737</v>
      </c>
      <c r="C252" t="s">
        <v>1795</v>
      </c>
      <c r="D252">
        <v>5</v>
      </c>
      <c r="E252">
        <v>251</v>
      </c>
      <c r="F252" t="str">
        <f>INDEX(Manufacturer_Table[Manufacturer Name], MATCH(Product_Table6[[#This Row],[ManufacturerID]], Manufacturer_Table[ManufacturerID],0))</f>
        <v>Fama</v>
      </c>
      <c r="G252" s="2" t="str">
        <f>IFERROR(INDEX(Sales_Table[Date], MATCH(Product_Table6[[#This Row],[ProductID]], Sales_Table[ProductID],0)), "No Data")</f>
        <v>No Data</v>
      </c>
      <c r="H252" s="2" t="str">
        <f>TEXT(Product_Table6[[#This Row],[Date]],"MMMM")</f>
        <v>No Data</v>
      </c>
      <c r="I252" s="2" t="str">
        <f>TEXT(Product_Table6[[#This Row],[Date]], "DDDD")</f>
        <v>No Data</v>
      </c>
      <c r="J252" t="str">
        <f>IFERROR(INDEX(Sales_Table[Zip], MATCH(Product_Table6[[#This Row],[ProductID]], Sales_Table[ProductID],0)), "No Data")</f>
        <v>No Data</v>
      </c>
      <c r="K252" t="str">
        <f>IFERROR(INDEX(Sales_Table[Units], MATCH(Product_Table6[[#This Row],[ProductID]], Sales_Table[ProductID],0)), "No Data")</f>
        <v>No Data</v>
      </c>
      <c r="L252" s="7" t="str">
        <f>IFERROR(INDEX(Sales_Table[Revenue], MATCH(Product_Table6[[#This Row],[ProductID]], Sales_Table[ProductID],0)), "No Data")</f>
        <v>No Data</v>
      </c>
      <c r="M252" s="6" t="str">
        <f>IFERROR(INDEX(Sales_Table[Country], MATCH(Product_Table6[[#This Row],[ProductID]], Sales_Table[ProductID],0)), "No Data")</f>
        <v>No Data</v>
      </c>
      <c r="N252" s="6" t="str">
        <f>IFERROR(INDEX(Location_Table[State], MATCH(Product_Table6[[#This Row],[Zip]], Location_Table[Zip],0)), "No Data")</f>
        <v>No Data</v>
      </c>
    </row>
    <row r="253" spans="1:14" x14ac:dyDescent="0.25">
      <c r="A253" t="s">
        <v>1920</v>
      </c>
      <c r="B253" t="s">
        <v>1737</v>
      </c>
      <c r="C253" t="s">
        <v>1795</v>
      </c>
      <c r="D253">
        <v>5</v>
      </c>
      <c r="E253">
        <v>252</v>
      </c>
      <c r="F253" t="str">
        <f>INDEX(Manufacturer_Table[Manufacturer Name], MATCH(Product_Table6[[#This Row],[ManufacturerID]], Manufacturer_Table[ManufacturerID],0))</f>
        <v>Fama</v>
      </c>
      <c r="G253" s="2" t="str">
        <f>IFERROR(INDEX(Sales_Table[Date], MATCH(Product_Table6[[#This Row],[ProductID]], Sales_Table[ProductID],0)), "No Data")</f>
        <v>No Data</v>
      </c>
      <c r="H253" s="2" t="str">
        <f>TEXT(Product_Table6[[#This Row],[Date]],"MMMM")</f>
        <v>No Data</v>
      </c>
      <c r="I253" s="2" t="str">
        <f>TEXT(Product_Table6[[#This Row],[Date]], "DDDD")</f>
        <v>No Data</v>
      </c>
      <c r="J253" t="str">
        <f>IFERROR(INDEX(Sales_Table[Zip], MATCH(Product_Table6[[#This Row],[ProductID]], Sales_Table[ProductID],0)), "No Data")</f>
        <v>No Data</v>
      </c>
      <c r="K253" t="str">
        <f>IFERROR(INDEX(Sales_Table[Units], MATCH(Product_Table6[[#This Row],[ProductID]], Sales_Table[ProductID],0)), "No Data")</f>
        <v>No Data</v>
      </c>
      <c r="L253" s="7" t="str">
        <f>IFERROR(INDEX(Sales_Table[Revenue], MATCH(Product_Table6[[#This Row],[ProductID]], Sales_Table[ProductID],0)), "No Data")</f>
        <v>No Data</v>
      </c>
      <c r="M253" s="6" t="str">
        <f>IFERROR(INDEX(Sales_Table[Country], MATCH(Product_Table6[[#This Row],[ProductID]], Sales_Table[ProductID],0)), "No Data")</f>
        <v>No Data</v>
      </c>
      <c r="N253" s="6" t="str">
        <f>IFERROR(INDEX(Location_Table[State], MATCH(Product_Table6[[#This Row],[Zip]], Location_Table[Zip],0)), "No Data")</f>
        <v>No Data</v>
      </c>
    </row>
    <row r="254" spans="1:14" x14ac:dyDescent="0.25">
      <c r="A254" t="s">
        <v>1921</v>
      </c>
      <c r="B254" t="s">
        <v>1737</v>
      </c>
      <c r="C254" t="s">
        <v>1795</v>
      </c>
      <c r="D254">
        <v>5</v>
      </c>
      <c r="E254">
        <v>253</v>
      </c>
      <c r="F254" t="str">
        <f>INDEX(Manufacturer_Table[Manufacturer Name], MATCH(Product_Table6[[#This Row],[ManufacturerID]], Manufacturer_Table[ManufacturerID],0))</f>
        <v>Fama</v>
      </c>
      <c r="G254" s="2">
        <f>IFERROR(INDEX(Sales_Table[Date], MATCH(Product_Table6[[#This Row],[ProductID]], Sales_Table[ProductID],0)), "No Data")</f>
        <v>42076</v>
      </c>
      <c r="H254" s="2" t="str">
        <f>TEXT(Product_Table6[[#This Row],[Date]],"MMMM")</f>
        <v>March</v>
      </c>
      <c r="I254" s="2" t="str">
        <f>TEXT(Product_Table6[[#This Row],[Date]], "DDDD")</f>
        <v>Friday</v>
      </c>
      <c r="J254" t="str">
        <f>IFERROR(INDEX(Sales_Table[Zip], MATCH(Product_Table6[[#This Row],[ProductID]], Sales_Table[ProductID],0)), "No Data")</f>
        <v>M6G</v>
      </c>
      <c r="K254">
        <f>IFERROR(INDEX(Sales_Table[Units], MATCH(Product_Table6[[#This Row],[ProductID]], Sales_Table[ProductID],0)), "No Data")</f>
        <v>1</v>
      </c>
      <c r="L254" s="7">
        <f>IFERROR(INDEX(Sales_Table[Revenue], MATCH(Product_Table6[[#This Row],[ProductID]], Sales_Table[ProductID],0)), "No Data")</f>
        <v>8816.85</v>
      </c>
      <c r="M254" s="6" t="str">
        <f>IFERROR(INDEX(Sales_Table[Country], MATCH(Product_Table6[[#This Row],[ProductID]], Sales_Table[ProductID],0)), "No Data")</f>
        <v>Canada</v>
      </c>
      <c r="N254" s="6" t="str">
        <f>IFERROR(INDEX(Location_Table[State], MATCH(Product_Table6[[#This Row],[Zip]], Location_Table[Zip],0)), "No Data")</f>
        <v>Ontario</v>
      </c>
    </row>
    <row r="255" spans="1:14" x14ac:dyDescent="0.25">
      <c r="A255" t="s">
        <v>1922</v>
      </c>
      <c r="B255" t="s">
        <v>1737</v>
      </c>
      <c r="C255" t="s">
        <v>1795</v>
      </c>
      <c r="D255">
        <v>5</v>
      </c>
      <c r="E255">
        <v>254</v>
      </c>
      <c r="F255" t="str">
        <f>INDEX(Manufacturer_Table[Manufacturer Name], MATCH(Product_Table6[[#This Row],[ManufacturerID]], Manufacturer_Table[ManufacturerID],0))</f>
        <v>Fama</v>
      </c>
      <c r="G255" s="2" t="str">
        <f>IFERROR(INDEX(Sales_Table[Date], MATCH(Product_Table6[[#This Row],[ProductID]], Sales_Table[ProductID],0)), "No Data")</f>
        <v>No Data</v>
      </c>
      <c r="H255" s="2" t="str">
        <f>TEXT(Product_Table6[[#This Row],[Date]],"MMMM")</f>
        <v>No Data</v>
      </c>
      <c r="I255" s="2" t="str">
        <f>TEXT(Product_Table6[[#This Row],[Date]], "DDDD")</f>
        <v>No Data</v>
      </c>
      <c r="J255" t="str">
        <f>IFERROR(INDEX(Sales_Table[Zip], MATCH(Product_Table6[[#This Row],[ProductID]], Sales_Table[ProductID],0)), "No Data")</f>
        <v>No Data</v>
      </c>
      <c r="K255" t="str">
        <f>IFERROR(INDEX(Sales_Table[Units], MATCH(Product_Table6[[#This Row],[ProductID]], Sales_Table[ProductID],0)), "No Data")</f>
        <v>No Data</v>
      </c>
      <c r="L255" s="7" t="str">
        <f>IFERROR(INDEX(Sales_Table[Revenue], MATCH(Product_Table6[[#This Row],[ProductID]], Sales_Table[ProductID],0)), "No Data")</f>
        <v>No Data</v>
      </c>
      <c r="M255" s="6" t="str">
        <f>IFERROR(INDEX(Sales_Table[Country], MATCH(Product_Table6[[#This Row],[ProductID]], Sales_Table[ProductID],0)), "No Data")</f>
        <v>No Data</v>
      </c>
      <c r="N255" s="6" t="str">
        <f>IFERROR(INDEX(Location_Table[State], MATCH(Product_Table6[[#This Row],[Zip]], Location_Table[Zip],0)), "No Data")</f>
        <v>No Data</v>
      </c>
    </row>
    <row r="256" spans="1:14" x14ac:dyDescent="0.25">
      <c r="A256" t="s">
        <v>1923</v>
      </c>
      <c r="B256" t="s">
        <v>1737</v>
      </c>
      <c r="C256" t="s">
        <v>1795</v>
      </c>
      <c r="D256">
        <v>5</v>
      </c>
      <c r="E256">
        <v>255</v>
      </c>
      <c r="F256" t="str">
        <f>INDEX(Manufacturer_Table[Manufacturer Name], MATCH(Product_Table6[[#This Row],[ManufacturerID]], Manufacturer_Table[ManufacturerID],0))</f>
        <v>Fama</v>
      </c>
      <c r="G256" s="2" t="str">
        <f>IFERROR(INDEX(Sales_Table[Date], MATCH(Product_Table6[[#This Row],[ProductID]], Sales_Table[ProductID],0)), "No Data")</f>
        <v>No Data</v>
      </c>
      <c r="H256" s="2" t="str">
        <f>TEXT(Product_Table6[[#This Row],[Date]],"MMMM")</f>
        <v>No Data</v>
      </c>
      <c r="I256" s="2" t="str">
        <f>TEXT(Product_Table6[[#This Row],[Date]], "DDDD")</f>
        <v>No Data</v>
      </c>
      <c r="J256" t="str">
        <f>IFERROR(INDEX(Sales_Table[Zip], MATCH(Product_Table6[[#This Row],[ProductID]], Sales_Table[ProductID],0)), "No Data")</f>
        <v>No Data</v>
      </c>
      <c r="K256" t="str">
        <f>IFERROR(INDEX(Sales_Table[Units], MATCH(Product_Table6[[#This Row],[ProductID]], Sales_Table[ProductID],0)), "No Data")</f>
        <v>No Data</v>
      </c>
      <c r="L256" s="7" t="str">
        <f>IFERROR(INDEX(Sales_Table[Revenue], MATCH(Product_Table6[[#This Row],[ProductID]], Sales_Table[ProductID],0)), "No Data")</f>
        <v>No Data</v>
      </c>
      <c r="M256" s="6" t="str">
        <f>IFERROR(INDEX(Sales_Table[Country], MATCH(Product_Table6[[#This Row],[ProductID]], Sales_Table[ProductID],0)), "No Data")</f>
        <v>No Data</v>
      </c>
      <c r="N256" s="6" t="str">
        <f>IFERROR(INDEX(Location_Table[State], MATCH(Product_Table6[[#This Row],[Zip]], Location_Table[Zip],0)), "No Data")</f>
        <v>No Data</v>
      </c>
    </row>
    <row r="257" spans="1:14" x14ac:dyDescent="0.25">
      <c r="A257" t="s">
        <v>1924</v>
      </c>
      <c r="B257" t="s">
        <v>1737</v>
      </c>
      <c r="C257" t="s">
        <v>1795</v>
      </c>
      <c r="D257">
        <v>5</v>
      </c>
      <c r="E257">
        <v>256</v>
      </c>
      <c r="F257" t="str">
        <f>INDEX(Manufacturer_Table[Manufacturer Name], MATCH(Product_Table6[[#This Row],[ManufacturerID]], Manufacturer_Table[ManufacturerID],0))</f>
        <v>Fama</v>
      </c>
      <c r="G257" s="2" t="str">
        <f>IFERROR(INDEX(Sales_Table[Date], MATCH(Product_Table6[[#This Row],[ProductID]], Sales_Table[ProductID],0)), "No Data")</f>
        <v>No Data</v>
      </c>
      <c r="H257" s="2" t="str">
        <f>TEXT(Product_Table6[[#This Row],[Date]],"MMMM")</f>
        <v>No Data</v>
      </c>
      <c r="I257" s="2" t="str">
        <f>TEXT(Product_Table6[[#This Row],[Date]], "DDDD")</f>
        <v>No Data</v>
      </c>
      <c r="J257" t="str">
        <f>IFERROR(INDEX(Sales_Table[Zip], MATCH(Product_Table6[[#This Row],[ProductID]], Sales_Table[ProductID],0)), "No Data")</f>
        <v>No Data</v>
      </c>
      <c r="K257" t="str">
        <f>IFERROR(INDEX(Sales_Table[Units], MATCH(Product_Table6[[#This Row],[ProductID]], Sales_Table[ProductID],0)), "No Data")</f>
        <v>No Data</v>
      </c>
      <c r="L257" s="7" t="str">
        <f>IFERROR(INDEX(Sales_Table[Revenue], MATCH(Product_Table6[[#This Row],[ProductID]], Sales_Table[ProductID],0)), "No Data")</f>
        <v>No Data</v>
      </c>
      <c r="M257" s="6" t="str">
        <f>IFERROR(INDEX(Sales_Table[Country], MATCH(Product_Table6[[#This Row],[ProductID]], Sales_Table[ProductID],0)), "No Data")</f>
        <v>No Data</v>
      </c>
      <c r="N257" s="6" t="str">
        <f>IFERROR(INDEX(Location_Table[State], MATCH(Product_Table6[[#This Row],[Zip]], Location_Table[Zip],0)), "No Data")</f>
        <v>No Data</v>
      </c>
    </row>
    <row r="258" spans="1:14" x14ac:dyDescent="0.25">
      <c r="A258" t="s">
        <v>1925</v>
      </c>
      <c r="B258" t="s">
        <v>1737</v>
      </c>
      <c r="C258" t="s">
        <v>1795</v>
      </c>
      <c r="D258">
        <v>5</v>
      </c>
      <c r="E258">
        <v>257</v>
      </c>
      <c r="F258" t="str">
        <f>INDEX(Manufacturer_Table[Manufacturer Name], MATCH(Product_Table6[[#This Row],[ManufacturerID]], Manufacturer_Table[ManufacturerID],0))</f>
        <v>Fama</v>
      </c>
      <c r="G258" s="2" t="str">
        <f>IFERROR(INDEX(Sales_Table[Date], MATCH(Product_Table6[[#This Row],[ProductID]], Sales_Table[ProductID],0)), "No Data")</f>
        <v>No Data</v>
      </c>
      <c r="H258" s="2" t="str">
        <f>TEXT(Product_Table6[[#This Row],[Date]],"MMMM")</f>
        <v>No Data</v>
      </c>
      <c r="I258" s="2" t="str">
        <f>TEXT(Product_Table6[[#This Row],[Date]], "DDDD")</f>
        <v>No Data</v>
      </c>
      <c r="J258" t="str">
        <f>IFERROR(INDEX(Sales_Table[Zip], MATCH(Product_Table6[[#This Row],[ProductID]], Sales_Table[ProductID],0)), "No Data")</f>
        <v>No Data</v>
      </c>
      <c r="K258" t="str">
        <f>IFERROR(INDEX(Sales_Table[Units], MATCH(Product_Table6[[#This Row],[ProductID]], Sales_Table[ProductID],0)), "No Data")</f>
        <v>No Data</v>
      </c>
      <c r="L258" s="7" t="str">
        <f>IFERROR(INDEX(Sales_Table[Revenue], MATCH(Product_Table6[[#This Row],[ProductID]], Sales_Table[ProductID],0)), "No Data")</f>
        <v>No Data</v>
      </c>
      <c r="M258" s="6" t="str">
        <f>IFERROR(INDEX(Sales_Table[Country], MATCH(Product_Table6[[#This Row],[ProductID]], Sales_Table[ProductID],0)), "No Data")</f>
        <v>No Data</v>
      </c>
      <c r="N258" s="6" t="str">
        <f>IFERROR(INDEX(Location_Table[State], MATCH(Product_Table6[[#This Row],[Zip]], Location_Table[Zip],0)), "No Data")</f>
        <v>No Data</v>
      </c>
    </row>
    <row r="259" spans="1:14" x14ac:dyDescent="0.25">
      <c r="A259" t="s">
        <v>1926</v>
      </c>
      <c r="B259" t="s">
        <v>1737</v>
      </c>
      <c r="C259" t="s">
        <v>1795</v>
      </c>
      <c r="D259">
        <v>5</v>
      </c>
      <c r="E259">
        <v>258</v>
      </c>
      <c r="F259" t="str">
        <f>INDEX(Manufacturer_Table[Manufacturer Name], MATCH(Product_Table6[[#This Row],[ManufacturerID]], Manufacturer_Table[ManufacturerID],0))</f>
        <v>Fama</v>
      </c>
      <c r="G259" s="2" t="str">
        <f>IFERROR(INDEX(Sales_Table[Date], MATCH(Product_Table6[[#This Row],[ProductID]], Sales_Table[ProductID],0)), "No Data")</f>
        <v>No Data</v>
      </c>
      <c r="H259" s="2" t="str">
        <f>TEXT(Product_Table6[[#This Row],[Date]],"MMMM")</f>
        <v>No Data</v>
      </c>
      <c r="I259" s="2" t="str">
        <f>TEXT(Product_Table6[[#This Row],[Date]], "DDDD")</f>
        <v>No Data</v>
      </c>
      <c r="J259" t="str">
        <f>IFERROR(INDEX(Sales_Table[Zip], MATCH(Product_Table6[[#This Row],[ProductID]], Sales_Table[ProductID],0)), "No Data")</f>
        <v>No Data</v>
      </c>
      <c r="K259" t="str">
        <f>IFERROR(INDEX(Sales_Table[Units], MATCH(Product_Table6[[#This Row],[ProductID]], Sales_Table[ProductID],0)), "No Data")</f>
        <v>No Data</v>
      </c>
      <c r="L259" s="7" t="str">
        <f>IFERROR(INDEX(Sales_Table[Revenue], MATCH(Product_Table6[[#This Row],[ProductID]], Sales_Table[ProductID],0)), "No Data")</f>
        <v>No Data</v>
      </c>
      <c r="M259" s="6" t="str">
        <f>IFERROR(INDEX(Sales_Table[Country], MATCH(Product_Table6[[#This Row],[ProductID]], Sales_Table[ProductID],0)), "No Data")</f>
        <v>No Data</v>
      </c>
      <c r="N259" s="6" t="str">
        <f>IFERROR(INDEX(Location_Table[State], MATCH(Product_Table6[[#This Row],[Zip]], Location_Table[Zip],0)), "No Data")</f>
        <v>No Data</v>
      </c>
    </row>
    <row r="260" spans="1:14" x14ac:dyDescent="0.25">
      <c r="A260" t="s">
        <v>1927</v>
      </c>
      <c r="B260" t="s">
        <v>1737</v>
      </c>
      <c r="C260" t="s">
        <v>1795</v>
      </c>
      <c r="D260">
        <v>5</v>
      </c>
      <c r="E260">
        <v>259</v>
      </c>
      <c r="F260" t="str">
        <f>INDEX(Manufacturer_Table[Manufacturer Name], MATCH(Product_Table6[[#This Row],[ManufacturerID]], Manufacturer_Table[ManufacturerID],0))</f>
        <v>Fama</v>
      </c>
      <c r="G260" s="2" t="str">
        <f>IFERROR(INDEX(Sales_Table[Date], MATCH(Product_Table6[[#This Row],[ProductID]], Sales_Table[ProductID],0)), "No Data")</f>
        <v>No Data</v>
      </c>
      <c r="H260" s="2" t="str">
        <f>TEXT(Product_Table6[[#This Row],[Date]],"MMMM")</f>
        <v>No Data</v>
      </c>
      <c r="I260" s="2" t="str">
        <f>TEXT(Product_Table6[[#This Row],[Date]], "DDDD")</f>
        <v>No Data</v>
      </c>
      <c r="J260" t="str">
        <f>IFERROR(INDEX(Sales_Table[Zip], MATCH(Product_Table6[[#This Row],[ProductID]], Sales_Table[ProductID],0)), "No Data")</f>
        <v>No Data</v>
      </c>
      <c r="K260" t="str">
        <f>IFERROR(INDEX(Sales_Table[Units], MATCH(Product_Table6[[#This Row],[ProductID]], Sales_Table[ProductID],0)), "No Data")</f>
        <v>No Data</v>
      </c>
      <c r="L260" s="7" t="str">
        <f>IFERROR(INDEX(Sales_Table[Revenue], MATCH(Product_Table6[[#This Row],[ProductID]], Sales_Table[ProductID],0)), "No Data")</f>
        <v>No Data</v>
      </c>
      <c r="M260" s="6" t="str">
        <f>IFERROR(INDEX(Sales_Table[Country], MATCH(Product_Table6[[#This Row],[ProductID]], Sales_Table[ProductID],0)), "No Data")</f>
        <v>No Data</v>
      </c>
      <c r="N260" s="6" t="str">
        <f>IFERROR(INDEX(Location_Table[State], MATCH(Product_Table6[[#This Row],[Zip]], Location_Table[Zip],0)), "No Data")</f>
        <v>No Data</v>
      </c>
    </row>
    <row r="261" spans="1:14" x14ac:dyDescent="0.25">
      <c r="A261" t="s">
        <v>1928</v>
      </c>
      <c r="B261" t="s">
        <v>1737</v>
      </c>
      <c r="C261" t="s">
        <v>1795</v>
      </c>
      <c r="D261">
        <v>5</v>
      </c>
      <c r="E261">
        <v>260</v>
      </c>
      <c r="F261" t="str">
        <f>INDEX(Manufacturer_Table[Manufacturer Name], MATCH(Product_Table6[[#This Row],[ManufacturerID]], Manufacturer_Table[ManufacturerID],0))</f>
        <v>Fama</v>
      </c>
      <c r="G261" s="2" t="str">
        <f>IFERROR(INDEX(Sales_Table[Date], MATCH(Product_Table6[[#This Row],[ProductID]], Sales_Table[ProductID],0)), "No Data")</f>
        <v>No Data</v>
      </c>
      <c r="H261" s="2" t="str">
        <f>TEXT(Product_Table6[[#This Row],[Date]],"MMMM")</f>
        <v>No Data</v>
      </c>
      <c r="I261" s="2" t="str">
        <f>TEXT(Product_Table6[[#This Row],[Date]], "DDDD")</f>
        <v>No Data</v>
      </c>
      <c r="J261" t="str">
        <f>IFERROR(INDEX(Sales_Table[Zip], MATCH(Product_Table6[[#This Row],[ProductID]], Sales_Table[ProductID],0)), "No Data")</f>
        <v>No Data</v>
      </c>
      <c r="K261" t="str">
        <f>IFERROR(INDEX(Sales_Table[Units], MATCH(Product_Table6[[#This Row],[ProductID]], Sales_Table[ProductID],0)), "No Data")</f>
        <v>No Data</v>
      </c>
      <c r="L261" s="7" t="str">
        <f>IFERROR(INDEX(Sales_Table[Revenue], MATCH(Product_Table6[[#This Row],[ProductID]], Sales_Table[ProductID],0)), "No Data")</f>
        <v>No Data</v>
      </c>
      <c r="M261" s="6" t="str">
        <f>IFERROR(INDEX(Sales_Table[Country], MATCH(Product_Table6[[#This Row],[ProductID]], Sales_Table[ProductID],0)), "No Data")</f>
        <v>No Data</v>
      </c>
      <c r="N261" s="6" t="str">
        <f>IFERROR(INDEX(Location_Table[State], MATCH(Product_Table6[[#This Row],[Zip]], Location_Table[Zip],0)), "No Data")</f>
        <v>No Data</v>
      </c>
    </row>
    <row r="262" spans="1:14" x14ac:dyDescent="0.25">
      <c r="A262" t="s">
        <v>1929</v>
      </c>
      <c r="B262" t="s">
        <v>1737</v>
      </c>
      <c r="C262" t="s">
        <v>1795</v>
      </c>
      <c r="D262">
        <v>5</v>
      </c>
      <c r="E262">
        <v>261</v>
      </c>
      <c r="F262" t="str">
        <f>INDEX(Manufacturer_Table[Manufacturer Name], MATCH(Product_Table6[[#This Row],[ManufacturerID]], Manufacturer_Table[ManufacturerID],0))</f>
        <v>Fama</v>
      </c>
      <c r="G262" s="2" t="str">
        <f>IFERROR(INDEX(Sales_Table[Date], MATCH(Product_Table6[[#This Row],[ProductID]], Sales_Table[ProductID],0)), "No Data")</f>
        <v>No Data</v>
      </c>
      <c r="H262" s="2" t="str">
        <f>TEXT(Product_Table6[[#This Row],[Date]],"MMMM")</f>
        <v>No Data</v>
      </c>
      <c r="I262" s="2" t="str">
        <f>TEXT(Product_Table6[[#This Row],[Date]], "DDDD")</f>
        <v>No Data</v>
      </c>
      <c r="J262" t="str">
        <f>IFERROR(INDEX(Sales_Table[Zip], MATCH(Product_Table6[[#This Row],[ProductID]], Sales_Table[ProductID],0)), "No Data")</f>
        <v>No Data</v>
      </c>
      <c r="K262" t="str">
        <f>IFERROR(INDEX(Sales_Table[Units], MATCH(Product_Table6[[#This Row],[ProductID]], Sales_Table[ProductID],0)), "No Data")</f>
        <v>No Data</v>
      </c>
      <c r="L262" s="7" t="str">
        <f>IFERROR(INDEX(Sales_Table[Revenue], MATCH(Product_Table6[[#This Row],[ProductID]], Sales_Table[ProductID],0)), "No Data")</f>
        <v>No Data</v>
      </c>
      <c r="M262" s="6" t="str">
        <f>IFERROR(INDEX(Sales_Table[Country], MATCH(Product_Table6[[#This Row],[ProductID]], Sales_Table[ProductID],0)), "No Data")</f>
        <v>No Data</v>
      </c>
      <c r="N262" s="6" t="str">
        <f>IFERROR(INDEX(Location_Table[State], MATCH(Product_Table6[[#This Row],[Zip]], Location_Table[Zip],0)), "No Data")</f>
        <v>No Data</v>
      </c>
    </row>
    <row r="263" spans="1:14" x14ac:dyDescent="0.25">
      <c r="A263" t="s">
        <v>1930</v>
      </c>
      <c r="B263" t="s">
        <v>1737</v>
      </c>
      <c r="C263" t="s">
        <v>1795</v>
      </c>
      <c r="D263">
        <v>5</v>
      </c>
      <c r="E263">
        <v>262</v>
      </c>
      <c r="F263" t="str">
        <f>INDEX(Manufacturer_Table[Manufacturer Name], MATCH(Product_Table6[[#This Row],[ManufacturerID]], Manufacturer_Table[ManufacturerID],0))</f>
        <v>Fama</v>
      </c>
      <c r="G263" s="2" t="str">
        <f>IFERROR(INDEX(Sales_Table[Date], MATCH(Product_Table6[[#This Row],[ProductID]], Sales_Table[ProductID],0)), "No Data")</f>
        <v>No Data</v>
      </c>
      <c r="H263" s="2" t="str">
        <f>TEXT(Product_Table6[[#This Row],[Date]],"MMMM")</f>
        <v>No Data</v>
      </c>
      <c r="I263" s="2" t="str">
        <f>TEXT(Product_Table6[[#This Row],[Date]], "DDDD")</f>
        <v>No Data</v>
      </c>
      <c r="J263" t="str">
        <f>IFERROR(INDEX(Sales_Table[Zip], MATCH(Product_Table6[[#This Row],[ProductID]], Sales_Table[ProductID],0)), "No Data")</f>
        <v>No Data</v>
      </c>
      <c r="K263" t="str">
        <f>IFERROR(INDEX(Sales_Table[Units], MATCH(Product_Table6[[#This Row],[ProductID]], Sales_Table[ProductID],0)), "No Data")</f>
        <v>No Data</v>
      </c>
      <c r="L263" s="7" t="str">
        <f>IFERROR(INDEX(Sales_Table[Revenue], MATCH(Product_Table6[[#This Row],[ProductID]], Sales_Table[ProductID],0)), "No Data")</f>
        <v>No Data</v>
      </c>
      <c r="M263" s="6" t="str">
        <f>IFERROR(INDEX(Sales_Table[Country], MATCH(Product_Table6[[#This Row],[ProductID]], Sales_Table[ProductID],0)), "No Data")</f>
        <v>No Data</v>
      </c>
      <c r="N263" s="6" t="str">
        <f>IFERROR(INDEX(Location_Table[State], MATCH(Product_Table6[[#This Row],[Zip]], Location_Table[Zip],0)), "No Data")</f>
        <v>No Data</v>
      </c>
    </row>
    <row r="264" spans="1:14" x14ac:dyDescent="0.25">
      <c r="A264" t="s">
        <v>1931</v>
      </c>
      <c r="B264" t="s">
        <v>1737</v>
      </c>
      <c r="C264" t="s">
        <v>1795</v>
      </c>
      <c r="D264">
        <v>5</v>
      </c>
      <c r="E264">
        <v>263</v>
      </c>
      <c r="F264" t="str">
        <f>INDEX(Manufacturer_Table[Manufacturer Name], MATCH(Product_Table6[[#This Row],[ManufacturerID]], Manufacturer_Table[ManufacturerID],0))</f>
        <v>Fama</v>
      </c>
      <c r="G264" s="2" t="str">
        <f>IFERROR(INDEX(Sales_Table[Date], MATCH(Product_Table6[[#This Row],[ProductID]], Sales_Table[ProductID],0)), "No Data")</f>
        <v>No Data</v>
      </c>
      <c r="H264" s="2" t="str">
        <f>TEXT(Product_Table6[[#This Row],[Date]],"MMMM")</f>
        <v>No Data</v>
      </c>
      <c r="I264" s="2" t="str">
        <f>TEXT(Product_Table6[[#This Row],[Date]], "DDDD")</f>
        <v>No Data</v>
      </c>
      <c r="J264" t="str">
        <f>IFERROR(INDEX(Sales_Table[Zip], MATCH(Product_Table6[[#This Row],[ProductID]], Sales_Table[ProductID],0)), "No Data")</f>
        <v>No Data</v>
      </c>
      <c r="K264" t="str">
        <f>IFERROR(INDEX(Sales_Table[Units], MATCH(Product_Table6[[#This Row],[ProductID]], Sales_Table[ProductID],0)), "No Data")</f>
        <v>No Data</v>
      </c>
      <c r="L264" s="7" t="str">
        <f>IFERROR(INDEX(Sales_Table[Revenue], MATCH(Product_Table6[[#This Row],[ProductID]], Sales_Table[ProductID],0)), "No Data")</f>
        <v>No Data</v>
      </c>
      <c r="M264" s="6" t="str">
        <f>IFERROR(INDEX(Sales_Table[Country], MATCH(Product_Table6[[#This Row],[ProductID]], Sales_Table[ProductID],0)), "No Data")</f>
        <v>No Data</v>
      </c>
      <c r="N264" s="6" t="str">
        <f>IFERROR(INDEX(Location_Table[State], MATCH(Product_Table6[[#This Row],[Zip]], Location_Table[Zip],0)), "No Data")</f>
        <v>No Data</v>
      </c>
    </row>
    <row r="265" spans="1:14" x14ac:dyDescent="0.25">
      <c r="A265" t="s">
        <v>1932</v>
      </c>
      <c r="B265" t="s">
        <v>1737</v>
      </c>
      <c r="C265" t="s">
        <v>1795</v>
      </c>
      <c r="D265">
        <v>5</v>
      </c>
      <c r="E265">
        <v>264</v>
      </c>
      <c r="F265" t="str">
        <f>INDEX(Manufacturer_Table[Manufacturer Name], MATCH(Product_Table6[[#This Row],[ManufacturerID]], Manufacturer_Table[ManufacturerID],0))</f>
        <v>Fama</v>
      </c>
      <c r="G265" s="2" t="str">
        <f>IFERROR(INDEX(Sales_Table[Date], MATCH(Product_Table6[[#This Row],[ProductID]], Sales_Table[ProductID],0)), "No Data")</f>
        <v>No Data</v>
      </c>
      <c r="H265" s="2" t="str">
        <f>TEXT(Product_Table6[[#This Row],[Date]],"MMMM")</f>
        <v>No Data</v>
      </c>
      <c r="I265" s="2" t="str">
        <f>TEXT(Product_Table6[[#This Row],[Date]], "DDDD")</f>
        <v>No Data</v>
      </c>
      <c r="J265" t="str">
        <f>IFERROR(INDEX(Sales_Table[Zip], MATCH(Product_Table6[[#This Row],[ProductID]], Sales_Table[ProductID],0)), "No Data")</f>
        <v>No Data</v>
      </c>
      <c r="K265" t="str">
        <f>IFERROR(INDEX(Sales_Table[Units], MATCH(Product_Table6[[#This Row],[ProductID]], Sales_Table[ProductID],0)), "No Data")</f>
        <v>No Data</v>
      </c>
      <c r="L265" s="7" t="str">
        <f>IFERROR(INDEX(Sales_Table[Revenue], MATCH(Product_Table6[[#This Row],[ProductID]], Sales_Table[ProductID],0)), "No Data")</f>
        <v>No Data</v>
      </c>
      <c r="M265" s="6" t="str">
        <f>IFERROR(INDEX(Sales_Table[Country], MATCH(Product_Table6[[#This Row],[ProductID]], Sales_Table[ProductID],0)), "No Data")</f>
        <v>No Data</v>
      </c>
      <c r="N265" s="6" t="str">
        <f>IFERROR(INDEX(Location_Table[State], MATCH(Product_Table6[[#This Row],[Zip]], Location_Table[Zip],0)), "No Data")</f>
        <v>No Data</v>
      </c>
    </row>
    <row r="266" spans="1:14" x14ac:dyDescent="0.25">
      <c r="A266" t="s">
        <v>1933</v>
      </c>
      <c r="B266" t="s">
        <v>1737</v>
      </c>
      <c r="C266" t="s">
        <v>1795</v>
      </c>
      <c r="D266">
        <v>5</v>
      </c>
      <c r="E266">
        <v>265</v>
      </c>
      <c r="F266" t="str">
        <f>INDEX(Manufacturer_Table[Manufacturer Name], MATCH(Product_Table6[[#This Row],[ManufacturerID]], Manufacturer_Table[ManufacturerID],0))</f>
        <v>Fama</v>
      </c>
      <c r="G266" s="2" t="str">
        <f>IFERROR(INDEX(Sales_Table[Date], MATCH(Product_Table6[[#This Row],[ProductID]], Sales_Table[ProductID],0)), "No Data")</f>
        <v>No Data</v>
      </c>
      <c r="H266" s="2" t="str">
        <f>TEXT(Product_Table6[[#This Row],[Date]],"MMMM")</f>
        <v>No Data</v>
      </c>
      <c r="I266" s="2" t="str">
        <f>TEXT(Product_Table6[[#This Row],[Date]], "DDDD")</f>
        <v>No Data</v>
      </c>
      <c r="J266" t="str">
        <f>IFERROR(INDEX(Sales_Table[Zip], MATCH(Product_Table6[[#This Row],[ProductID]], Sales_Table[ProductID],0)), "No Data")</f>
        <v>No Data</v>
      </c>
      <c r="K266" t="str">
        <f>IFERROR(INDEX(Sales_Table[Units], MATCH(Product_Table6[[#This Row],[ProductID]], Sales_Table[ProductID],0)), "No Data")</f>
        <v>No Data</v>
      </c>
      <c r="L266" s="7" t="str">
        <f>IFERROR(INDEX(Sales_Table[Revenue], MATCH(Product_Table6[[#This Row],[ProductID]], Sales_Table[ProductID],0)), "No Data")</f>
        <v>No Data</v>
      </c>
      <c r="M266" s="6" t="str">
        <f>IFERROR(INDEX(Sales_Table[Country], MATCH(Product_Table6[[#This Row],[ProductID]], Sales_Table[ProductID],0)), "No Data")</f>
        <v>No Data</v>
      </c>
      <c r="N266" s="6" t="str">
        <f>IFERROR(INDEX(Location_Table[State], MATCH(Product_Table6[[#This Row],[Zip]], Location_Table[Zip],0)), "No Data")</f>
        <v>No Data</v>
      </c>
    </row>
    <row r="267" spans="1:14" x14ac:dyDescent="0.25">
      <c r="A267" t="s">
        <v>1934</v>
      </c>
      <c r="B267" t="s">
        <v>1737</v>
      </c>
      <c r="C267" t="s">
        <v>1795</v>
      </c>
      <c r="D267">
        <v>5</v>
      </c>
      <c r="E267">
        <v>266</v>
      </c>
      <c r="F267" t="str">
        <f>INDEX(Manufacturer_Table[Manufacturer Name], MATCH(Product_Table6[[#This Row],[ManufacturerID]], Manufacturer_Table[ManufacturerID],0))</f>
        <v>Fama</v>
      </c>
      <c r="G267" s="2" t="str">
        <f>IFERROR(INDEX(Sales_Table[Date], MATCH(Product_Table6[[#This Row],[ProductID]], Sales_Table[ProductID],0)), "No Data")</f>
        <v>No Data</v>
      </c>
      <c r="H267" s="2" t="str">
        <f>TEXT(Product_Table6[[#This Row],[Date]],"MMMM")</f>
        <v>No Data</v>
      </c>
      <c r="I267" s="2" t="str">
        <f>TEXT(Product_Table6[[#This Row],[Date]], "DDDD")</f>
        <v>No Data</v>
      </c>
      <c r="J267" t="str">
        <f>IFERROR(INDEX(Sales_Table[Zip], MATCH(Product_Table6[[#This Row],[ProductID]], Sales_Table[ProductID],0)), "No Data")</f>
        <v>No Data</v>
      </c>
      <c r="K267" t="str">
        <f>IFERROR(INDEX(Sales_Table[Units], MATCH(Product_Table6[[#This Row],[ProductID]], Sales_Table[ProductID],0)), "No Data")</f>
        <v>No Data</v>
      </c>
      <c r="L267" s="7" t="str">
        <f>IFERROR(INDEX(Sales_Table[Revenue], MATCH(Product_Table6[[#This Row],[ProductID]], Sales_Table[ProductID],0)), "No Data")</f>
        <v>No Data</v>
      </c>
      <c r="M267" s="6" t="str">
        <f>IFERROR(INDEX(Sales_Table[Country], MATCH(Product_Table6[[#This Row],[ProductID]], Sales_Table[ProductID],0)), "No Data")</f>
        <v>No Data</v>
      </c>
      <c r="N267" s="6" t="str">
        <f>IFERROR(INDEX(Location_Table[State], MATCH(Product_Table6[[#This Row],[Zip]], Location_Table[Zip],0)), "No Data")</f>
        <v>No Data</v>
      </c>
    </row>
    <row r="268" spans="1:14" x14ac:dyDescent="0.25">
      <c r="A268" t="s">
        <v>1935</v>
      </c>
      <c r="B268" t="s">
        <v>1737</v>
      </c>
      <c r="C268" t="s">
        <v>1795</v>
      </c>
      <c r="D268">
        <v>5</v>
      </c>
      <c r="E268">
        <v>267</v>
      </c>
      <c r="F268" t="str">
        <f>INDEX(Manufacturer_Table[Manufacturer Name], MATCH(Product_Table6[[#This Row],[ManufacturerID]], Manufacturer_Table[ManufacturerID],0))</f>
        <v>Fama</v>
      </c>
      <c r="G268" s="2" t="str">
        <f>IFERROR(INDEX(Sales_Table[Date], MATCH(Product_Table6[[#This Row],[ProductID]], Sales_Table[ProductID],0)), "No Data")</f>
        <v>No Data</v>
      </c>
      <c r="H268" s="2" t="str">
        <f>TEXT(Product_Table6[[#This Row],[Date]],"MMMM")</f>
        <v>No Data</v>
      </c>
      <c r="I268" s="2" t="str">
        <f>TEXT(Product_Table6[[#This Row],[Date]], "DDDD")</f>
        <v>No Data</v>
      </c>
      <c r="J268" t="str">
        <f>IFERROR(INDEX(Sales_Table[Zip], MATCH(Product_Table6[[#This Row],[ProductID]], Sales_Table[ProductID],0)), "No Data")</f>
        <v>No Data</v>
      </c>
      <c r="K268" t="str">
        <f>IFERROR(INDEX(Sales_Table[Units], MATCH(Product_Table6[[#This Row],[ProductID]], Sales_Table[ProductID],0)), "No Data")</f>
        <v>No Data</v>
      </c>
      <c r="L268" s="7" t="str">
        <f>IFERROR(INDEX(Sales_Table[Revenue], MATCH(Product_Table6[[#This Row],[ProductID]], Sales_Table[ProductID],0)), "No Data")</f>
        <v>No Data</v>
      </c>
      <c r="M268" s="6" t="str">
        <f>IFERROR(INDEX(Sales_Table[Country], MATCH(Product_Table6[[#This Row],[ProductID]], Sales_Table[ProductID],0)), "No Data")</f>
        <v>No Data</v>
      </c>
      <c r="N268" s="6" t="str">
        <f>IFERROR(INDEX(Location_Table[State], MATCH(Product_Table6[[#This Row],[Zip]], Location_Table[Zip],0)), "No Data")</f>
        <v>No Data</v>
      </c>
    </row>
    <row r="269" spans="1:14" x14ac:dyDescent="0.25">
      <c r="A269" t="s">
        <v>1936</v>
      </c>
      <c r="B269" t="s">
        <v>1737</v>
      </c>
      <c r="C269" t="s">
        <v>1795</v>
      </c>
      <c r="D269">
        <v>5</v>
      </c>
      <c r="E269">
        <v>268</v>
      </c>
      <c r="F269" t="str">
        <f>INDEX(Manufacturer_Table[Manufacturer Name], MATCH(Product_Table6[[#This Row],[ManufacturerID]], Manufacturer_Table[ManufacturerID],0))</f>
        <v>Fama</v>
      </c>
      <c r="G269" s="2" t="str">
        <f>IFERROR(INDEX(Sales_Table[Date], MATCH(Product_Table6[[#This Row],[ProductID]], Sales_Table[ProductID],0)), "No Data")</f>
        <v>No Data</v>
      </c>
      <c r="H269" s="2" t="str">
        <f>TEXT(Product_Table6[[#This Row],[Date]],"MMMM")</f>
        <v>No Data</v>
      </c>
      <c r="I269" s="2" t="str">
        <f>TEXT(Product_Table6[[#This Row],[Date]], "DDDD")</f>
        <v>No Data</v>
      </c>
      <c r="J269" t="str">
        <f>IFERROR(INDEX(Sales_Table[Zip], MATCH(Product_Table6[[#This Row],[ProductID]], Sales_Table[ProductID],0)), "No Data")</f>
        <v>No Data</v>
      </c>
      <c r="K269" t="str">
        <f>IFERROR(INDEX(Sales_Table[Units], MATCH(Product_Table6[[#This Row],[ProductID]], Sales_Table[ProductID],0)), "No Data")</f>
        <v>No Data</v>
      </c>
      <c r="L269" s="7" t="str">
        <f>IFERROR(INDEX(Sales_Table[Revenue], MATCH(Product_Table6[[#This Row],[ProductID]], Sales_Table[ProductID],0)), "No Data")</f>
        <v>No Data</v>
      </c>
      <c r="M269" s="6" t="str">
        <f>IFERROR(INDEX(Sales_Table[Country], MATCH(Product_Table6[[#This Row],[ProductID]], Sales_Table[ProductID],0)), "No Data")</f>
        <v>No Data</v>
      </c>
      <c r="N269" s="6" t="str">
        <f>IFERROR(INDEX(Location_Table[State], MATCH(Product_Table6[[#This Row],[Zip]], Location_Table[Zip],0)), "No Data")</f>
        <v>No Data</v>
      </c>
    </row>
    <row r="270" spans="1:14" x14ac:dyDescent="0.25">
      <c r="A270" t="s">
        <v>1937</v>
      </c>
      <c r="B270" t="s">
        <v>1737</v>
      </c>
      <c r="C270" t="s">
        <v>1795</v>
      </c>
      <c r="D270">
        <v>5</v>
      </c>
      <c r="E270">
        <v>269</v>
      </c>
      <c r="F270" t="str">
        <f>INDEX(Manufacturer_Table[Manufacturer Name], MATCH(Product_Table6[[#This Row],[ManufacturerID]], Manufacturer_Table[ManufacturerID],0))</f>
        <v>Fama</v>
      </c>
      <c r="G270" s="2" t="str">
        <f>IFERROR(INDEX(Sales_Table[Date], MATCH(Product_Table6[[#This Row],[ProductID]], Sales_Table[ProductID],0)), "No Data")</f>
        <v>No Data</v>
      </c>
      <c r="H270" s="2" t="str">
        <f>TEXT(Product_Table6[[#This Row],[Date]],"MMMM")</f>
        <v>No Data</v>
      </c>
      <c r="I270" s="2" t="str">
        <f>TEXT(Product_Table6[[#This Row],[Date]], "DDDD")</f>
        <v>No Data</v>
      </c>
      <c r="J270" t="str">
        <f>IFERROR(INDEX(Sales_Table[Zip], MATCH(Product_Table6[[#This Row],[ProductID]], Sales_Table[ProductID],0)), "No Data")</f>
        <v>No Data</v>
      </c>
      <c r="K270" t="str">
        <f>IFERROR(INDEX(Sales_Table[Units], MATCH(Product_Table6[[#This Row],[ProductID]], Sales_Table[ProductID],0)), "No Data")</f>
        <v>No Data</v>
      </c>
      <c r="L270" s="7" t="str">
        <f>IFERROR(INDEX(Sales_Table[Revenue], MATCH(Product_Table6[[#This Row],[ProductID]], Sales_Table[ProductID],0)), "No Data")</f>
        <v>No Data</v>
      </c>
      <c r="M270" s="6" t="str">
        <f>IFERROR(INDEX(Sales_Table[Country], MATCH(Product_Table6[[#This Row],[ProductID]], Sales_Table[ProductID],0)), "No Data")</f>
        <v>No Data</v>
      </c>
      <c r="N270" s="6" t="str">
        <f>IFERROR(INDEX(Location_Table[State], MATCH(Product_Table6[[#This Row],[Zip]], Location_Table[Zip],0)), "No Data")</f>
        <v>No Data</v>
      </c>
    </row>
    <row r="271" spans="1:14" x14ac:dyDescent="0.25">
      <c r="A271" t="s">
        <v>1938</v>
      </c>
      <c r="B271" t="s">
        <v>1737</v>
      </c>
      <c r="C271" t="s">
        <v>1795</v>
      </c>
      <c r="D271">
        <v>5</v>
      </c>
      <c r="E271">
        <v>270</v>
      </c>
      <c r="F271" t="str">
        <f>INDEX(Manufacturer_Table[Manufacturer Name], MATCH(Product_Table6[[#This Row],[ManufacturerID]], Manufacturer_Table[ManufacturerID],0))</f>
        <v>Fama</v>
      </c>
      <c r="G271" s="2" t="str">
        <f>IFERROR(INDEX(Sales_Table[Date], MATCH(Product_Table6[[#This Row],[ProductID]], Sales_Table[ProductID],0)), "No Data")</f>
        <v>No Data</v>
      </c>
      <c r="H271" s="2" t="str">
        <f>TEXT(Product_Table6[[#This Row],[Date]],"MMMM")</f>
        <v>No Data</v>
      </c>
      <c r="I271" s="2" t="str">
        <f>TEXT(Product_Table6[[#This Row],[Date]], "DDDD")</f>
        <v>No Data</v>
      </c>
      <c r="J271" t="str">
        <f>IFERROR(INDEX(Sales_Table[Zip], MATCH(Product_Table6[[#This Row],[ProductID]], Sales_Table[ProductID],0)), "No Data")</f>
        <v>No Data</v>
      </c>
      <c r="K271" t="str">
        <f>IFERROR(INDEX(Sales_Table[Units], MATCH(Product_Table6[[#This Row],[ProductID]], Sales_Table[ProductID],0)), "No Data")</f>
        <v>No Data</v>
      </c>
      <c r="L271" s="7" t="str">
        <f>IFERROR(INDEX(Sales_Table[Revenue], MATCH(Product_Table6[[#This Row],[ProductID]], Sales_Table[ProductID],0)), "No Data")</f>
        <v>No Data</v>
      </c>
      <c r="M271" s="6" t="str">
        <f>IFERROR(INDEX(Sales_Table[Country], MATCH(Product_Table6[[#This Row],[ProductID]], Sales_Table[ProductID],0)), "No Data")</f>
        <v>No Data</v>
      </c>
      <c r="N271" s="6" t="str">
        <f>IFERROR(INDEX(Location_Table[State], MATCH(Product_Table6[[#This Row],[Zip]], Location_Table[Zip],0)), "No Data")</f>
        <v>No Data</v>
      </c>
    </row>
    <row r="272" spans="1:14" x14ac:dyDescent="0.25">
      <c r="A272" t="s">
        <v>1939</v>
      </c>
      <c r="B272" t="s">
        <v>1737</v>
      </c>
      <c r="C272" t="s">
        <v>1795</v>
      </c>
      <c r="D272">
        <v>5</v>
      </c>
      <c r="E272">
        <v>271</v>
      </c>
      <c r="F272" t="str">
        <f>INDEX(Manufacturer_Table[Manufacturer Name], MATCH(Product_Table6[[#This Row],[ManufacturerID]], Manufacturer_Table[ManufacturerID],0))</f>
        <v>Fama</v>
      </c>
      <c r="G272" s="2" t="str">
        <f>IFERROR(INDEX(Sales_Table[Date], MATCH(Product_Table6[[#This Row],[ProductID]], Sales_Table[ProductID],0)), "No Data")</f>
        <v>No Data</v>
      </c>
      <c r="H272" s="2" t="str">
        <f>TEXT(Product_Table6[[#This Row],[Date]],"MMMM")</f>
        <v>No Data</v>
      </c>
      <c r="I272" s="2" t="str">
        <f>TEXT(Product_Table6[[#This Row],[Date]], "DDDD")</f>
        <v>No Data</v>
      </c>
      <c r="J272" t="str">
        <f>IFERROR(INDEX(Sales_Table[Zip], MATCH(Product_Table6[[#This Row],[ProductID]], Sales_Table[ProductID],0)), "No Data")</f>
        <v>No Data</v>
      </c>
      <c r="K272" t="str">
        <f>IFERROR(INDEX(Sales_Table[Units], MATCH(Product_Table6[[#This Row],[ProductID]], Sales_Table[ProductID],0)), "No Data")</f>
        <v>No Data</v>
      </c>
      <c r="L272" s="7" t="str">
        <f>IFERROR(INDEX(Sales_Table[Revenue], MATCH(Product_Table6[[#This Row],[ProductID]], Sales_Table[ProductID],0)), "No Data")</f>
        <v>No Data</v>
      </c>
      <c r="M272" s="6" t="str">
        <f>IFERROR(INDEX(Sales_Table[Country], MATCH(Product_Table6[[#This Row],[ProductID]], Sales_Table[ProductID],0)), "No Data")</f>
        <v>No Data</v>
      </c>
      <c r="N272" s="6" t="str">
        <f>IFERROR(INDEX(Location_Table[State], MATCH(Product_Table6[[#This Row],[Zip]], Location_Table[Zip],0)), "No Data")</f>
        <v>No Data</v>
      </c>
    </row>
    <row r="273" spans="1:14" x14ac:dyDescent="0.25">
      <c r="A273" t="s">
        <v>1940</v>
      </c>
      <c r="B273" t="s">
        <v>1737</v>
      </c>
      <c r="C273" t="s">
        <v>1795</v>
      </c>
      <c r="D273">
        <v>5</v>
      </c>
      <c r="E273">
        <v>272</v>
      </c>
      <c r="F273" t="str">
        <f>INDEX(Manufacturer_Table[Manufacturer Name], MATCH(Product_Table6[[#This Row],[ManufacturerID]], Manufacturer_Table[ManufacturerID],0))</f>
        <v>Fama</v>
      </c>
      <c r="G273" s="2" t="str">
        <f>IFERROR(INDEX(Sales_Table[Date], MATCH(Product_Table6[[#This Row],[ProductID]], Sales_Table[ProductID],0)), "No Data")</f>
        <v>No Data</v>
      </c>
      <c r="H273" s="2" t="str">
        <f>TEXT(Product_Table6[[#This Row],[Date]],"MMMM")</f>
        <v>No Data</v>
      </c>
      <c r="I273" s="2" t="str">
        <f>TEXT(Product_Table6[[#This Row],[Date]], "DDDD")</f>
        <v>No Data</v>
      </c>
      <c r="J273" t="str">
        <f>IFERROR(INDEX(Sales_Table[Zip], MATCH(Product_Table6[[#This Row],[ProductID]], Sales_Table[ProductID],0)), "No Data")</f>
        <v>No Data</v>
      </c>
      <c r="K273" t="str">
        <f>IFERROR(INDEX(Sales_Table[Units], MATCH(Product_Table6[[#This Row],[ProductID]], Sales_Table[ProductID],0)), "No Data")</f>
        <v>No Data</v>
      </c>
      <c r="L273" s="7" t="str">
        <f>IFERROR(INDEX(Sales_Table[Revenue], MATCH(Product_Table6[[#This Row],[ProductID]], Sales_Table[ProductID],0)), "No Data")</f>
        <v>No Data</v>
      </c>
      <c r="M273" s="6" t="str">
        <f>IFERROR(INDEX(Sales_Table[Country], MATCH(Product_Table6[[#This Row],[ProductID]], Sales_Table[ProductID],0)), "No Data")</f>
        <v>No Data</v>
      </c>
      <c r="N273" s="6" t="str">
        <f>IFERROR(INDEX(Location_Table[State], MATCH(Product_Table6[[#This Row],[Zip]], Location_Table[Zip],0)), "No Data")</f>
        <v>No Data</v>
      </c>
    </row>
    <row r="274" spans="1:14" x14ac:dyDescent="0.25">
      <c r="A274" t="s">
        <v>1941</v>
      </c>
      <c r="B274" t="s">
        <v>1737</v>
      </c>
      <c r="C274" t="s">
        <v>1795</v>
      </c>
      <c r="D274">
        <v>5</v>
      </c>
      <c r="E274">
        <v>273</v>
      </c>
      <c r="F274" t="str">
        <f>INDEX(Manufacturer_Table[Manufacturer Name], MATCH(Product_Table6[[#This Row],[ManufacturerID]], Manufacturer_Table[ManufacturerID],0))</f>
        <v>Fama</v>
      </c>
      <c r="G274" s="2" t="str">
        <f>IFERROR(INDEX(Sales_Table[Date], MATCH(Product_Table6[[#This Row],[ProductID]], Sales_Table[ProductID],0)), "No Data")</f>
        <v>No Data</v>
      </c>
      <c r="H274" s="2" t="str">
        <f>TEXT(Product_Table6[[#This Row],[Date]],"MMMM")</f>
        <v>No Data</v>
      </c>
      <c r="I274" s="2" t="str">
        <f>TEXT(Product_Table6[[#This Row],[Date]], "DDDD")</f>
        <v>No Data</v>
      </c>
      <c r="J274" t="str">
        <f>IFERROR(INDEX(Sales_Table[Zip], MATCH(Product_Table6[[#This Row],[ProductID]], Sales_Table[ProductID],0)), "No Data")</f>
        <v>No Data</v>
      </c>
      <c r="K274" t="str">
        <f>IFERROR(INDEX(Sales_Table[Units], MATCH(Product_Table6[[#This Row],[ProductID]], Sales_Table[ProductID],0)), "No Data")</f>
        <v>No Data</v>
      </c>
      <c r="L274" s="7" t="str">
        <f>IFERROR(INDEX(Sales_Table[Revenue], MATCH(Product_Table6[[#This Row],[ProductID]], Sales_Table[ProductID],0)), "No Data")</f>
        <v>No Data</v>
      </c>
      <c r="M274" s="6" t="str">
        <f>IFERROR(INDEX(Sales_Table[Country], MATCH(Product_Table6[[#This Row],[ProductID]], Sales_Table[ProductID],0)), "No Data")</f>
        <v>No Data</v>
      </c>
      <c r="N274" s="6" t="str">
        <f>IFERROR(INDEX(Location_Table[State], MATCH(Product_Table6[[#This Row],[Zip]], Location_Table[Zip],0)), "No Data")</f>
        <v>No Data</v>
      </c>
    </row>
    <row r="275" spans="1:14" x14ac:dyDescent="0.25">
      <c r="A275" t="s">
        <v>1942</v>
      </c>
      <c r="B275" t="s">
        <v>1737</v>
      </c>
      <c r="C275" t="s">
        <v>1795</v>
      </c>
      <c r="D275">
        <v>5</v>
      </c>
      <c r="E275">
        <v>274</v>
      </c>
      <c r="F275" t="str">
        <f>INDEX(Manufacturer_Table[Manufacturer Name], MATCH(Product_Table6[[#This Row],[ManufacturerID]], Manufacturer_Table[ManufacturerID],0))</f>
        <v>Fama</v>
      </c>
      <c r="G275" s="2" t="str">
        <f>IFERROR(INDEX(Sales_Table[Date], MATCH(Product_Table6[[#This Row],[ProductID]], Sales_Table[ProductID],0)), "No Data")</f>
        <v>No Data</v>
      </c>
      <c r="H275" s="2" t="str">
        <f>TEXT(Product_Table6[[#This Row],[Date]],"MMMM")</f>
        <v>No Data</v>
      </c>
      <c r="I275" s="2" t="str">
        <f>TEXT(Product_Table6[[#This Row],[Date]], "DDDD")</f>
        <v>No Data</v>
      </c>
      <c r="J275" t="str">
        <f>IFERROR(INDEX(Sales_Table[Zip], MATCH(Product_Table6[[#This Row],[ProductID]], Sales_Table[ProductID],0)), "No Data")</f>
        <v>No Data</v>
      </c>
      <c r="K275" t="str">
        <f>IFERROR(INDEX(Sales_Table[Units], MATCH(Product_Table6[[#This Row],[ProductID]], Sales_Table[ProductID],0)), "No Data")</f>
        <v>No Data</v>
      </c>
      <c r="L275" s="7" t="str">
        <f>IFERROR(INDEX(Sales_Table[Revenue], MATCH(Product_Table6[[#This Row],[ProductID]], Sales_Table[ProductID],0)), "No Data")</f>
        <v>No Data</v>
      </c>
      <c r="M275" s="6" t="str">
        <f>IFERROR(INDEX(Sales_Table[Country], MATCH(Product_Table6[[#This Row],[ProductID]], Sales_Table[ProductID],0)), "No Data")</f>
        <v>No Data</v>
      </c>
      <c r="N275" s="6" t="str">
        <f>IFERROR(INDEX(Location_Table[State], MATCH(Product_Table6[[#This Row],[Zip]], Location_Table[Zip],0)), "No Data")</f>
        <v>No Data</v>
      </c>
    </row>
    <row r="276" spans="1:14" x14ac:dyDescent="0.25">
      <c r="A276" t="s">
        <v>1943</v>
      </c>
      <c r="B276" t="s">
        <v>1737</v>
      </c>
      <c r="C276" t="s">
        <v>1795</v>
      </c>
      <c r="D276">
        <v>5</v>
      </c>
      <c r="E276">
        <v>275</v>
      </c>
      <c r="F276" t="str">
        <f>INDEX(Manufacturer_Table[Manufacturer Name], MATCH(Product_Table6[[#This Row],[ManufacturerID]], Manufacturer_Table[ManufacturerID],0))</f>
        <v>Fama</v>
      </c>
      <c r="G276" s="2" t="str">
        <f>IFERROR(INDEX(Sales_Table[Date], MATCH(Product_Table6[[#This Row],[ProductID]], Sales_Table[ProductID],0)), "No Data")</f>
        <v>No Data</v>
      </c>
      <c r="H276" s="2" t="str">
        <f>TEXT(Product_Table6[[#This Row],[Date]],"MMMM")</f>
        <v>No Data</v>
      </c>
      <c r="I276" s="2" t="str">
        <f>TEXT(Product_Table6[[#This Row],[Date]], "DDDD")</f>
        <v>No Data</v>
      </c>
      <c r="J276" t="str">
        <f>IFERROR(INDEX(Sales_Table[Zip], MATCH(Product_Table6[[#This Row],[ProductID]], Sales_Table[ProductID],0)), "No Data")</f>
        <v>No Data</v>
      </c>
      <c r="K276" t="str">
        <f>IFERROR(INDEX(Sales_Table[Units], MATCH(Product_Table6[[#This Row],[ProductID]], Sales_Table[ProductID],0)), "No Data")</f>
        <v>No Data</v>
      </c>
      <c r="L276" s="7" t="str">
        <f>IFERROR(INDEX(Sales_Table[Revenue], MATCH(Product_Table6[[#This Row],[ProductID]], Sales_Table[ProductID],0)), "No Data")</f>
        <v>No Data</v>
      </c>
      <c r="M276" s="6" t="str">
        <f>IFERROR(INDEX(Sales_Table[Country], MATCH(Product_Table6[[#This Row],[ProductID]], Sales_Table[ProductID],0)), "No Data")</f>
        <v>No Data</v>
      </c>
      <c r="N276" s="6" t="str">
        <f>IFERROR(INDEX(Location_Table[State], MATCH(Product_Table6[[#This Row],[Zip]], Location_Table[Zip],0)), "No Data")</f>
        <v>No Data</v>
      </c>
    </row>
    <row r="277" spans="1:14" x14ac:dyDescent="0.25">
      <c r="A277" t="s">
        <v>1944</v>
      </c>
      <c r="B277" t="s">
        <v>1737</v>
      </c>
      <c r="C277" t="s">
        <v>1795</v>
      </c>
      <c r="D277">
        <v>5</v>
      </c>
      <c r="E277">
        <v>276</v>
      </c>
      <c r="F277" t="str">
        <f>INDEX(Manufacturer_Table[Manufacturer Name], MATCH(Product_Table6[[#This Row],[ManufacturerID]], Manufacturer_Table[ManufacturerID],0))</f>
        <v>Fama</v>
      </c>
      <c r="G277" s="2" t="str">
        <f>IFERROR(INDEX(Sales_Table[Date], MATCH(Product_Table6[[#This Row],[ProductID]], Sales_Table[ProductID],0)), "No Data")</f>
        <v>No Data</v>
      </c>
      <c r="H277" s="2" t="str">
        <f>TEXT(Product_Table6[[#This Row],[Date]],"MMMM")</f>
        <v>No Data</v>
      </c>
      <c r="I277" s="2" t="str">
        <f>TEXT(Product_Table6[[#This Row],[Date]], "DDDD")</f>
        <v>No Data</v>
      </c>
      <c r="J277" t="str">
        <f>IFERROR(INDEX(Sales_Table[Zip], MATCH(Product_Table6[[#This Row],[ProductID]], Sales_Table[ProductID],0)), "No Data")</f>
        <v>No Data</v>
      </c>
      <c r="K277" t="str">
        <f>IFERROR(INDEX(Sales_Table[Units], MATCH(Product_Table6[[#This Row],[ProductID]], Sales_Table[ProductID],0)), "No Data")</f>
        <v>No Data</v>
      </c>
      <c r="L277" s="7" t="str">
        <f>IFERROR(INDEX(Sales_Table[Revenue], MATCH(Product_Table6[[#This Row],[ProductID]], Sales_Table[ProductID],0)), "No Data")</f>
        <v>No Data</v>
      </c>
      <c r="M277" s="6" t="str">
        <f>IFERROR(INDEX(Sales_Table[Country], MATCH(Product_Table6[[#This Row],[ProductID]], Sales_Table[ProductID],0)), "No Data")</f>
        <v>No Data</v>
      </c>
      <c r="N277" s="6" t="str">
        <f>IFERROR(INDEX(Location_Table[State], MATCH(Product_Table6[[#This Row],[Zip]], Location_Table[Zip],0)), "No Data")</f>
        <v>No Data</v>
      </c>
    </row>
    <row r="278" spans="1:14" x14ac:dyDescent="0.25">
      <c r="A278" t="s">
        <v>1945</v>
      </c>
      <c r="B278" t="s">
        <v>1737</v>
      </c>
      <c r="C278" t="s">
        <v>1795</v>
      </c>
      <c r="D278">
        <v>5</v>
      </c>
      <c r="E278">
        <v>277</v>
      </c>
      <c r="F278" t="str">
        <f>INDEX(Manufacturer_Table[Manufacturer Name], MATCH(Product_Table6[[#This Row],[ManufacturerID]], Manufacturer_Table[ManufacturerID],0))</f>
        <v>Fama</v>
      </c>
      <c r="G278" s="2" t="str">
        <f>IFERROR(INDEX(Sales_Table[Date], MATCH(Product_Table6[[#This Row],[ProductID]], Sales_Table[ProductID],0)), "No Data")</f>
        <v>No Data</v>
      </c>
      <c r="H278" s="2" t="str">
        <f>TEXT(Product_Table6[[#This Row],[Date]],"MMMM")</f>
        <v>No Data</v>
      </c>
      <c r="I278" s="2" t="str">
        <f>TEXT(Product_Table6[[#This Row],[Date]], "DDDD")</f>
        <v>No Data</v>
      </c>
      <c r="J278" t="str">
        <f>IFERROR(INDEX(Sales_Table[Zip], MATCH(Product_Table6[[#This Row],[ProductID]], Sales_Table[ProductID],0)), "No Data")</f>
        <v>No Data</v>
      </c>
      <c r="K278" t="str">
        <f>IFERROR(INDEX(Sales_Table[Units], MATCH(Product_Table6[[#This Row],[ProductID]], Sales_Table[ProductID],0)), "No Data")</f>
        <v>No Data</v>
      </c>
      <c r="L278" s="7" t="str">
        <f>IFERROR(INDEX(Sales_Table[Revenue], MATCH(Product_Table6[[#This Row],[ProductID]], Sales_Table[ProductID],0)), "No Data")</f>
        <v>No Data</v>
      </c>
      <c r="M278" s="6" t="str">
        <f>IFERROR(INDEX(Sales_Table[Country], MATCH(Product_Table6[[#This Row],[ProductID]], Sales_Table[ProductID],0)), "No Data")</f>
        <v>No Data</v>
      </c>
      <c r="N278" s="6" t="str">
        <f>IFERROR(INDEX(Location_Table[State], MATCH(Product_Table6[[#This Row],[Zip]], Location_Table[Zip],0)), "No Data")</f>
        <v>No Data</v>
      </c>
    </row>
    <row r="279" spans="1:14" x14ac:dyDescent="0.25">
      <c r="A279" t="s">
        <v>1946</v>
      </c>
      <c r="B279" t="s">
        <v>1737</v>
      </c>
      <c r="C279" t="s">
        <v>1795</v>
      </c>
      <c r="D279">
        <v>5</v>
      </c>
      <c r="E279">
        <v>278</v>
      </c>
      <c r="F279" t="str">
        <f>INDEX(Manufacturer_Table[Manufacturer Name], MATCH(Product_Table6[[#This Row],[ManufacturerID]], Manufacturer_Table[ManufacturerID],0))</f>
        <v>Fama</v>
      </c>
      <c r="G279" s="2" t="str">
        <f>IFERROR(INDEX(Sales_Table[Date], MATCH(Product_Table6[[#This Row],[ProductID]], Sales_Table[ProductID],0)), "No Data")</f>
        <v>No Data</v>
      </c>
      <c r="H279" s="2" t="str">
        <f>TEXT(Product_Table6[[#This Row],[Date]],"MMMM")</f>
        <v>No Data</v>
      </c>
      <c r="I279" s="2" t="str">
        <f>TEXT(Product_Table6[[#This Row],[Date]], "DDDD")</f>
        <v>No Data</v>
      </c>
      <c r="J279" t="str">
        <f>IFERROR(INDEX(Sales_Table[Zip], MATCH(Product_Table6[[#This Row],[ProductID]], Sales_Table[ProductID],0)), "No Data")</f>
        <v>No Data</v>
      </c>
      <c r="K279" t="str">
        <f>IFERROR(INDEX(Sales_Table[Units], MATCH(Product_Table6[[#This Row],[ProductID]], Sales_Table[ProductID],0)), "No Data")</f>
        <v>No Data</v>
      </c>
      <c r="L279" s="7" t="str">
        <f>IFERROR(INDEX(Sales_Table[Revenue], MATCH(Product_Table6[[#This Row],[ProductID]], Sales_Table[ProductID],0)), "No Data")</f>
        <v>No Data</v>
      </c>
      <c r="M279" s="6" t="str">
        <f>IFERROR(INDEX(Sales_Table[Country], MATCH(Product_Table6[[#This Row],[ProductID]], Sales_Table[ProductID],0)), "No Data")</f>
        <v>No Data</v>
      </c>
      <c r="N279" s="6" t="str">
        <f>IFERROR(INDEX(Location_Table[State], MATCH(Product_Table6[[#This Row],[Zip]], Location_Table[Zip],0)), "No Data")</f>
        <v>No Data</v>
      </c>
    </row>
    <row r="280" spans="1:14" x14ac:dyDescent="0.25">
      <c r="A280" t="s">
        <v>1947</v>
      </c>
      <c r="B280" t="s">
        <v>1737</v>
      </c>
      <c r="C280" t="s">
        <v>1795</v>
      </c>
      <c r="D280">
        <v>5</v>
      </c>
      <c r="E280">
        <v>279</v>
      </c>
      <c r="F280" t="str">
        <f>INDEX(Manufacturer_Table[Manufacturer Name], MATCH(Product_Table6[[#This Row],[ManufacturerID]], Manufacturer_Table[ManufacturerID],0))</f>
        <v>Fama</v>
      </c>
      <c r="G280" s="2" t="str">
        <f>IFERROR(INDEX(Sales_Table[Date], MATCH(Product_Table6[[#This Row],[ProductID]], Sales_Table[ProductID],0)), "No Data")</f>
        <v>No Data</v>
      </c>
      <c r="H280" s="2" t="str">
        <f>TEXT(Product_Table6[[#This Row],[Date]],"MMMM")</f>
        <v>No Data</v>
      </c>
      <c r="I280" s="2" t="str">
        <f>TEXT(Product_Table6[[#This Row],[Date]], "DDDD")</f>
        <v>No Data</v>
      </c>
      <c r="J280" t="str">
        <f>IFERROR(INDEX(Sales_Table[Zip], MATCH(Product_Table6[[#This Row],[ProductID]], Sales_Table[ProductID],0)), "No Data")</f>
        <v>No Data</v>
      </c>
      <c r="K280" t="str">
        <f>IFERROR(INDEX(Sales_Table[Units], MATCH(Product_Table6[[#This Row],[ProductID]], Sales_Table[ProductID],0)), "No Data")</f>
        <v>No Data</v>
      </c>
      <c r="L280" s="7" t="str">
        <f>IFERROR(INDEX(Sales_Table[Revenue], MATCH(Product_Table6[[#This Row],[ProductID]], Sales_Table[ProductID],0)), "No Data")</f>
        <v>No Data</v>
      </c>
      <c r="M280" s="6" t="str">
        <f>IFERROR(INDEX(Sales_Table[Country], MATCH(Product_Table6[[#This Row],[ProductID]], Sales_Table[ProductID],0)), "No Data")</f>
        <v>No Data</v>
      </c>
      <c r="N280" s="6" t="str">
        <f>IFERROR(INDEX(Location_Table[State], MATCH(Product_Table6[[#This Row],[Zip]], Location_Table[Zip],0)), "No Data")</f>
        <v>No Data</v>
      </c>
    </row>
    <row r="281" spans="1:14" x14ac:dyDescent="0.25">
      <c r="A281" t="s">
        <v>1948</v>
      </c>
      <c r="B281" t="s">
        <v>1737</v>
      </c>
      <c r="C281" t="s">
        <v>1839</v>
      </c>
      <c r="D281">
        <v>5</v>
      </c>
      <c r="E281">
        <v>280</v>
      </c>
      <c r="F281" t="str">
        <f>INDEX(Manufacturer_Table[Manufacturer Name], MATCH(Product_Table6[[#This Row],[ManufacturerID]], Manufacturer_Table[ManufacturerID],0))</f>
        <v>Fama</v>
      </c>
      <c r="G281" s="2" t="str">
        <f>IFERROR(INDEX(Sales_Table[Date], MATCH(Product_Table6[[#This Row],[ProductID]], Sales_Table[ProductID],0)), "No Data")</f>
        <v>No Data</v>
      </c>
      <c r="H281" s="2" t="str">
        <f>TEXT(Product_Table6[[#This Row],[Date]],"MMMM")</f>
        <v>No Data</v>
      </c>
      <c r="I281" s="2" t="str">
        <f>TEXT(Product_Table6[[#This Row],[Date]], "DDDD")</f>
        <v>No Data</v>
      </c>
      <c r="J281" t="str">
        <f>IFERROR(INDEX(Sales_Table[Zip], MATCH(Product_Table6[[#This Row],[ProductID]], Sales_Table[ProductID],0)), "No Data")</f>
        <v>No Data</v>
      </c>
      <c r="K281" t="str">
        <f>IFERROR(INDEX(Sales_Table[Units], MATCH(Product_Table6[[#This Row],[ProductID]], Sales_Table[ProductID],0)), "No Data")</f>
        <v>No Data</v>
      </c>
      <c r="L281" s="7" t="str">
        <f>IFERROR(INDEX(Sales_Table[Revenue], MATCH(Product_Table6[[#This Row],[ProductID]], Sales_Table[ProductID],0)), "No Data")</f>
        <v>No Data</v>
      </c>
      <c r="M281" s="6" t="str">
        <f>IFERROR(INDEX(Sales_Table[Country], MATCH(Product_Table6[[#This Row],[ProductID]], Sales_Table[ProductID],0)), "No Data")</f>
        <v>No Data</v>
      </c>
      <c r="N281" s="6" t="str">
        <f>IFERROR(INDEX(Location_Table[State], MATCH(Product_Table6[[#This Row],[Zip]], Location_Table[Zip],0)), "No Data")</f>
        <v>No Data</v>
      </c>
    </row>
    <row r="282" spans="1:14" x14ac:dyDescent="0.25">
      <c r="A282" t="s">
        <v>1949</v>
      </c>
      <c r="B282" t="s">
        <v>1737</v>
      </c>
      <c r="C282" t="s">
        <v>1839</v>
      </c>
      <c r="D282">
        <v>5</v>
      </c>
      <c r="E282">
        <v>281</v>
      </c>
      <c r="F282" t="str">
        <f>INDEX(Manufacturer_Table[Manufacturer Name], MATCH(Product_Table6[[#This Row],[ManufacturerID]], Manufacturer_Table[ManufacturerID],0))</f>
        <v>Fama</v>
      </c>
      <c r="G282" s="2" t="str">
        <f>IFERROR(INDEX(Sales_Table[Date], MATCH(Product_Table6[[#This Row],[ProductID]], Sales_Table[ProductID],0)), "No Data")</f>
        <v>No Data</v>
      </c>
      <c r="H282" s="2" t="str">
        <f>TEXT(Product_Table6[[#This Row],[Date]],"MMMM")</f>
        <v>No Data</v>
      </c>
      <c r="I282" s="2" t="str">
        <f>TEXT(Product_Table6[[#This Row],[Date]], "DDDD")</f>
        <v>No Data</v>
      </c>
      <c r="J282" t="str">
        <f>IFERROR(INDEX(Sales_Table[Zip], MATCH(Product_Table6[[#This Row],[ProductID]], Sales_Table[ProductID],0)), "No Data")</f>
        <v>No Data</v>
      </c>
      <c r="K282" t="str">
        <f>IFERROR(INDEX(Sales_Table[Units], MATCH(Product_Table6[[#This Row],[ProductID]], Sales_Table[ProductID],0)), "No Data")</f>
        <v>No Data</v>
      </c>
      <c r="L282" s="7" t="str">
        <f>IFERROR(INDEX(Sales_Table[Revenue], MATCH(Product_Table6[[#This Row],[ProductID]], Sales_Table[ProductID],0)), "No Data")</f>
        <v>No Data</v>
      </c>
      <c r="M282" s="6" t="str">
        <f>IFERROR(INDEX(Sales_Table[Country], MATCH(Product_Table6[[#This Row],[ProductID]], Sales_Table[ProductID],0)), "No Data")</f>
        <v>No Data</v>
      </c>
      <c r="N282" s="6" t="str">
        <f>IFERROR(INDEX(Location_Table[State], MATCH(Product_Table6[[#This Row],[Zip]], Location_Table[Zip],0)), "No Data")</f>
        <v>No Data</v>
      </c>
    </row>
    <row r="283" spans="1:14" x14ac:dyDescent="0.25">
      <c r="A283" t="s">
        <v>1950</v>
      </c>
      <c r="B283" t="s">
        <v>1737</v>
      </c>
      <c r="C283" t="s">
        <v>1839</v>
      </c>
      <c r="D283">
        <v>5</v>
      </c>
      <c r="E283">
        <v>282</v>
      </c>
      <c r="F283" t="str">
        <f>INDEX(Manufacturer_Table[Manufacturer Name], MATCH(Product_Table6[[#This Row],[ManufacturerID]], Manufacturer_Table[ManufacturerID],0))</f>
        <v>Fama</v>
      </c>
      <c r="G283" s="2" t="str">
        <f>IFERROR(INDEX(Sales_Table[Date], MATCH(Product_Table6[[#This Row],[ProductID]], Sales_Table[ProductID],0)), "No Data")</f>
        <v>No Data</v>
      </c>
      <c r="H283" s="2" t="str">
        <f>TEXT(Product_Table6[[#This Row],[Date]],"MMMM")</f>
        <v>No Data</v>
      </c>
      <c r="I283" s="2" t="str">
        <f>TEXT(Product_Table6[[#This Row],[Date]], "DDDD")</f>
        <v>No Data</v>
      </c>
      <c r="J283" t="str">
        <f>IFERROR(INDEX(Sales_Table[Zip], MATCH(Product_Table6[[#This Row],[ProductID]], Sales_Table[ProductID],0)), "No Data")</f>
        <v>No Data</v>
      </c>
      <c r="K283" t="str">
        <f>IFERROR(INDEX(Sales_Table[Units], MATCH(Product_Table6[[#This Row],[ProductID]], Sales_Table[ProductID],0)), "No Data")</f>
        <v>No Data</v>
      </c>
      <c r="L283" s="7" t="str">
        <f>IFERROR(INDEX(Sales_Table[Revenue], MATCH(Product_Table6[[#This Row],[ProductID]], Sales_Table[ProductID],0)), "No Data")</f>
        <v>No Data</v>
      </c>
      <c r="M283" s="6" t="str">
        <f>IFERROR(INDEX(Sales_Table[Country], MATCH(Product_Table6[[#This Row],[ProductID]], Sales_Table[ProductID],0)), "No Data")</f>
        <v>No Data</v>
      </c>
      <c r="N283" s="6" t="str">
        <f>IFERROR(INDEX(Location_Table[State], MATCH(Product_Table6[[#This Row],[Zip]], Location_Table[Zip],0)), "No Data")</f>
        <v>No Data</v>
      </c>
    </row>
    <row r="284" spans="1:14" x14ac:dyDescent="0.25">
      <c r="A284" t="s">
        <v>1951</v>
      </c>
      <c r="B284" t="s">
        <v>1737</v>
      </c>
      <c r="C284" t="s">
        <v>1839</v>
      </c>
      <c r="D284">
        <v>5</v>
      </c>
      <c r="E284">
        <v>283</v>
      </c>
      <c r="F284" t="str">
        <f>INDEX(Manufacturer_Table[Manufacturer Name], MATCH(Product_Table6[[#This Row],[ManufacturerID]], Manufacturer_Table[ManufacturerID],0))</f>
        <v>Fama</v>
      </c>
      <c r="G284" s="2" t="str">
        <f>IFERROR(INDEX(Sales_Table[Date], MATCH(Product_Table6[[#This Row],[ProductID]], Sales_Table[ProductID],0)), "No Data")</f>
        <v>No Data</v>
      </c>
      <c r="H284" s="2" t="str">
        <f>TEXT(Product_Table6[[#This Row],[Date]],"MMMM")</f>
        <v>No Data</v>
      </c>
      <c r="I284" s="2" t="str">
        <f>TEXT(Product_Table6[[#This Row],[Date]], "DDDD")</f>
        <v>No Data</v>
      </c>
      <c r="J284" t="str">
        <f>IFERROR(INDEX(Sales_Table[Zip], MATCH(Product_Table6[[#This Row],[ProductID]], Sales_Table[ProductID],0)), "No Data")</f>
        <v>No Data</v>
      </c>
      <c r="K284" t="str">
        <f>IFERROR(INDEX(Sales_Table[Units], MATCH(Product_Table6[[#This Row],[ProductID]], Sales_Table[ProductID],0)), "No Data")</f>
        <v>No Data</v>
      </c>
      <c r="L284" s="7" t="str">
        <f>IFERROR(INDEX(Sales_Table[Revenue], MATCH(Product_Table6[[#This Row],[ProductID]], Sales_Table[ProductID],0)), "No Data")</f>
        <v>No Data</v>
      </c>
      <c r="M284" s="6" t="str">
        <f>IFERROR(INDEX(Sales_Table[Country], MATCH(Product_Table6[[#This Row],[ProductID]], Sales_Table[ProductID],0)), "No Data")</f>
        <v>No Data</v>
      </c>
      <c r="N284" s="6" t="str">
        <f>IFERROR(INDEX(Location_Table[State], MATCH(Product_Table6[[#This Row],[Zip]], Location_Table[Zip],0)), "No Data")</f>
        <v>No Data</v>
      </c>
    </row>
    <row r="285" spans="1:14" x14ac:dyDescent="0.25">
      <c r="A285" t="s">
        <v>1952</v>
      </c>
      <c r="B285" t="s">
        <v>1737</v>
      </c>
      <c r="C285" t="s">
        <v>1839</v>
      </c>
      <c r="D285">
        <v>5</v>
      </c>
      <c r="E285">
        <v>284</v>
      </c>
      <c r="F285" t="str">
        <f>INDEX(Manufacturer_Table[Manufacturer Name], MATCH(Product_Table6[[#This Row],[ManufacturerID]], Manufacturer_Table[ManufacturerID],0))</f>
        <v>Fama</v>
      </c>
      <c r="G285" s="2" t="str">
        <f>IFERROR(INDEX(Sales_Table[Date], MATCH(Product_Table6[[#This Row],[ProductID]], Sales_Table[ProductID],0)), "No Data")</f>
        <v>No Data</v>
      </c>
      <c r="H285" s="2" t="str">
        <f>TEXT(Product_Table6[[#This Row],[Date]],"MMMM")</f>
        <v>No Data</v>
      </c>
      <c r="I285" s="2" t="str">
        <f>TEXT(Product_Table6[[#This Row],[Date]], "DDDD")</f>
        <v>No Data</v>
      </c>
      <c r="J285" t="str">
        <f>IFERROR(INDEX(Sales_Table[Zip], MATCH(Product_Table6[[#This Row],[ProductID]], Sales_Table[ProductID],0)), "No Data")</f>
        <v>No Data</v>
      </c>
      <c r="K285" t="str">
        <f>IFERROR(INDEX(Sales_Table[Units], MATCH(Product_Table6[[#This Row],[ProductID]], Sales_Table[ProductID],0)), "No Data")</f>
        <v>No Data</v>
      </c>
      <c r="L285" s="7" t="str">
        <f>IFERROR(INDEX(Sales_Table[Revenue], MATCH(Product_Table6[[#This Row],[ProductID]], Sales_Table[ProductID],0)), "No Data")</f>
        <v>No Data</v>
      </c>
      <c r="M285" s="6" t="str">
        <f>IFERROR(INDEX(Sales_Table[Country], MATCH(Product_Table6[[#This Row],[ProductID]], Sales_Table[ProductID],0)), "No Data")</f>
        <v>No Data</v>
      </c>
      <c r="N285" s="6" t="str">
        <f>IFERROR(INDEX(Location_Table[State], MATCH(Product_Table6[[#This Row],[Zip]], Location_Table[Zip],0)), "No Data")</f>
        <v>No Data</v>
      </c>
    </row>
    <row r="286" spans="1:14" x14ac:dyDescent="0.25">
      <c r="A286" t="s">
        <v>1953</v>
      </c>
      <c r="B286" t="s">
        <v>1737</v>
      </c>
      <c r="C286" t="s">
        <v>1839</v>
      </c>
      <c r="D286">
        <v>5</v>
      </c>
      <c r="E286">
        <v>285</v>
      </c>
      <c r="F286" t="str">
        <f>INDEX(Manufacturer_Table[Manufacturer Name], MATCH(Product_Table6[[#This Row],[ManufacturerID]], Manufacturer_Table[ManufacturerID],0))</f>
        <v>Fama</v>
      </c>
      <c r="G286" s="2" t="str">
        <f>IFERROR(INDEX(Sales_Table[Date], MATCH(Product_Table6[[#This Row],[ProductID]], Sales_Table[ProductID],0)), "No Data")</f>
        <v>No Data</v>
      </c>
      <c r="H286" s="2" t="str">
        <f>TEXT(Product_Table6[[#This Row],[Date]],"MMMM")</f>
        <v>No Data</v>
      </c>
      <c r="I286" s="2" t="str">
        <f>TEXT(Product_Table6[[#This Row],[Date]], "DDDD")</f>
        <v>No Data</v>
      </c>
      <c r="J286" t="str">
        <f>IFERROR(INDEX(Sales_Table[Zip], MATCH(Product_Table6[[#This Row],[ProductID]], Sales_Table[ProductID],0)), "No Data")</f>
        <v>No Data</v>
      </c>
      <c r="K286" t="str">
        <f>IFERROR(INDEX(Sales_Table[Units], MATCH(Product_Table6[[#This Row],[ProductID]], Sales_Table[ProductID],0)), "No Data")</f>
        <v>No Data</v>
      </c>
      <c r="L286" s="7" t="str">
        <f>IFERROR(INDEX(Sales_Table[Revenue], MATCH(Product_Table6[[#This Row],[ProductID]], Sales_Table[ProductID],0)), "No Data")</f>
        <v>No Data</v>
      </c>
      <c r="M286" s="6" t="str">
        <f>IFERROR(INDEX(Sales_Table[Country], MATCH(Product_Table6[[#This Row],[ProductID]], Sales_Table[ProductID],0)), "No Data")</f>
        <v>No Data</v>
      </c>
      <c r="N286" s="6" t="str">
        <f>IFERROR(INDEX(Location_Table[State], MATCH(Product_Table6[[#This Row],[Zip]], Location_Table[Zip],0)), "No Data")</f>
        <v>No Data</v>
      </c>
    </row>
    <row r="287" spans="1:14" x14ac:dyDescent="0.25">
      <c r="A287" t="s">
        <v>1954</v>
      </c>
      <c r="B287" t="s">
        <v>1737</v>
      </c>
      <c r="C287" t="s">
        <v>1839</v>
      </c>
      <c r="D287">
        <v>5</v>
      </c>
      <c r="E287">
        <v>286</v>
      </c>
      <c r="F287" t="str">
        <f>INDEX(Manufacturer_Table[Manufacturer Name], MATCH(Product_Table6[[#This Row],[ManufacturerID]], Manufacturer_Table[ManufacturerID],0))</f>
        <v>Fama</v>
      </c>
      <c r="G287" s="2" t="str">
        <f>IFERROR(INDEX(Sales_Table[Date], MATCH(Product_Table6[[#This Row],[ProductID]], Sales_Table[ProductID],0)), "No Data")</f>
        <v>No Data</v>
      </c>
      <c r="H287" s="2" t="str">
        <f>TEXT(Product_Table6[[#This Row],[Date]],"MMMM")</f>
        <v>No Data</v>
      </c>
      <c r="I287" s="2" t="str">
        <f>TEXT(Product_Table6[[#This Row],[Date]], "DDDD")</f>
        <v>No Data</v>
      </c>
      <c r="J287" t="str">
        <f>IFERROR(INDEX(Sales_Table[Zip], MATCH(Product_Table6[[#This Row],[ProductID]], Sales_Table[ProductID],0)), "No Data")</f>
        <v>No Data</v>
      </c>
      <c r="K287" t="str">
        <f>IFERROR(INDEX(Sales_Table[Units], MATCH(Product_Table6[[#This Row],[ProductID]], Sales_Table[ProductID],0)), "No Data")</f>
        <v>No Data</v>
      </c>
      <c r="L287" s="7" t="str">
        <f>IFERROR(INDEX(Sales_Table[Revenue], MATCH(Product_Table6[[#This Row],[ProductID]], Sales_Table[ProductID],0)), "No Data")</f>
        <v>No Data</v>
      </c>
      <c r="M287" s="6" t="str">
        <f>IFERROR(INDEX(Sales_Table[Country], MATCH(Product_Table6[[#This Row],[ProductID]], Sales_Table[ProductID],0)), "No Data")</f>
        <v>No Data</v>
      </c>
      <c r="N287" s="6" t="str">
        <f>IFERROR(INDEX(Location_Table[State], MATCH(Product_Table6[[#This Row],[Zip]], Location_Table[Zip],0)), "No Data")</f>
        <v>No Data</v>
      </c>
    </row>
    <row r="288" spans="1:14" x14ac:dyDescent="0.25">
      <c r="A288" t="s">
        <v>1955</v>
      </c>
      <c r="B288" t="s">
        <v>1737</v>
      </c>
      <c r="C288" t="s">
        <v>1839</v>
      </c>
      <c r="D288">
        <v>5</v>
      </c>
      <c r="E288">
        <v>287</v>
      </c>
      <c r="F288" t="str">
        <f>INDEX(Manufacturer_Table[Manufacturer Name], MATCH(Product_Table6[[#This Row],[ManufacturerID]], Manufacturer_Table[ManufacturerID],0))</f>
        <v>Fama</v>
      </c>
      <c r="G288" s="2" t="str">
        <f>IFERROR(INDEX(Sales_Table[Date], MATCH(Product_Table6[[#This Row],[ProductID]], Sales_Table[ProductID],0)), "No Data")</f>
        <v>No Data</v>
      </c>
      <c r="H288" s="2" t="str">
        <f>TEXT(Product_Table6[[#This Row],[Date]],"MMMM")</f>
        <v>No Data</v>
      </c>
      <c r="I288" s="2" t="str">
        <f>TEXT(Product_Table6[[#This Row],[Date]], "DDDD")</f>
        <v>No Data</v>
      </c>
      <c r="J288" t="str">
        <f>IFERROR(INDEX(Sales_Table[Zip], MATCH(Product_Table6[[#This Row],[ProductID]], Sales_Table[ProductID],0)), "No Data")</f>
        <v>No Data</v>
      </c>
      <c r="K288" t="str">
        <f>IFERROR(INDEX(Sales_Table[Units], MATCH(Product_Table6[[#This Row],[ProductID]], Sales_Table[ProductID],0)), "No Data")</f>
        <v>No Data</v>
      </c>
      <c r="L288" s="7" t="str">
        <f>IFERROR(INDEX(Sales_Table[Revenue], MATCH(Product_Table6[[#This Row],[ProductID]], Sales_Table[ProductID],0)), "No Data")</f>
        <v>No Data</v>
      </c>
      <c r="M288" s="6" t="str">
        <f>IFERROR(INDEX(Sales_Table[Country], MATCH(Product_Table6[[#This Row],[ProductID]], Sales_Table[ProductID],0)), "No Data")</f>
        <v>No Data</v>
      </c>
      <c r="N288" s="6" t="str">
        <f>IFERROR(INDEX(Location_Table[State], MATCH(Product_Table6[[#This Row],[Zip]], Location_Table[Zip],0)), "No Data")</f>
        <v>No Data</v>
      </c>
    </row>
    <row r="289" spans="1:14" x14ac:dyDescent="0.25">
      <c r="A289" t="s">
        <v>1956</v>
      </c>
      <c r="B289" t="s">
        <v>1737</v>
      </c>
      <c r="C289" t="s">
        <v>1839</v>
      </c>
      <c r="D289">
        <v>5</v>
      </c>
      <c r="E289">
        <v>288</v>
      </c>
      <c r="F289" t="str">
        <f>INDEX(Manufacturer_Table[Manufacturer Name], MATCH(Product_Table6[[#This Row],[ManufacturerID]], Manufacturer_Table[ManufacturerID],0))</f>
        <v>Fama</v>
      </c>
      <c r="G289" s="2" t="str">
        <f>IFERROR(INDEX(Sales_Table[Date], MATCH(Product_Table6[[#This Row],[ProductID]], Sales_Table[ProductID],0)), "No Data")</f>
        <v>No Data</v>
      </c>
      <c r="H289" s="2" t="str">
        <f>TEXT(Product_Table6[[#This Row],[Date]],"MMMM")</f>
        <v>No Data</v>
      </c>
      <c r="I289" s="2" t="str">
        <f>TEXT(Product_Table6[[#This Row],[Date]], "DDDD")</f>
        <v>No Data</v>
      </c>
      <c r="J289" t="str">
        <f>IFERROR(INDEX(Sales_Table[Zip], MATCH(Product_Table6[[#This Row],[ProductID]], Sales_Table[ProductID],0)), "No Data")</f>
        <v>No Data</v>
      </c>
      <c r="K289" t="str">
        <f>IFERROR(INDEX(Sales_Table[Units], MATCH(Product_Table6[[#This Row],[ProductID]], Sales_Table[ProductID],0)), "No Data")</f>
        <v>No Data</v>
      </c>
      <c r="L289" s="7" t="str">
        <f>IFERROR(INDEX(Sales_Table[Revenue], MATCH(Product_Table6[[#This Row],[ProductID]], Sales_Table[ProductID],0)), "No Data")</f>
        <v>No Data</v>
      </c>
      <c r="M289" s="6" t="str">
        <f>IFERROR(INDEX(Sales_Table[Country], MATCH(Product_Table6[[#This Row],[ProductID]], Sales_Table[ProductID],0)), "No Data")</f>
        <v>No Data</v>
      </c>
      <c r="N289" s="6" t="str">
        <f>IFERROR(INDEX(Location_Table[State], MATCH(Product_Table6[[#This Row],[Zip]], Location_Table[Zip],0)), "No Data")</f>
        <v>No Data</v>
      </c>
    </row>
    <row r="290" spans="1:14" x14ac:dyDescent="0.25">
      <c r="A290" t="s">
        <v>1957</v>
      </c>
      <c r="B290" t="s">
        <v>1737</v>
      </c>
      <c r="C290" t="s">
        <v>1839</v>
      </c>
      <c r="D290">
        <v>5</v>
      </c>
      <c r="E290">
        <v>289</v>
      </c>
      <c r="F290" t="str">
        <f>INDEX(Manufacturer_Table[Manufacturer Name], MATCH(Product_Table6[[#This Row],[ManufacturerID]], Manufacturer_Table[ManufacturerID],0))</f>
        <v>Fama</v>
      </c>
      <c r="G290" s="2" t="str">
        <f>IFERROR(INDEX(Sales_Table[Date], MATCH(Product_Table6[[#This Row],[ProductID]], Sales_Table[ProductID],0)), "No Data")</f>
        <v>No Data</v>
      </c>
      <c r="H290" s="2" t="str">
        <f>TEXT(Product_Table6[[#This Row],[Date]],"MMMM")</f>
        <v>No Data</v>
      </c>
      <c r="I290" s="2" t="str">
        <f>TEXT(Product_Table6[[#This Row],[Date]], "DDDD")</f>
        <v>No Data</v>
      </c>
      <c r="J290" t="str">
        <f>IFERROR(INDEX(Sales_Table[Zip], MATCH(Product_Table6[[#This Row],[ProductID]], Sales_Table[ProductID],0)), "No Data")</f>
        <v>No Data</v>
      </c>
      <c r="K290" t="str">
        <f>IFERROR(INDEX(Sales_Table[Units], MATCH(Product_Table6[[#This Row],[ProductID]], Sales_Table[ProductID],0)), "No Data")</f>
        <v>No Data</v>
      </c>
      <c r="L290" s="7" t="str">
        <f>IFERROR(INDEX(Sales_Table[Revenue], MATCH(Product_Table6[[#This Row],[ProductID]], Sales_Table[ProductID],0)), "No Data")</f>
        <v>No Data</v>
      </c>
      <c r="M290" s="6" t="str">
        <f>IFERROR(INDEX(Sales_Table[Country], MATCH(Product_Table6[[#This Row],[ProductID]], Sales_Table[ProductID],0)), "No Data")</f>
        <v>No Data</v>
      </c>
      <c r="N290" s="6" t="str">
        <f>IFERROR(INDEX(Location_Table[State], MATCH(Product_Table6[[#This Row],[Zip]], Location_Table[Zip],0)), "No Data")</f>
        <v>No Data</v>
      </c>
    </row>
    <row r="291" spans="1:14" x14ac:dyDescent="0.25">
      <c r="A291" t="s">
        <v>1958</v>
      </c>
      <c r="B291" t="s">
        <v>1737</v>
      </c>
      <c r="C291" t="s">
        <v>1839</v>
      </c>
      <c r="D291">
        <v>5</v>
      </c>
      <c r="E291">
        <v>290</v>
      </c>
      <c r="F291" t="str">
        <f>INDEX(Manufacturer_Table[Manufacturer Name], MATCH(Product_Table6[[#This Row],[ManufacturerID]], Manufacturer_Table[ManufacturerID],0))</f>
        <v>Fama</v>
      </c>
      <c r="G291" s="2" t="str">
        <f>IFERROR(INDEX(Sales_Table[Date], MATCH(Product_Table6[[#This Row],[ProductID]], Sales_Table[ProductID],0)), "No Data")</f>
        <v>No Data</v>
      </c>
      <c r="H291" s="2" t="str">
        <f>TEXT(Product_Table6[[#This Row],[Date]],"MMMM")</f>
        <v>No Data</v>
      </c>
      <c r="I291" s="2" t="str">
        <f>TEXT(Product_Table6[[#This Row],[Date]], "DDDD")</f>
        <v>No Data</v>
      </c>
      <c r="J291" t="str">
        <f>IFERROR(INDEX(Sales_Table[Zip], MATCH(Product_Table6[[#This Row],[ProductID]], Sales_Table[ProductID],0)), "No Data")</f>
        <v>No Data</v>
      </c>
      <c r="K291" t="str">
        <f>IFERROR(INDEX(Sales_Table[Units], MATCH(Product_Table6[[#This Row],[ProductID]], Sales_Table[ProductID],0)), "No Data")</f>
        <v>No Data</v>
      </c>
      <c r="L291" s="7" t="str">
        <f>IFERROR(INDEX(Sales_Table[Revenue], MATCH(Product_Table6[[#This Row],[ProductID]], Sales_Table[ProductID],0)), "No Data")</f>
        <v>No Data</v>
      </c>
      <c r="M291" s="6" t="str">
        <f>IFERROR(INDEX(Sales_Table[Country], MATCH(Product_Table6[[#This Row],[ProductID]], Sales_Table[ProductID],0)), "No Data")</f>
        <v>No Data</v>
      </c>
      <c r="N291" s="6" t="str">
        <f>IFERROR(INDEX(Location_Table[State], MATCH(Product_Table6[[#This Row],[Zip]], Location_Table[Zip],0)), "No Data")</f>
        <v>No Data</v>
      </c>
    </row>
    <row r="292" spans="1:14" x14ac:dyDescent="0.25">
      <c r="A292" t="s">
        <v>1959</v>
      </c>
      <c r="B292" t="s">
        <v>1737</v>
      </c>
      <c r="C292" t="s">
        <v>1839</v>
      </c>
      <c r="D292">
        <v>5</v>
      </c>
      <c r="E292">
        <v>291</v>
      </c>
      <c r="F292" t="str">
        <f>INDEX(Manufacturer_Table[Manufacturer Name], MATCH(Product_Table6[[#This Row],[ManufacturerID]], Manufacturer_Table[ManufacturerID],0))</f>
        <v>Fama</v>
      </c>
      <c r="G292" s="2" t="str">
        <f>IFERROR(INDEX(Sales_Table[Date], MATCH(Product_Table6[[#This Row],[ProductID]], Sales_Table[ProductID],0)), "No Data")</f>
        <v>No Data</v>
      </c>
      <c r="H292" s="2" t="str">
        <f>TEXT(Product_Table6[[#This Row],[Date]],"MMMM")</f>
        <v>No Data</v>
      </c>
      <c r="I292" s="2" t="str">
        <f>TEXT(Product_Table6[[#This Row],[Date]], "DDDD")</f>
        <v>No Data</v>
      </c>
      <c r="J292" t="str">
        <f>IFERROR(INDEX(Sales_Table[Zip], MATCH(Product_Table6[[#This Row],[ProductID]], Sales_Table[ProductID],0)), "No Data")</f>
        <v>No Data</v>
      </c>
      <c r="K292" t="str">
        <f>IFERROR(INDEX(Sales_Table[Units], MATCH(Product_Table6[[#This Row],[ProductID]], Sales_Table[ProductID],0)), "No Data")</f>
        <v>No Data</v>
      </c>
      <c r="L292" s="7" t="str">
        <f>IFERROR(INDEX(Sales_Table[Revenue], MATCH(Product_Table6[[#This Row],[ProductID]], Sales_Table[ProductID],0)), "No Data")</f>
        <v>No Data</v>
      </c>
      <c r="M292" s="6" t="str">
        <f>IFERROR(INDEX(Sales_Table[Country], MATCH(Product_Table6[[#This Row],[ProductID]], Sales_Table[ProductID],0)), "No Data")</f>
        <v>No Data</v>
      </c>
      <c r="N292" s="6" t="str">
        <f>IFERROR(INDEX(Location_Table[State], MATCH(Product_Table6[[#This Row],[Zip]], Location_Table[Zip],0)), "No Data")</f>
        <v>No Data</v>
      </c>
    </row>
    <row r="293" spans="1:14" x14ac:dyDescent="0.25">
      <c r="A293" t="s">
        <v>1960</v>
      </c>
      <c r="B293" t="s">
        <v>1737</v>
      </c>
      <c r="C293" t="s">
        <v>1839</v>
      </c>
      <c r="D293">
        <v>5</v>
      </c>
      <c r="E293">
        <v>292</v>
      </c>
      <c r="F293" t="str">
        <f>INDEX(Manufacturer_Table[Manufacturer Name], MATCH(Product_Table6[[#This Row],[ManufacturerID]], Manufacturer_Table[ManufacturerID],0))</f>
        <v>Fama</v>
      </c>
      <c r="G293" s="2" t="str">
        <f>IFERROR(INDEX(Sales_Table[Date], MATCH(Product_Table6[[#This Row],[ProductID]], Sales_Table[ProductID],0)), "No Data")</f>
        <v>No Data</v>
      </c>
      <c r="H293" s="2" t="str">
        <f>TEXT(Product_Table6[[#This Row],[Date]],"MMMM")</f>
        <v>No Data</v>
      </c>
      <c r="I293" s="2" t="str">
        <f>TEXT(Product_Table6[[#This Row],[Date]], "DDDD")</f>
        <v>No Data</v>
      </c>
      <c r="J293" t="str">
        <f>IFERROR(INDEX(Sales_Table[Zip], MATCH(Product_Table6[[#This Row],[ProductID]], Sales_Table[ProductID],0)), "No Data")</f>
        <v>No Data</v>
      </c>
      <c r="K293" t="str">
        <f>IFERROR(INDEX(Sales_Table[Units], MATCH(Product_Table6[[#This Row],[ProductID]], Sales_Table[ProductID],0)), "No Data")</f>
        <v>No Data</v>
      </c>
      <c r="L293" s="7" t="str">
        <f>IFERROR(INDEX(Sales_Table[Revenue], MATCH(Product_Table6[[#This Row],[ProductID]], Sales_Table[ProductID],0)), "No Data")</f>
        <v>No Data</v>
      </c>
      <c r="M293" s="6" t="str">
        <f>IFERROR(INDEX(Sales_Table[Country], MATCH(Product_Table6[[#This Row],[ProductID]], Sales_Table[ProductID],0)), "No Data")</f>
        <v>No Data</v>
      </c>
      <c r="N293" s="6" t="str">
        <f>IFERROR(INDEX(Location_Table[State], MATCH(Product_Table6[[#This Row],[Zip]], Location_Table[Zip],0)), "No Data")</f>
        <v>No Data</v>
      </c>
    </row>
    <row r="294" spans="1:14" x14ac:dyDescent="0.25">
      <c r="A294" t="s">
        <v>1961</v>
      </c>
      <c r="B294" t="s">
        <v>1737</v>
      </c>
      <c r="C294" t="s">
        <v>1839</v>
      </c>
      <c r="D294">
        <v>5</v>
      </c>
      <c r="E294">
        <v>293</v>
      </c>
      <c r="F294" t="str">
        <f>INDEX(Manufacturer_Table[Manufacturer Name], MATCH(Product_Table6[[#This Row],[ManufacturerID]], Manufacturer_Table[ManufacturerID],0))</f>
        <v>Fama</v>
      </c>
      <c r="G294" s="2" t="str">
        <f>IFERROR(INDEX(Sales_Table[Date], MATCH(Product_Table6[[#This Row],[ProductID]], Sales_Table[ProductID],0)), "No Data")</f>
        <v>No Data</v>
      </c>
      <c r="H294" s="2" t="str">
        <f>TEXT(Product_Table6[[#This Row],[Date]],"MMMM")</f>
        <v>No Data</v>
      </c>
      <c r="I294" s="2" t="str">
        <f>TEXT(Product_Table6[[#This Row],[Date]], "DDDD")</f>
        <v>No Data</v>
      </c>
      <c r="J294" t="str">
        <f>IFERROR(INDEX(Sales_Table[Zip], MATCH(Product_Table6[[#This Row],[ProductID]], Sales_Table[ProductID],0)), "No Data")</f>
        <v>No Data</v>
      </c>
      <c r="K294" t="str">
        <f>IFERROR(INDEX(Sales_Table[Units], MATCH(Product_Table6[[#This Row],[ProductID]], Sales_Table[ProductID],0)), "No Data")</f>
        <v>No Data</v>
      </c>
      <c r="L294" s="7" t="str">
        <f>IFERROR(INDEX(Sales_Table[Revenue], MATCH(Product_Table6[[#This Row],[ProductID]], Sales_Table[ProductID],0)), "No Data")</f>
        <v>No Data</v>
      </c>
      <c r="M294" s="6" t="str">
        <f>IFERROR(INDEX(Sales_Table[Country], MATCH(Product_Table6[[#This Row],[ProductID]], Sales_Table[ProductID],0)), "No Data")</f>
        <v>No Data</v>
      </c>
      <c r="N294" s="6" t="str">
        <f>IFERROR(INDEX(Location_Table[State], MATCH(Product_Table6[[#This Row],[Zip]], Location_Table[Zip],0)), "No Data")</f>
        <v>No Data</v>
      </c>
    </row>
    <row r="295" spans="1:14" x14ac:dyDescent="0.25">
      <c r="A295" t="s">
        <v>1962</v>
      </c>
      <c r="B295" t="s">
        <v>1737</v>
      </c>
      <c r="C295" t="s">
        <v>1839</v>
      </c>
      <c r="D295">
        <v>5</v>
      </c>
      <c r="E295">
        <v>294</v>
      </c>
      <c r="F295" t="str">
        <f>INDEX(Manufacturer_Table[Manufacturer Name], MATCH(Product_Table6[[#This Row],[ManufacturerID]], Manufacturer_Table[ManufacturerID],0))</f>
        <v>Fama</v>
      </c>
      <c r="G295" s="2" t="str">
        <f>IFERROR(INDEX(Sales_Table[Date], MATCH(Product_Table6[[#This Row],[ProductID]], Sales_Table[ProductID],0)), "No Data")</f>
        <v>No Data</v>
      </c>
      <c r="H295" s="2" t="str">
        <f>TEXT(Product_Table6[[#This Row],[Date]],"MMMM")</f>
        <v>No Data</v>
      </c>
      <c r="I295" s="2" t="str">
        <f>TEXT(Product_Table6[[#This Row],[Date]], "DDDD")</f>
        <v>No Data</v>
      </c>
      <c r="J295" t="str">
        <f>IFERROR(INDEX(Sales_Table[Zip], MATCH(Product_Table6[[#This Row],[ProductID]], Sales_Table[ProductID],0)), "No Data")</f>
        <v>No Data</v>
      </c>
      <c r="K295" t="str">
        <f>IFERROR(INDEX(Sales_Table[Units], MATCH(Product_Table6[[#This Row],[ProductID]], Sales_Table[ProductID],0)), "No Data")</f>
        <v>No Data</v>
      </c>
      <c r="L295" s="7" t="str">
        <f>IFERROR(INDEX(Sales_Table[Revenue], MATCH(Product_Table6[[#This Row],[ProductID]], Sales_Table[ProductID],0)), "No Data")</f>
        <v>No Data</v>
      </c>
      <c r="M295" s="6" t="str">
        <f>IFERROR(INDEX(Sales_Table[Country], MATCH(Product_Table6[[#This Row],[ProductID]], Sales_Table[ProductID],0)), "No Data")</f>
        <v>No Data</v>
      </c>
      <c r="N295" s="6" t="str">
        <f>IFERROR(INDEX(Location_Table[State], MATCH(Product_Table6[[#This Row],[Zip]], Location_Table[Zip],0)), "No Data")</f>
        <v>No Data</v>
      </c>
    </row>
    <row r="296" spans="1:14" x14ac:dyDescent="0.25">
      <c r="A296" t="s">
        <v>1963</v>
      </c>
      <c r="B296" t="s">
        <v>1737</v>
      </c>
      <c r="C296" t="s">
        <v>1839</v>
      </c>
      <c r="D296">
        <v>5</v>
      </c>
      <c r="E296">
        <v>295</v>
      </c>
      <c r="F296" t="str">
        <f>INDEX(Manufacturer_Table[Manufacturer Name], MATCH(Product_Table6[[#This Row],[ManufacturerID]], Manufacturer_Table[ManufacturerID],0))</f>
        <v>Fama</v>
      </c>
      <c r="G296" s="2">
        <f>IFERROR(INDEX(Sales_Table[Date], MATCH(Product_Table6[[#This Row],[ProductID]], Sales_Table[ProductID],0)), "No Data")</f>
        <v>42151</v>
      </c>
      <c r="H296" s="2" t="str">
        <f>TEXT(Product_Table6[[#This Row],[Date]],"MMMM")</f>
        <v>May</v>
      </c>
      <c r="I296" s="2" t="str">
        <f>TEXT(Product_Table6[[#This Row],[Date]], "DDDD")</f>
        <v>Wednesday</v>
      </c>
      <c r="J296" t="str">
        <f>IFERROR(INDEX(Sales_Table[Zip], MATCH(Product_Table6[[#This Row],[ProductID]], Sales_Table[ProductID],0)), "No Data")</f>
        <v>V5M</v>
      </c>
      <c r="K296">
        <f>IFERROR(INDEX(Sales_Table[Units], MATCH(Product_Table6[[#This Row],[ProductID]], Sales_Table[ProductID],0)), "No Data")</f>
        <v>1</v>
      </c>
      <c r="L296" s="7">
        <f>IFERROR(INDEX(Sales_Table[Revenue], MATCH(Product_Table6[[#This Row],[ProductID]], Sales_Table[ProductID],0)), "No Data")</f>
        <v>12596.85</v>
      </c>
      <c r="M296" s="6" t="str">
        <f>IFERROR(INDEX(Sales_Table[Country], MATCH(Product_Table6[[#This Row],[ProductID]], Sales_Table[ProductID],0)), "No Data")</f>
        <v>Canada</v>
      </c>
      <c r="N296" s="6" t="str">
        <f>IFERROR(INDEX(Location_Table[State], MATCH(Product_Table6[[#This Row],[Zip]], Location_Table[Zip],0)), "No Data")</f>
        <v>British Columbia</v>
      </c>
    </row>
    <row r="297" spans="1:14" x14ac:dyDescent="0.25">
      <c r="A297" t="s">
        <v>1964</v>
      </c>
      <c r="B297" t="s">
        <v>1737</v>
      </c>
      <c r="C297" t="s">
        <v>1839</v>
      </c>
      <c r="D297">
        <v>5</v>
      </c>
      <c r="E297">
        <v>296</v>
      </c>
      <c r="F297" t="str">
        <f>INDEX(Manufacturer_Table[Manufacturer Name], MATCH(Product_Table6[[#This Row],[ManufacturerID]], Manufacturer_Table[ManufacturerID],0))</f>
        <v>Fama</v>
      </c>
      <c r="G297" s="2" t="str">
        <f>IFERROR(INDEX(Sales_Table[Date], MATCH(Product_Table6[[#This Row],[ProductID]], Sales_Table[ProductID],0)), "No Data")</f>
        <v>No Data</v>
      </c>
      <c r="H297" s="2" t="str">
        <f>TEXT(Product_Table6[[#This Row],[Date]],"MMMM")</f>
        <v>No Data</v>
      </c>
      <c r="I297" s="2" t="str">
        <f>TEXT(Product_Table6[[#This Row],[Date]], "DDDD")</f>
        <v>No Data</v>
      </c>
      <c r="J297" t="str">
        <f>IFERROR(INDEX(Sales_Table[Zip], MATCH(Product_Table6[[#This Row],[ProductID]], Sales_Table[ProductID],0)), "No Data")</f>
        <v>No Data</v>
      </c>
      <c r="K297" t="str">
        <f>IFERROR(INDEX(Sales_Table[Units], MATCH(Product_Table6[[#This Row],[ProductID]], Sales_Table[ProductID],0)), "No Data")</f>
        <v>No Data</v>
      </c>
      <c r="L297" s="7" t="str">
        <f>IFERROR(INDEX(Sales_Table[Revenue], MATCH(Product_Table6[[#This Row],[ProductID]], Sales_Table[ProductID],0)), "No Data")</f>
        <v>No Data</v>
      </c>
      <c r="M297" s="6" t="str">
        <f>IFERROR(INDEX(Sales_Table[Country], MATCH(Product_Table6[[#This Row],[ProductID]], Sales_Table[ProductID],0)), "No Data")</f>
        <v>No Data</v>
      </c>
      <c r="N297" s="6" t="str">
        <f>IFERROR(INDEX(Location_Table[State], MATCH(Product_Table6[[#This Row],[Zip]], Location_Table[Zip],0)), "No Data")</f>
        <v>No Data</v>
      </c>
    </row>
    <row r="298" spans="1:14" x14ac:dyDescent="0.25">
      <c r="A298" t="s">
        <v>1965</v>
      </c>
      <c r="B298" t="s">
        <v>1737</v>
      </c>
      <c r="C298" t="s">
        <v>1839</v>
      </c>
      <c r="D298">
        <v>5</v>
      </c>
      <c r="E298">
        <v>297</v>
      </c>
      <c r="F298" t="str">
        <f>INDEX(Manufacturer_Table[Manufacturer Name], MATCH(Product_Table6[[#This Row],[ManufacturerID]], Manufacturer_Table[ManufacturerID],0))</f>
        <v>Fama</v>
      </c>
      <c r="G298" s="2" t="str">
        <f>IFERROR(INDEX(Sales_Table[Date], MATCH(Product_Table6[[#This Row],[ProductID]], Sales_Table[ProductID],0)), "No Data")</f>
        <v>No Data</v>
      </c>
      <c r="H298" s="2" t="str">
        <f>TEXT(Product_Table6[[#This Row],[Date]],"MMMM")</f>
        <v>No Data</v>
      </c>
      <c r="I298" s="2" t="str">
        <f>TEXT(Product_Table6[[#This Row],[Date]], "DDDD")</f>
        <v>No Data</v>
      </c>
      <c r="J298" t="str">
        <f>IFERROR(INDEX(Sales_Table[Zip], MATCH(Product_Table6[[#This Row],[ProductID]], Sales_Table[ProductID],0)), "No Data")</f>
        <v>No Data</v>
      </c>
      <c r="K298" t="str">
        <f>IFERROR(INDEX(Sales_Table[Units], MATCH(Product_Table6[[#This Row],[ProductID]], Sales_Table[ProductID],0)), "No Data")</f>
        <v>No Data</v>
      </c>
      <c r="L298" s="7" t="str">
        <f>IFERROR(INDEX(Sales_Table[Revenue], MATCH(Product_Table6[[#This Row],[ProductID]], Sales_Table[ProductID],0)), "No Data")</f>
        <v>No Data</v>
      </c>
      <c r="M298" s="6" t="str">
        <f>IFERROR(INDEX(Sales_Table[Country], MATCH(Product_Table6[[#This Row],[ProductID]], Sales_Table[ProductID],0)), "No Data")</f>
        <v>No Data</v>
      </c>
      <c r="N298" s="6" t="str">
        <f>IFERROR(INDEX(Location_Table[State], MATCH(Product_Table6[[#This Row],[Zip]], Location_Table[Zip],0)), "No Data")</f>
        <v>No Data</v>
      </c>
    </row>
    <row r="299" spans="1:14" x14ac:dyDescent="0.25">
      <c r="A299" t="s">
        <v>1966</v>
      </c>
      <c r="B299" t="s">
        <v>1737</v>
      </c>
      <c r="C299" t="s">
        <v>1839</v>
      </c>
      <c r="D299">
        <v>5</v>
      </c>
      <c r="E299">
        <v>298</v>
      </c>
      <c r="F299" t="str">
        <f>INDEX(Manufacturer_Table[Manufacturer Name], MATCH(Product_Table6[[#This Row],[ManufacturerID]], Manufacturer_Table[ManufacturerID],0))</f>
        <v>Fama</v>
      </c>
      <c r="G299" s="2" t="str">
        <f>IFERROR(INDEX(Sales_Table[Date], MATCH(Product_Table6[[#This Row],[ProductID]], Sales_Table[ProductID],0)), "No Data")</f>
        <v>No Data</v>
      </c>
      <c r="H299" s="2" t="str">
        <f>TEXT(Product_Table6[[#This Row],[Date]],"MMMM")</f>
        <v>No Data</v>
      </c>
      <c r="I299" s="2" t="str">
        <f>TEXT(Product_Table6[[#This Row],[Date]], "DDDD")</f>
        <v>No Data</v>
      </c>
      <c r="J299" t="str">
        <f>IFERROR(INDEX(Sales_Table[Zip], MATCH(Product_Table6[[#This Row],[ProductID]], Sales_Table[ProductID],0)), "No Data")</f>
        <v>No Data</v>
      </c>
      <c r="K299" t="str">
        <f>IFERROR(INDEX(Sales_Table[Units], MATCH(Product_Table6[[#This Row],[ProductID]], Sales_Table[ProductID],0)), "No Data")</f>
        <v>No Data</v>
      </c>
      <c r="L299" s="7" t="str">
        <f>IFERROR(INDEX(Sales_Table[Revenue], MATCH(Product_Table6[[#This Row],[ProductID]], Sales_Table[ProductID],0)), "No Data")</f>
        <v>No Data</v>
      </c>
      <c r="M299" s="6" t="str">
        <f>IFERROR(INDEX(Sales_Table[Country], MATCH(Product_Table6[[#This Row],[ProductID]], Sales_Table[ProductID],0)), "No Data")</f>
        <v>No Data</v>
      </c>
      <c r="N299" s="6" t="str">
        <f>IFERROR(INDEX(Location_Table[State], MATCH(Product_Table6[[#This Row],[Zip]], Location_Table[Zip],0)), "No Data")</f>
        <v>No Data</v>
      </c>
    </row>
    <row r="300" spans="1:14" x14ac:dyDescent="0.25">
      <c r="A300" t="s">
        <v>1967</v>
      </c>
      <c r="B300" t="s">
        <v>1737</v>
      </c>
      <c r="C300" t="s">
        <v>1839</v>
      </c>
      <c r="D300">
        <v>5</v>
      </c>
      <c r="E300">
        <v>299</v>
      </c>
      <c r="F300" t="str">
        <f>INDEX(Manufacturer_Table[Manufacturer Name], MATCH(Product_Table6[[#This Row],[ManufacturerID]], Manufacturer_Table[ManufacturerID],0))</f>
        <v>Fama</v>
      </c>
      <c r="G300" s="2" t="str">
        <f>IFERROR(INDEX(Sales_Table[Date], MATCH(Product_Table6[[#This Row],[ProductID]], Sales_Table[ProductID],0)), "No Data")</f>
        <v>No Data</v>
      </c>
      <c r="H300" s="2" t="str">
        <f>TEXT(Product_Table6[[#This Row],[Date]],"MMMM")</f>
        <v>No Data</v>
      </c>
      <c r="I300" s="2" t="str">
        <f>TEXT(Product_Table6[[#This Row],[Date]], "DDDD")</f>
        <v>No Data</v>
      </c>
      <c r="J300" t="str">
        <f>IFERROR(INDEX(Sales_Table[Zip], MATCH(Product_Table6[[#This Row],[ProductID]], Sales_Table[ProductID],0)), "No Data")</f>
        <v>No Data</v>
      </c>
      <c r="K300" t="str">
        <f>IFERROR(INDEX(Sales_Table[Units], MATCH(Product_Table6[[#This Row],[ProductID]], Sales_Table[ProductID],0)), "No Data")</f>
        <v>No Data</v>
      </c>
      <c r="L300" s="7" t="str">
        <f>IFERROR(INDEX(Sales_Table[Revenue], MATCH(Product_Table6[[#This Row],[ProductID]], Sales_Table[ProductID],0)), "No Data")</f>
        <v>No Data</v>
      </c>
      <c r="M300" s="6" t="str">
        <f>IFERROR(INDEX(Sales_Table[Country], MATCH(Product_Table6[[#This Row],[ProductID]], Sales_Table[ProductID],0)), "No Data")</f>
        <v>No Data</v>
      </c>
      <c r="N300" s="6" t="str">
        <f>IFERROR(INDEX(Location_Table[State], MATCH(Product_Table6[[#This Row],[Zip]], Location_Table[Zip],0)), "No Data")</f>
        <v>No Data</v>
      </c>
    </row>
    <row r="301" spans="1:14" x14ac:dyDescent="0.25">
      <c r="A301" t="s">
        <v>1968</v>
      </c>
      <c r="B301" t="s">
        <v>1737</v>
      </c>
      <c r="C301" t="s">
        <v>1839</v>
      </c>
      <c r="D301">
        <v>5</v>
      </c>
      <c r="E301">
        <v>300</v>
      </c>
      <c r="F301" t="str">
        <f>INDEX(Manufacturer_Table[Manufacturer Name], MATCH(Product_Table6[[#This Row],[ManufacturerID]], Manufacturer_Table[ManufacturerID],0))</f>
        <v>Fama</v>
      </c>
      <c r="G301" s="2" t="str">
        <f>IFERROR(INDEX(Sales_Table[Date], MATCH(Product_Table6[[#This Row],[ProductID]], Sales_Table[ProductID],0)), "No Data")</f>
        <v>No Data</v>
      </c>
      <c r="H301" s="2" t="str">
        <f>TEXT(Product_Table6[[#This Row],[Date]],"MMMM")</f>
        <v>No Data</v>
      </c>
      <c r="I301" s="2" t="str">
        <f>TEXT(Product_Table6[[#This Row],[Date]], "DDDD")</f>
        <v>No Data</v>
      </c>
      <c r="J301" t="str">
        <f>IFERROR(INDEX(Sales_Table[Zip], MATCH(Product_Table6[[#This Row],[ProductID]], Sales_Table[ProductID],0)), "No Data")</f>
        <v>No Data</v>
      </c>
      <c r="K301" t="str">
        <f>IFERROR(INDEX(Sales_Table[Units], MATCH(Product_Table6[[#This Row],[ProductID]], Sales_Table[ProductID],0)), "No Data")</f>
        <v>No Data</v>
      </c>
      <c r="L301" s="7" t="str">
        <f>IFERROR(INDEX(Sales_Table[Revenue], MATCH(Product_Table6[[#This Row],[ProductID]], Sales_Table[ProductID],0)), "No Data")</f>
        <v>No Data</v>
      </c>
      <c r="M301" s="6" t="str">
        <f>IFERROR(INDEX(Sales_Table[Country], MATCH(Product_Table6[[#This Row],[ProductID]], Sales_Table[ProductID],0)), "No Data")</f>
        <v>No Data</v>
      </c>
      <c r="N301" s="6" t="str">
        <f>IFERROR(INDEX(Location_Table[State], MATCH(Product_Table6[[#This Row],[Zip]], Location_Table[Zip],0)), "No Data")</f>
        <v>No Data</v>
      </c>
    </row>
    <row r="302" spans="1:14" x14ac:dyDescent="0.25">
      <c r="A302" t="s">
        <v>1969</v>
      </c>
      <c r="B302" t="s">
        <v>1737</v>
      </c>
      <c r="C302" t="s">
        <v>1839</v>
      </c>
      <c r="D302">
        <v>5</v>
      </c>
      <c r="E302">
        <v>301</v>
      </c>
      <c r="F302" t="str">
        <f>INDEX(Manufacturer_Table[Manufacturer Name], MATCH(Product_Table6[[#This Row],[ManufacturerID]], Manufacturer_Table[ManufacturerID],0))</f>
        <v>Fama</v>
      </c>
      <c r="G302" s="2" t="str">
        <f>IFERROR(INDEX(Sales_Table[Date], MATCH(Product_Table6[[#This Row],[ProductID]], Sales_Table[ProductID],0)), "No Data")</f>
        <v>No Data</v>
      </c>
      <c r="H302" s="2" t="str">
        <f>TEXT(Product_Table6[[#This Row],[Date]],"MMMM")</f>
        <v>No Data</v>
      </c>
      <c r="I302" s="2" t="str">
        <f>TEXT(Product_Table6[[#This Row],[Date]], "DDDD")</f>
        <v>No Data</v>
      </c>
      <c r="J302" t="str">
        <f>IFERROR(INDEX(Sales_Table[Zip], MATCH(Product_Table6[[#This Row],[ProductID]], Sales_Table[ProductID],0)), "No Data")</f>
        <v>No Data</v>
      </c>
      <c r="K302" t="str">
        <f>IFERROR(INDEX(Sales_Table[Units], MATCH(Product_Table6[[#This Row],[ProductID]], Sales_Table[ProductID],0)), "No Data")</f>
        <v>No Data</v>
      </c>
      <c r="L302" s="7" t="str">
        <f>IFERROR(INDEX(Sales_Table[Revenue], MATCH(Product_Table6[[#This Row],[ProductID]], Sales_Table[ProductID],0)), "No Data")</f>
        <v>No Data</v>
      </c>
      <c r="M302" s="6" t="str">
        <f>IFERROR(INDEX(Sales_Table[Country], MATCH(Product_Table6[[#This Row],[ProductID]], Sales_Table[ProductID],0)), "No Data")</f>
        <v>No Data</v>
      </c>
      <c r="N302" s="6" t="str">
        <f>IFERROR(INDEX(Location_Table[State], MATCH(Product_Table6[[#This Row],[Zip]], Location_Table[Zip],0)), "No Data")</f>
        <v>No Data</v>
      </c>
    </row>
    <row r="303" spans="1:14" x14ac:dyDescent="0.25">
      <c r="A303" t="s">
        <v>1970</v>
      </c>
      <c r="B303" t="s">
        <v>1737</v>
      </c>
      <c r="C303" t="s">
        <v>1839</v>
      </c>
      <c r="D303">
        <v>5</v>
      </c>
      <c r="E303">
        <v>302</v>
      </c>
      <c r="F303" t="str">
        <f>INDEX(Manufacturer_Table[Manufacturer Name], MATCH(Product_Table6[[#This Row],[ManufacturerID]], Manufacturer_Table[ManufacturerID],0))</f>
        <v>Fama</v>
      </c>
      <c r="G303" s="2" t="str">
        <f>IFERROR(INDEX(Sales_Table[Date], MATCH(Product_Table6[[#This Row],[ProductID]], Sales_Table[ProductID],0)), "No Data")</f>
        <v>No Data</v>
      </c>
      <c r="H303" s="2" t="str">
        <f>TEXT(Product_Table6[[#This Row],[Date]],"MMMM")</f>
        <v>No Data</v>
      </c>
      <c r="I303" s="2" t="str">
        <f>TEXT(Product_Table6[[#This Row],[Date]], "DDDD")</f>
        <v>No Data</v>
      </c>
      <c r="J303" t="str">
        <f>IFERROR(INDEX(Sales_Table[Zip], MATCH(Product_Table6[[#This Row],[ProductID]], Sales_Table[ProductID],0)), "No Data")</f>
        <v>No Data</v>
      </c>
      <c r="K303" t="str">
        <f>IFERROR(INDEX(Sales_Table[Units], MATCH(Product_Table6[[#This Row],[ProductID]], Sales_Table[ProductID],0)), "No Data")</f>
        <v>No Data</v>
      </c>
      <c r="L303" s="7" t="str">
        <f>IFERROR(INDEX(Sales_Table[Revenue], MATCH(Product_Table6[[#This Row],[ProductID]], Sales_Table[ProductID],0)), "No Data")</f>
        <v>No Data</v>
      </c>
      <c r="M303" s="6" t="str">
        <f>IFERROR(INDEX(Sales_Table[Country], MATCH(Product_Table6[[#This Row],[ProductID]], Sales_Table[ProductID],0)), "No Data")</f>
        <v>No Data</v>
      </c>
      <c r="N303" s="6" t="str">
        <f>IFERROR(INDEX(Location_Table[State], MATCH(Product_Table6[[#This Row],[Zip]], Location_Table[Zip],0)), "No Data")</f>
        <v>No Data</v>
      </c>
    </row>
    <row r="304" spans="1:14" x14ac:dyDescent="0.25">
      <c r="A304" t="s">
        <v>1971</v>
      </c>
      <c r="B304" t="s">
        <v>1737</v>
      </c>
      <c r="C304" t="s">
        <v>1839</v>
      </c>
      <c r="D304">
        <v>5</v>
      </c>
      <c r="E304">
        <v>303</v>
      </c>
      <c r="F304" t="str">
        <f>INDEX(Manufacturer_Table[Manufacturer Name], MATCH(Product_Table6[[#This Row],[ManufacturerID]], Manufacturer_Table[ManufacturerID],0))</f>
        <v>Fama</v>
      </c>
      <c r="G304" s="2" t="str">
        <f>IFERROR(INDEX(Sales_Table[Date], MATCH(Product_Table6[[#This Row],[ProductID]], Sales_Table[ProductID],0)), "No Data")</f>
        <v>No Data</v>
      </c>
      <c r="H304" s="2" t="str">
        <f>TEXT(Product_Table6[[#This Row],[Date]],"MMMM")</f>
        <v>No Data</v>
      </c>
      <c r="I304" s="2" t="str">
        <f>TEXT(Product_Table6[[#This Row],[Date]], "DDDD")</f>
        <v>No Data</v>
      </c>
      <c r="J304" t="str">
        <f>IFERROR(INDEX(Sales_Table[Zip], MATCH(Product_Table6[[#This Row],[ProductID]], Sales_Table[ProductID],0)), "No Data")</f>
        <v>No Data</v>
      </c>
      <c r="K304" t="str">
        <f>IFERROR(INDEX(Sales_Table[Units], MATCH(Product_Table6[[#This Row],[ProductID]], Sales_Table[ProductID],0)), "No Data")</f>
        <v>No Data</v>
      </c>
      <c r="L304" s="7" t="str">
        <f>IFERROR(INDEX(Sales_Table[Revenue], MATCH(Product_Table6[[#This Row],[ProductID]], Sales_Table[ProductID],0)), "No Data")</f>
        <v>No Data</v>
      </c>
      <c r="M304" s="6" t="str">
        <f>IFERROR(INDEX(Sales_Table[Country], MATCH(Product_Table6[[#This Row],[ProductID]], Sales_Table[ProductID],0)), "No Data")</f>
        <v>No Data</v>
      </c>
      <c r="N304" s="6" t="str">
        <f>IFERROR(INDEX(Location_Table[State], MATCH(Product_Table6[[#This Row],[Zip]], Location_Table[Zip],0)), "No Data")</f>
        <v>No Data</v>
      </c>
    </row>
    <row r="305" spans="1:14" x14ac:dyDescent="0.25">
      <c r="A305" t="s">
        <v>1972</v>
      </c>
      <c r="B305" t="s">
        <v>1737</v>
      </c>
      <c r="C305" t="s">
        <v>1839</v>
      </c>
      <c r="D305">
        <v>5</v>
      </c>
      <c r="E305">
        <v>304</v>
      </c>
      <c r="F305" t="str">
        <f>INDEX(Manufacturer_Table[Manufacturer Name], MATCH(Product_Table6[[#This Row],[ManufacturerID]], Manufacturer_Table[ManufacturerID],0))</f>
        <v>Fama</v>
      </c>
      <c r="G305" s="2" t="str">
        <f>IFERROR(INDEX(Sales_Table[Date], MATCH(Product_Table6[[#This Row],[ProductID]], Sales_Table[ProductID],0)), "No Data")</f>
        <v>No Data</v>
      </c>
      <c r="H305" s="2" t="str">
        <f>TEXT(Product_Table6[[#This Row],[Date]],"MMMM")</f>
        <v>No Data</v>
      </c>
      <c r="I305" s="2" t="str">
        <f>TEXT(Product_Table6[[#This Row],[Date]], "DDDD")</f>
        <v>No Data</v>
      </c>
      <c r="J305" t="str">
        <f>IFERROR(INDEX(Sales_Table[Zip], MATCH(Product_Table6[[#This Row],[ProductID]], Sales_Table[ProductID],0)), "No Data")</f>
        <v>No Data</v>
      </c>
      <c r="K305" t="str">
        <f>IFERROR(INDEX(Sales_Table[Units], MATCH(Product_Table6[[#This Row],[ProductID]], Sales_Table[ProductID],0)), "No Data")</f>
        <v>No Data</v>
      </c>
      <c r="L305" s="7" t="str">
        <f>IFERROR(INDEX(Sales_Table[Revenue], MATCH(Product_Table6[[#This Row],[ProductID]], Sales_Table[ProductID],0)), "No Data")</f>
        <v>No Data</v>
      </c>
      <c r="M305" s="6" t="str">
        <f>IFERROR(INDEX(Sales_Table[Country], MATCH(Product_Table6[[#This Row],[ProductID]], Sales_Table[ProductID],0)), "No Data")</f>
        <v>No Data</v>
      </c>
      <c r="N305" s="6" t="str">
        <f>IFERROR(INDEX(Location_Table[State], MATCH(Product_Table6[[#This Row],[Zip]], Location_Table[Zip],0)), "No Data")</f>
        <v>No Data</v>
      </c>
    </row>
    <row r="306" spans="1:14" x14ac:dyDescent="0.25">
      <c r="A306" t="s">
        <v>1973</v>
      </c>
      <c r="B306" t="s">
        <v>1737</v>
      </c>
      <c r="C306" t="s">
        <v>1839</v>
      </c>
      <c r="D306">
        <v>5</v>
      </c>
      <c r="E306">
        <v>305</v>
      </c>
      <c r="F306" t="str">
        <f>INDEX(Manufacturer_Table[Manufacturer Name], MATCH(Product_Table6[[#This Row],[ManufacturerID]], Manufacturer_Table[ManufacturerID],0))</f>
        <v>Fama</v>
      </c>
      <c r="G306" s="2" t="str">
        <f>IFERROR(INDEX(Sales_Table[Date], MATCH(Product_Table6[[#This Row],[ProductID]], Sales_Table[ProductID],0)), "No Data")</f>
        <v>No Data</v>
      </c>
      <c r="H306" s="2" t="str">
        <f>TEXT(Product_Table6[[#This Row],[Date]],"MMMM")</f>
        <v>No Data</v>
      </c>
      <c r="I306" s="2" t="str">
        <f>TEXT(Product_Table6[[#This Row],[Date]], "DDDD")</f>
        <v>No Data</v>
      </c>
      <c r="J306" t="str">
        <f>IFERROR(INDEX(Sales_Table[Zip], MATCH(Product_Table6[[#This Row],[ProductID]], Sales_Table[ProductID],0)), "No Data")</f>
        <v>No Data</v>
      </c>
      <c r="K306" t="str">
        <f>IFERROR(INDEX(Sales_Table[Units], MATCH(Product_Table6[[#This Row],[ProductID]], Sales_Table[ProductID],0)), "No Data")</f>
        <v>No Data</v>
      </c>
      <c r="L306" s="7" t="str">
        <f>IFERROR(INDEX(Sales_Table[Revenue], MATCH(Product_Table6[[#This Row],[ProductID]], Sales_Table[ProductID],0)), "No Data")</f>
        <v>No Data</v>
      </c>
      <c r="M306" s="6" t="str">
        <f>IFERROR(INDEX(Sales_Table[Country], MATCH(Product_Table6[[#This Row],[ProductID]], Sales_Table[ProductID],0)), "No Data")</f>
        <v>No Data</v>
      </c>
      <c r="N306" s="6" t="str">
        <f>IFERROR(INDEX(Location_Table[State], MATCH(Product_Table6[[#This Row],[Zip]], Location_Table[Zip],0)), "No Data")</f>
        <v>No Data</v>
      </c>
    </row>
    <row r="307" spans="1:14" x14ac:dyDescent="0.25">
      <c r="A307" t="s">
        <v>1974</v>
      </c>
      <c r="B307" t="s">
        <v>1737</v>
      </c>
      <c r="C307" t="s">
        <v>1839</v>
      </c>
      <c r="D307">
        <v>5</v>
      </c>
      <c r="E307">
        <v>306</v>
      </c>
      <c r="F307" t="str">
        <f>INDEX(Manufacturer_Table[Manufacturer Name], MATCH(Product_Table6[[#This Row],[ManufacturerID]], Manufacturer_Table[ManufacturerID],0))</f>
        <v>Fama</v>
      </c>
      <c r="G307" s="2" t="str">
        <f>IFERROR(INDEX(Sales_Table[Date], MATCH(Product_Table6[[#This Row],[ProductID]], Sales_Table[ProductID],0)), "No Data")</f>
        <v>No Data</v>
      </c>
      <c r="H307" s="2" t="str">
        <f>TEXT(Product_Table6[[#This Row],[Date]],"MMMM")</f>
        <v>No Data</v>
      </c>
      <c r="I307" s="2" t="str">
        <f>TEXT(Product_Table6[[#This Row],[Date]], "DDDD")</f>
        <v>No Data</v>
      </c>
      <c r="J307" t="str">
        <f>IFERROR(INDEX(Sales_Table[Zip], MATCH(Product_Table6[[#This Row],[ProductID]], Sales_Table[ProductID],0)), "No Data")</f>
        <v>No Data</v>
      </c>
      <c r="K307" t="str">
        <f>IFERROR(INDEX(Sales_Table[Units], MATCH(Product_Table6[[#This Row],[ProductID]], Sales_Table[ProductID],0)), "No Data")</f>
        <v>No Data</v>
      </c>
      <c r="L307" s="7" t="str">
        <f>IFERROR(INDEX(Sales_Table[Revenue], MATCH(Product_Table6[[#This Row],[ProductID]], Sales_Table[ProductID],0)), "No Data")</f>
        <v>No Data</v>
      </c>
      <c r="M307" s="6" t="str">
        <f>IFERROR(INDEX(Sales_Table[Country], MATCH(Product_Table6[[#This Row],[ProductID]], Sales_Table[ProductID],0)), "No Data")</f>
        <v>No Data</v>
      </c>
      <c r="N307" s="6" t="str">
        <f>IFERROR(INDEX(Location_Table[State], MATCH(Product_Table6[[#This Row],[Zip]], Location_Table[Zip],0)), "No Data")</f>
        <v>No Data</v>
      </c>
    </row>
    <row r="308" spans="1:14" x14ac:dyDescent="0.25">
      <c r="A308" t="s">
        <v>1975</v>
      </c>
      <c r="B308" t="s">
        <v>1737</v>
      </c>
      <c r="C308" t="s">
        <v>1839</v>
      </c>
      <c r="D308">
        <v>5</v>
      </c>
      <c r="E308">
        <v>307</v>
      </c>
      <c r="F308" t="str">
        <f>INDEX(Manufacturer_Table[Manufacturer Name], MATCH(Product_Table6[[#This Row],[ManufacturerID]], Manufacturer_Table[ManufacturerID],0))</f>
        <v>Fama</v>
      </c>
      <c r="G308" s="2" t="str">
        <f>IFERROR(INDEX(Sales_Table[Date], MATCH(Product_Table6[[#This Row],[ProductID]], Sales_Table[ProductID],0)), "No Data")</f>
        <v>No Data</v>
      </c>
      <c r="H308" s="2" t="str">
        <f>TEXT(Product_Table6[[#This Row],[Date]],"MMMM")</f>
        <v>No Data</v>
      </c>
      <c r="I308" s="2" t="str">
        <f>TEXT(Product_Table6[[#This Row],[Date]], "DDDD")</f>
        <v>No Data</v>
      </c>
      <c r="J308" t="str">
        <f>IFERROR(INDEX(Sales_Table[Zip], MATCH(Product_Table6[[#This Row],[ProductID]], Sales_Table[ProductID],0)), "No Data")</f>
        <v>No Data</v>
      </c>
      <c r="K308" t="str">
        <f>IFERROR(INDEX(Sales_Table[Units], MATCH(Product_Table6[[#This Row],[ProductID]], Sales_Table[ProductID],0)), "No Data")</f>
        <v>No Data</v>
      </c>
      <c r="L308" s="7" t="str">
        <f>IFERROR(INDEX(Sales_Table[Revenue], MATCH(Product_Table6[[#This Row],[ProductID]], Sales_Table[ProductID],0)), "No Data")</f>
        <v>No Data</v>
      </c>
      <c r="M308" s="6" t="str">
        <f>IFERROR(INDEX(Sales_Table[Country], MATCH(Product_Table6[[#This Row],[ProductID]], Sales_Table[ProductID],0)), "No Data")</f>
        <v>No Data</v>
      </c>
      <c r="N308" s="6" t="str">
        <f>IFERROR(INDEX(Location_Table[State], MATCH(Product_Table6[[#This Row],[Zip]], Location_Table[Zip],0)), "No Data")</f>
        <v>No Data</v>
      </c>
    </row>
    <row r="309" spans="1:14" x14ac:dyDescent="0.25">
      <c r="A309" t="s">
        <v>1976</v>
      </c>
      <c r="B309" t="s">
        <v>1737</v>
      </c>
      <c r="C309" t="s">
        <v>1839</v>
      </c>
      <c r="D309">
        <v>5</v>
      </c>
      <c r="E309">
        <v>308</v>
      </c>
      <c r="F309" t="str">
        <f>INDEX(Manufacturer_Table[Manufacturer Name], MATCH(Product_Table6[[#This Row],[ManufacturerID]], Manufacturer_Table[ManufacturerID],0))</f>
        <v>Fama</v>
      </c>
      <c r="G309" s="2" t="str">
        <f>IFERROR(INDEX(Sales_Table[Date], MATCH(Product_Table6[[#This Row],[ProductID]], Sales_Table[ProductID],0)), "No Data")</f>
        <v>No Data</v>
      </c>
      <c r="H309" s="2" t="str">
        <f>TEXT(Product_Table6[[#This Row],[Date]],"MMMM")</f>
        <v>No Data</v>
      </c>
      <c r="I309" s="2" t="str">
        <f>TEXT(Product_Table6[[#This Row],[Date]], "DDDD")</f>
        <v>No Data</v>
      </c>
      <c r="J309" t="str">
        <f>IFERROR(INDEX(Sales_Table[Zip], MATCH(Product_Table6[[#This Row],[ProductID]], Sales_Table[ProductID],0)), "No Data")</f>
        <v>No Data</v>
      </c>
      <c r="K309" t="str">
        <f>IFERROR(INDEX(Sales_Table[Units], MATCH(Product_Table6[[#This Row],[ProductID]], Sales_Table[ProductID],0)), "No Data")</f>
        <v>No Data</v>
      </c>
      <c r="L309" s="7" t="str">
        <f>IFERROR(INDEX(Sales_Table[Revenue], MATCH(Product_Table6[[#This Row],[ProductID]], Sales_Table[ProductID],0)), "No Data")</f>
        <v>No Data</v>
      </c>
      <c r="M309" s="6" t="str">
        <f>IFERROR(INDEX(Sales_Table[Country], MATCH(Product_Table6[[#This Row],[ProductID]], Sales_Table[ProductID],0)), "No Data")</f>
        <v>No Data</v>
      </c>
      <c r="N309" s="6" t="str">
        <f>IFERROR(INDEX(Location_Table[State], MATCH(Product_Table6[[#This Row],[Zip]], Location_Table[Zip],0)), "No Data")</f>
        <v>No Data</v>
      </c>
    </row>
    <row r="310" spans="1:14" x14ac:dyDescent="0.25">
      <c r="A310" t="s">
        <v>1977</v>
      </c>
      <c r="B310" t="s">
        <v>1737</v>
      </c>
      <c r="C310" t="s">
        <v>1839</v>
      </c>
      <c r="D310">
        <v>5</v>
      </c>
      <c r="E310">
        <v>309</v>
      </c>
      <c r="F310" t="str">
        <f>INDEX(Manufacturer_Table[Manufacturer Name], MATCH(Product_Table6[[#This Row],[ManufacturerID]], Manufacturer_Table[ManufacturerID],0))</f>
        <v>Fama</v>
      </c>
      <c r="G310" s="2" t="str">
        <f>IFERROR(INDEX(Sales_Table[Date], MATCH(Product_Table6[[#This Row],[ProductID]], Sales_Table[ProductID],0)), "No Data")</f>
        <v>No Data</v>
      </c>
      <c r="H310" s="2" t="str">
        <f>TEXT(Product_Table6[[#This Row],[Date]],"MMMM")</f>
        <v>No Data</v>
      </c>
      <c r="I310" s="2" t="str">
        <f>TEXT(Product_Table6[[#This Row],[Date]], "DDDD")</f>
        <v>No Data</v>
      </c>
      <c r="J310" t="str">
        <f>IFERROR(INDEX(Sales_Table[Zip], MATCH(Product_Table6[[#This Row],[ProductID]], Sales_Table[ProductID],0)), "No Data")</f>
        <v>No Data</v>
      </c>
      <c r="K310" t="str">
        <f>IFERROR(INDEX(Sales_Table[Units], MATCH(Product_Table6[[#This Row],[ProductID]], Sales_Table[ProductID],0)), "No Data")</f>
        <v>No Data</v>
      </c>
      <c r="L310" s="7" t="str">
        <f>IFERROR(INDEX(Sales_Table[Revenue], MATCH(Product_Table6[[#This Row],[ProductID]], Sales_Table[ProductID],0)), "No Data")</f>
        <v>No Data</v>
      </c>
      <c r="M310" s="6" t="str">
        <f>IFERROR(INDEX(Sales_Table[Country], MATCH(Product_Table6[[#This Row],[ProductID]], Sales_Table[ProductID],0)), "No Data")</f>
        <v>No Data</v>
      </c>
      <c r="N310" s="6" t="str">
        <f>IFERROR(INDEX(Location_Table[State], MATCH(Product_Table6[[#This Row],[Zip]], Location_Table[Zip],0)), "No Data")</f>
        <v>No Data</v>
      </c>
    </row>
    <row r="311" spans="1:14" x14ac:dyDescent="0.25">
      <c r="A311" t="s">
        <v>1978</v>
      </c>
      <c r="B311" t="s">
        <v>1737</v>
      </c>
      <c r="C311" t="s">
        <v>1839</v>
      </c>
      <c r="D311">
        <v>5</v>
      </c>
      <c r="E311">
        <v>310</v>
      </c>
      <c r="F311" t="str">
        <f>INDEX(Manufacturer_Table[Manufacturer Name], MATCH(Product_Table6[[#This Row],[ManufacturerID]], Manufacturer_Table[ManufacturerID],0))</f>
        <v>Fama</v>
      </c>
      <c r="G311" s="2" t="str">
        <f>IFERROR(INDEX(Sales_Table[Date], MATCH(Product_Table6[[#This Row],[ProductID]], Sales_Table[ProductID],0)), "No Data")</f>
        <v>No Data</v>
      </c>
      <c r="H311" s="2" t="str">
        <f>TEXT(Product_Table6[[#This Row],[Date]],"MMMM")</f>
        <v>No Data</v>
      </c>
      <c r="I311" s="2" t="str">
        <f>TEXT(Product_Table6[[#This Row],[Date]], "DDDD")</f>
        <v>No Data</v>
      </c>
      <c r="J311" t="str">
        <f>IFERROR(INDEX(Sales_Table[Zip], MATCH(Product_Table6[[#This Row],[ProductID]], Sales_Table[ProductID],0)), "No Data")</f>
        <v>No Data</v>
      </c>
      <c r="K311" t="str">
        <f>IFERROR(INDEX(Sales_Table[Units], MATCH(Product_Table6[[#This Row],[ProductID]], Sales_Table[ProductID],0)), "No Data")</f>
        <v>No Data</v>
      </c>
      <c r="L311" s="7" t="str">
        <f>IFERROR(INDEX(Sales_Table[Revenue], MATCH(Product_Table6[[#This Row],[ProductID]], Sales_Table[ProductID],0)), "No Data")</f>
        <v>No Data</v>
      </c>
      <c r="M311" s="6" t="str">
        <f>IFERROR(INDEX(Sales_Table[Country], MATCH(Product_Table6[[#This Row],[ProductID]], Sales_Table[ProductID],0)), "No Data")</f>
        <v>No Data</v>
      </c>
      <c r="N311" s="6" t="str">
        <f>IFERROR(INDEX(Location_Table[State], MATCH(Product_Table6[[#This Row],[Zip]], Location_Table[Zip],0)), "No Data")</f>
        <v>No Data</v>
      </c>
    </row>
    <row r="312" spans="1:14" x14ac:dyDescent="0.25">
      <c r="A312" t="s">
        <v>1979</v>
      </c>
      <c r="B312" t="s">
        <v>1737</v>
      </c>
      <c r="C312" t="s">
        <v>1839</v>
      </c>
      <c r="D312">
        <v>5</v>
      </c>
      <c r="E312">
        <v>311</v>
      </c>
      <c r="F312" t="str">
        <f>INDEX(Manufacturer_Table[Manufacturer Name], MATCH(Product_Table6[[#This Row],[ManufacturerID]], Manufacturer_Table[ManufacturerID],0))</f>
        <v>Fama</v>
      </c>
      <c r="G312" s="2" t="str">
        <f>IFERROR(INDEX(Sales_Table[Date], MATCH(Product_Table6[[#This Row],[ProductID]], Sales_Table[ProductID],0)), "No Data")</f>
        <v>No Data</v>
      </c>
      <c r="H312" s="2" t="str">
        <f>TEXT(Product_Table6[[#This Row],[Date]],"MMMM")</f>
        <v>No Data</v>
      </c>
      <c r="I312" s="2" t="str">
        <f>TEXT(Product_Table6[[#This Row],[Date]], "DDDD")</f>
        <v>No Data</v>
      </c>
      <c r="J312" t="str">
        <f>IFERROR(INDEX(Sales_Table[Zip], MATCH(Product_Table6[[#This Row],[ProductID]], Sales_Table[ProductID],0)), "No Data")</f>
        <v>No Data</v>
      </c>
      <c r="K312" t="str">
        <f>IFERROR(INDEX(Sales_Table[Units], MATCH(Product_Table6[[#This Row],[ProductID]], Sales_Table[ProductID],0)), "No Data")</f>
        <v>No Data</v>
      </c>
      <c r="L312" s="7" t="str">
        <f>IFERROR(INDEX(Sales_Table[Revenue], MATCH(Product_Table6[[#This Row],[ProductID]], Sales_Table[ProductID],0)), "No Data")</f>
        <v>No Data</v>
      </c>
      <c r="M312" s="6" t="str">
        <f>IFERROR(INDEX(Sales_Table[Country], MATCH(Product_Table6[[#This Row],[ProductID]], Sales_Table[ProductID],0)), "No Data")</f>
        <v>No Data</v>
      </c>
      <c r="N312" s="6" t="str">
        <f>IFERROR(INDEX(Location_Table[State], MATCH(Product_Table6[[#This Row],[Zip]], Location_Table[Zip],0)), "No Data")</f>
        <v>No Data</v>
      </c>
    </row>
    <row r="313" spans="1:14" x14ac:dyDescent="0.25">
      <c r="A313" t="s">
        <v>1980</v>
      </c>
      <c r="B313" t="s">
        <v>1737</v>
      </c>
      <c r="C313" t="s">
        <v>1839</v>
      </c>
      <c r="D313">
        <v>5</v>
      </c>
      <c r="E313">
        <v>312</v>
      </c>
      <c r="F313" t="str">
        <f>INDEX(Manufacturer_Table[Manufacturer Name], MATCH(Product_Table6[[#This Row],[ManufacturerID]], Manufacturer_Table[ManufacturerID],0))</f>
        <v>Fama</v>
      </c>
      <c r="G313" s="2" t="str">
        <f>IFERROR(INDEX(Sales_Table[Date], MATCH(Product_Table6[[#This Row],[ProductID]], Sales_Table[ProductID],0)), "No Data")</f>
        <v>No Data</v>
      </c>
      <c r="H313" s="2" t="str">
        <f>TEXT(Product_Table6[[#This Row],[Date]],"MMMM")</f>
        <v>No Data</v>
      </c>
      <c r="I313" s="2" t="str">
        <f>TEXT(Product_Table6[[#This Row],[Date]], "DDDD")</f>
        <v>No Data</v>
      </c>
      <c r="J313" t="str">
        <f>IFERROR(INDEX(Sales_Table[Zip], MATCH(Product_Table6[[#This Row],[ProductID]], Sales_Table[ProductID],0)), "No Data")</f>
        <v>No Data</v>
      </c>
      <c r="K313" t="str">
        <f>IFERROR(INDEX(Sales_Table[Units], MATCH(Product_Table6[[#This Row],[ProductID]], Sales_Table[ProductID],0)), "No Data")</f>
        <v>No Data</v>
      </c>
      <c r="L313" s="7" t="str">
        <f>IFERROR(INDEX(Sales_Table[Revenue], MATCH(Product_Table6[[#This Row],[ProductID]], Sales_Table[ProductID],0)), "No Data")</f>
        <v>No Data</v>
      </c>
      <c r="M313" s="6" t="str">
        <f>IFERROR(INDEX(Sales_Table[Country], MATCH(Product_Table6[[#This Row],[ProductID]], Sales_Table[ProductID],0)), "No Data")</f>
        <v>No Data</v>
      </c>
      <c r="N313" s="6" t="str">
        <f>IFERROR(INDEX(Location_Table[State], MATCH(Product_Table6[[#This Row],[Zip]], Location_Table[Zip],0)), "No Data")</f>
        <v>No Data</v>
      </c>
    </row>
    <row r="314" spans="1:14" x14ac:dyDescent="0.25">
      <c r="A314" t="s">
        <v>1981</v>
      </c>
      <c r="B314" t="s">
        <v>1737</v>
      </c>
      <c r="C314" t="s">
        <v>1839</v>
      </c>
      <c r="D314">
        <v>5</v>
      </c>
      <c r="E314">
        <v>313</v>
      </c>
      <c r="F314" t="str">
        <f>INDEX(Manufacturer_Table[Manufacturer Name], MATCH(Product_Table6[[#This Row],[ManufacturerID]], Manufacturer_Table[ManufacturerID],0))</f>
        <v>Fama</v>
      </c>
      <c r="G314" s="2" t="str">
        <f>IFERROR(INDEX(Sales_Table[Date], MATCH(Product_Table6[[#This Row],[ProductID]], Sales_Table[ProductID],0)), "No Data")</f>
        <v>No Data</v>
      </c>
      <c r="H314" s="2" t="str">
        <f>TEXT(Product_Table6[[#This Row],[Date]],"MMMM")</f>
        <v>No Data</v>
      </c>
      <c r="I314" s="2" t="str">
        <f>TEXT(Product_Table6[[#This Row],[Date]], "DDDD")</f>
        <v>No Data</v>
      </c>
      <c r="J314" t="str">
        <f>IFERROR(INDEX(Sales_Table[Zip], MATCH(Product_Table6[[#This Row],[ProductID]], Sales_Table[ProductID],0)), "No Data")</f>
        <v>No Data</v>
      </c>
      <c r="K314" t="str">
        <f>IFERROR(INDEX(Sales_Table[Units], MATCH(Product_Table6[[#This Row],[ProductID]], Sales_Table[ProductID],0)), "No Data")</f>
        <v>No Data</v>
      </c>
      <c r="L314" s="7" t="str">
        <f>IFERROR(INDEX(Sales_Table[Revenue], MATCH(Product_Table6[[#This Row],[ProductID]], Sales_Table[ProductID],0)), "No Data")</f>
        <v>No Data</v>
      </c>
      <c r="M314" s="6" t="str">
        <f>IFERROR(INDEX(Sales_Table[Country], MATCH(Product_Table6[[#This Row],[ProductID]], Sales_Table[ProductID],0)), "No Data")</f>
        <v>No Data</v>
      </c>
      <c r="N314" s="6" t="str">
        <f>IFERROR(INDEX(Location_Table[State], MATCH(Product_Table6[[#This Row],[Zip]], Location_Table[Zip],0)), "No Data")</f>
        <v>No Data</v>
      </c>
    </row>
    <row r="315" spans="1:14" x14ac:dyDescent="0.25">
      <c r="A315" t="s">
        <v>1982</v>
      </c>
      <c r="B315" t="s">
        <v>1737</v>
      </c>
      <c r="C315" t="s">
        <v>1839</v>
      </c>
      <c r="D315">
        <v>5</v>
      </c>
      <c r="E315">
        <v>314</v>
      </c>
      <c r="F315" t="str">
        <f>INDEX(Manufacturer_Table[Manufacturer Name], MATCH(Product_Table6[[#This Row],[ManufacturerID]], Manufacturer_Table[ManufacturerID],0))</f>
        <v>Fama</v>
      </c>
      <c r="G315" s="2" t="str">
        <f>IFERROR(INDEX(Sales_Table[Date], MATCH(Product_Table6[[#This Row],[ProductID]], Sales_Table[ProductID],0)), "No Data")</f>
        <v>No Data</v>
      </c>
      <c r="H315" s="2" t="str">
        <f>TEXT(Product_Table6[[#This Row],[Date]],"MMMM")</f>
        <v>No Data</v>
      </c>
      <c r="I315" s="2" t="str">
        <f>TEXT(Product_Table6[[#This Row],[Date]], "DDDD")</f>
        <v>No Data</v>
      </c>
      <c r="J315" t="str">
        <f>IFERROR(INDEX(Sales_Table[Zip], MATCH(Product_Table6[[#This Row],[ProductID]], Sales_Table[ProductID],0)), "No Data")</f>
        <v>No Data</v>
      </c>
      <c r="K315" t="str">
        <f>IFERROR(INDEX(Sales_Table[Units], MATCH(Product_Table6[[#This Row],[ProductID]], Sales_Table[ProductID],0)), "No Data")</f>
        <v>No Data</v>
      </c>
      <c r="L315" s="7" t="str">
        <f>IFERROR(INDEX(Sales_Table[Revenue], MATCH(Product_Table6[[#This Row],[ProductID]], Sales_Table[ProductID],0)), "No Data")</f>
        <v>No Data</v>
      </c>
      <c r="M315" s="6" t="str">
        <f>IFERROR(INDEX(Sales_Table[Country], MATCH(Product_Table6[[#This Row],[ProductID]], Sales_Table[ProductID],0)), "No Data")</f>
        <v>No Data</v>
      </c>
      <c r="N315" s="6" t="str">
        <f>IFERROR(INDEX(Location_Table[State], MATCH(Product_Table6[[#This Row],[Zip]], Location_Table[Zip],0)), "No Data")</f>
        <v>No Data</v>
      </c>
    </row>
    <row r="316" spans="1:14" x14ac:dyDescent="0.25">
      <c r="A316" t="s">
        <v>1983</v>
      </c>
      <c r="B316" t="s">
        <v>1737</v>
      </c>
      <c r="C316" t="s">
        <v>1839</v>
      </c>
      <c r="D316">
        <v>5</v>
      </c>
      <c r="E316">
        <v>315</v>
      </c>
      <c r="F316" t="str">
        <f>INDEX(Manufacturer_Table[Manufacturer Name], MATCH(Product_Table6[[#This Row],[ManufacturerID]], Manufacturer_Table[ManufacturerID],0))</f>
        <v>Fama</v>
      </c>
      <c r="G316" s="2" t="str">
        <f>IFERROR(INDEX(Sales_Table[Date], MATCH(Product_Table6[[#This Row],[ProductID]], Sales_Table[ProductID],0)), "No Data")</f>
        <v>No Data</v>
      </c>
      <c r="H316" s="2" t="str">
        <f>TEXT(Product_Table6[[#This Row],[Date]],"MMMM")</f>
        <v>No Data</v>
      </c>
      <c r="I316" s="2" t="str">
        <f>TEXT(Product_Table6[[#This Row],[Date]], "DDDD")</f>
        <v>No Data</v>
      </c>
      <c r="J316" t="str">
        <f>IFERROR(INDEX(Sales_Table[Zip], MATCH(Product_Table6[[#This Row],[ProductID]], Sales_Table[ProductID],0)), "No Data")</f>
        <v>No Data</v>
      </c>
      <c r="K316" t="str">
        <f>IFERROR(INDEX(Sales_Table[Units], MATCH(Product_Table6[[#This Row],[ProductID]], Sales_Table[ProductID],0)), "No Data")</f>
        <v>No Data</v>
      </c>
      <c r="L316" s="7" t="str">
        <f>IFERROR(INDEX(Sales_Table[Revenue], MATCH(Product_Table6[[#This Row],[ProductID]], Sales_Table[ProductID],0)), "No Data")</f>
        <v>No Data</v>
      </c>
      <c r="M316" s="6" t="str">
        <f>IFERROR(INDEX(Sales_Table[Country], MATCH(Product_Table6[[#This Row],[ProductID]], Sales_Table[ProductID],0)), "No Data")</f>
        <v>No Data</v>
      </c>
      <c r="N316" s="6" t="str">
        <f>IFERROR(INDEX(Location_Table[State], MATCH(Product_Table6[[#This Row],[Zip]], Location_Table[Zip],0)), "No Data")</f>
        <v>No Data</v>
      </c>
    </row>
    <row r="317" spans="1:14" x14ac:dyDescent="0.25">
      <c r="A317" t="s">
        <v>1984</v>
      </c>
      <c r="B317" t="s">
        <v>1737</v>
      </c>
      <c r="C317" t="s">
        <v>1839</v>
      </c>
      <c r="D317">
        <v>5</v>
      </c>
      <c r="E317">
        <v>316</v>
      </c>
      <c r="F317" t="str">
        <f>INDEX(Manufacturer_Table[Manufacturer Name], MATCH(Product_Table6[[#This Row],[ManufacturerID]], Manufacturer_Table[ManufacturerID],0))</f>
        <v>Fama</v>
      </c>
      <c r="G317" s="2" t="str">
        <f>IFERROR(INDEX(Sales_Table[Date], MATCH(Product_Table6[[#This Row],[ProductID]], Sales_Table[ProductID],0)), "No Data")</f>
        <v>No Data</v>
      </c>
      <c r="H317" s="2" t="str">
        <f>TEXT(Product_Table6[[#This Row],[Date]],"MMMM")</f>
        <v>No Data</v>
      </c>
      <c r="I317" s="2" t="str">
        <f>TEXT(Product_Table6[[#This Row],[Date]], "DDDD")</f>
        <v>No Data</v>
      </c>
      <c r="J317" t="str">
        <f>IFERROR(INDEX(Sales_Table[Zip], MATCH(Product_Table6[[#This Row],[ProductID]], Sales_Table[ProductID],0)), "No Data")</f>
        <v>No Data</v>
      </c>
      <c r="K317" t="str">
        <f>IFERROR(INDEX(Sales_Table[Units], MATCH(Product_Table6[[#This Row],[ProductID]], Sales_Table[ProductID],0)), "No Data")</f>
        <v>No Data</v>
      </c>
      <c r="L317" s="7" t="str">
        <f>IFERROR(INDEX(Sales_Table[Revenue], MATCH(Product_Table6[[#This Row],[ProductID]], Sales_Table[ProductID],0)), "No Data")</f>
        <v>No Data</v>
      </c>
      <c r="M317" s="6" t="str">
        <f>IFERROR(INDEX(Sales_Table[Country], MATCH(Product_Table6[[#This Row],[ProductID]], Sales_Table[ProductID],0)), "No Data")</f>
        <v>No Data</v>
      </c>
      <c r="N317" s="6" t="str">
        <f>IFERROR(INDEX(Location_Table[State], MATCH(Product_Table6[[#This Row],[Zip]], Location_Table[Zip],0)), "No Data")</f>
        <v>No Data</v>
      </c>
    </row>
    <row r="318" spans="1:14" x14ac:dyDescent="0.25">
      <c r="A318" t="s">
        <v>1985</v>
      </c>
      <c r="B318" t="s">
        <v>1737</v>
      </c>
      <c r="C318" t="s">
        <v>1839</v>
      </c>
      <c r="D318">
        <v>5</v>
      </c>
      <c r="E318">
        <v>317</v>
      </c>
      <c r="F318" t="str">
        <f>INDEX(Manufacturer_Table[Manufacturer Name], MATCH(Product_Table6[[#This Row],[ManufacturerID]], Manufacturer_Table[ManufacturerID],0))</f>
        <v>Fama</v>
      </c>
      <c r="G318" s="2" t="str">
        <f>IFERROR(INDEX(Sales_Table[Date], MATCH(Product_Table6[[#This Row],[ProductID]], Sales_Table[ProductID],0)), "No Data")</f>
        <v>No Data</v>
      </c>
      <c r="H318" s="2" t="str">
        <f>TEXT(Product_Table6[[#This Row],[Date]],"MMMM")</f>
        <v>No Data</v>
      </c>
      <c r="I318" s="2" t="str">
        <f>TEXT(Product_Table6[[#This Row],[Date]], "DDDD")</f>
        <v>No Data</v>
      </c>
      <c r="J318" t="str">
        <f>IFERROR(INDEX(Sales_Table[Zip], MATCH(Product_Table6[[#This Row],[ProductID]], Sales_Table[ProductID],0)), "No Data")</f>
        <v>No Data</v>
      </c>
      <c r="K318" t="str">
        <f>IFERROR(INDEX(Sales_Table[Units], MATCH(Product_Table6[[#This Row],[ProductID]], Sales_Table[ProductID],0)), "No Data")</f>
        <v>No Data</v>
      </c>
      <c r="L318" s="7" t="str">
        <f>IFERROR(INDEX(Sales_Table[Revenue], MATCH(Product_Table6[[#This Row],[ProductID]], Sales_Table[ProductID],0)), "No Data")</f>
        <v>No Data</v>
      </c>
      <c r="M318" s="6" t="str">
        <f>IFERROR(INDEX(Sales_Table[Country], MATCH(Product_Table6[[#This Row],[ProductID]], Sales_Table[ProductID],0)), "No Data")</f>
        <v>No Data</v>
      </c>
      <c r="N318" s="6" t="str">
        <f>IFERROR(INDEX(Location_Table[State], MATCH(Product_Table6[[#This Row],[Zip]], Location_Table[Zip],0)), "No Data")</f>
        <v>No Data</v>
      </c>
    </row>
    <row r="319" spans="1:14" x14ac:dyDescent="0.25">
      <c r="A319" t="s">
        <v>1986</v>
      </c>
      <c r="B319" t="s">
        <v>1737</v>
      </c>
      <c r="C319" t="s">
        <v>1839</v>
      </c>
      <c r="D319">
        <v>5</v>
      </c>
      <c r="E319">
        <v>318</v>
      </c>
      <c r="F319" t="str">
        <f>INDEX(Manufacturer_Table[Manufacturer Name], MATCH(Product_Table6[[#This Row],[ManufacturerID]], Manufacturer_Table[ManufacturerID],0))</f>
        <v>Fama</v>
      </c>
      <c r="G319" s="2" t="str">
        <f>IFERROR(INDEX(Sales_Table[Date], MATCH(Product_Table6[[#This Row],[ProductID]], Sales_Table[ProductID],0)), "No Data")</f>
        <v>No Data</v>
      </c>
      <c r="H319" s="2" t="str">
        <f>TEXT(Product_Table6[[#This Row],[Date]],"MMMM")</f>
        <v>No Data</v>
      </c>
      <c r="I319" s="2" t="str">
        <f>TEXT(Product_Table6[[#This Row],[Date]], "DDDD")</f>
        <v>No Data</v>
      </c>
      <c r="J319" t="str">
        <f>IFERROR(INDEX(Sales_Table[Zip], MATCH(Product_Table6[[#This Row],[ProductID]], Sales_Table[ProductID],0)), "No Data")</f>
        <v>No Data</v>
      </c>
      <c r="K319" t="str">
        <f>IFERROR(INDEX(Sales_Table[Units], MATCH(Product_Table6[[#This Row],[ProductID]], Sales_Table[ProductID],0)), "No Data")</f>
        <v>No Data</v>
      </c>
      <c r="L319" s="7" t="str">
        <f>IFERROR(INDEX(Sales_Table[Revenue], MATCH(Product_Table6[[#This Row],[ProductID]], Sales_Table[ProductID],0)), "No Data")</f>
        <v>No Data</v>
      </c>
      <c r="M319" s="6" t="str">
        <f>IFERROR(INDEX(Sales_Table[Country], MATCH(Product_Table6[[#This Row],[ProductID]], Sales_Table[ProductID],0)), "No Data")</f>
        <v>No Data</v>
      </c>
      <c r="N319" s="6" t="str">
        <f>IFERROR(INDEX(Location_Table[State], MATCH(Product_Table6[[#This Row],[Zip]], Location_Table[Zip],0)), "No Data")</f>
        <v>No Data</v>
      </c>
    </row>
    <row r="320" spans="1:14" x14ac:dyDescent="0.25">
      <c r="A320" t="s">
        <v>1987</v>
      </c>
      <c r="B320" t="s">
        <v>1737</v>
      </c>
      <c r="C320" t="s">
        <v>1839</v>
      </c>
      <c r="D320">
        <v>5</v>
      </c>
      <c r="E320">
        <v>319</v>
      </c>
      <c r="F320" t="str">
        <f>INDEX(Manufacturer_Table[Manufacturer Name], MATCH(Product_Table6[[#This Row],[ManufacturerID]], Manufacturer_Table[ManufacturerID],0))</f>
        <v>Fama</v>
      </c>
      <c r="G320" s="2" t="str">
        <f>IFERROR(INDEX(Sales_Table[Date], MATCH(Product_Table6[[#This Row],[ProductID]], Sales_Table[ProductID],0)), "No Data")</f>
        <v>No Data</v>
      </c>
      <c r="H320" s="2" t="str">
        <f>TEXT(Product_Table6[[#This Row],[Date]],"MMMM")</f>
        <v>No Data</v>
      </c>
      <c r="I320" s="2" t="str">
        <f>TEXT(Product_Table6[[#This Row],[Date]], "DDDD")</f>
        <v>No Data</v>
      </c>
      <c r="J320" t="str">
        <f>IFERROR(INDEX(Sales_Table[Zip], MATCH(Product_Table6[[#This Row],[ProductID]], Sales_Table[ProductID],0)), "No Data")</f>
        <v>No Data</v>
      </c>
      <c r="K320" t="str">
        <f>IFERROR(INDEX(Sales_Table[Units], MATCH(Product_Table6[[#This Row],[ProductID]], Sales_Table[ProductID],0)), "No Data")</f>
        <v>No Data</v>
      </c>
      <c r="L320" s="7" t="str">
        <f>IFERROR(INDEX(Sales_Table[Revenue], MATCH(Product_Table6[[#This Row],[ProductID]], Sales_Table[ProductID],0)), "No Data")</f>
        <v>No Data</v>
      </c>
      <c r="M320" s="6" t="str">
        <f>IFERROR(INDEX(Sales_Table[Country], MATCH(Product_Table6[[#This Row],[ProductID]], Sales_Table[ProductID],0)), "No Data")</f>
        <v>No Data</v>
      </c>
      <c r="N320" s="6" t="str">
        <f>IFERROR(INDEX(Location_Table[State], MATCH(Product_Table6[[#This Row],[Zip]], Location_Table[Zip],0)), "No Data")</f>
        <v>No Data</v>
      </c>
    </row>
    <row r="321" spans="1:14" x14ac:dyDescent="0.25">
      <c r="A321" t="s">
        <v>1988</v>
      </c>
      <c r="B321" t="s">
        <v>1737</v>
      </c>
      <c r="C321" t="s">
        <v>1839</v>
      </c>
      <c r="D321">
        <v>5</v>
      </c>
      <c r="E321">
        <v>320</v>
      </c>
      <c r="F321" t="str">
        <f>INDEX(Manufacturer_Table[Manufacturer Name], MATCH(Product_Table6[[#This Row],[ManufacturerID]], Manufacturer_Table[ManufacturerID],0))</f>
        <v>Fama</v>
      </c>
      <c r="G321" s="2" t="str">
        <f>IFERROR(INDEX(Sales_Table[Date], MATCH(Product_Table6[[#This Row],[ProductID]], Sales_Table[ProductID],0)), "No Data")</f>
        <v>No Data</v>
      </c>
      <c r="H321" s="2" t="str">
        <f>TEXT(Product_Table6[[#This Row],[Date]],"MMMM")</f>
        <v>No Data</v>
      </c>
      <c r="I321" s="2" t="str">
        <f>TEXT(Product_Table6[[#This Row],[Date]], "DDDD")</f>
        <v>No Data</v>
      </c>
      <c r="J321" t="str">
        <f>IFERROR(INDEX(Sales_Table[Zip], MATCH(Product_Table6[[#This Row],[ProductID]], Sales_Table[ProductID],0)), "No Data")</f>
        <v>No Data</v>
      </c>
      <c r="K321" t="str">
        <f>IFERROR(INDEX(Sales_Table[Units], MATCH(Product_Table6[[#This Row],[ProductID]], Sales_Table[ProductID],0)), "No Data")</f>
        <v>No Data</v>
      </c>
      <c r="L321" s="7" t="str">
        <f>IFERROR(INDEX(Sales_Table[Revenue], MATCH(Product_Table6[[#This Row],[ProductID]], Sales_Table[ProductID],0)), "No Data")</f>
        <v>No Data</v>
      </c>
      <c r="M321" s="6" t="str">
        <f>IFERROR(INDEX(Sales_Table[Country], MATCH(Product_Table6[[#This Row],[ProductID]], Sales_Table[ProductID],0)), "No Data")</f>
        <v>No Data</v>
      </c>
      <c r="N321" s="6" t="str">
        <f>IFERROR(INDEX(Location_Table[State], MATCH(Product_Table6[[#This Row],[Zip]], Location_Table[Zip],0)), "No Data")</f>
        <v>No Data</v>
      </c>
    </row>
    <row r="322" spans="1:14" x14ac:dyDescent="0.25">
      <c r="A322" t="s">
        <v>1989</v>
      </c>
      <c r="B322" t="s">
        <v>1737</v>
      </c>
      <c r="C322" t="s">
        <v>1839</v>
      </c>
      <c r="D322">
        <v>5</v>
      </c>
      <c r="E322">
        <v>321</v>
      </c>
      <c r="F322" t="str">
        <f>INDEX(Manufacturer_Table[Manufacturer Name], MATCH(Product_Table6[[#This Row],[ManufacturerID]], Manufacturer_Table[ManufacturerID],0))</f>
        <v>Fama</v>
      </c>
      <c r="G322" s="2" t="str">
        <f>IFERROR(INDEX(Sales_Table[Date], MATCH(Product_Table6[[#This Row],[ProductID]], Sales_Table[ProductID],0)), "No Data")</f>
        <v>No Data</v>
      </c>
      <c r="H322" s="2" t="str">
        <f>TEXT(Product_Table6[[#This Row],[Date]],"MMMM")</f>
        <v>No Data</v>
      </c>
      <c r="I322" s="2" t="str">
        <f>TEXT(Product_Table6[[#This Row],[Date]], "DDDD")</f>
        <v>No Data</v>
      </c>
      <c r="J322" t="str">
        <f>IFERROR(INDEX(Sales_Table[Zip], MATCH(Product_Table6[[#This Row],[ProductID]], Sales_Table[ProductID],0)), "No Data")</f>
        <v>No Data</v>
      </c>
      <c r="K322" t="str">
        <f>IFERROR(INDEX(Sales_Table[Units], MATCH(Product_Table6[[#This Row],[ProductID]], Sales_Table[ProductID],0)), "No Data")</f>
        <v>No Data</v>
      </c>
      <c r="L322" s="7" t="str">
        <f>IFERROR(INDEX(Sales_Table[Revenue], MATCH(Product_Table6[[#This Row],[ProductID]], Sales_Table[ProductID],0)), "No Data")</f>
        <v>No Data</v>
      </c>
      <c r="M322" s="6" t="str">
        <f>IFERROR(INDEX(Sales_Table[Country], MATCH(Product_Table6[[#This Row],[ProductID]], Sales_Table[ProductID],0)), "No Data")</f>
        <v>No Data</v>
      </c>
      <c r="N322" s="6" t="str">
        <f>IFERROR(INDEX(Location_Table[State], MATCH(Product_Table6[[#This Row],[Zip]], Location_Table[Zip],0)), "No Data")</f>
        <v>No Data</v>
      </c>
    </row>
    <row r="323" spans="1:14" x14ac:dyDescent="0.25">
      <c r="A323" t="s">
        <v>1990</v>
      </c>
      <c r="B323" t="s">
        <v>1737</v>
      </c>
      <c r="C323" t="s">
        <v>1839</v>
      </c>
      <c r="D323">
        <v>5</v>
      </c>
      <c r="E323">
        <v>322</v>
      </c>
      <c r="F323" t="str">
        <f>INDEX(Manufacturer_Table[Manufacturer Name], MATCH(Product_Table6[[#This Row],[ManufacturerID]], Manufacturer_Table[ManufacturerID],0))</f>
        <v>Fama</v>
      </c>
      <c r="G323" s="2" t="str">
        <f>IFERROR(INDEX(Sales_Table[Date], MATCH(Product_Table6[[#This Row],[ProductID]], Sales_Table[ProductID],0)), "No Data")</f>
        <v>No Data</v>
      </c>
      <c r="H323" s="2" t="str">
        <f>TEXT(Product_Table6[[#This Row],[Date]],"MMMM")</f>
        <v>No Data</v>
      </c>
      <c r="I323" s="2" t="str">
        <f>TEXT(Product_Table6[[#This Row],[Date]], "DDDD")</f>
        <v>No Data</v>
      </c>
      <c r="J323" t="str">
        <f>IFERROR(INDEX(Sales_Table[Zip], MATCH(Product_Table6[[#This Row],[ProductID]], Sales_Table[ProductID],0)), "No Data")</f>
        <v>No Data</v>
      </c>
      <c r="K323" t="str">
        <f>IFERROR(INDEX(Sales_Table[Units], MATCH(Product_Table6[[#This Row],[ProductID]], Sales_Table[ProductID],0)), "No Data")</f>
        <v>No Data</v>
      </c>
      <c r="L323" s="7" t="str">
        <f>IFERROR(INDEX(Sales_Table[Revenue], MATCH(Product_Table6[[#This Row],[ProductID]], Sales_Table[ProductID],0)), "No Data")</f>
        <v>No Data</v>
      </c>
      <c r="M323" s="6" t="str">
        <f>IFERROR(INDEX(Sales_Table[Country], MATCH(Product_Table6[[#This Row],[ProductID]], Sales_Table[ProductID],0)), "No Data")</f>
        <v>No Data</v>
      </c>
      <c r="N323" s="6" t="str">
        <f>IFERROR(INDEX(Location_Table[State], MATCH(Product_Table6[[#This Row],[Zip]], Location_Table[Zip],0)), "No Data")</f>
        <v>No Data</v>
      </c>
    </row>
    <row r="324" spans="1:14" x14ac:dyDescent="0.25">
      <c r="A324" t="s">
        <v>1991</v>
      </c>
      <c r="B324" t="s">
        <v>1737</v>
      </c>
      <c r="C324" t="s">
        <v>1839</v>
      </c>
      <c r="D324">
        <v>5</v>
      </c>
      <c r="E324">
        <v>323</v>
      </c>
      <c r="F324" t="str">
        <f>INDEX(Manufacturer_Table[Manufacturer Name], MATCH(Product_Table6[[#This Row],[ManufacturerID]], Manufacturer_Table[ManufacturerID],0))</f>
        <v>Fama</v>
      </c>
      <c r="G324" s="2" t="str">
        <f>IFERROR(INDEX(Sales_Table[Date], MATCH(Product_Table6[[#This Row],[ProductID]], Sales_Table[ProductID],0)), "No Data")</f>
        <v>No Data</v>
      </c>
      <c r="H324" s="2" t="str">
        <f>TEXT(Product_Table6[[#This Row],[Date]],"MMMM")</f>
        <v>No Data</v>
      </c>
      <c r="I324" s="2" t="str">
        <f>TEXT(Product_Table6[[#This Row],[Date]], "DDDD")</f>
        <v>No Data</v>
      </c>
      <c r="J324" t="str">
        <f>IFERROR(INDEX(Sales_Table[Zip], MATCH(Product_Table6[[#This Row],[ProductID]], Sales_Table[ProductID],0)), "No Data")</f>
        <v>No Data</v>
      </c>
      <c r="K324" t="str">
        <f>IFERROR(INDEX(Sales_Table[Units], MATCH(Product_Table6[[#This Row],[ProductID]], Sales_Table[ProductID],0)), "No Data")</f>
        <v>No Data</v>
      </c>
      <c r="L324" s="7" t="str">
        <f>IFERROR(INDEX(Sales_Table[Revenue], MATCH(Product_Table6[[#This Row],[ProductID]], Sales_Table[ProductID],0)), "No Data")</f>
        <v>No Data</v>
      </c>
      <c r="M324" s="6" t="str">
        <f>IFERROR(INDEX(Sales_Table[Country], MATCH(Product_Table6[[#This Row],[ProductID]], Sales_Table[ProductID],0)), "No Data")</f>
        <v>No Data</v>
      </c>
      <c r="N324" s="6" t="str">
        <f>IFERROR(INDEX(Location_Table[State], MATCH(Product_Table6[[#This Row],[Zip]], Location_Table[Zip],0)), "No Data")</f>
        <v>No Data</v>
      </c>
    </row>
    <row r="325" spans="1:14" x14ac:dyDescent="0.25">
      <c r="A325" t="s">
        <v>1992</v>
      </c>
      <c r="B325" t="s">
        <v>1737</v>
      </c>
      <c r="C325" t="s">
        <v>1839</v>
      </c>
      <c r="D325">
        <v>5</v>
      </c>
      <c r="E325">
        <v>324</v>
      </c>
      <c r="F325" t="str">
        <f>INDEX(Manufacturer_Table[Manufacturer Name], MATCH(Product_Table6[[#This Row],[ManufacturerID]], Manufacturer_Table[ManufacturerID],0))</f>
        <v>Fama</v>
      </c>
      <c r="G325" s="2" t="str">
        <f>IFERROR(INDEX(Sales_Table[Date], MATCH(Product_Table6[[#This Row],[ProductID]], Sales_Table[ProductID],0)), "No Data")</f>
        <v>No Data</v>
      </c>
      <c r="H325" s="2" t="str">
        <f>TEXT(Product_Table6[[#This Row],[Date]],"MMMM")</f>
        <v>No Data</v>
      </c>
      <c r="I325" s="2" t="str">
        <f>TEXT(Product_Table6[[#This Row],[Date]], "DDDD")</f>
        <v>No Data</v>
      </c>
      <c r="J325" t="str">
        <f>IFERROR(INDEX(Sales_Table[Zip], MATCH(Product_Table6[[#This Row],[ProductID]], Sales_Table[ProductID],0)), "No Data")</f>
        <v>No Data</v>
      </c>
      <c r="K325" t="str">
        <f>IFERROR(INDEX(Sales_Table[Units], MATCH(Product_Table6[[#This Row],[ProductID]], Sales_Table[ProductID],0)), "No Data")</f>
        <v>No Data</v>
      </c>
      <c r="L325" s="7" t="str">
        <f>IFERROR(INDEX(Sales_Table[Revenue], MATCH(Product_Table6[[#This Row],[ProductID]], Sales_Table[ProductID],0)), "No Data")</f>
        <v>No Data</v>
      </c>
      <c r="M325" s="6" t="str">
        <f>IFERROR(INDEX(Sales_Table[Country], MATCH(Product_Table6[[#This Row],[ProductID]], Sales_Table[ProductID],0)), "No Data")</f>
        <v>No Data</v>
      </c>
      <c r="N325" s="6" t="str">
        <f>IFERROR(INDEX(Location_Table[State], MATCH(Product_Table6[[#This Row],[Zip]], Location_Table[Zip],0)), "No Data")</f>
        <v>No Data</v>
      </c>
    </row>
    <row r="326" spans="1:14" x14ac:dyDescent="0.25">
      <c r="A326" t="s">
        <v>1993</v>
      </c>
      <c r="B326" t="s">
        <v>1737</v>
      </c>
      <c r="C326" t="s">
        <v>1839</v>
      </c>
      <c r="D326">
        <v>5</v>
      </c>
      <c r="E326">
        <v>325</v>
      </c>
      <c r="F326" t="str">
        <f>INDEX(Manufacturer_Table[Manufacturer Name], MATCH(Product_Table6[[#This Row],[ManufacturerID]], Manufacturer_Table[ManufacturerID],0))</f>
        <v>Fama</v>
      </c>
      <c r="G326" s="2" t="str">
        <f>IFERROR(INDEX(Sales_Table[Date], MATCH(Product_Table6[[#This Row],[ProductID]], Sales_Table[ProductID],0)), "No Data")</f>
        <v>No Data</v>
      </c>
      <c r="H326" s="2" t="str">
        <f>TEXT(Product_Table6[[#This Row],[Date]],"MMMM")</f>
        <v>No Data</v>
      </c>
      <c r="I326" s="2" t="str">
        <f>TEXT(Product_Table6[[#This Row],[Date]], "DDDD")</f>
        <v>No Data</v>
      </c>
      <c r="J326" t="str">
        <f>IFERROR(INDEX(Sales_Table[Zip], MATCH(Product_Table6[[#This Row],[ProductID]], Sales_Table[ProductID],0)), "No Data")</f>
        <v>No Data</v>
      </c>
      <c r="K326" t="str">
        <f>IFERROR(INDEX(Sales_Table[Units], MATCH(Product_Table6[[#This Row],[ProductID]], Sales_Table[ProductID],0)), "No Data")</f>
        <v>No Data</v>
      </c>
      <c r="L326" s="7" t="str">
        <f>IFERROR(INDEX(Sales_Table[Revenue], MATCH(Product_Table6[[#This Row],[ProductID]], Sales_Table[ProductID],0)), "No Data")</f>
        <v>No Data</v>
      </c>
      <c r="M326" s="6" t="str">
        <f>IFERROR(INDEX(Sales_Table[Country], MATCH(Product_Table6[[#This Row],[ProductID]], Sales_Table[ProductID],0)), "No Data")</f>
        <v>No Data</v>
      </c>
      <c r="N326" s="6" t="str">
        <f>IFERROR(INDEX(Location_Table[State], MATCH(Product_Table6[[#This Row],[Zip]], Location_Table[Zip],0)), "No Data")</f>
        <v>No Data</v>
      </c>
    </row>
    <row r="327" spans="1:14" x14ac:dyDescent="0.25">
      <c r="A327" t="s">
        <v>1994</v>
      </c>
      <c r="B327" t="s">
        <v>1737</v>
      </c>
      <c r="C327" t="s">
        <v>1839</v>
      </c>
      <c r="D327">
        <v>5</v>
      </c>
      <c r="E327">
        <v>326</v>
      </c>
      <c r="F327" t="str">
        <f>INDEX(Manufacturer_Table[Manufacturer Name], MATCH(Product_Table6[[#This Row],[ManufacturerID]], Manufacturer_Table[ManufacturerID],0))</f>
        <v>Fama</v>
      </c>
      <c r="G327" s="2" t="str">
        <f>IFERROR(INDEX(Sales_Table[Date], MATCH(Product_Table6[[#This Row],[ProductID]], Sales_Table[ProductID],0)), "No Data")</f>
        <v>No Data</v>
      </c>
      <c r="H327" s="2" t="str">
        <f>TEXT(Product_Table6[[#This Row],[Date]],"MMMM")</f>
        <v>No Data</v>
      </c>
      <c r="I327" s="2" t="str">
        <f>TEXT(Product_Table6[[#This Row],[Date]], "DDDD")</f>
        <v>No Data</v>
      </c>
      <c r="J327" t="str">
        <f>IFERROR(INDEX(Sales_Table[Zip], MATCH(Product_Table6[[#This Row],[ProductID]], Sales_Table[ProductID],0)), "No Data")</f>
        <v>No Data</v>
      </c>
      <c r="K327" t="str">
        <f>IFERROR(INDEX(Sales_Table[Units], MATCH(Product_Table6[[#This Row],[ProductID]], Sales_Table[ProductID],0)), "No Data")</f>
        <v>No Data</v>
      </c>
      <c r="L327" s="7" t="str">
        <f>IFERROR(INDEX(Sales_Table[Revenue], MATCH(Product_Table6[[#This Row],[ProductID]], Sales_Table[ProductID],0)), "No Data")</f>
        <v>No Data</v>
      </c>
      <c r="M327" s="6" t="str">
        <f>IFERROR(INDEX(Sales_Table[Country], MATCH(Product_Table6[[#This Row],[ProductID]], Sales_Table[ProductID],0)), "No Data")</f>
        <v>No Data</v>
      </c>
      <c r="N327" s="6" t="str">
        <f>IFERROR(INDEX(Location_Table[State], MATCH(Product_Table6[[#This Row],[Zip]], Location_Table[Zip],0)), "No Data")</f>
        <v>No Data</v>
      </c>
    </row>
    <row r="328" spans="1:14" x14ac:dyDescent="0.25">
      <c r="A328" t="s">
        <v>1995</v>
      </c>
      <c r="B328" t="s">
        <v>1737</v>
      </c>
      <c r="C328" t="s">
        <v>1839</v>
      </c>
      <c r="D328">
        <v>5</v>
      </c>
      <c r="E328">
        <v>327</v>
      </c>
      <c r="F328" t="str">
        <f>INDEX(Manufacturer_Table[Manufacturer Name], MATCH(Product_Table6[[#This Row],[ManufacturerID]], Manufacturer_Table[ManufacturerID],0))</f>
        <v>Fama</v>
      </c>
      <c r="G328" s="2" t="str">
        <f>IFERROR(INDEX(Sales_Table[Date], MATCH(Product_Table6[[#This Row],[ProductID]], Sales_Table[ProductID],0)), "No Data")</f>
        <v>No Data</v>
      </c>
      <c r="H328" s="2" t="str">
        <f>TEXT(Product_Table6[[#This Row],[Date]],"MMMM")</f>
        <v>No Data</v>
      </c>
      <c r="I328" s="2" t="str">
        <f>TEXT(Product_Table6[[#This Row],[Date]], "DDDD")</f>
        <v>No Data</v>
      </c>
      <c r="J328" t="str">
        <f>IFERROR(INDEX(Sales_Table[Zip], MATCH(Product_Table6[[#This Row],[ProductID]], Sales_Table[ProductID],0)), "No Data")</f>
        <v>No Data</v>
      </c>
      <c r="K328" t="str">
        <f>IFERROR(INDEX(Sales_Table[Units], MATCH(Product_Table6[[#This Row],[ProductID]], Sales_Table[ProductID],0)), "No Data")</f>
        <v>No Data</v>
      </c>
      <c r="L328" s="7" t="str">
        <f>IFERROR(INDEX(Sales_Table[Revenue], MATCH(Product_Table6[[#This Row],[ProductID]], Sales_Table[ProductID],0)), "No Data")</f>
        <v>No Data</v>
      </c>
      <c r="M328" s="6" t="str">
        <f>IFERROR(INDEX(Sales_Table[Country], MATCH(Product_Table6[[#This Row],[ProductID]], Sales_Table[ProductID],0)), "No Data")</f>
        <v>No Data</v>
      </c>
      <c r="N328" s="6" t="str">
        <f>IFERROR(INDEX(Location_Table[State], MATCH(Product_Table6[[#This Row],[Zip]], Location_Table[Zip],0)), "No Data")</f>
        <v>No Data</v>
      </c>
    </row>
    <row r="329" spans="1:14" x14ac:dyDescent="0.25">
      <c r="A329" t="s">
        <v>1996</v>
      </c>
      <c r="B329" t="s">
        <v>1737</v>
      </c>
      <c r="C329" t="s">
        <v>1839</v>
      </c>
      <c r="D329">
        <v>5</v>
      </c>
      <c r="E329">
        <v>328</v>
      </c>
      <c r="F329" t="str">
        <f>INDEX(Manufacturer_Table[Manufacturer Name], MATCH(Product_Table6[[#This Row],[ManufacturerID]], Manufacturer_Table[ManufacturerID],0))</f>
        <v>Fama</v>
      </c>
      <c r="G329" s="2" t="str">
        <f>IFERROR(INDEX(Sales_Table[Date], MATCH(Product_Table6[[#This Row],[ProductID]], Sales_Table[ProductID],0)), "No Data")</f>
        <v>No Data</v>
      </c>
      <c r="H329" s="2" t="str">
        <f>TEXT(Product_Table6[[#This Row],[Date]],"MMMM")</f>
        <v>No Data</v>
      </c>
      <c r="I329" s="2" t="str">
        <f>TEXT(Product_Table6[[#This Row],[Date]], "DDDD")</f>
        <v>No Data</v>
      </c>
      <c r="J329" t="str">
        <f>IFERROR(INDEX(Sales_Table[Zip], MATCH(Product_Table6[[#This Row],[ProductID]], Sales_Table[ProductID],0)), "No Data")</f>
        <v>No Data</v>
      </c>
      <c r="K329" t="str">
        <f>IFERROR(INDEX(Sales_Table[Units], MATCH(Product_Table6[[#This Row],[ProductID]], Sales_Table[ProductID],0)), "No Data")</f>
        <v>No Data</v>
      </c>
      <c r="L329" s="7" t="str">
        <f>IFERROR(INDEX(Sales_Table[Revenue], MATCH(Product_Table6[[#This Row],[ProductID]], Sales_Table[ProductID],0)), "No Data")</f>
        <v>No Data</v>
      </c>
      <c r="M329" s="6" t="str">
        <f>IFERROR(INDEX(Sales_Table[Country], MATCH(Product_Table6[[#This Row],[ProductID]], Sales_Table[ProductID],0)), "No Data")</f>
        <v>No Data</v>
      </c>
      <c r="N329" s="6" t="str">
        <f>IFERROR(INDEX(Location_Table[State], MATCH(Product_Table6[[#This Row],[Zip]], Location_Table[Zip],0)), "No Data")</f>
        <v>No Data</v>
      </c>
    </row>
    <row r="330" spans="1:14" x14ac:dyDescent="0.25">
      <c r="A330" t="s">
        <v>1997</v>
      </c>
      <c r="B330" t="s">
        <v>1737</v>
      </c>
      <c r="C330" t="s">
        <v>1839</v>
      </c>
      <c r="D330">
        <v>5</v>
      </c>
      <c r="E330">
        <v>329</v>
      </c>
      <c r="F330" t="str">
        <f>INDEX(Manufacturer_Table[Manufacturer Name], MATCH(Product_Table6[[#This Row],[ManufacturerID]], Manufacturer_Table[ManufacturerID],0))</f>
        <v>Fama</v>
      </c>
      <c r="G330" s="2" t="str">
        <f>IFERROR(INDEX(Sales_Table[Date], MATCH(Product_Table6[[#This Row],[ProductID]], Sales_Table[ProductID],0)), "No Data")</f>
        <v>No Data</v>
      </c>
      <c r="H330" s="2" t="str">
        <f>TEXT(Product_Table6[[#This Row],[Date]],"MMMM")</f>
        <v>No Data</v>
      </c>
      <c r="I330" s="2" t="str">
        <f>TEXT(Product_Table6[[#This Row],[Date]], "DDDD")</f>
        <v>No Data</v>
      </c>
      <c r="J330" t="str">
        <f>IFERROR(INDEX(Sales_Table[Zip], MATCH(Product_Table6[[#This Row],[ProductID]], Sales_Table[ProductID],0)), "No Data")</f>
        <v>No Data</v>
      </c>
      <c r="K330" t="str">
        <f>IFERROR(INDEX(Sales_Table[Units], MATCH(Product_Table6[[#This Row],[ProductID]], Sales_Table[ProductID],0)), "No Data")</f>
        <v>No Data</v>
      </c>
      <c r="L330" s="7" t="str">
        <f>IFERROR(INDEX(Sales_Table[Revenue], MATCH(Product_Table6[[#This Row],[ProductID]], Sales_Table[ProductID],0)), "No Data")</f>
        <v>No Data</v>
      </c>
      <c r="M330" s="6" t="str">
        <f>IFERROR(INDEX(Sales_Table[Country], MATCH(Product_Table6[[#This Row],[ProductID]], Sales_Table[ProductID],0)), "No Data")</f>
        <v>No Data</v>
      </c>
      <c r="N330" s="6" t="str">
        <f>IFERROR(INDEX(Location_Table[State], MATCH(Product_Table6[[#This Row],[Zip]], Location_Table[Zip],0)), "No Data")</f>
        <v>No Data</v>
      </c>
    </row>
    <row r="331" spans="1:14" x14ac:dyDescent="0.25">
      <c r="A331" t="s">
        <v>1998</v>
      </c>
      <c r="B331" t="s">
        <v>1737</v>
      </c>
      <c r="C331" t="s">
        <v>1839</v>
      </c>
      <c r="D331">
        <v>5</v>
      </c>
      <c r="E331">
        <v>330</v>
      </c>
      <c r="F331" t="str">
        <f>INDEX(Manufacturer_Table[Manufacturer Name], MATCH(Product_Table6[[#This Row],[ManufacturerID]], Manufacturer_Table[ManufacturerID],0))</f>
        <v>Fama</v>
      </c>
      <c r="G331" s="2" t="str">
        <f>IFERROR(INDEX(Sales_Table[Date], MATCH(Product_Table6[[#This Row],[ProductID]], Sales_Table[ProductID],0)), "No Data")</f>
        <v>No Data</v>
      </c>
      <c r="H331" s="2" t="str">
        <f>TEXT(Product_Table6[[#This Row],[Date]],"MMMM")</f>
        <v>No Data</v>
      </c>
      <c r="I331" s="2" t="str">
        <f>TEXT(Product_Table6[[#This Row],[Date]], "DDDD")</f>
        <v>No Data</v>
      </c>
      <c r="J331" t="str">
        <f>IFERROR(INDEX(Sales_Table[Zip], MATCH(Product_Table6[[#This Row],[ProductID]], Sales_Table[ProductID],0)), "No Data")</f>
        <v>No Data</v>
      </c>
      <c r="K331" t="str">
        <f>IFERROR(INDEX(Sales_Table[Units], MATCH(Product_Table6[[#This Row],[ProductID]], Sales_Table[ProductID],0)), "No Data")</f>
        <v>No Data</v>
      </c>
      <c r="L331" s="7" t="str">
        <f>IFERROR(INDEX(Sales_Table[Revenue], MATCH(Product_Table6[[#This Row],[ProductID]], Sales_Table[ProductID],0)), "No Data")</f>
        <v>No Data</v>
      </c>
      <c r="M331" s="6" t="str">
        <f>IFERROR(INDEX(Sales_Table[Country], MATCH(Product_Table6[[#This Row],[ProductID]], Sales_Table[ProductID],0)), "No Data")</f>
        <v>No Data</v>
      </c>
      <c r="N331" s="6" t="str">
        <f>IFERROR(INDEX(Location_Table[State], MATCH(Product_Table6[[#This Row],[Zip]], Location_Table[Zip],0)), "No Data")</f>
        <v>No Data</v>
      </c>
    </row>
    <row r="332" spans="1:14" x14ac:dyDescent="0.25">
      <c r="A332" t="s">
        <v>1999</v>
      </c>
      <c r="B332" t="s">
        <v>1737</v>
      </c>
      <c r="C332" t="s">
        <v>1839</v>
      </c>
      <c r="D332">
        <v>5</v>
      </c>
      <c r="E332">
        <v>331</v>
      </c>
      <c r="F332" t="str">
        <f>INDEX(Manufacturer_Table[Manufacturer Name], MATCH(Product_Table6[[#This Row],[ManufacturerID]], Manufacturer_Table[ManufacturerID],0))</f>
        <v>Fama</v>
      </c>
      <c r="G332" s="2" t="str">
        <f>IFERROR(INDEX(Sales_Table[Date], MATCH(Product_Table6[[#This Row],[ProductID]], Sales_Table[ProductID],0)), "No Data")</f>
        <v>No Data</v>
      </c>
      <c r="H332" s="2" t="str">
        <f>TEXT(Product_Table6[[#This Row],[Date]],"MMMM")</f>
        <v>No Data</v>
      </c>
      <c r="I332" s="2" t="str">
        <f>TEXT(Product_Table6[[#This Row],[Date]], "DDDD")</f>
        <v>No Data</v>
      </c>
      <c r="J332" t="str">
        <f>IFERROR(INDEX(Sales_Table[Zip], MATCH(Product_Table6[[#This Row],[ProductID]], Sales_Table[ProductID],0)), "No Data")</f>
        <v>No Data</v>
      </c>
      <c r="K332" t="str">
        <f>IFERROR(INDEX(Sales_Table[Units], MATCH(Product_Table6[[#This Row],[ProductID]], Sales_Table[ProductID],0)), "No Data")</f>
        <v>No Data</v>
      </c>
      <c r="L332" s="7" t="str">
        <f>IFERROR(INDEX(Sales_Table[Revenue], MATCH(Product_Table6[[#This Row],[ProductID]], Sales_Table[ProductID],0)), "No Data")</f>
        <v>No Data</v>
      </c>
      <c r="M332" s="6" t="str">
        <f>IFERROR(INDEX(Sales_Table[Country], MATCH(Product_Table6[[#This Row],[ProductID]], Sales_Table[ProductID],0)), "No Data")</f>
        <v>No Data</v>
      </c>
      <c r="N332" s="6" t="str">
        <f>IFERROR(INDEX(Location_Table[State], MATCH(Product_Table6[[#This Row],[Zip]], Location_Table[Zip],0)), "No Data")</f>
        <v>No Data</v>
      </c>
    </row>
    <row r="333" spans="1:14" x14ac:dyDescent="0.25">
      <c r="A333" t="s">
        <v>2000</v>
      </c>
      <c r="B333" t="s">
        <v>1737</v>
      </c>
      <c r="C333" t="s">
        <v>1839</v>
      </c>
      <c r="D333">
        <v>5</v>
      </c>
      <c r="E333">
        <v>332</v>
      </c>
      <c r="F333" t="str">
        <f>INDEX(Manufacturer_Table[Manufacturer Name], MATCH(Product_Table6[[#This Row],[ManufacturerID]], Manufacturer_Table[ManufacturerID],0))</f>
        <v>Fama</v>
      </c>
      <c r="G333" s="2">
        <f>IFERROR(INDEX(Sales_Table[Date], MATCH(Product_Table6[[#This Row],[ProductID]], Sales_Table[ProductID],0)), "No Data")</f>
        <v>42097</v>
      </c>
      <c r="H333" s="2" t="str">
        <f>TEXT(Product_Table6[[#This Row],[Date]],"MMMM")</f>
        <v>April</v>
      </c>
      <c r="I333" s="2" t="str">
        <f>TEXT(Product_Table6[[#This Row],[Date]], "DDDD")</f>
        <v>Friday</v>
      </c>
      <c r="J333" t="str">
        <f>IFERROR(INDEX(Sales_Table[Zip], MATCH(Product_Table6[[#This Row],[ProductID]], Sales_Table[ProductID],0)), "No Data")</f>
        <v>V5R</v>
      </c>
      <c r="K333">
        <f>IFERROR(INDEX(Sales_Table[Units], MATCH(Product_Table6[[#This Row],[ProductID]], Sales_Table[ProductID],0)), "No Data")</f>
        <v>1</v>
      </c>
      <c r="L333" s="7">
        <f>IFERROR(INDEX(Sales_Table[Revenue], MATCH(Product_Table6[[#This Row],[ProductID]], Sales_Table[ProductID],0)), "No Data")</f>
        <v>11336.85</v>
      </c>
      <c r="M333" s="6" t="str">
        <f>IFERROR(INDEX(Sales_Table[Country], MATCH(Product_Table6[[#This Row],[ProductID]], Sales_Table[ProductID],0)), "No Data")</f>
        <v>Canada</v>
      </c>
      <c r="N333" s="6" t="str">
        <f>IFERROR(INDEX(Location_Table[State], MATCH(Product_Table6[[#This Row],[Zip]], Location_Table[Zip],0)), "No Data")</f>
        <v>British Columbia</v>
      </c>
    </row>
    <row r="334" spans="1:14" x14ac:dyDescent="0.25">
      <c r="A334" t="s">
        <v>2001</v>
      </c>
      <c r="B334" t="s">
        <v>1737</v>
      </c>
      <c r="C334" t="s">
        <v>1839</v>
      </c>
      <c r="D334">
        <v>5</v>
      </c>
      <c r="E334">
        <v>333</v>
      </c>
      <c r="F334" t="str">
        <f>INDEX(Manufacturer_Table[Manufacturer Name], MATCH(Product_Table6[[#This Row],[ManufacturerID]], Manufacturer_Table[ManufacturerID],0))</f>
        <v>Fama</v>
      </c>
      <c r="G334" s="2" t="str">
        <f>IFERROR(INDEX(Sales_Table[Date], MATCH(Product_Table6[[#This Row],[ProductID]], Sales_Table[ProductID],0)), "No Data")</f>
        <v>No Data</v>
      </c>
      <c r="H334" s="2" t="str">
        <f>TEXT(Product_Table6[[#This Row],[Date]],"MMMM")</f>
        <v>No Data</v>
      </c>
      <c r="I334" s="2" t="str">
        <f>TEXT(Product_Table6[[#This Row],[Date]], "DDDD")</f>
        <v>No Data</v>
      </c>
      <c r="J334" t="str">
        <f>IFERROR(INDEX(Sales_Table[Zip], MATCH(Product_Table6[[#This Row],[ProductID]], Sales_Table[ProductID],0)), "No Data")</f>
        <v>No Data</v>
      </c>
      <c r="K334" t="str">
        <f>IFERROR(INDEX(Sales_Table[Units], MATCH(Product_Table6[[#This Row],[ProductID]], Sales_Table[ProductID],0)), "No Data")</f>
        <v>No Data</v>
      </c>
      <c r="L334" s="7" t="str">
        <f>IFERROR(INDEX(Sales_Table[Revenue], MATCH(Product_Table6[[#This Row],[ProductID]], Sales_Table[ProductID],0)), "No Data")</f>
        <v>No Data</v>
      </c>
      <c r="M334" s="6" t="str">
        <f>IFERROR(INDEX(Sales_Table[Country], MATCH(Product_Table6[[#This Row],[ProductID]], Sales_Table[ProductID],0)), "No Data")</f>
        <v>No Data</v>
      </c>
      <c r="N334" s="6" t="str">
        <f>IFERROR(INDEX(Location_Table[State], MATCH(Product_Table6[[#This Row],[Zip]], Location_Table[Zip],0)), "No Data")</f>
        <v>No Data</v>
      </c>
    </row>
    <row r="335" spans="1:14" x14ac:dyDescent="0.25">
      <c r="A335" t="s">
        <v>2002</v>
      </c>
      <c r="B335" t="s">
        <v>1737</v>
      </c>
      <c r="C335" t="s">
        <v>1839</v>
      </c>
      <c r="D335">
        <v>5</v>
      </c>
      <c r="E335">
        <v>334</v>
      </c>
      <c r="F335" t="str">
        <f>INDEX(Manufacturer_Table[Manufacturer Name], MATCH(Product_Table6[[#This Row],[ManufacturerID]], Manufacturer_Table[ManufacturerID],0))</f>
        <v>Fama</v>
      </c>
      <c r="G335" s="2" t="str">
        <f>IFERROR(INDEX(Sales_Table[Date], MATCH(Product_Table6[[#This Row],[ProductID]], Sales_Table[ProductID],0)), "No Data")</f>
        <v>No Data</v>
      </c>
      <c r="H335" s="2" t="str">
        <f>TEXT(Product_Table6[[#This Row],[Date]],"MMMM")</f>
        <v>No Data</v>
      </c>
      <c r="I335" s="2" t="str">
        <f>TEXT(Product_Table6[[#This Row],[Date]], "DDDD")</f>
        <v>No Data</v>
      </c>
      <c r="J335" t="str">
        <f>IFERROR(INDEX(Sales_Table[Zip], MATCH(Product_Table6[[#This Row],[ProductID]], Sales_Table[ProductID],0)), "No Data")</f>
        <v>No Data</v>
      </c>
      <c r="K335" t="str">
        <f>IFERROR(INDEX(Sales_Table[Units], MATCH(Product_Table6[[#This Row],[ProductID]], Sales_Table[ProductID],0)), "No Data")</f>
        <v>No Data</v>
      </c>
      <c r="L335" s="7" t="str">
        <f>IFERROR(INDEX(Sales_Table[Revenue], MATCH(Product_Table6[[#This Row],[ProductID]], Sales_Table[ProductID],0)), "No Data")</f>
        <v>No Data</v>
      </c>
      <c r="M335" s="6" t="str">
        <f>IFERROR(INDEX(Sales_Table[Country], MATCH(Product_Table6[[#This Row],[ProductID]], Sales_Table[ProductID],0)), "No Data")</f>
        <v>No Data</v>
      </c>
      <c r="N335" s="6" t="str">
        <f>IFERROR(INDEX(Location_Table[State], MATCH(Product_Table6[[#This Row],[Zip]], Location_Table[Zip],0)), "No Data")</f>
        <v>No Data</v>
      </c>
    </row>
    <row r="336" spans="1:14" x14ac:dyDescent="0.25">
      <c r="A336" t="s">
        <v>2003</v>
      </c>
      <c r="B336" t="s">
        <v>1737</v>
      </c>
      <c r="C336" t="s">
        <v>1839</v>
      </c>
      <c r="D336">
        <v>5</v>
      </c>
      <c r="E336">
        <v>335</v>
      </c>
      <c r="F336" t="str">
        <f>INDEX(Manufacturer_Table[Manufacturer Name], MATCH(Product_Table6[[#This Row],[ManufacturerID]], Manufacturer_Table[ManufacturerID],0))</f>
        <v>Fama</v>
      </c>
      <c r="G336" s="2" t="str">
        <f>IFERROR(INDEX(Sales_Table[Date], MATCH(Product_Table6[[#This Row],[ProductID]], Sales_Table[ProductID],0)), "No Data")</f>
        <v>No Data</v>
      </c>
      <c r="H336" s="2" t="str">
        <f>TEXT(Product_Table6[[#This Row],[Date]],"MMMM")</f>
        <v>No Data</v>
      </c>
      <c r="I336" s="2" t="str">
        <f>TEXT(Product_Table6[[#This Row],[Date]], "DDDD")</f>
        <v>No Data</v>
      </c>
      <c r="J336" t="str">
        <f>IFERROR(INDEX(Sales_Table[Zip], MATCH(Product_Table6[[#This Row],[ProductID]], Sales_Table[ProductID],0)), "No Data")</f>
        <v>No Data</v>
      </c>
      <c r="K336" t="str">
        <f>IFERROR(INDEX(Sales_Table[Units], MATCH(Product_Table6[[#This Row],[ProductID]], Sales_Table[ProductID],0)), "No Data")</f>
        <v>No Data</v>
      </c>
      <c r="L336" s="7" t="str">
        <f>IFERROR(INDEX(Sales_Table[Revenue], MATCH(Product_Table6[[#This Row],[ProductID]], Sales_Table[ProductID],0)), "No Data")</f>
        <v>No Data</v>
      </c>
      <c r="M336" s="6" t="str">
        <f>IFERROR(INDEX(Sales_Table[Country], MATCH(Product_Table6[[#This Row],[ProductID]], Sales_Table[ProductID],0)), "No Data")</f>
        <v>No Data</v>
      </c>
      <c r="N336" s="6" t="str">
        <f>IFERROR(INDEX(Location_Table[State], MATCH(Product_Table6[[#This Row],[Zip]], Location_Table[Zip],0)), "No Data")</f>
        <v>No Data</v>
      </c>
    </row>
    <row r="337" spans="1:14" x14ac:dyDescent="0.25">
      <c r="A337" t="s">
        <v>2004</v>
      </c>
      <c r="B337" t="s">
        <v>1737</v>
      </c>
      <c r="C337" t="s">
        <v>1839</v>
      </c>
      <c r="D337">
        <v>5</v>
      </c>
      <c r="E337">
        <v>336</v>
      </c>
      <c r="F337" t="str">
        <f>INDEX(Manufacturer_Table[Manufacturer Name], MATCH(Product_Table6[[#This Row],[ManufacturerID]], Manufacturer_Table[ManufacturerID],0))</f>
        <v>Fama</v>
      </c>
      <c r="G337" s="2" t="str">
        <f>IFERROR(INDEX(Sales_Table[Date], MATCH(Product_Table6[[#This Row],[ProductID]], Sales_Table[ProductID],0)), "No Data")</f>
        <v>No Data</v>
      </c>
      <c r="H337" s="2" t="str">
        <f>TEXT(Product_Table6[[#This Row],[Date]],"MMMM")</f>
        <v>No Data</v>
      </c>
      <c r="I337" s="2" t="str">
        <f>TEXT(Product_Table6[[#This Row],[Date]], "DDDD")</f>
        <v>No Data</v>
      </c>
      <c r="J337" t="str">
        <f>IFERROR(INDEX(Sales_Table[Zip], MATCH(Product_Table6[[#This Row],[ProductID]], Sales_Table[ProductID],0)), "No Data")</f>
        <v>No Data</v>
      </c>
      <c r="K337" t="str">
        <f>IFERROR(INDEX(Sales_Table[Units], MATCH(Product_Table6[[#This Row],[ProductID]], Sales_Table[ProductID],0)), "No Data")</f>
        <v>No Data</v>
      </c>
      <c r="L337" s="7" t="str">
        <f>IFERROR(INDEX(Sales_Table[Revenue], MATCH(Product_Table6[[#This Row],[ProductID]], Sales_Table[ProductID],0)), "No Data")</f>
        <v>No Data</v>
      </c>
      <c r="M337" s="6" t="str">
        <f>IFERROR(INDEX(Sales_Table[Country], MATCH(Product_Table6[[#This Row],[ProductID]], Sales_Table[ProductID],0)), "No Data")</f>
        <v>No Data</v>
      </c>
      <c r="N337" s="6" t="str">
        <f>IFERROR(INDEX(Location_Table[State], MATCH(Product_Table6[[#This Row],[Zip]], Location_Table[Zip],0)), "No Data")</f>
        <v>No Data</v>
      </c>
    </row>
    <row r="338" spans="1:14" x14ac:dyDescent="0.25">
      <c r="A338" t="s">
        <v>2005</v>
      </c>
      <c r="B338" t="s">
        <v>1737</v>
      </c>
      <c r="C338" t="s">
        <v>1839</v>
      </c>
      <c r="D338">
        <v>5</v>
      </c>
      <c r="E338">
        <v>337</v>
      </c>
      <c r="F338" t="str">
        <f>INDEX(Manufacturer_Table[Manufacturer Name], MATCH(Product_Table6[[#This Row],[ManufacturerID]], Manufacturer_Table[ManufacturerID],0))</f>
        <v>Fama</v>
      </c>
      <c r="G338" s="2" t="str">
        <f>IFERROR(INDEX(Sales_Table[Date], MATCH(Product_Table6[[#This Row],[ProductID]], Sales_Table[ProductID],0)), "No Data")</f>
        <v>No Data</v>
      </c>
      <c r="H338" s="2" t="str">
        <f>TEXT(Product_Table6[[#This Row],[Date]],"MMMM")</f>
        <v>No Data</v>
      </c>
      <c r="I338" s="2" t="str">
        <f>TEXT(Product_Table6[[#This Row],[Date]], "DDDD")</f>
        <v>No Data</v>
      </c>
      <c r="J338" t="str">
        <f>IFERROR(INDEX(Sales_Table[Zip], MATCH(Product_Table6[[#This Row],[ProductID]], Sales_Table[ProductID],0)), "No Data")</f>
        <v>No Data</v>
      </c>
      <c r="K338" t="str">
        <f>IFERROR(INDEX(Sales_Table[Units], MATCH(Product_Table6[[#This Row],[ProductID]], Sales_Table[ProductID],0)), "No Data")</f>
        <v>No Data</v>
      </c>
      <c r="L338" s="7" t="str">
        <f>IFERROR(INDEX(Sales_Table[Revenue], MATCH(Product_Table6[[#This Row],[ProductID]], Sales_Table[ProductID],0)), "No Data")</f>
        <v>No Data</v>
      </c>
      <c r="M338" s="6" t="str">
        <f>IFERROR(INDEX(Sales_Table[Country], MATCH(Product_Table6[[#This Row],[ProductID]], Sales_Table[ProductID],0)), "No Data")</f>
        <v>No Data</v>
      </c>
      <c r="N338" s="6" t="str">
        <f>IFERROR(INDEX(Location_Table[State], MATCH(Product_Table6[[#This Row],[Zip]], Location_Table[Zip],0)), "No Data")</f>
        <v>No Data</v>
      </c>
    </row>
    <row r="339" spans="1:14" x14ac:dyDescent="0.25">
      <c r="A339" t="s">
        <v>2006</v>
      </c>
      <c r="B339" t="s">
        <v>1737</v>
      </c>
      <c r="C339" t="s">
        <v>1839</v>
      </c>
      <c r="D339">
        <v>5</v>
      </c>
      <c r="E339">
        <v>338</v>
      </c>
      <c r="F339" t="str">
        <f>INDEX(Manufacturer_Table[Manufacturer Name], MATCH(Product_Table6[[#This Row],[ManufacturerID]], Manufacturer_Table[ManufacturerID],0))</f>
        <v>Fama</v>
      </c>
      <c r="G339" s="2" t="str">
        <f>IFERROR(INDEX(Sales_Table[Date], MATCH(Product_Table6[[#This Row],[ProductID]], Sales_Table[ProductID],0)), "No Data")</f>
        <v>No Data</v>
      </c>
      <c r="H339" s="2" t="str">
        <f>TEXT(Product_Table6[[#This Row],[Date]],"MMMM")</f>
        <v>No Data</v>
      </c>
      <c r="I339" s="2" t="str">
        <f>TEXT(Product_Table6[[#This Row],[Date]], "DDDD")</f>
        <v>No Data</v>
      </c>
      <c r="J339" t="str">
        <f>IFERROR(INDEX(Sales_Table[Zip], MATCH(Product_Table6[[#This Row],[ProductID]], Sales_Table[ProductID],0)), "No Data")</f>
        <v>No Data</v>
      </c>
      <c r="K339" t="str">
        <f>IFERROR(INDEX(Sales_Table[Units], MATCH(Product_Table6[[#This Row],[ProductID]], Sales_Table[ProductID],0)), "No Data")</f>
        <v>No Data</v>
      </c>
      <c r="L339" s="7" t="str">
        <f>IFERROR(INDEX(Sales_Table[Revenue], MATCH(Product_Table6[[#This Row],[ProductID]], Sales_Table[ProductID],0)), "No Data")</f>
        <v>No Data</v>
      </c>
      <c r="M339" s="6" t="str">
        <f>IFERROR(INDEX(Sales_Table[Country], MATCH(Product_Table6[[#This Row],[ProductID]], Sales_Table[ProductID],0)), "No Data")</f>
        <v>No Data</v>
      </c>
      <c r="N339" s="6" t="str">
        <f>IFERROR(INDEX(Location_Table[State], MATCH(Product_Table6[[#This Row],[Zip]], Location_Table[Zip],0)), "No Data")</f>
        <v>No Data</v>
      </c>
    </row>
    <row r="340" spans="1:14" x14ac:dyDescent="0.25">
      <c r="A340" t="s">
        <v>2007</v>
      </c>
      <c r="B340" t="s">
        <v>1737</v>
      </c>
      <c r="C340" t="s">
        <v>1839</v>
      </c>
      <c r="D340">
        <v>5</v>
      </c>
      <c r="E340">
        <v>339</v>
      </c>
      <c r="F340" t="str">
        <f>INDEX(Manufacturer_Table[Manufacturer Name], MATCH(Product_Table6[[#This Row],[ManufacturerID]], Manufacturer_Table[ManufacturerID],0))</f>
        <v>Fama</v>
      </c>
      <c r="G340" s="2" t="str">
        <f>IFERROR(INDEX(Sales_Table[Date], MATCH(Product_Table6[[#This Row],[ProductID]], Sales_Table[ProductID],0)), "No Data")</f>
        <v>No Data</v>
      </c>
      <c r="H340" s="2" t="str">
        <f>TEXT(Product_Table6[[#This Row],[Date]],"MMMM")</f>
        <v>No Data</v>
      </c>
      <c r="I340" s="2" t="str">
        <f>TEXT(Product_Table6[[#This Row],[Date]], "DDDD")</f>
        <v>No Data</v>
      </c>
      <c r="J340" t="str">
        <f>IFERROR(INDEX(Sales_Table[Zip], MATCH(Product_Table6[[#This Row],[ProductID]], Sales_Table[ProductID],0)), "No Data")</f>
        <v>No Data</v>
      </c>
      <c r="K340" t="str">
        <f>IFERROR(INDEX(Sales_Table[Units], MATCH(Product_Table6[[#This Row],[ProductID]], Sales_Table[ProductID],0)), "No Data")</f>
        <v>No Data</v>
      </c>
      <c r="L340" s="7" t="str">
        <f>IFERROR(INDEX(Sales_Table[Revenue], MATCH(Product_Table6[[#This Row],[ProductID]], Sales_Table[ProductID],0)), "No Data")</f>
        <v>No Data</v>
      </c>
      <c r="M340" s="6" t="str">
        <f>IFERROR(INDEX(Sales_Table[Country], MATCH(Product_Table6[[#This Row],[ProductID]], Sales_Table[ProductID],0)), "No Data")</f>
        <v>No Data</v>
      </c>
      <c r="N340" s="6" t="str">
        <f>IFERROR(INDEX(Location_Table[State], MATCH(Product_Table6[[#This Row],[Zip]], Location_Table[Zip],0)), "No Data")</f>
        <v>No Data</v>
      </c>
    </row>
    <row r="341" spans="1:14" x14ac:dyDescent="0.25">
      <c r="A341" t="s">
        <v>2008</v>
      </c>
      <c r="B341" t="s">
        <v>1737</v>
      </c>
      <c r="C341" t="s">
        <v>1839</v>
      </c>
      <c r="D341">
        <v>5</v>
      </c>
      <c r="E341">
        <v>340</v>
      </c>
      <c r="F341" t="str">
        <f>INDEX(Manufacturer_Table[Manufacturer Name], MATCH(Product_Table6[[#This Row],[ManufacturerID]], Manufacturer_Table[ManufacturerID],0))</f>
        <v>Fama</v>
      </c>
      <c r="G341" s="2" t="str">
        <f>IFERROR(INDEX(Sales_Table[Date], MATCH(Product_Table6[[#This Row],[ProductID]], Sales_Table[ProductID],0)), "No Data")</f>
        <v>No Data</v>
      </c>
      <c r="H341" s="2" t="str">
        <f>TEXT(Product_Table6[[#This Row],[Date]],"MMMM")</f>
        <v>No Data</v>
      </c>
      <c r="I341" s="2" t="str">
        <f>TEXT(Product_Table6[[#This Row],[Date]], "DDDD")</f>
        <v>No Data</v>
      </c>
      <c r="J341" t="str">
        <f>IFERROR(INDEX(Sales_Table[Zip], MATCH(Product_Table6[[#This Row],[ProductID]], Sales_Table[ProductID],0)), "No Data")</f>
        <v>No Data</v>
      </c>
      <c r="K341" t="str">
        <f>IFERROR(INDEX(Sales_Table[Units], MATCH(Product_Table6[[#This Row],[ProductID]], Sales_Table[ProductID],0)), "No Data")</f>
        <v>No Data</v>
      </c>
      <c r="L341" s="7" t="str">
        <f>IFERROR(INDEX(Sales_Table[Revenue], MATCH(Product_Table6[[#This Row],[ProductID]], Sales_Table[ProductID],0)), "No Data")</f>
        <v>No Data</v>
      </c>
      <c r="M341" s="6" t="str">
        <f>IFERROR(INDEX(Sales_Table[Country], MATCH(Product_Table6[[#This Row],[ProductID]], Sales_Table[ProductID],0)), "No Data")</f>
        <v>No Data</v>
      </c>
      <c r="N341" s="6" t="str">
        <f>IFERROR(INDEX(Location_Table[State], MATCH(Product_Table6[[#This Row],[Zip]], Location_Table[Zip],0)), "No Data")</f>
        <v>No Data</v>
      </c>
    </row>
    <row r="342" spans="1:14" x14ac:dyDescent="0.25">
      <c r="A342" t="s">
        <v>2009</v>
      </c>
      <c r="B342" t="s">
        <v>1737</v>
      </c>
      <c r="C342" t="s">
        <v>1839</v>
      </c>
      <c r="D342">
        <v>5</v>
      </c>
      <c r="E342">
        <v>341</v>
      </c>
      <c r="F342" t="str">
        <f>INDEX(Manufacturer_Table[Manufacturer Name], MATCH(Product_Table6[[#This Row],[ManufacturerID]], Manufacturer_Table[ManufacturerID],0))</f>
        <v>Fama</v>
      </c>
      <c r="G342" s="2" t="str">
        <f>IFERROR(INDEX(Sales_Table[Date], MATCH(Product_Table6[[#This Row],[ProductID]], Sales_Table[ProductID],0)), "No Data")</f>
        <v>No Data</v>
      </c>
      <c r="H342" s="2" t="str">
        <f>TEXT(Product_Table6[[#This Row],[Date]],"MMMM")</f>
        <v>No Data</v>
      </c>
      <c r="I342" s="2" t="str">
        <f>TEXT(Product_Table6[[#This Row],[Date]], "DDDD")</f>
        <v>No Data</v>
      </c>
      <c r="J342" t="str">
        <f>IFERROR(INDEX(Sales_Table[Zip], MATCH(Product_Table6[[#This Row],[ProductID]], Sales_Table[ProductID],0)), "No Data")</f>
        <v>No Data</v>
      </c>
      <c r="K342" t="str">
        <f>IFERROR(INDEX(Sales_Table[Units], MATCH(Product_Table6[[#This Row],[ProductID]], Sales_Table[ProductID],0)), "No Data")</f>
        <v>No Data</v>
      </c>
      <c r="L342" s="7" t="str">
        <f>IFERROR(INDEX(Sales_Table[Revenue], MATCH(Product_Table6[[#This Row],[ProductID]], Sales_Table[ProductID],0)), "No Data")</f>
        <v>No Data</v>
      </c>
      <c r="M342" s="6" t="str">
        <f>IFERROR(INDEX(Sales_Table[Country], MATCH(Product_Table6[[#This Row],[ProductID]], Sales_Table[ProductID],0)), "No Data")</f>
        <v>No Data</v>
      </c>
      <c r="N342" s="6" t="str">
        <f>IFERROR(INDEX(Location_Table[State], MATCH(Product_Table6[[#This Row],[Zip]], Location_Table[Zip],0)), "No Data")</f>
        <v>No Data</v>
      </c>
    </row>
    <row r="343" spans="1:14" x14ac:dyDescent="0.25">
      <c r="A343" t="s">
        <v>2010</v>
      </c>
      <c r="B343" t="s">
        <v>1737</v>
      </c>
      <c r="C343" t="s">
        <v>1839</v>
      </c>
      <c r="D343">
        <v>5</v>
      </c>
      <c r="E343">
        <v>342</v>
      </c>
      <c r="F343" t="str">
        <f>INDEX(Manufacturer_Table[Manufacturer Name], MATCH(Product_Table6[[#This Row],[ManufacturerID]], Manufacturer_Table[ManufacturerID],0))</f>
        <v>Fama</v>
      </c>
      <c r="G343" s="2">
        <f>IFERROR(INDEX(Sales_Table[Date], MATCH(Product_Table6[[#This Row],[ProductID]], Sales_Table[ProductID],0)), "No Data")</f>
        <v>42072</v>
      </c>
      <c r="H343" s="2" t="str">
        <f>TEXT(Product_Table6[[#This Row],[Date]],"MMMM")</f>
        <v>March</v>
      </c>
      <c r="I343" s="2" t="str">
        <f>TEXT(Product_Table6[[#This Row],[Date]], "DDDD")</f>
        <v>Monday</v>
      </c>
      <c r="J343" t="str">
        <f>IFERROR(INDEX(Sales_Table[Zip], MATCH(Product_Table6[[#This Row],[ProductID]], Sales_Table[ProductID],0)), "No Data")</f>
        <v>H1B</v>
      </c>
      <c r="K343">
        <f>IFERROR(INDEX(Sales_Table[Units], MATCH(Product_Table6[[#This Row],[ProductID]], Sales_Table[ProductID],0)), "No Data")</f>
        <v>1</v>
      </c>
      <c r="L343" s="7">
        <f>IFERROR(INDEX(Sales_Table[Revenue], MATCH(Product_Table6[[#This Row],[ProductID]], Sales_Table[ProductID],0)), "No Data")</f>
        <v>8816.85</v>
      </c>
      <c r="M343" s="6" t="str">
        <f>IFERROR(INDEX(Sales_Table[Country], MATCH(Product_Table6[[#This Row],[ProductID]], Sales_Table[ProductID],0)), "No Data")</f>
        <v>Canada</v>
      </c>
      <c r="N343" s="6" t="str">
        <f>IFERROR(INDEX(Location_Table[State], MATCH(Product_Table6[[#This Row],[Zip]], Location_Table[Zip],0)), "No Data")</f>
        <v>Quebec</v>
      </c>
    </row>
    <row r="344" spans="1:14" x14ac:dyDescent="0.25">
      <c r="A344" t="s">
        <v>2011</v>
      </c>
      <c r="B344" t="s">
        <v>1737</v>
      </c>
      <c r="C344" t="s">
        <v>1839</v>
      </c>
      <c r="D344">
        <v>5</v>
      </c>
      <c r="E344">
        <v>343</v>
      </c>
      <c r="F344" t="str">
        <f>INDEX(Manufacturer_Table[Manufacturer Name], MATCH(Product_Table6[[#This Row],[ManufacturerID]], Manufacturer_Table[ManufacturerID],0))</f>
        <v>Fama</v>
      </c>
      <c r="G344" s="2" t="str">
        <f>IFERROR(INDEX(Sales_Table[Date], MATCH(Product_Table6[[#This Row],[ProductID]], Sales_Table[ProductID],0)), "No Data")</f>
        <v>No Data</v>
      </c>
      <c r="H344" s="2" t="str">
        <f>TEXT(Product_Table6[[#This Row],[Date]],"MMMM")</f>
        <v>No Data</v>
      </c>
      <c r="I344" s="2" t="str">
        <f>TEXT(Product_Table6[[#This Row],[Date]], "DDDD")</f>
        <v>No Data</v>
      </c>
      <c r="J344" t="str">
        <f>IFERROR(INDEX(Sales_Table[Zip], MATCH(Product_Table6[[#This Row],[ProductID]], Sales_Table[ProductID],0)), "No Data")</f>
        <v>No Data</v>
      </c>
      <c r="K344" t="str">
        <f>IFERROR(INDEX(Sales_Table[Units], MATCH(Product_Table6[[#This Row],[ProductID]], Sales_Table[ProductID],0)), "No Data")</f>
        <v>No Data</v>
      </c>
      <c r="L344" s="7" t="str">
        <f>IFERROR(INDEX(Sales_Table[Revenue], MATCH(Product_Table6[[#This Row],[ProductID]], Sales_Table[ProductID],0)), "No Data")</f>
        <v>No Data</v>
      </c>
      <c r="M344" s="6" t="str">
        <f>IFERROR(INDEX(Sales_Table[Country], MATCH(Product_Table6[[#This Row],[ProductID]], Sales_Table[ProductID],0)), "No Data")</f>
        <v>No Data</v>
      </c>
      <c r="N344" s="6" t="str">
        <f>IFERROR(INDEX(Location_Table[State], MATCH(Product_Table6[[#This Row],[Zip]], Location_Table[Zip],0)), "No Data")</f>
        <v>No Data</v>
      </c>
    </row>
    <row r="345" spans="1:14" x14ac:dyDescent="0.25">
      <c r="A345" t="s">
        <v>2012</v>
      </c>
      <c r="B345" t="s">
        <v>1737</v>
      </c>
      <c r="C345" t="s">
        <v>1839</v>
      </c>
      <c r="D345">
        <v>5</v>
      </c>
      <c r="E345">
        <v>344</v>
      </c>
      <c r="F345" t="str">
        <f>INDEX(Manufacturer_Table[Manufacturer Name], MATCH(Product_Table6[[#This Row],[ManufacturerID]], Manufacturer_Table[ManufacturerID],0))</f>
        <v>Fama</v>
      </c>
      <c r="G345" s="2" t="str">
        <f>IFERROR(INDEX(Sales_Table[Date], MATCH(Product_Table6[[#This Row],[ProductID]], Sales_Table[ProductID],0)), "No Data")</f>
        <v>No Data</v>
      </c>
      <c r="H345" s="2" t="str">
        <f>TEXT(Product_Table6[[#This Row],[Date]],"MMMM")</f>
        <v>No Data</v>
      </c>
      <c r="I345" s="2" t="str">
        <f>TEXT(Product_Table6[[#This Row],[Date]], "DDDD")</f>
        <v>No Data</v>
      </c>
      <c r="J345" t="str">
        <f>IFERROR(INDEX(Sales_Table[Zip], MATCH(Product_Table6[[#This Row],[ProductID]], Sales_Table[ProductID],0)), "No Data")</f>
        <v>No Data</v>
      </c>
      <c r="K345" t="str">
        <f>IFERROR(INDEX(Sales_Table[Units], MATCH(Product_Table6[[#This Row],[ProductID]], Sales_Table[ProductID],0)), "No Data")</f>
        <v>No Data</v>
      </c>
      <c r="L345" s="7" t="str">
        <f>IFERROR(INDEX(Sales_Table[Revenue], MATCH(Product_Table6[[#This Row],[ProductID]], Sales_Table[ProductID],0)), "No Data")</f>
        <v>No Data</v>
      </c>
      <c r="M345" s="6" t="str">
        <f>IFERROR(INDEX(Sales_Table[Country], MATCH(Product_Table6[[#This Row],[ProductID]], Sales_Table[ProductID],0)), "No Data")</f>
        <v>No Data</v>
      </c>
      <c r="N345" s="6" t="str">
        <f>IFERROR(INDEX(Location_Table[State], MATCH(Product_Table6[[#This Row],[Zip]], Location_Table[Zip],0)), "No Data")</f>
        <v>No Data</v>
      </c>
    </row>
    <row r="346" spans="1:14" x14ac:dyDescent="0.25">
      <c r="A346" t="s">
        <v>2013</v>
      </c>
      <c r="B346" t="s">
        <v>1737</v>
      </c>
      <c r="C346" t="s">
        <v>1839</v>
      </c>
      <c r="D346">
        <v>5</v>
      </c>
      <c r="E346">
        <v>345</v>
      </c>
      <c r="F346" t="str">
        <f>INDEX(Manufacturer_Table[Manufacturer Name], MATCH(Product_Table6[[#This Row],[ManufacturerID]], Manufacturer_Table[ManufacturerID],0))</f>
        <v>Fama</v>
      </c>
      <c r="G346" s="2" t="str">
        <f>IFERROR(INDEX(Sales_Table[Date], MATCH(Product_Table6[[#This Row],[ProductID]], Sales_Table[ProductID],0)), "No Data")</f>
        <v>No Data</v>
      </c>
      <c r="H346" s="2" t="str">
        <f>TEXT(Product_Table6[[#This Row],[Date]],"MMMM")</f>
        <v>No Data</v>
      </c>
      <c r="I346" s="2" t="str">
        <f>TEXT(Product_Table6[[#This Row],[Date]], "DDDD")</f>
        <v>No Data</v>
      </c>
      <c r="J346" t="str">
        <f>IFERROR(INDEX(Sales_Table[Zip], MATCH(Product_Table6[[#This Row],[ProductID]], Sales_Table[ProductID],0)), "No Data")</f>
        <v>No Data</v>
      </c>
      <c r="K346" t="str">
        <f>IFERROR(INDEX(Sales_Table[Units], MATCH(Product_Table6[[#This Row],[ProductID]], Sales_Table[ProductID],0)), "No Data")</f>
        <v>No Data</v>
      </c>
      <c r="L346" s="7" t="str">
        <f>IFERROR(INDEX(Sales_Table[Revenue], MATCH(Product_Table6[[#This Row],[ProductID]], Sales_Table[ProductID],0)), "No Data")</f>
        <v>No Data</v>
      </c>
      <c r="M346" s="6" t="str">
        <f>IFERROR(INDEX(Sales_Table[Country], MATCH(Product_Table6[[#This Row],[ProductID]], Sales_Table[ProductID],0)), "No Data")</f>
        <v>No Data</v>
      </c>
      <c r="N346" s="6" t="str">
        <f>IFERROR(INDEX(Location_Table[State], MATCH(Product_Table6[[#This Row],[Zip]], Location_Table[Zip],0)), "No Data")</f>
        <v>No Data</v>
      </c>
    </row>
    <row r="347" spans="1:14" x14ac:dyDescent="0.25">
      <c r="A347" t="s">
        <v>2014</v>
      </c>
      <c r="B347" t="s">
        <v>1737</v>
      </c>
      <c r="C347" t="s">
        <v>1839</v>
      </c>
      <c r="D347">
        <v>5</v>
      </c>
      <c r="E347">
        <v>346</v>
      </c>
      <c r="F347" t="str">
        <f>INDEX(Manufacturer_Table[Manufacturer Name], MATCH(Product_Table6[[#This Row],[ManufacturerID]], Manufacturer_Table[ManufacturerID],0))</f>
        <v>Fama</v>
      </c>
      <c r="G347" s="2" t="str">
        <f>IFERROR(INDEX(Sales_Table[Date], MATCH(Product_Table6[[#This Row],[ProductID]], Sales_Table[ProductID],0)), "No Data")</f>
        <v>No Data</v>
      </c>
      <c r="H347" s="2" t="str">
        <f>TEXT(Product_Table6[[#This Row],[Date]],"MMMM")</f>
        <v>No Data</v>
      </c>
      <c r="I347" s="2" t="str">
        <f>TEXT(Product_Table6[[#This Row],[Date]], "DDDD")</f>
        <v>No Data</v>
      </c>
      <c r="J347" t="str">
        <f>IFERROR(INDEX(Sales_Table[Zip], MATCH(Product_Table6[[#This Row],[ProductID]], Sales_Table[ProductID],0)), "No Data")</f>
        <v>No Data</v>
      </c>
      <c r="K347" t="str">
        <f>IFERROR(INDEX(Sales_Table[Units], MATCH(Product_Table6[[#This Row],[ProductID]], Sales_Table[ProductID],0)), "No Data")</f>
        <v>No Data</v>
      </c>
      <c r="L347" s="7" t="str">
        <f>IFERROR(INDEX(Sales_Table[Revenue], MATCH(Product_Table6[[#This Row],[ProductID]], Sales_Table[ProductID],0)), "No Data")</f>
        <v>No Data</v>
      </c>
      <c r="M347" s="6" t="str">
        <f>IFERROR(INDEX(Sales_Table[Country], MATCH(Product_Table6[[#This Row],[ProductID]], Sales_Table[ProductID],0)), "No Data")</f>
        <v>No Data</v>
      </c>
      <c r="N347" s="6" t="str">
        <f>IFERROR(INDEX(Location_Table[State], MATCH(Product_Table6[[#This Row],[Zip]], Location_Table[Zip],0)), "No Data")</f>
        <v>No Data</v>
      </c>
    </row>
    <row r="348" spans="1:14" x14ac:dyDescent="0.25">
      <c r="A348" t="s">
        <v>2015</v>
      </c>
      <c r="B348" t="s">
        <v>1737</v>
      </c>
      <c r="C348" t="s">
        <v>1839</v>
      </c>
      <c r="D348">
        <v>5</v>
      </c>
      <c r="E348">
        <v>347</v>
      </c>
      <c r="F348" t="str">
        <f>INDEX(Manufacturer_Table[Manufacturer Name], MATCH(Product_Table6[[#This Row],[ManufacturerID]], Manufacturer_Table[ManufacturerID],0))</f>
        <v>Fama</v>
      </c>
      <c r="G348" s="2" t="str">
        <f>IFERROR(INDEX(Sales_Table[Date], MATCH(Product_Table6[[#This Row],[ProductID]], Sales_Table[ProductID],0)), "No Data")</f>
        <v>No Data</v>
      </c>
      <c r="H348" s="2" t="str">
        <f>TEXT(Product_Table6[[#This Row],[Date]],"MMMM")</f>
        <v>No Data</v>
      </c>
      <c r="I348" s="2" t="str">
        <f>TEXT(Product_Table6[[#This Row],[Date]], "DDDD")</f>
        <v>No Data</v>
      </c>
      <c r="J348" t="str">
        <f>IFERROR(INDEX(Sales_Table[Zip], MATCH(Product_Table6[[#This Row],[ProductID]], Sales_Table[ProductID],0)), "No Data")</f>
        <v>No Data</v>
      </c>
      <c r="K348" t="str">
        <f>IFERROR(INDEX(Sales_Table[Units], MATCH(Product_Table6[[#This Row],[ProductID]], Sales_Table[ProductID],0)), "No Data")</f>
        <v>No Data</v>
      </c>
      <c r="L348" s="7" t="str">
        <f>IFERROR(INDEX(Sales_Table[Revenue], MATCH(Product_Table6[[#This Row],[ProductID]], Sales_Table[ProductID],0)), "No Data")</f>
        <v>No Data</v>
      </c>
      <c r="M348" s="6" t="str">
        <f>IFERROR(INDEX(Sales_Table[Country], MATCH(Product_Table6[[#This Row],[ProductID]], Sales_Table[ProductID],0)), "No Data")</f>
        <v>No Data</v>
      </c>
      <c r="N348" s="6" t="str">
        <f>IFERROR(INDEX(Location_Table[State], MATCH(Product_Table6[[#This Row],[Zip]], Location_Table[Zip],0)), "No Data")</f>
        <v>No Data</v>
      </c>
    </row>
    <row r="349" spans="1:14" x14ac:dyDescent="0.25">
      <c r="A349" t="s">
        <v>2016</v>
      </c>
      <c r="B349" t="s">
        <v>1737</v>
      </c>
      <c r="C349" t="s">
        <v>1839</v>
      </c>
      <c r="D349">
        <v>5</v>
      </c>
      <c r="E349">
        <v>348</v>
      </c>
      <c r="F349" t="str">
        <f>INDEX(Manufacturer_Table[Manufacturer Name], MATCH(Product_Table6[[#This Row],[ManufacturerID]], Manufacturer_Table[ManufacturerID],0))</f>
        <v>Fama</v>
      </c>
      <c r="G349" s="2">
        <f>IFERROR(INDEX(Sales_Table[Date], MATCH(Product_Table6[[#This Row],[ProductID]], Sales_Table[ProductID],0)), "No Data")</f>
        <v>42184</v>
      </c>
      <c r="H349" s="2" t="str">
        <f>TEXT(Product_Table6[[#This Row],[Date]],"MMMM")</f>
        <v>June</v>
      </c>
      <c r="I349" s="2" t="str">
        <f>TEXT(Product_Table6[[#This Row],[Date]], "DDDD")</f>
        <v>Monday</v>
      </c>
      <c r="J349" t="str">
        <f>IFERROR(INDEX(Sales_Table[Zip], MATCH(Product_Table6[[#This Row],[ProductID]], Sales_Table[ProductID],0)), "No Data")</f>
        <v>V5X</v>
      </c>
      <c r="K349">
        <f>IFERROR(INDEX(Sales_Table[Units], MATCH(Product_Table6[[#This Row],[ProductID]], Sales_Table[ProductID],0)), "No Data")</f>
        <v>1</v>
      </c>
      <c r="L349" s="7">
        <f>IFERROR(INDEX(Sales_Table[Revenue], MATCH(Product_Table6[[#This Row],[ProductID]], Sales_Table[ProductID],0)), "No Data")</f>
        <v>7556.85</v>
      </c>
      <c r="M349" s="6" t="str">
        <f>IFERROR(INDEX(Sales_Table[Country], MATCH(Product_Table6[[#This Row],[ProductID]], Sales_Table[ProductID],0)), "No Data")</f>
        <v>Canada</v>
      </c>
      <c r="N349" s="6" t="str">
        <f>IFERROR(INDEX(Location_Table[State], MATCH(Product_Table6[[#This Row],[Zip]], Location_Table[Zip],0)), "No Data")</f>
        <v>British Columbia</v>
      </c>
    </row>
    <row r="350" spans="1:14" x14ac:dyDescent="0.25">
      <c r="A350" t="s">
        <v>2017</v>
      </c>
      <c r="B350" t="s">
        <v>1737</v>
      </c>
      <c r="C350" t="s">
        <v>1839</v>
      </c>
      <c r="D350">
        <v>5</v>
      </c>
      <c r="E350">
        <v>349</v>
      </c>
      <c r="F350" t="str">
        <f>INDEX(Manufacturer_Table[Manufacturer Name], MATCH(Product_Table6[[#This Row],[ManufacturerID]], Manufacturer_Table[ManufacturerID],0))</f>
        <v>Fama</v>
      </c>
      <c r="G350" s="2" t="str">
        <f>IFERROR(INDEX(Sales_Table[Date], MATCH(Product_Table6[[#This Row],[ProductID]], Sales_Table[ProductID],0)), "No Data")</f>
        <v>No Data</v>
      </c>
      <c r="H350" s="2" t="str">
        <f>TEXT(Product_Table6[[#This Row],[Date]],"MMMM")</f>
        <v>No Data</v>
      </c>
      <c r="I350" s="2" t="str">
        <f>TEXT(Product_Table6[[#This Row],[Date]], "DDDD")</f>
        <v>No Data</v>
      </c>
      <c r="J350" t="str">
        <f>IFERROR(INDEX(Sales_Table[Zip], MATCH(Product_Table6[[#This Row],[ProductID]], Sales_Table[ProductID],0)), "No Data")</f>
        <v>No Data</v>
      </c>
      <c r="K350" t="str">
        <f>IFERROR(INDEX(Sales_Table[Units], MATCH(Product_Table6[[#This Row],[ProductID]], Sales_Table[ProductID],0)), "No Data")</f>
        <v>No Data</v>
      </c>
      <c r="L350" s="7" t="str">
        <f>IFERROR(INDEX(Sales_Table[Revenue], MATCH(Product_Table6[[#This Row],[ProductID]], Sales_Table[ProductID],0)), "No Data")</f>
        <v>No Data</v>
      </c>
      <c r="M350" s="6" t="str">
        <f>IFERROR(INDEX(Sales_Table[Country], MATCH(Product_Table6[[#This Row],[ProductID]], Sales_Table[ProductID],0)), "No Data")</f>
        <v>No Data</v>
      </c>
      <c r="N350" s="6" t="str">
        <f>IFERROR(INDEX(Location_Table[State], MATCH(Product_Table6[[#This Row],[Zip]], Location_Table[Zip],0)), "No Data")</f>
        <v>No Data</v>
      </c>
    </row>
    <row r="351" spans="1:14" x14ac:dyDescent="0.25">
      <c r="A351" t="s">
        <v>2018</v>
      </c>
      <c r="B351" t="s">
        <v>1737</v>
      </c>
      <c r="C351" t="s">
        <v>1839</v>
      </c>
      <c r="D351">
        <v>5</v>
      </c>
      <c r="E351">
        <v>350</v>
      </c>
      <c r="F351" t="str">
        <f>INDEX(Manufacturer_Table[Manufacturer Name], MATCH(Product_Table6[[#This Row],[ManufacturerID]], Manufacturer_Table[ManufacturerID],0))</f>
        <v>Fama</v>
      </c>
      <c r="G351" s="2" t="str">
        <f>IFERROR(INDEX(Sales_Table[Date], MATCH(Product_Table6[[#This Row],[ProductID]], Sales_Table[ProductID],0)), "No Data")</f>
        <v>No Data</v>
      </c>
      <c r="H351" s="2" t="str">
        <f>TEXT(Product_Table6[[#This Row],[Date]],"MMMM")</f>
        <v>No Data</v>
      </c>
      <c r="I351" s="2" t="str">
        <f>TEXT(Product_Table6[[#This Row],[Date]], "DDDD")</f>
        <v>No Data</v>
      </c>
      <c r="J351" t="str">
        <f>IFERROR(INDEX(Sales_Table[Zip], MATCH(Product_Table6[[#This Row],[ProductID]], Sales_Table[ProductID],0)), "No Data")</f>
        <v>No Data</v>
      </c>
      <c r="K351" t="str">
        <f>IFERROR(INDEX(Sales_Table[Units], MATCH(Product_Table6[[#This Row],[ProductID]], Sales_Table[ProductID],0)), "No Data")</f>
        <v>No Data</v>
      </c>
      <c r="L351" s="7" t="str">
        <f>IFERROR(INDEX(Sales_Table[Revenue], MATCH(Product_Table6[[#This Row],[ProductID]], Sales_Table[ProductID],0)), "No Data")</f>
        <v>No Data</v>
      </c>
      <c r="M351" s="6" t="str">
        <f>IFERROR(INDEX(Sales_Table[Country], MATCH(Product_Table6[[#This Row],[ProductID]], Sales_Table[ProductID],0)), "No Data")</f>
        <v>No Data</v>
      </c>
      <c r="N351" s="6" t="str">
        <f>IFERROR(INDEX(Location_Table[State], MATCH(Product_Table6[[#This Row],[Zip]], Location_Table[Zip],0)), "No Data")</f>
        <v>No Data</v>
      </c>
    </row>
    <row r="352" spans="1:14" x14ac:dyDescent="0.25">
      <c r="A352" t="s">
        <v>2019</v>
      </c>
      <c r="B352" t="s">
        <v>1737</v>
      </c>
      <c r="C352" t="s">
        <v>1839</v>
      </c>
      <c r="D352">
        <v>5</v>
      </c>
      <c r="E352">
        <v>351</v>
      </c>
      <c r="F352" t="str">
        <f>INDEX(Manufacturer_Table[Manufacturer Name], MATCH(Product_Table6[[#This Row],[ManufacturerID]], Manufacturer_Table[ManufacturerID],0))</f>
        <v>Fama</v>
      </c>
      <c r="G352" s="2" t="str">
        <f>IFERROR(INDEX(Sales_Table[Date], MATCH(Product_Table6[[#This Row],[ProductID]], Sales_Table[ProductID],0)), "No Data")</f>
        <v>No Data</v>
      </c>
      <c r="H352" s="2" t="str">
        <f>TEXT(Product_Table6[[#This Row],[Date]],"MMMM")</f>
        <v>No Data</v>
      </c>
      <c r="I352" s="2" t="str">
        <f>TEXT(Product_Table6[[#This Row],[Date]], "DDDD")</f>
        <v>No Data</v>
      </c>
      <c r="J352" t="str">
        <f>IFERROR(INDEX(Sales_Table[Zip], MATCH(Product_Table6[[#This Row],[ProductID]], Sales_Table[ProductID],0)), "No Data")</f>
        <v>No Data</v>
      </c>
      <c r="K352" t="str">
        <f>IFERROR(INDEX(Sales_Table[Units], MATCH(Product_Table6[[#This Row],[ProductID]], Sales_Table[ProductID],0)), "No Data")</f>
        <v>No Data</v>
      </c>
      <c r="L352" s="7" t="str">
        <f>IFERROR(INDEX(Sales_Table[Revenue], MATCH(Product_Table6[[#This Row],[ProductID]], Sales_Table[ProductID],0)), "No Data")</f>
        <v>No Data</v>
      </c>
      <c r="M352" s="6" t="str">
        <f>IFERROR(INDEX(Sales_Table[Country], MATCH(Product_Table6[[#This Row],[ProductID]], Sales_Table[ProductID],0)), "No Data")</f>
        <v>No Data</v>
      </c>
      <c r="N352" s="6" t="str">
        <f>IFERROR(INDEX(Location_Table[State], MATCH(Product_Table6[[#This Row],[Zip]], Location_Table[Zip],0)), "No Data")</f>
        <v>No Data</v>
      </c>
    </row>
    <row r="353" spans="1:14" x14ac:dyDescent="0.25">
      <c r="A353" t="s">
        <v>2020</v>
      </c>
      <c r="B353" t="s">
        <v>1737</v>
      </c>
      <c r="C353" t="s">
        <v>1839</v>
      </c>
      <c r="D353">
        <v>5</v>
      </c>
      <c r="E353">
        <v>352</v>
      </c>
      <c r="F353" t="str">
        <f>INDEX(Manufacturer_Table[Manufacturer Name], MATCH(Product_Table6[[#This Row],[ManufacturerID]], Manufacturer_Table[ManufacturerID],0))</f>
        <v>Fama</v>
      </c>
      <c r="G353" s="2" t="str">
        <f>IFERROR(INDEX(Sales_Table[Date], MATCH(Product_Table6[[#This Row],[ProductID]], Sales_Table[ProductID],0)), "No Data")</f>
        <v>No Data</v>
      </c>
      <c r="H353" s="2" t="str">
        <f>TEXT(Product_Table6[[#This Row],[Date]],"MMMM")</f>
        <v>No Data</v>
      </c>
      <c r="I353" s="2" t="str">
        <f>TEXT(Product_Table6[[#This Row],[Date]], "DDDD")</f>
        <v>No Data</v>
      </c>
      <c r="J353" t="str">
        <f>IFERROR(INDEX(Sales_Table[Zip], MATCH(Product_Table6[[#This Row],[ProductID]], Sales_Table[ProductID],0)), "No Data")</f>
        <v>No Data</v>
      </c>
      <c r="K353" t="str">
        <f>IFERROR(INDEX(Sales_Table[Units], MATCH(Product_Table6[[#This Row],[ProductID]], Sales_Table[ProductID],0)), "No Data")</f>
        <v>No Data</v>
      </c>
      <c r="L353" s="7" t="str">
        <f>IFERROR(INDEX(Sales_Table[Revenue], MATCH(Product_Table6[[#This Row],[ProductID]], Sales_Table[ProductID],0)), "No Data")</f>
        <v>No Data</v>
      </c>
      <c r="M353" s="6" t="str">
        <f>IFERROR(INDEX(Sales_Table[Country], MATCH(Product_Table6[[#This Row],[ProductID]], Sales_Table[ProductID],0)), "No Data")</f>
        <v>No Data</v>
      </c>
      <c r="N353" s="6" t="str">
        <f>IFERROR(INDEX(Location_Table[State], MATCH(Product_Table6[[#This Row],[Zip]], Location_Table[Zip],0)), "No Data")</f>
        <v>No Data</v>
      </c>
    </row>
    <row r="354" spans="1:14" x14ac:dyDescent="0.25">
      <c r="A354" t="s">
        <v>2021</v>
      </c>
      <c r="B354" t="s">
        <v>1737</v>
      </c>
      <c r="C354" t="s">
        <v>1839</v>
      </c>
      <c r="D354">
        <v>5</v>
      </c>
      <c r="E354">
        <v>353</v>
      </c>
      <c r="F354" t="str">
        <f>INDEX(Manufacturer_Table[Manufacturer Name], MATCH(Product_Table6[[#This Row],[ManufacturerID]], Manufacturer_Table[ManufacturerID],0))</f>
        <v>Fama</v>
      </c>
      <c r="G354" s="2" t="str">
        <f>IFERROR(INDEX(Sales_Table[Date], MATCH(Product_Table6[[#This Row],[ProductID]], Sales_Table[ProductID],0)), "No Data")</f>
        <v>No Data</v>
      </c>
      <c r="H354" s="2" t="str">
        <f>TEXT(Product_Table6[[#This Row],[Date]],"MMMM")</f>
        <v>No Data</v>
      </c>
      <c r="I354" s="2" t="str">
        <f>TEXT(Product_Table6[[#This Row],[Date]], "DDDD")</f>
        <v>No Data</v>
      </c>
      <c r="J354" t="str">
        <f>IFERROR(INDEX(Sales_Table[Zip], MATCH(Product_Table6[[#This Row],[ProductID]], Sales_Table[ProductID],0)), "No Data")</f>
        <v>No Data</v>
      </c>
      <c r="K354" t="str">
        <f>IFERROR(INDEX(Sales_Table[Units], MATCH(Product_Table6[[#This Row],[ProductID]], Sales_Table[ProductID],0)), "No Data")</f>
        <v>No Data</v>
      </c>
      <c r="L354" s="7" t="str">
        <f>IFERROR(INDEX(Sales_Table[Revenue], MATCH(Product_Table6[[#This Row],[ProductID]], Sales_Table[ProductID],0)), "No Data")</f>
        <v>No Data</v>
      </c>
      <c r="M354" s="6" t="str">
        <f>IFERROR(INDEX(Sales_Table[Country], MATCH(Product_Table6[[#This Row],[ProductID]], Sales_Table[ProductID],0)), "No Data")</f>
        <v>No Data</v>
      </c>
      <c r="N354" s="6" t="str">
        <f>IFERROR(INDEX(Location_Table[State], MATCH(Product_Table6[[#This Row],[Zip]], Location_Table[Zip],0)), "No Data")</f>
        <v>No Data</v>
      </c>
    </row>
    <row r="355" spans="1:14" x14ac:dyDescent="0.25">
      <c r="A355" t="s">
        <v>2022</v>
      </c>
      <c r="B355" t="s">
        <v>1737</v>
      </c>
      <c r="C355" t="s">
        <v>1839</v>
      </c>
      <c r="D355">
        <v>5</v>
      </c>
      <c r="E355">
        <v>354</v>
      </c>
      <c r="F355" t="str">
        <f>INDEX(Manufacturer_Table[Manufacturer Name], MATCH(Product_Table6[[#This Row],[ManufacturerID]], Manufacturer_Table[ManufacturerID],0))</f>
        <v>Fama</v>
      </c>
      <c r="G355" s="2" t="str">
        <f>IFERROR(INDEX(Sales_Table[Date], MATCH(Product_Table6[[#This Row],[ProductID]], Sales_Table[ProductID],0)), "No Data")</f>
        <v>No Data</v>
      </c>
      <c r="H355" s="2" t="str">
        <f>TEXT(Product_Table6[[#This Row],[Date]],"MMMM")</f>
        <v>No Data</v>
      </c>
      <c r="I355" s="2" t="str">
        <f>TEXT(Product_Table6[[#This Row],[Date]], "DDDD")</f>
        <v>No Data</v>
      </c>
      <c r="J355" t="str">
        <f>IFERROR(INDEX(Sales_Table[Zip], MATCH(Product_Table6[[#This Row],[ProductID]], Sales_Table[ProductID],0)), "No Data")</f>
        <v>No Data</v>
      </c>
      <c r="K355" t="str">
        <f>IFERROR(INDEX(Sales_Table[Units], MATCH(Product_Table6[[#This Row],[ProductID]], Sales_Table[ProductID],0)), "No Data")</f>
        <v>No Data</v>
      </c>
      <c r="L355" s="7" t="str">
        <f>IFERROR(INDEX(Sales_Table[Revenue], MATCH(Product_Table6[[#This Row],[ProductID]], Sales_Table[ProductID],0)), "No Data")</f>
        <v>No Data</v>
      </c>
      <c r="M355" s="6" t="str">
        <f>IFERROR(INDEX(Sales_Table[Country], MATCH(Product_Table6[[#This Row],[ProductID]], Sales_Table[ProductID],0)), "No Data")</f>
        <v>No Data</v>
      </c>
      <c r="N355" s="6" t="str">
        <f>IFERROR(INDEX(Location_Table[State], MATCH(Product_Table6[[#This Row],[Zip]], Location_Table[Zip],0)), "No Data")</f>
        <v>No Data</v>
      </c>
    </row>
    <row r="356" spans="1:14" x14ac:dyDescent="0.25">
      <c r="A356" t="s">
        <v>2023</v>
      </c>
      <c r="B356" t="s">
        <v>1737</v>
      </c>
      <c r="C356" t="s">
        <v>1839</v>
      </c>
      <c r="D356">
        <v>5</v>
      </c>
      <c r="E356">
        <v>355</v>
      </c>
      <c r="F356" t="str">
        <f>INDEX(Manufacturer_Table[Manufacturer Name], MATCH(Product_Table6[[#This Row],[ManufacturerID]], Manufacturer_Table[ManufacturerID],0))</f>
        <v>Fama</v>
      </c>
      <c r="G356" s="2" t="str">
        <f>IFERROR(INDEX(Sales_Table[Date], MATCH(Product_Table6[[#This Row],[ProductID]], Sales_Table[ProductID],0)), "No Data")</f>
        <v>No Data</v>
      </c>
      <c r="H356" s="2" t="str">
        <f>TEXT(Product_Table6[[#This Row],[Date]],"MMMM")</f>
        <v>No Data</v>
      </c>
      <c r="I356" s="2" t="str">
        <f>TEXT(Product_Table6[[#This Row],[Date]], "DDDD")</f>
        <v>No Data</v>
      </c>
      <c r="J356" t="str">
        <f>IFERROR(INDEX(Sales_Table[Zip], MATCH(Product_Table6[[#This Row],[ProductID]], Sales_Table[ProductID],0)), "No Data")</f>
        <v>No Data</v>
      </c>
      <c r="K356" t="str">
        <f>IFERROR(INDEX(Sales_Table[Units], MATCH(Product_Table6[[#This Row],[ProductID]], Sales_Table[ProductID],0)), "No Data")</f>
        <v>No Data</v>
      </c>
      <c r="L356" s="7" t="str">
        <f>IFERROR(INDEX(Sales_Table[Revenue], MATCH(Product_Table6[[#This Row],[ProductID]], Sales_Table[ProductID],0)), "No Data")</f>
        <v>No Data</v>
      </c>
      <c r="M356" s="6" t="str">
        <f>IFERROR(INDEX(Sales_Table[Country], MATCH(Product_Table6[[#This Row],[ProductID]], Sales_Table[ProductID],0)), "No Data")</f>
        <v>No Data</v>
      </c>
      <c r="N356" s="6" t="str">
        <f>IFERROR(INDEX(Location_Table[State], MATCH(Product_Table6[[#This Row],[Zip]], Location_Table[Zip],0)), "No Data")</f>
        <v>No Data</v>
      </c>
    </row>
    <row r="357" spans="1:14" x14ac:dyDescent="0.25">
      <c r="A357" t="s">
        <v>2024</v>
      </c>
      <c r="B357" t="s">
        <v>1737</v>
      </c>
      <c r="C357" t="s">
        <v>1839</v>
      </c>
      <c r="D357">
        <v>5</v>
      </c>
      <c r="E357">
        <v>356</v>
      </c>
      <c r="F357" t="str">
        <f>INDEX(Manufacturer_Table[Manufacturer Name], MATCH(Product_Table6[[#This Row],[ManufacturerID]], Manufacturer_Table[ManufacturerID],0))</f>
        <v>Fama</v>
      </c>
      <c r="G357" s="2" t="str">
        <f>IFERROR(INDEX(Sales_Table[Date], MATCH(Product_Table6[[#This Row],[ProductID]], Sales_Table[ProductID],0)), "No Data")</f>
        <v>No Data</v>
      </c>
      <c r="H357" s="2" t="str">
        <f>TEXT(Product_Table6[[#This Row],[Date]],"MMMM")</f>
        <v>No Data</v>
      </c>
      <c r="I357" s="2" t="str">
        <f>TEXT(Product_Table6[[#This Row],[Date]], "DDDD")</f>
        <v>No Data</v>
      </c>
      <c r="J357" t="str">
        <f>IFERROR(INDEX(Sales_Table[Zip], MATCH(Product_Table6[[#This Row],[ProductID]], Sales_Table[ProductID],0)), "No Data")</f>
        <v>No Data</v>
      </c>
      <c r="K357" t="str">
        <f>IFERROR(INDEX(Sales_Table[Units], MATCH(Product_Table6[[#This Row],[ProductID]], Sales_Table[ProductID],0)), "No Data")</f>
        <v>No Data</v>
      </c>
      <c r="L357" s="7" t="str">
        <f>IFERROR(INDEX(Sales_Table[Revenue], MATCH(Product_Table6[[#This Row],[ProductID]], Sales_Table[ProductID],0)), "No Data")</f>
        <v>No Data</v>
      </c>
      <c r="M357" s="6" t="str">
        <f>IFERROR(INDEX(Sales_Table[Country], MATCH(Product_Table6[[#This Row],[ProductID]], Sales_Table[ProductID],0)), "No Data")</f>
        <v>No Data</v>
      </c>
      <c r="N357" s="6" t="str">
        <f>IFERROR(INDEX(Location_Table[State], MATCH(Product_Table6[[#This Row],[Zip]], Location_Table[Zip],0)), "No Data")</f>
        <v>No Data</v>
      </c>
    </row>
    <row r="358" spans="1:14" x14ac:dyDescent="0.25">
      <c r="A358" t="s">
        <v>2025</v>
      </c>
      <c r="B358" t="s">
        <v>1737</v>
      </c>
      <c r="C358" t="s">
        <v>1839</v>
      </c>
      <c r="D358">
        <v>5</v>
      </c>
      <c r="E358">
        <v>357</v>
      </c>
      <c r="F358" t="str">
        <f>INDEX(Manufacturer_Table[Manufacturer Name], MATCH(Product_Table6[[#This Row],[ManufacturerID]], Manufacturer_Table[ManufacturerID],0))</f>
        <v>Fama</v>
      </c>
      <c r="G358" s="2" t="str">
        <f>IFERROR(INDEX(Sales_Table[Date], MATCH(Product_Table6[[#This Row],[ProductID]], Sales_Table[ProductID],0)), "No Data")</f>
        <v>No Data</v>
      </c>
      <c r="H358" s="2" t="str">
        <f>TEXT(Product_Table6[[#This Row],[Date]],"MMMM")</f>
        <v>No Data</v>
      </c>
      <c r="I358" s="2" t="str">
        <f>TEXT(Product_Table6[[#This Row],[Date]], "DDDD")</f>
        <v>No Data</v>
      </c>
      <c r="J358" t="str">
        <f>IFERROR(INDEX(Sales_Table[Zip], MATCH(Product_Table6[[#This Row],[ProductID]], Sales_Table[ProductID],0)), "No Data")</f>
        <v>No Data</v>
      </c>
      <c r="K358" t="str">
        <f>IFERROR(INDEX(Sales_Table[Units], MATCH(Product_Table6[[#This Row],[ProductID]], Sales_Table[ProductID],0)), "No Data")</f>
        <v>No Data</v>
      </c>
      <c r="L358" s="7" t="str">
        <f>IFERROR(INDEX(Sales_Table[Revenue], MATCH(Product_Table6[[#This Row],[ProductID]], Sales_Table[ProductID],0)), "No Data")</f>
        <v>No Data</v>
      </c>
      <c r="M358" s="6" t="str">
        <f>IFERROR(INDEX(Sales_Table[Country], MATCH(Product_Table6[[#This Row],[ProductID]], Sales_Table[ProductID],0)), "No Data")</f>
        <v>No Data</v>
      </c>
      <c r="N358" s="6" t="str">
        <f>IFERROR(INDEX(Location_Table[State], MATCH(Product_Table6[[#This Row],[Zip]], Location_Table[Zip],0)), "No Data")</f>
        <v>No Data</v>
      </c>
    </row>
    <row r="359" spans="1:14" x14ac:dyDescent="0.25">
      <c r="A359" t="s">
        <v>2026</v>
      </c>
      <c r="B359" t="s">
        <v>1737</v>
      </c>
      <c r="C359" t="s">
        <v>1839</v>
      </c>
      <c r="D359">
        <v>5</v>
      </c>
      <c r="E359">
        <v>358</v>
      </c>
      <c r="F359" t="str">
        <f>INDEX(Manufacturer_Table[Manufacturer Name], MATCH(Product_Table6[[#This Row],[ManufacturerID]], Manufacturer_Table[ManufacturerID],0))</f>
        <v>Fama</v>
      </c>
      <c r="G359" s="2" t="str">
        <f>IFERROR(INDEX(Sales_Table[Date], MATCH(Product_Table6[[#This Row],[ProductID]], Sales_Table[ProductID],0)), "No Data")</f>
        <v>No Data</v>
      </c>
      <c r="H359" s="2" t="str">
        <f>TEXT(Product_Table6[[#This Row],[Date]],"MMMM")</f>
        <v>No Data</v>
      </c>
      <c r="I359" s="2" t="str">
        <f>TEXT(Product_Table6[[#This Row],[Date]], "DDDD")</f>
        <v>No Data</v>
      </c>
      <c r="J359" t="str">
        <f>IFERROR(INDEX(Sales_Table[Zip], MATCH(Product_Table6[[#This Row],[ProductID]], Sales_Table[ProductID],0)), "No Data")</f>
        <v>No Data</v>
      </c>
      <c r="K359" t="str">
        <f>IFERROR(INDEX(Sales_Table[Units], MATCH(Product_Table6[[#This Row],[ProductID]], Sales_Table[ProductID],0)), "No Data")</f>
        <v>No Data</v>
      </c>
      <c r="L359" s="7" t="str">
        <f>IFERROR(INDEX(Sales_Table[Revenue], MATCH(Product_Table6[[#This Row],[ProductID]], Sales_Table[ProductID],0)), "No Data")</f>
        <v>No Data</v>
      </c>
      <c r="M359" s="6" t="str">
        <f>IFERROR(INDEX(Sales_Table[Country], MATCH(Product_Table6[[#This Row],[ProductID]], Sales_Table[ProductID],0)), "No Data")</f>
        <v>No Data</v>
      </c>
      <c r="N359" s="6" t="str">
        <f>IFERROR(INDEX(Location_Table[State], MATCH(Product_Table6[[#This Row],[Zip]], Location_Table[Zip],0)), "No Data")</f>
        <v>No Data</v>
      </c>
    </row>
    <row r="360" spans="1:14" x14ac:dyDescent="0.25">
      <c r="A360" t="s">
        <v>2027</v>
      </c>
      <c r="B360" t="s">
        <v>1737</v>
      </c>
      <c r="C360" t="s">
        <v>1839</v>
      </c>
      <c r="D360">
        <v>5</v>
      </c>
      <c r="E360">
        <v>359</v>
      </c>
      <c r="F360" t="str">
        <f>INDEX(Manufacturer_Table[Manufacturer Name], MATCH(Product_Table6[[#This Row],[ManufacturerID]], Manufacturer_Table[ManufacturerID],0))</f>
        <v>Fama</v>
      </c>
      <c r="G360" s="2">
        <f>IFERROR(INDEX(Sales_Table[Date], MATCH(Product_Table6[[#This Row],[ProductID]], Sales_Table[ProductID],0)), "No Data")</f>
        <v>42097</v>
      </c>
      <c r="H360" s="2" t="str">
        <f>TEXT(Product_Table6[[#This Row],[Date]],"MMMM")</f>
        <v>April</v>
      </c>
      <c r="I360" s="2" t="str">
        <f>TEXT(Product_Table6[[#This Row],[Date]], "DDDD")</f>
        <v>Friday</v>
      </c>
      <c r="J360" t="str">
        <f>IFERROR(INDEX(Sales_Table[Zip], MATCH(Product_Table6[[#This Row],[ProductID]], Sales_Table[ProductID],0)), "No Data")</f>
        <v>T3C</v>
      </c>
      <c r="K360">
        <f>IFERROR(INDEX(Sales_Table[Units], MATCH(Product_Table6[[#This Row],[ProductID]], Sales_Table[ProductID],0)), "No Data")</f>
        <v>1</v>
      </c>
      <c r="L360" s="7">
        <f>IFERROR(INDEX(Sales_Table[Revenue], MATCH(Product_Table6[[#This Row],[ProductID]], Sales_Table[ProductID],0)), "No Data")</f>
        <v>13730.85</v>
      </c>
      <c r="M360" s="6" t="str">
        <f>IFERROR(INDEX(Sales_Table[Country], MATCH(Product_Table6[[#This Row],[ProductID]], Sales_Table[ProductID],0)), "No Data")</f>
        <v>Canada</v>
      </c>
      <c r="N360" s="6" t="str">
        <f>IFERROR(INDEX(Location_Table[State], MATCH(Product_Table6[[#This Row],[Zip]], Location_Table[Zip],0)), "No Data")</f>
        <v>Alberta</v>
      </c>
    </row>
    <row r="361" spans="1:14" x14ac:dyDescent="0.25">
      <c r="A361" t="s">
        <v>2028</v>
      </c>
      <c r="B361" t="s">
        <v>1737</v>
      </c>
      <c r="C361" t="s">
        <v>1839</v>
      </c>
      <c r="D361">
        <v>5</v>
      </c>
      <c r="E361">
        <v>360</v>
      </c>
      <c r="F361" t="str">
        <f>INDEX(Manufacturer_Table[Manufacturer Name], MATCH(Product_Table6[[#This Row],[ManufacturerID]], Manufacturer_Table[ManufacturerID],0))</f>
        <v>Fama</v>
      </c>
      <c r="G361" s="2" t="str">
        <f>IFERROR(INDEX(Sales_Table[Date], MATCH(Product_Table6[[#This Row],[ProductID]], Sales_Table[ProductID],0)), "No Data")</f>
        <v>No Data</v>
      </c>
      <c r="H361" s="2" t="str">
        <f>TEXT(Product_Table6[[#This Row],[Date]],"MMMM")</f>
        <v>No Data</v>
      </c>
      <c r="I361" s="2" t="str">
        <f>TEXT(Product_Table6[[#This Row],[Date]], "DDDD")</f>
        <v>No Data</v>
      </c>
      <c r="J361" t="str">
        <f>IFERROR(INDEX(Sales_Table[Zip], MATCH(Product_Table6[[#This Row],[ProductID]], Sales_Table[ProductID],0)), "No Data")</f>
        <v>No Data</v>
      </c>
      <c r="K361" t="str">
        <f>IFERROR(INDEX(Sales_Table[Units], MATCH(Product_Table6[[#This Row],[ProductID]], Sales_Table[ProductID],0)), "No Data")</f>
        <v>No Data</v>
      </c>
      <c r="L361" s="7" t="str">
        <f>IFERROR(INDEX(Sales_Table[Revenue], MATCH(Product_Table6[[#This Row],[ProductID]], Sales_Table[ProductID],0)), "No Data")</f>
        <v>No Data</v>
      </c>
      <c r="M361" s="6" t="str">
        <f>IFERROR(INDEX(Sales_Table[Country], MATCH(Product_Table6[[#This Row],[ProductID]], Sales_Table[ProductID],0)), "No Data")</f>
        <v>No Data</v>
      </c>
      <c r="N361" s="6" t="str">
        <f>IFERROR(INDEX(Location_Table[State], MATCH(Product_Table6[[#This Row],[Zip]], Location_Table[Zip],0)), "No Data")</f>
        <v>No Data</v>
      </c>
    </row>
    <row r="362" spans="1:14" x14ac:dyDescent="0.25">
      <c r="A362" t="s">
        <v>2029</v>
      </c>
      <c r="B362" t="s">
        <v>1737</v>
      </c>
      <c r="C362" t="s">
        <v>1839</v>
      </c>
      <c r="D362">
        <v>5</v>
      </c>
      <c r="E362">
        <v>361</v>
      </c>
      <c r="F362" t="str">
        <f>INDEX(Manufacturer_Table[Manufacturer Name], MATCH(Product_Table6[[#This Row],[ManufacturerID]], Manufacturer_Table[ManufacturerID],0))</f>
        <v>Fama</v>
      </c>
      <c r="G362" s="2" t="str">
        <f>IFERROR(INDEX(Sales_Table[Date], MATCH(Product_Table6[[#This Row],[ProductID]], Sales_Table[ProductID],0)), "No Data")</f>
        <v>No Data</v>
      </c>
      <c r="H362" s="2" t="str">
        <f>TEXT(Product_Table6[[#This Row],[Date]],"MMMM")</f>
        <v>No Data</v>
      </c>
      <c r="I362" s="2" t="str">
        <f>TEXT(Product_Table6[[#This Row],[Date]], "DDDD")</f>
        <v>No Data</v>
      </c>
      <c r="J362" t="str">
        <f>IFERROR(INDEX(Sales_Table[Zip], MATCH(Product_Table6[[#This Row],[ProductID]], Sales_Table[ProductID],0)), "No Data")</f>
        <v>No Data</v>
      </c>
      <c r="K362" t="str">
        <f>IFERROR(INDEX(Sales_Table[Units], MATCH(Product_Table6[[#This Row],[ProductID]], Sales_Table[ProductID],0)), "No Data")</f>
        <v>No Data</v>
      </c>
      <c r="L362" s="7" t="str">
        <f>IFERROR(INDEX(Sales_Table[Revenue], MATCH(Product_Table6[[#This Row],[ProductID]], Sales_Table[ProductID],0)), "No Data")</f>
        <v>No Data</v>
      </c>
      <c r="M362" s="6" t="str">
        <f>IFERROR(INDEX(Sales_Table[Country], MATCH(Product_Table6[[#This Row],[ProductID]], Sales_Table[ProductID],0)), "No Data")</f>
        <v>No Data</v>
      </c>
      <c r="N362" s="6" t="str">
        <f>IFERROR(INDEX(Location_Table[State], MATCH(Product_Table6[[#This Row],[Zip]], Location_Table[Zip],0)), "No Data")</f>
        <v>No Data</v>
      </c>
    </row>
    <row r="363" spans="1:14" x14ac:dyDescent="0.25">
      <c r="A363" t="s">
        <v>2030</v>
      </c>
      <c r="B363" t="s">
        <v>1737</v>
      </c>
      <c r="C363" t="s">
        <v>1839</v>
      </c>
      <c r="D363">
        <v>5</v>
      </c>
      <c r="E363">
        <v>362</v>
      </c>
      <c r="F363" t="str">
        <f>INDEX(Manufacturer_Table[Manufacturer Name], MATCH(Product_Table6[[#This Row],[ManufacturerID]], Manufacturer_Table[ManufacturerID],0))</f>
        <v>Fama</v>
      </c>
      <c r="G363" s="2" t="str">
        <f>IFERROR(INDEX(Sales_Table[Date], MATCH(Product_Table6[[#This Row],[ProductID]], Sales_Table[ProductID],0)), "No Data")</f>
        <v>No Data</v>
      </c>
      <c r="H363" s="2" t="str">
        <f>TEXT(Product_Table6[[#This Row],[Date]],"MMMM")</f>
        <v>No Data</v>
      </c>
      <c r="I363" s="2" t="str">
        <f>TEXT(Product_Table6[[#This Row],[Date]], "DDDD")</f>
        <v>No Data</v>
      </c>
      <c r="J363" t="str">
        <f>IFERROR(INDEX(Sales_Table[Zip], MATCH(Product_Table6[[#This Row],[ProductID]], Sales_Table[ProductID],0)), "No Data")</f>
        <v>No Data</v>
      </c>
      <c r="K363" t="str">
        <f>IFERROR(INDEX(Sales_Table[Units], MATCH(Product_Table6[[#This Row],[ProductID]], Sales_Table[ProductID],0)), "No Data")</f>
        <v>No Data</v>
      </c>
      <c r="L363" s="7" t="str">
        <f>IFERROR(INDEX(Sales_Table[Revenue], MATCH(Product_Table6[[#This Row],[ProductID]], Sales_Table[ProductID],0)), "No Data")</f>
        <v>No Data</v>
      </c>
      <c r="M363" s="6" t="str">
        <f>IFERROR(INDEX(Sales_Table[Country], MATCH(Product_Table6[[#This Row],[ProductID]], Sales_Table[ProductID],0)), "No Data")</f>
        <v>No Data</v>
      </c>
      <c r="N363" s="6" t="str">
        <f>IFERROR(INDEX(Location_Table[State], MATCH(Product_Table6[[#This Row],[Zip]], Location_Table[Zip],0)), "No Data")</f>
        <v>No Data</v>
      </c>
    </row>
    <row r="364" spans="1:14" x14ac:dyDescent="0.25">
      <c r="A364" t="s">
        <v>2031</v>
      </c>
      <c r="B364" t="s">
        <v>1737</v>
      </c>
      <c r="C364" t="s">
        <v>1839</v>
      </c>
      <c r="D364">
        <v>5</v>
      </c>
      <c r="E364">
        <v>363</v>
      </c>
      <c r="F364" t="str">
        <f>INDEX(Manufacturer_Table[Manufacturer Name], MATCH(Product_Table6[[#This Row],[ManufacturerID]], Manufacturer_Table[ManufacturerID],0))</f>
        <v>Fama</v>
      </c>
      <c r="G364" s="2" t="str">
        <f>IFERROR(INDEX(Sales_Table[Date], MATCH(Product_Table6[[#This Row],[ProductID]], Sales_Table[ProductID],0)), "No Data")</f>
        <v>No Data</v>
      </c>
      <c r="H364" s="2" t="str">
        <f>TEXT(Product_Table6[[#This Row],[Date]],"MMMM")</f>
        <v>No Data</v>
      </c>
      <c r="I364" s="2" t="str">
        <f>TEXT(Product_Table6[[#This Row],[Date]], "DDDD")</f>
        <v>No Data</v>
      </c>
      <c r="J364" t="str">
        <f>IFERROR(INDEX(Sales_Table[Zip], MATCH(Product_Table6[[#This Row],[ProductID]], Sales_Table[ProductID],0)), "No Data")</f>
        <v>No Data</v>
      </c>
      <c r="K364" t="str">
        <f>IFERROR(INDEX(Sales_Table[Units], MATCH(Product_Table6[[#This Row],[ProductID]], Sales_Table[ProductID],0)), "No Data")</f>
        <v>No Data</v>
      </c>
      <c r="L364" s="7" t="str">
        <f>IFERROR(INDEX(Sales_Table[Revenue], MATCH(Product_Table6[[#This Row],[ProductID]], Sales_Table[ProductID],0)), "No Data")</f>
        <v>No Data</v>
      </c>
      <c r="M364" s="6" t="str">
        <f>IFERROR(INDEX(Sales_Table[Country], MATCH(Product_Table6[[#This Row],[ProductID]], Sales_Table[ProductID],0)), "No Data")</f>
        <v>No Data</v>
      </c>
      <c r="N364" s="6" t="str">
        <f>IFERROR(INDEX(Location_Table[State], MATCH(Product_Table6[[#This Row],[Zip]], Location_Table[Zip],0)), "No Data")</f>
        <v>No Data</v>
      </c>
    </row>
    <row r="365" spans="1:14" x14ac:dyDescent="0.25">
      <c r="A365" t="s">
        <v>2032</v>
      </c>
      <c r="B365" t="s">
        <v>1737</v>
      </c>
      <c r="C365" t="s">
        <v>1839</v>
      </c>
      <c r="D365">
        <v>5</v>
      </c>
      <c r="E365">
        <v>364</v>
      </c>
      <c r="F365" t="str">
        <f>INDEX(Manufacturer_Table[Manufacturer Name], MATCH(Product_Table6[[#This Row],[ManufacturerID]], Manufacturer_Table[ManufacturerID],0))</f>
        <v>Fama</v>
      </c>
      <c r="G365" s="2" t="str">
        <f>IFERROR(INDEX(Sales_Table[Date], MATCH(Product_Table6[[#This Row],[ProductID]], Sales_Table[ProductID],0)), "No Data")</f>
        <v>No Data</v>
      </c>
      <c r="H365" s="2" t="str">
        <f>TEXT(Product_Table6[[#This Row],[Date]],"MMMM")</f>
        <v>No Data</v>
      </c>
      <c r="I365" s="2" t="str">
        <f>TEXT(Product_Table6[[#This Row],[Date]], "DDDD")</f>
        <v>No Data</v>
      </c>
      <c r="J365" t="str">
        <f>IFERROR(INDEX(Sales_Table[Zip], MATCH(Product_Table6[[#This Row],[ProductID]], Sales_Table[ProductID],0)), "No Data")</f>
        <v>No Data</v>
      </c>
      <c r="K365" t="str">
        <f>IFERROR(INDEX(Sales_Table[Units], MATCH(Product_Table6[[#This Row],[ProductID]], Sales_Table[ProductID],0)), "No Data")</f>
        <v>No Data</v>
      </c>
      <c r="L365" s="7" t="str">
        <f>IFERROR(INDEX(Sales_Table[Revenue], MATCH(Product_Table6[[#This Row],[ProductID]], Sales_Table[ProductID],0)), "No Data")</f>
        <v>No Data</v>
      </c>
      <c r="M365" s="6" t="str">
        <f>IFERROR(INDEX(Sales_Table[Country], MATCH(Product_Table6[[#This Row],[ProductID]], Sales_Table[ProductID],0)), "No Data")</f>
        <v>No Data</v>
      </c>
      <c r="N365" s="6" t="str">
        <f>IFERROR(INDEX(Location_Table[State], MATCH(Product_Table6[[#This Row],[Zip]], Location_Table[Zip],0)), "No Data")</f>
        <v>No Data</v>
      </c>
    </row>
    <row r="366" spans="1:14" x14ac:dyDescent="0.25">
      <c r="A366" t="s">
        <v>2033</v>
      </c>
      <c r="B366" t="s">
        <v>1737</v>
      </c>
      <c r="C366" t="s">
        <v>1839</v>
      </c>
      <c r="D366">
        <v>5</v>
      </c>
      <c r="E366">
        <v>365</v>
      </c>
      <c r="F366" t="str">
        <f>INDEX(Manufacturer_Table[Manufacturer Name], MATCH(Product_Table6[[#This Row],[ManufacturerID]], Manufacturer_Table[ManufacturerID],0))</f>
        <v>Fama</v>
      </c>
      <c r="G366" s="2" t="str">
        <f>IFERROR(INDEX(Sales_Table[Date], MATCH(Product_Table6[[#This Row],[ProductID]], Sales_Table[ProductID],0)), "No Data")</f>
        <v>No Data</v>
      </c>
      <c r="H366" s="2" t="str">
        <f>TEXT(Product_Table6[[#This Row],[Date]],"MMMM")</f>
        <v>No Data</v>
      </c>
      <c r="I366" s="2" t="str">
        <f>TEXT(Product_Table6[[#This Row],[Date]], "DDDD")</f>
        <v>No Data</v>
      </c>
      <c r="J366" t="str">
        <f>IFERROR(INDEX(Sales_Table[Zip], MATCH(Product_Table6[[#This Row],[ProductID]], Sales_Table[ProductID],0)), "No Data")</f>
        <v>No Data</v>
      </c>
      <c r="K366" t="str">
        <f>IFERROR(INDEX(Sales_Table[Units], MATCH(Product_Table6[[#This Row],[ProductID]], Sales_Table[ProductID],0)), "No Data")</f>
        <v>No Data</v>
      </c>
      <c r="L366" s="7" t="str">
        <f>IFERROR(INDEX(Sales_Table[Revenue], MATCH(Product_Table6[[#This Row],[ProductID]], Sales_Table[ProductID],0)), "No Data")</f>
        <v>No Data</v>
      </c>
      <c r="M366" s="6" t="str">
        <f>IFERROR(INDEX(Sales_Table[Country], MATCH(Product_Table6[[#This Row],[ProductID]], Sales_Table[ProductID],0)), "No Data")</f>
        <v>No Data</v>
      </c>
      <c r="N366" s="6" t="str">
        <f>IFERROR(INDEX(Location_Table[State], MATCH(Product_Table6[[#This Row],[Zip]], Location_Table[Zip],0)), "No Data")</f>
        <v>No Data</v>
      </c>
    </row>
    <row r="367" spans="1:14" x14ac:dyDescent="0.25">
      <c r="A367" t="s">
        <v>2034</v>
      </c>
      <c r="B367" t="s">
        <v>1737</v>
      </c>
      <c r="C367" t="s">
        <v>1839</v>
      </c>
      <c r="D367">
        <v>5</v>
      </c>
      <c r="E367">
        <v>366</v>
      </c>
      <c r="F367" t="str">
        <f>INDEX(Manufacturer_Table[Manufacturer Name], MATCH(Product_Table6[[#This Row],[ManufacturerID]], Manufacturer_Table[ManufacturerID],0))</f>
        <v>Fama</v>
      </c>
      <c r="G367" s="2" t="str">
        <f>IFERROR(INDEX(Sales_Table[Date], MATCH(Product_Table6[[#This Row],[ProductID]], Sales_Table[ProductID],0)), "No Data")</f>
        <v>No Data</v>
      </c>
      <c r="H367" s="2" t="str">
        <f>TEXT(Product_Table6[[#This Row],[Date]],"MMMM")</f>
        <v>No Data</v>
      </c>
      <c r="I367" s="2" t="str">
        <f>TEXT(Product_Table6[[#This Row],[Date]], "DDDD")</f>
        <v>No Data</v>
      </c>
      <c r="J367" t="str">
        <f>IFERROR(INDEX(Sales_Table[Zip], MATCH(Product_Table6[[#This Row],[ProductID]], Sales_Table[ProductID],0)), "No Data")</f>
        <v>No Data</v>
      </c>
      <c r="K367" t="str">
        <f>IFERROR(INDEX(Sales_Table[Units], MATCH(Product_Table6[[#This Row],[ProductID]], Sales_Table[ProductID],0)), "No Data")</f>
        <v>No Data</v>
      </c>
      <c r="L367" s="7" t="str">
        <f>IFERROR(INDEX(Sales_Table[Revenue], MATCH(Product_Table6[[#This Row],[ProductID]], Sales_Table[ProductID],0)), "No Data")</f>
        <v>No Data</v>
      </c>
      <c r="M367" s="6" t="str">
        <f>IFERROR(INDEX(Sales_Table[Country], MATCH(Product_Table6[[#This Row],[ProductID]], Sales_Table[ProductID],0)), "No Data")</f>
        <v>No Data</v>
      </c>
      <c r="N367" s="6" t="str">
        <f>IFERROR(INDEX(Location_Table[State], MATCH(Product_Table6[[#This Row],[Zip]], Location_Table[Zip],0)), "No Data")</f>
        <v>No Data</v>
      </c>
    </row>
    <row r="368" spans="1:14" x14ac:dyDescent="0.25">
      <c r="A368" t="s">
        <v>2035</v>
      </c>
      <c r="B368" t="s">
        <v>1737</v>
      </c>
      <c r="C368" t="s">
        <v>1839</v>
      </c>
      <c r="D368">
        <v>5</v>
      </c>
      <c r="E368">
        <v>367</v>
      </c>
      <c r="F368" t="str">
        <f>INDEX(Manufacturer_Table[Manufacturer Name], MATCH(Product_Table6[[#This Row],[ManufacturerID]], Manufacturer_Table[ManufacturerID],0))</f>
        <v>Fama</v>
      </c>
      <c r="G368" s="2" t="str">
        <f>IFERROR(INDEX(Sales_Table[Date], MATCH(Product_Table6[[#This Row],[ProductID]], Sales_Table[ProductID],0)), "No Data")</f>
        <v>No Data</v>
      </c>
      <c r="H368" s="2" t="str">
        <f>TEXT(Product_Table6[[#This Row],[Date]],"MMMM")</f>
        <v>No Data</v>
      </c>
      <c r="I368" s="2" t="str">
        <f>TEXT(Product_Table6[[#This Row],[Date]], "DDDD")</f>
        <v>No Data</v>
      </c>
      <c r="J368" t="str">
        <f>IFERROR(INDEX(Sales_Table[Zip], MATCH(Product_Table6[[#This Row],[ProductID]], Sales_Table[ProductID],0)), "No Data")</f>
        <v>No Data</v>
      </c>
      <c r="K368" t="str">
        <f>IFERROR(INDEX(Sales_Table[Units], MATCH(Product_Table6[[#This Row],[ProductID]], Sales_Table[ProductID],0)), "No Data")</f>
        <v>No Data</v>
      </c>
      <c r="L368" s="7" t="str">
        <f>IFERROR(INDEX(Sales_Table[Revenue], MATCH(Product_Table6[[#This Row],[ProductID]], Sales_Table[ProductID],0)), "No Data")</f>
        <v>No Data</v>
      </c>
      <c r="M368" s="6" t="str">
        <f>IFERROR(INDEX(Sales_Table[Country], MATCH(Product_Table6[[#This Row],[ProductID]], Sales_Table[ProductID],0)), "No Data")</f>
        <v>No Data</v>
      </c>
      <c r="N368" s="6" t="str">
        <f>IFERROR(INDEX(Location_Table[State], MATCH(Product_Table6[[#This Row],[Zip]], Location_Table[Zip],0)), "No Data")</f>
        <v>No Data</v>
      </c>
    </row>
    <row r="369" spans="1:14" x14ac:dyDescent="0.25">
      <c r="A369" t="s">
        <v>2036</v>
      </c>
      <c r="B369" t="s">
        <v>1737</v>
      </c>
      <c r="C369" t="s">
        <v>1839</v>
      </c>
      <c r="D369">
        <v>5</v>
      </c>
      <c r="E369">
        <v>368</v>
      </c>
      <c r="F369" t="str">
        <f>INDEX(Manufacturer_Table[Manufacturer Name], MATCH(Product_Table6[[#This Row],[ManufacturerID]], Manufacturer_Table[ManufacturerID],0))</f>
        <v>Fama</v>
      </c>
      <c r="G369" s="2" t="str">
        <f>IFERROR(INDEX(Sales_Table[Date], MATCH(Product_Table6[[#This Row],[ProductID]], Sales_Table[ProductID],0)), "No Data")</f>
        <v>No Data</v>
      </c>
      <c r="H369" s="2" t="str">
        <f>TEXT(Product_Table6[[#This Row],[Date]],"MMMM")</f>
        <v>No Data</v>
      </c>
      <c r="I369" s="2" t="str">
        <f>TEXT(Product_Table6[[#This Row],[Date]], "DDDD")</f>
        <v>No Data</v>
      </c>
      <c r="J369" t="str">
        <f>IFERROR(INDEX(Sales_Table[Zip], MATCH(Product_Table6[[#This Row],[ProductID]], Sales_Table[ProductID],0)), "No Data")</f>
        <v>No Data</v>
      </c>
      <c r="K369" t="str">
        <f>IFERROR(INDEX(Sales_Table[Units], MATCH(Product_Table6[[#This Row],[ProductID]], Sales_Table[ProductID],0)), "No Data")</f>
        <v>No Data</v>
      </c>
      <c r="L369" s="7" t="str">
        <f>IFERROR(INDEX(Sales_Table[Revenue], MATCH(Product_Table6[[#This Row],[ProductID]], Sales_Table[ProductID],0)), "No Data")</f>
        <v>No Data</v>
      </c>
      <c r="M369" s="6" t="str">
        <f>IFERROR(INDEX(Sales_Table[Country], MATCH(Product_Table6[[#This Row],[ProductID]], Sales_Table[ProductID],0)), "No Data")</f>
        <v>No Data</v>
      </c>
      <c r="N369" s="6" t="str">
        <f>IFERROR(INDEX(Location_Table[State], MATCH(Product_Table6[[#This Row],[Zip]], Location_Table[Zip],0)), "No Data")</f>
        <v>No Data</v>
      </c>
    </row>
    <row r="370" spans="1:14" x14ac:dyDescent="0.25">
      <c r="A370" t="s">
        <v>2037</v>
      </c>
      <c r="B370" t="s">
        <v>1737</v>
      </c>
      <c r="C370" t="s">
        <v>1839</v>
      </c>
      <c r="D370">
        <v>5</v>
      </c>
      <c r="E370">
        <v>369</v>
      </c>
      <c r="F370" t="str">
        <f>INDEX(Manufacturer_Table[Manufacturer Name], MATCH(Product_Table6[[#This Row],[ManufacturerID]], Manufacturer_Table[ManufacturerID],0))</f>
        <v>Fama</v>
      </c>
      <c r="G370" s="2" t="str">
        <f>IFERROR(INDEX(Sales_Table[Date], MATCH(Product_Table6[[#This Row],[ProductID]], Sales_Table[ProductID],0)), "No Data")</f>
        <v>No Data</v>
      </c>
      <c r="H370" s="2" t="str">
        <f>TEXT(Product_Table6[[#This Row],[Date]],"MMMM")</f>
        <v>No Data</v>
      </c>
      <c r="I370" s="2" t="str">
        <f>TEXT(Product_Table6[[#This Row],[Date]], "DDDD")</f>
        <v>No Data</v>
      </c>
      <c r="J370" t="str">
        <f>IFERROR(INDEX(Sales_Table[Zip], MATCH(Product_Table6[[#This Row],[ProductID]], Sales_Table[ProductID],0)), "No Data")</f>
        <v>No Data</v>
      </c>
      <c r="K370" t="str">
        <f>IFERROR(INDEX(Sales_Table[Units], MATCH(Product_Table6[[#This Row],[ProductID]], Sales_Table[ProductID],0)), "No Data")</f>
        <v>No Data</v>
      </c>
      <c r="L370" s="7" t="str">
        <f>IFERROR(INDEX(Sales_Table[Revenue], MATCH(Product_Table6[[#This Row],[ProductID]], Sales_Table[ProductID],0)), "No Data")</f>
        <v>No Data</v>
      </c>
      <c r="M370" s="6" t="str">
        <f>IFERROR(INDEX(Sales_Table[Country], MATCH(Product_Table6[[#This Row],[ProductID]], Sales_Table[ProductID],0)), "No Data")</f>
        <v>No Data</v>
      </c>
      <c r="N370" s="6" t="str">
        <f>IFERROR(INDEX(Location_Table[State], MATCH(Product_Table6[[#This Row],[Zip]], Location_Table[Zip],0)), "No Data")</f>
        <v>No Data</v>
      </c>
    </row>
    <row r="371" spans="1:14" x14ac:dyDescent="0.25">
      <c r="A371" t="s">
        <v>2038</v>
      </c>
      <c r="B371" t="s">
        <v>1737</v>
      </c>
      <c r="C371" t="s">
        <v>1839</v>
      </c>
      <c r="D371">
        <v>5</v>
      </c>
      <c r="E371">
        <v>370</v>
      </c>
      <c r="F371" t="str">
        <f>INDEX(Manufacturer_Table[Manufacturer Name], MATCH(Product_Table6[[#This Row],[ManufacturerID]], Manufacturer_Table[ManufacturerID],0))</f>
        <v>Fama</v>
      </c>
      <c r="G371" s="2" t="str">
        <f>IFERROR(INDEX(Sales_Table[Date], MATCH(Product_Table6[[#This Row],[ProductID]], Sales_Table[ProductID],0)), "No Data")</f>
        <v>No Data</v>
      </c>
      <c r="H371" s="2" t="str">
        <f>TEXT(Product_Table6[[#This Row],[Date]],"MMMM")</f>
        <v>No Data</v>
      </c>
      <c r="I371" s="2" t="str">
        <f>TEXT(Product_Table6[[#This Row],[Date]], "DDDD")</f>
        <v>No Data</v>
      </c>
      <c r="J371" t="str">
        <f>IFERROR(INDEX(Sales_Table[Zip], MATCH(Product_Table6[[#This Row],[ProductID]], Sales_Table[ProductID],0)), "No Data")</f>
        <v>No Data</v>
      </c>
      <c r="K371" t="str">
        <f>IFERROR(INDEX(Sales_Table[Units], MATCH(Product_Table6[[#This Row],[ProductID]], Sales_Table[ProductID],0)), "No Data")</f>
        <v>No Data</v>
      </c>
      <c r="L371" s="7" t="str">
        <f>IFERROR(INDEX(Sales_Table[Revenue], MATCH(Product_Table6[[#This Row],[ProductID]], Sales_Table[ProductID],0)), "No Data")</f>
        <v>No Data</v>
      </c>
      <c r="M371" s="6" t="str">
        <f>IFERROR(INDEX(Sales_Table[Country], MATCH(Product_Table6[[#This Row],[ProductID]], Sales_Table[ProductID],0)), "No Data")</f>
        <v>No Data</v>
      </c>
      <c r="N371" s="6" t="str">
        <f>IFERROR(INDEX(Location_Table[State], MATCH(Product_Table6[[#This Row],[Zip]], Location_Table[Zip],0)), "No Data")</f>
        <v>No Data</v>
      </c>
    </row>
    <row r="372" spans="1:14" x14ac:dyDescent="0.25">
      <c r="A372" t="s">
        <v>2039</v>
      </c>
      <c r="B372" t="s">
        <v>1737</v>
      </c>
      <c r="C372" t="s">
        <v>1839</v>
      </c>
      <c r="D372">
        <v>5</v>
      </c>
      <c r="E372">
        <v>371</v>
      </c>
      <c r="F372" t="str">
        <f>INDEX(Manufacturer_Table[Manufacturer Name], MATCH(Product_Table6[[#This Row],[ManufacturerID]], Manufacturer_Table[ManufacturerID],0))</f>
        <v>Fama</v>
      </c>
      <c r="G372" s="2" t="str">
        <f>IFERROR(INDEX(Sales_Table[Date], MATCH(Product_Table6[[#This Row],[ProductID]], Sales_Table[ProductID],0)), "No Data")</f>
        <v>No Data</v>
      </c>
      <c r="H372" s="2" t="str">
        <f>TEXT(Product_Table6[[#This Row],[Date]],"MMMM")</f>
        <v>No Data</v>
      </c>
      <c r="I372" s="2" t="str">
        <f>TEXT(Product_Table6[[#This Row],[Date]], "DDDD")</f>
        <v>No Data</v>
      </c>
      <c r="J372" t="str">
        <f>IFERROR(INDEX(Sales_Table[Zip], MATCH(Product_Table6[[#This Row],[ProductID]], Sales_Table[ProductID],0)), "No Data")</f>
        <v>No Data</v>
      </c>
      <c r="K372" t="str">
        <f>IFERROR(INDEX(Sales_Table[Units], MATCH(Product_Table6[[#This Row],[ProductID]], Sales_Table[ProductID],0)), "No Data")</f>
        <v>No Data</v>
      </c>
      <c r="L372" s="7" t="str">
        <f>IFERROR(INDEX(Sales_Table[Revenue], MATCH(Product_Table6[[#This Row],[ProductID]], Sales_Table[ProductID],0)), "No Data")</f>
        <v>No Data</v>
      </c>
      <c r="M372" s="6" t="str">
        <f>IFERROR(INDEX(Sales_Table[Country], MATCH(Product_Table6[[#This Row],[ProductID]], Sales_Table[ProductID],0)), "No Data")</f>
        <v>No Data</v>
      </c>
      <c r="N372" s="6" t="str">
        <f>IFERROR(INDEX(Location_Table[State], MATCH(Product_Table6[[#This Row],[Zip]], Location_Table[Zip],0)), "No Data")</f>
        <v>No Data</v>
      </c>
    </row>
    <row r="373" spans="1:14" x14ac:dyDescent="0.25">
      <c r="A373" t="s">
        <v>2040</v>
      </c>
      <c r="B373" t="s">
        <v>1737</v>
      </c>
      <c r="C373" t="s">
        <v>1839</v>
      </c>
      <c r="D373">
        <v>5</v>
      </c>
      <c r="E373">
        <v>372</v>
      </c>
      <c r="F373" t="str">
        <f>INDEX(Manufacturer_Table[Manufacturer Name], MATCH(Product_Table6[[#This Row],[ManufacturerID]], Manufacturer_Table[ManufacturerID],0))</f>
        <v>Fama</v>
      </c>
      <c r="G373" s="2" t="str">
        <f>IFERROR(INDEX(Sales_Table[Date], MATCH(Product_Table6[[#This Row],[ProductID]], Sales_Table[ProductID],0)), "No Data")</f>
        <v>No Data</v>
      </c>
      <c r="H373" s="2" t="str">
        <f>TEXT(Product_Table6[[#This Row],[Date]],"MMMM")</f>
        <v>No Data</v>
      </c>
      <c r="I373" s="2" t="str">
        <f>TEXT(Product_Table6[[#This Row],[Date]], "DDDD")</f>
        <v>No Data</v>
      </c>
      <c r="J373" t="str">
        <f>IFERROR(INDEX(Sales_Table[Zip], MATCH(Product_Table6[[#This Row],[ProductID]], Sales_Table[ProductID],0)), "No Data")</f>
        <v>No Data</v>
      </c>
      <c r="K373" t="str">
        <f>IFERROR(INDEX(Sales_Table[Units], MATCH(Product_Table6[[#This Row],[ProductID]], Sales_Table[ProductID],0)), "No Data")</f>
        <v>No Data</v>
      </c>
      <c r="L373" s="7" t="str">
        <f>IFERROR(INDEX(Sales_Table[Revenue], MATCH(Product_Table6[[#This Row],[ProductID]], Sales_Table[ProductID],0)), "No Data")</f>
        <v>No Data</v>
      </c>
      <c r="M373" s="6" t="str">
        <f>IFERROR(INDEX(Sales_Table[Country], MATCH(Product_Table6[[#This Row],[ProductID]], Sales_Table[ProductID],0)), "No Data")</f>
        <v>No Data</v>
      </c>
      <c r="N373" s="6" t="str">
        <f>IFERROR(INDEX(Location_Table[State], MATCH(Product_Table6[[#This Row],[Zip]], Location_Table[Zip],0)), "No Data")</f>
        <v>No Data</v>
      </c>
    </row>
    <row r="374" spans="1:14" x14ac:dyDescent="0.25">
      <c r="A374" t="s">
        <v>2041</v>
      </c>
      <c r="B374" t="s">
        <v>1737</v>
      </c>
      <c r="C374" t="s">
        <v>1839</v>
      </c>
      <c r="D374">
        <v>5</v>
      </c>
      <c r="E374">
        <v>373</v>
      </c>
      <c r="F374" t="str">
        <f>INDEX(Manufacturer_Table[Manufacturer Name], MATCH(Product_Table6[[#This Row],[ManufacturerID]], Manufacturer_Table[ManufacturerID],0))</f>
        <v>Fama</v>
      </c>
      <c r="G374" s="2" t="str">
        <f>IFERROR(INDEX(Sales_Table[Date], MATCH(Product_Table6[[#This Row],[ProductID]], Sales_Table[ProductID],0)), "No Data")</f>
        <v>No Data</v>
      </c>
      <c r="H374" s="2" t="str">
        <f>TEXT(Product_Table6[[#This Row],[Date]],"MMMM")</f>
        <v>No Data</v>
      </c>
      <c r="I374" s="2" t="str">
        <f>TEXT(Product_Table6[[#This Row],[Date]], "DDDD")</f>
        <v>No Data</v>
      </c>
      <c r="J374" t="str">
        <f>IFERROR(INDEX(Sales_Table[Zip], MATCH(Product_Table6[[#This Row],[ProductID]], Sales_Table[ProductID],0)), "No Data")</f>
        <v>No Data</v>
      </c>
      <c r="K374" t="str">
        <f>IFERROR(INDEX(Sales_Table[Units], MATCH(Product_Table6[[#This Row],[ProductID]], Sales_Table[ProductID],0)), "No Data")</f>
        <v>No Data</v>
      </c>
      <c r="L374" s="7" t="str">
        <f>IFERROR(INDEX(Sales_Table[Revenue], MATCH(Product_Table6[[#This Row],[ProductID]], Sales_Table[ProductID],0)), "No Data")</f>
        <v>No Data</v>
      </c>
      <c r="M374" s="6" t="str">
        <f>IFERROR(INDEX(Sales_Table[Country], MATCH(Product_Table6[[#This Row],[ProductID]], Sales_Table[ProductID],0)), "No Data")</f>
        <v>No Data</v>
      </c>
      <c r="N374" s="6" t="str">
        <f>IFERROR(INDEX(Location_Table[State], MATCH(Product_Table6[[#This Row],[Zip]], Location_Table[Zip],0)), "No Data")</f>
        <v>No Data</v>
      </c>
    </row>
    <row r="375" spans="1:14" x14ac:dyDescent="0.25">
      <c r="A375" t="s">
        <v>2042</v>
      </c>
      <c r="B375" t="s">
        <v>1737</v>
      </c>
      <c r="C375" t="s">
        <v>1839</v>
      </c>
      <c r="D375">
        <v>5</v>
      </c>
      <c r="E375">
        <v>374</v>
      </c>
      <c r="F375" t="str">
        <f>INDEX(Manufacturer_Table[Manufacturer Name], MATCH(Product_Table6[[#This Row],[ManufacturerID]], Manufacturer_Table[ManufacturerID],0))</f>
        <v>Fama</v>
      </c>
      <c r="G375" s="2" t="str">
        <f>IFERROR(INDEX(Sales_Table[Date], MATCH(Product_Table6[[#This Row],[ProductID]], Sales_Table[ProductID],0)), "No Data")</f>
        <v>No Data</v>
      </c>
      <c r="H375" s="2" t="str">
        <f>TEXT(Product_Table6[[#This Row],[Date]],"MMMM")</f>
        <v>No Data</v>
      </c>
      <c r="I375" s="2" t="str">
        <f>TEXT(Product_Table6[[#This Row],[Date]], "DDDD")</f>
        <v>No Data</v>
      </c>
      <c r="J375" t="str">
        <f>IFERROR(INDEX(Sales_Table[Zip], MATCH(Product_Table6[[#This Row],[ProductID]], Sales_Table[ProductID],0)), "No Data")</f>
        <v>No Data</v>
      </c>
      <c r="K375" t="str">
        <f>IFERROR(INDEX(Sales_Table[Units], MATCH(Product_Table6[[#This Row],[ProductID]], Sales_Table[ProductID],0)), "No Data")</f>
        <v>No Data</v>
      </c>
      <c r="L375" s="7" t="str">
        <f>IFERROR(INDEX(Sales_Table[Revenue], MATCH(Product_Table6[[#This Row],[ProductID]], Sales_Table[ProductID],0)), "No Data")</f>
        <v>No Data</v>
      </c>
      <c r="M375" s="6" t="str">
        <f>IFERROR(INDEX(Sales_Table[Country], MATCH(Product_Table6[[#This Row],[ProductID]], Sales_Table[ProductID],0)), "No Data")</f>
        <v>No Data</v>
      </c>
      <c r="N375" s="6" t="str">
        <f>IFERROR(INDEX(Location_Table[State], MATCH(Product_Table6[[#This Row],[Zip]], Location_Table[Zip],0)), "No Data")</f>
        <v>No Data</v>
      </c>
    </row>
    <row r="376" spans="1:14" x14ac:dyDescent="0.25">
      <c r="A376" t="s">
        <v>2043</v>
      </c>
      <c r="B376" t="s">
        <v>1737</v>
      </c>
      <c r="C376" t="s">
        <v>1839</v>
      </c>
      <c r="D376">
        <v>5</v>
      </c>
      <c r="E376">
        <v>375</v>
      </c>
      <c r="F376" t="str">
        <f>INDEX(Manufacturer_Table[Manufacturer Name], MATCH(Product_Table6[[#This Row],[ManufacturerID]], Manufacturer_Table[ManufacturerID],0))</f>
        <v>Fama</v>
      </c>
      <c r="G376" s="2" t="str">
        <f>IFERROR(INDEX(Sales_Table[Date], MATCH(Product_Table6[[#This Row],[ProductID]], Sales_Table[ProductID],0)), "No Data")</f>
        <v>No Data</v>
      </c>
      <c r="H376" s="2" t="str">
        <f>TEXT(Product_Table6[[#This Row],[Date]],"MMMM")</f>
        <v>No Data</v>
      </c>
      <c r="I376" s="2" t="str">
        <f>TEXT(Product_Table6[[#This Row],[Date]], "DDDD")</f>
        <v>No Data</v>
      </c>
      <c r="J376" t="str">
        <f>IFERROR(INDEX(Sales_Table[Zip], MATCH(Product_Table6[[#This Row],[ProductID]], Sales_Table[ProductID],0)), "No Data")</f>
        <v>No Data</v>
      </c>
      <c r="K376" t="str">
        <f>IFERROR(INDEX(Sales_Table[Units], MATCH(Product_Table6[[#This Row],[ProductID]], Sales_Table[ProductID],0)), "No Data")</f>
        <v>No Data</v>
      </c>
      <c r="L376" s="7" t="str">
        <f>IFERROR(INDEX(Sales_Table[Revenue], MATCH(Product_Table6[[#This Row],[ProductID]], Sales_Table[ProductID],0)), "No Data")</f>
        <v>No Data</v>
      </c>
      <c r="M376" s="6" t="str">
        <f>IFERROR(INDEX(Sales_Table[Country], MATCH(Product_Table6[[#This Row],[ProductID]], Sales_Table[ProductID],0)), "No Data")</f>
        <v>No Data</v>
      </c>
      <c r="N376" s="6" t="str">
        <f>IFERROR(INDEX(Location_Table[State], MATCH(Product_Table6[[#This Row],[Zip]], Location_Table[Zip],0)), "No Data")</f>
        <v>No Data</v>
      </c>
    </row>
    <row r="377" spans="1:14" x14ac:dyDescent="0.25">
      <c r="A377" t="s">
        <v>2044</v>
      </c>
      <c r="B377" t="s">
        <v>1737</v>
      </c>
      <c r="C377" t="s">
        <v>1839</v>
      </c>
      <c r="D377">
        <v>5</v>
      </c>
      <c r="E377">
        <v>376</v>
      </c>
      <c r="F377" t="str">
        <f>INDEX(Manufacturer_Table[Manufacturer Name], MATCH(Product_Table6[[#This Row],[ManufacturerID]], Manufacturer_Table[ManufacturerID],0))</f>
        <v>Fama</v>
      </c>
      <c r="G377" s="2" t="str">
        <f>IFERROR(INDEX(Sales_Table[Date], MATCH(Product_Table6[[#This Row],[ProductID]], Sales_Table[ProductID],0)), "No Data")</f>
        <v>No Data</v>
      </c>
      <c r="H377" s="2" t="str">
        <f>TEXT(Product_Table6[[#This Row],[Date]],"MMMM")</f>
        <v>No Data</v>
      </c>
      <c r="I377" s="2" t="str">
        <f>TEXT(Product_Table6[[#This Row],[Date]], "DDDD")</f>
        <v>No Data</v>
      </c>
      <c r="J377" t="str">
        <f>IFERROR(INDEX(Sales_Table[Zip], MATCH(Product_Table6[[#This Row],[ProductID]], Sales_Table[ProductID],0)), "No Data")</f>
        <v>No Data</v>
      </c>
      <c r="K377" t="str">
        <f>IFERROR(INDEX(Sales_Table[Units], MATCH(Product_Table6[[#This Row],[ProductID]], Sales_Table[ProductID],0)), "No Data")</f>
        <v>No Data</v>
      </c>
      <c r="L377" s="7" t="str">
        <f>IFERROR(INDEX(Sales_Table[Revenue], MATCH(Product_Table6[[#This Row],[ProductID]], Sales_Table[ProductID],0)), "No Data")</f>
        <v>No Data</v>
      </c>
      <c r="M377" s="6" t="str">
        <f>IFERROR(INDEX(Sales_Table[Country], MATCH(Product_Table6[[#This Row],[ProductID]], Sales_Table[ProductID],0)), "No Data")</f>
        <v>No Data</v>
      </c>
      <c r="N377" s="6" t="str">
        <f>IFERROR(INDEX(Location_Table[State], MATCH(Product_Table6[[#This Row],[Zip]], Location_Table[Zip],0)), "No Data")</f>
        <v>No Data</v>
      </c>
    </row>
    <row r="378" spans="1:14" x14ac:dyDescent="0.25">
      <c r="A378" t="s">
        <v>2045</v>
      </c>
      <c r="B378" t="s">
        <v>1737</v>
      </c>
      <c r="C378" t="s">
        <v>1839</v>
      </c>
      <c r="D378">
        <v>5</v>
      </c>
      <c r="E378">
        <v>377</v>
      </c>
      <c r="F378" t="str">
        <f>INDEX(Manufacturer_Table[Manufacturer Name], MATCH(Product_Table6[[#This Row],[ManufacturerID]], Manufacturer_Table[ManufacturerID],0))</f>
        <v>Fama</v>
      </c>
      <c r="G378" s="2" t="str">
        <f>IFERROR(INDEX(Sales_Table[Date], MATCH(Product_Table6[[#This Row],[ProductID]], Sales_Table[ProductID],0)), "No Data")</f>
        <v>No Data</v>
      </c>
      <c r="H378" s="2" t="str">
        <f>TEXT(Product_Table6[[#This Row],[Date]],"MMMM")</f>
        <v>No Data</v>
      </c>
      <c r="I378" s="2" t="str">
        <f>TEXT(Product_Table6[[#This Row],[Date]], "DDDD")</f>
        <v>No Data</v>
      </c>
      <c r="J378" t="str">
        <f>IFERROR(INDEX(Sales_Table[Zip], MATCH(Product_Table6[[#This Row],[ProductID]], Sales_Table[ProductID],0)), "No Data")</f>
        <v>No Data</v>
      </c>
      <c r="K378" t="str">
        <f>IFERROR(INDEX(Sales_Table[Units], MATCH(Product_Table6[[#This Row],[ProductID]], Sales_Table[ProductID],0)), "No Data")</f>
        <v>No Data</v>
      </c>
      <c r="L378" s="7" t="str">
        <f>IFERROR(INDEX(Sales_Table[Revenue], MATCH(Product_Table6[[#This Row],[ProductID]], Sales_Table[ProductID],0)), "No Data")</f>
        <v>No Data</v>
      </c>
      <c r="M378" s="6" t="str">
        <f>IFERROR(INDEX(Sales_Table[Country], MATCH(Product_Table6[[#This Row],[ProductID]], Sales_Table[ProductID],0)), "No Data")</f>
        <v>No Data</v>
      </c>
      <c r="N378" s="6" t="str">
        <f>IFERROR(INDEX(Location_Table[State], MATCH(Product_Table6[[#This Row],[Zip]], Location_Table[Zip],0)), "No Data")</f>
        <v>No Data</v>
      </c>
    </row>
    <row r="379" spans="1:14" x14ac:dyDescent="0.25">
      <c r="A379" t="s">
        <v>2046</v>
      </c>
      <c r="B379" t="s">
        <v>1737</v>
      </c>
      <c r="C379" t="s">
        <v>1839</v>
      </c>
      <c r="D379">
        <v>5</v>
      </c>
      <c r="E379">
        <v>378</v>
      </c>
      <c r="F379" t="str">
        <f>INDEX(Manufacturer_Table[Manufacturer Name], MATCH(Product_Table6[[#This Row],[ManufacturerID]], Manufacturer_Table[ManufacturerID],0))</f>
        <v>Fama</v>
      </c>
      <c r="G379" s="2" t="str">
        <f>IFERROR(INDEX(Sales_Table[Date], MATCH(Product_Table6[[#This Row],[ProductID]], Sales_Table[ProductID],0)), "No Data")</f>
        <v>No Data</v>
      </c>
      <c r="H379" s="2" t="str">
        <f>TEXT(Product_Table6[[#This Row],[Date]],"MMMM")</f>
        <v>No Data</v>
      </c>
      <c r="I379" s="2" t="str">
        <f>TEXT(Product_Table6[[#This Row],[Date]], "DDDD")</f>
        <v>No Data</v>
      </c>
      <c r="J379" t="str">
        <f>IFERROR(INDEX(Sales_Table[Zip], MATCH(Product_Table6[[#This Row],[ProductID]], Sales_Table[ProductID],0)), "No Data")</f>
        <v>No Data</v>
      </c>
      <c r="K379" t="str">
        <f>IFERROR(INDEX(Sales_Table[Units], MATCH(Product_Table6[[#This Row],[ProductID]], Sales_Table[ProductID],0)), "No Data")</f>
        <v>No Data</v>
      </c>
      <c r="L379" s="7" t="str">
        <f>IFERROR(INDEX(Sales_Table[Revenue], MATCH(Product_Table6[[#This Row],[ProductID]], Sales_Table[ProductID],0)), "No Data")</f>
        <v>No Data</v>
      </c>
      <c r="M379" s="6" t="str">
        <f>IFERROR(INDEX(Sales_Table[Country], MATCH(Product_Table6[[#This Row],[ProductID]], Sales_Table[ProductID],0)), "No Data")</f>
        <v>No Data</v>
      </c>
      <c r="N379" s="6" t="str">
        <f>IFERROR(INDEX(Location_Table[State], MATCH(Product_Table6[[#This Row],[Zip]], Location_Table[Zip],0)), "No Data")</f>
        <v>No Data</v>
      </c>
    </row>
    <row r="380" spans="1:14" x14ac:dyDescent="0.25">
      <c r="A380" t="s">
        <v>2047</v>
      </c>
      <c r="B380" t="s">
        <v>1737</v>
      </c>
      <c r="C380" t="s">
        <v>1839</v>
      </c>
      <c r="D380">
        <v>5</v>
      </c>
      <c r="E380">
        <v>379</v>
      </c>
      <c r="F380" t="str">
        <f>INDEX(Manufacturer_Table[Manufacturer Name], MATCH(Product_Table6[[#This Row],[ManufacturerID]], Manufacturer_Table[ManufacturerID],0))</f>
        <v>Fama</v>
      </c>
      <c r="G380" s="2" t="str">
        <f>IFERROR(INDEX(Sales_Table[Date], MATCH(Product_Table6[[#This Row],[ProductID]], Sales_Table[ProductID],0)), "No Data")</f>
        <v>No Data</v>
      </c>
      <c r="H380" s="2" t="str">
        <f>TEXT(Product_Table6[[#This Row],[Date]],"MMMM")</f>
        <v>No Data</v>
      </c>
      <c r="I380" s="2" t="str">
        <f>TEXT(Product_Table6[[#This Row],[Date]], "DDDD")</f>
        <v>No Data</v>
      </c>
      <c r="J380" t="str">
        <f>IFERROR(INDEX(Sales_Table[Zip], MATCH(Product_Table6[[#This Row],[ProductID]], Sales_Table[ProductID],0)), "No Data")</f>
        <v>No Data</v>
      </c>
      <c r="K380" t="str">
        <f>IFERROR(INDEX(Sales_Table[Units], MATCH(Product_Table6[[#This Row],[ProductID]], Sales_Table[ProductID],0)), "No Data")</f>
        <v>No Data</v>
      </c>
      <c r="L380" s="7" t="str">
        <f>IFERROR(INDEX(Sales_Table[Revenue], MATCH(Product_Table6[[#This Row],[ProductID]], Sales_Table[ProductID],0)), "No Data")</f>
        <v>No Data</v>
      </c>
      <c r="M380" s="6" t="str">
        <f>IFERROR(INDEX(Sales_Table[Country], MATCH(Product_Table6[[#This Row],[ProductID]], Sales_Table[ProductID],0)), "No Data")</f>
        <v>No Data</v>
      </c>
      <c r="N380" s="6" t="str">
        <f>IFERROR(INDEX(Location_Table[State], MATCH(Product_Table6[[#This Row],[Zip]], Location_Table[Zip],0)), "No Data")</f>
        <v>No Data</v>
      </c>
    </row>
    <row r="381" spans="1:14" x14ac:dyDescent="0.25">
      <c r="A381" t="s">
        <v>1948</v>
      </c>
      <c r="B381" t="s">
        <v>1737</v>
      </c>
      <c r="C381" t="s">
        <v>1839</v>
      </c>
      <c r="D381">
        <v>5</v>
      </c>
      <c r="E381">
        <v>380</v>
      </c>
      <c r="F381" t="str">
        <f>INDEX(Manufacturer_Table[Manufacturer Name], MATCH(Product_Table6[[#This Row],[ManufacturerID]], Manufacturer_Table[ManufacturerID],0))</f>
        <v>Fama</v>
      </c>
      <c r="G381" s="2" t="str">
        <f>IFERROR(INDEX(Sales_Table[Date], MATCH(Product_Table6[[#This Row],[ProductID]], Sales_Table[ProductID],0)), "No Data")</f>
        <v>No Data</v>
      </c>
      <c r="H381" s="2" t="str">
        <f>TEXT(Product_Table6[[#This Row],[Date]],"MMMM")</f>
        <v>No Data</v>
      </c>
      <c r="I381" s="2" t="str">
        <f>TEXT(Product_Table6[[#This Row],[Date]], "DDDD")</f>
        <v>No Data</v>
      </c>
      <c r="J381" t="str">
        <f>IFERROR(INDEX(Sales_Table[Zip], MATCH(Product_Table6[[#This Row],[ProductID]], Sales_Table[ProductID],0)), "No Data")</f>
        <v>No Data</v>
      </c>
      <c r="K381" t="str">
        <f>IFERROR(INDEX(Sales_Table[Units], MATCH(Product_Table6[[#This Row],[ProductID]], Sales_Table[ProductID],0)), "No Data")</f>
        <v>No Data</v>
      </c>
      <c r="L381" s="7" t="str">
        <f>IFERROR(INDEX(Sales_Table[Revenue], MATCH(Product_Table6[[#This Row],[ProductID]], Sales_Table[ProductID],0)), "No Data")</f>
        <v>No Data</v>
      </c>
      <c r="M381" s="6" t="str">
        <f>IFERROR(INDEX(Sales_Table[Country], MATCH(Product_Table6[[#This Row],[ProductID]], Sales_Table[ProductID],0)), "No Data")</f>
        <v>No Data</v>
      </c>
      <c r="N381" s="6" t="str">
        <f>IFERROR(INDEX(Location_Table[State], MATCH(Product_Table6[[#This Row],[Zip]], Location_Table[Zip],0)), "No Data")</f>
        <v>No Data</v>
      </c>
    </row>
    <row r="382" spans="1:14" x14ac:dyDescent="0.25">
      <c r="A382" t="s">
        <v>1949</v>
      </c>
      <c r="B382" t="s">
        <v>1737</v>
      </c>
      <c r="C382" t="s">
        <v>1839</v>
      </c>
      <c r="D382">
        <v>5</v>
      </c>
      <c r="E382">
        <v>381</v>
      </c>
      <c r="F382" t="str">
        <f>INDEX(Manufacturer_Table[Manufacturer Name], MATCH(Product_Table6[[#This Row],[ManufacturerID]], Manufacturer_Table[ManufacturerID],0))</f>
        <v>Fama</v>
      </c>
      <c r="G382" s="2" t="str">
        <f>IFERROR(INDEX(Sales_Table[Date], MATCH(Product_Table6[[#This Row],[ProductID]], Sales_Table[ProductID],0)), "No Data")</f>
        <v>No Data</v>
      </c>
      <c r="H382" s="2" t="str">
        <f>TEXT(Product_Table6[[#This Row],[Date]],"MMMM")</f>
        <v>No Data</v>
      </c>
      <c r="I382" s="2" t="str">
        <f>TEXT(Product_Table6[[#This Row],[Date]], "DDDD")</f>
        <v>No Data</v>
      </c>
      <c r="J382" t="str">
        <f>IFERROR(INDEX(Sales_Table[Zip], MATCH(Product_Table6[[#This Row],[ProductID]], Sales_Table[ProductID],0)), "No Data")</f>
        <v>No Data</v>
      </c>
      <c r="K382" t="str">
        <f>IFERROR(INDEX(Sales_Table[Units], MATCH(Product_Table6[[#This Row],[ProductID]], Sales_Table[ProductID],0)), "No Data")</f>
        <v>No Data</v>
      </c>
      <c r="L382" s="7" t="str">
        <f>IFERROR(INDEX(Sales_Table[Revenue], MATCH(Product_Table6[[#This Row],[ProductID]], Sales_Table[ProductID],0)), "No Data")</f>
        <v>No Data</v>
      </c>
      <c r="M382" s="6" t="str">
        <f>IFERROR(INDEX(Sales_Table[Country], MATCH(Product_Table6[[#This Row],[ProductID]], Sales_Table[ProductID],0)), "No Data")</f>
        <v>No Data</v>
      </c>
      <c r="N382" s="6" t="str">
        <f>IFERROR(INDEX(Location_Table[State], MATCH(Product_Table6[[#This Row],[Zip]], Location_Table[Zip],0)), "No Data")</f>
        <v>No Data</v>
      </c>
    </row>
    <row r="383" spans="1:14" x14ac:dyDescent="0.25">
      <c r="A383" t="s">
        <v>1950</v>
      </c>
      <c r="B383" t="s">
        <v>1737</v>
      </c>
      <c r="C383" t="s">
        <v>1839</v>
      </c>
      <c r="D383">
        <v>5</v>
      </c>
      <c r="E383">
        <v>382</v>
      </c>
      <c r="F383" t="str">
        <f>INDEX(Manufacturer_Table[Manufacturer Name], MATCH(Product_Table6[[#This Row],[ManufacturerID]], Manufacturer_Table[ManufacturerID],0))</f>
        <v>Fama</v>
      </c>
      <c r="G383" s="2" t="str">
        <f>IFERROR(INDEX(Sales_Table[Date], MATCH(Product_Table6[[#This Row],[ProductID]], Sales_Table[ProductID],0)), "No Data")</f>
        <v>No Data</v>
      </c>
      <c r="H383" s="2" t="str">
        <f>TEXT(Product_Table6[[#This Row],[Date]],"MMMM")</f>
        <v>No Data</v>
      </c>
      <c r="I383" s="2" t="str">
        <f>TEXT(Product_Table6[[#This Row],[Date]], "DDDD")</f>
        <v>No Data</v>
      </c>
      <c r="J383" t="str">
        <f>IFERROR(INDEX(Sales_Table[Zip], MATCH(Product_Table6[[#This Row],[ProductID]], Sales_Table[ProductID],0)), "No Data")</f>
        <v>No Data</v>
      </c>
      <c r="K383" t="str">
        <f>IFERROR(INDEX(Sales_Table[Units], MATCH(Product_Table6[[#This Row],[ProductID]], Sales_Table[ProductID],0)), "No Data")</f>
        <v>No Data</v>
      </c>
      <c r="L383" s="7" t="str">
        <f>IFERROR(INDEX(Sales_Table[Revenue], MATCH(Product_Table6[[#This Row],[ProductID]], Sales_Table[ProductID],0)), "No Data")</f>
        <v>No Data</v>
      </c>
      <c r="M383" s="6" t="str">
        <f>IFERROR(INDEX(Sales_Table[Country], MATCH(Product_Table6[[#This Row],[ProductID]], Sales_Table[ProductID],0)), "No Data")</f>
        <v>No Data</v>
      </c>
      <c r="N383" s="6" t="str">
        <f>IFERROR(INDEX(Location_Table[State], MATCH(Product_Table6[[#This Row],[Zip]], Location_Table[Zip],0)), "No Data")</f>
        <v>No Data</v>
      </c>
    </row>
    <row r="384" spans="1:14" x14ac:dyDescent="0.25">
      <c r="A384" t="s">
        <v>1951</v>
      </c>
      <c r="B384" t="s">
        <v>1737</v>
      </c>
      <c r="C384" t="s">
        <v>1839</v>
      </c>
      <c r="D384">
        <v>5</v>
      </c>
      <c r="E384">
        <v>383</v>
      </c>
      <c r="F384" t="str">
        <f>INDEX(Manufacturer_Table[Manufacturer Name], MATCH(Product_Table6[[#This Row],[ManufacturerID]], Manufacturer_Table[ManufacturerID],0))</f>
        <v>Fama</v>
      </c>
      <c r="G384" s="2" t="str">
        <f>IFERROR(INDEX(Sales_Table[Date], MATCH(Product_Table6[[#This Row],[ProductID]], Sales_Table[ProductID],0)), "No Data")</f>
        <v>No Data</v>
      </c>
      <c r="H384" s="2" t="str">
        <f>TEXT(Product_Table6[[#This Row],[Date]],"MMMM")</f>
        <v>No Data</v>
      </c>
      <c r="I384" s="2" t="str">
        <f>TEXT(Product_Table6[[#This Row],[Date]], "DDDD")</f>
        <v>No Data</v>
      </c>
      <c r="J384" t="str">
        <f>IFERROR(INDEX(Sales_Table[Zip], MATCH(Product_Table6[[#This Row],[ProductID]], Sales_Table[ProductID],0)), "No Data")</f>
        <v>No Data</v>
      </c>
      <c r="K384" t="str">
        <f>IFERROR(INDEX(Sales_Table[Units], MATCH(Product_Table6[[#This Row],[ProductID]], Sales_Table[ProductID],0)), "No Data")</f>
        <v>No Data</v>
      </c>
      <c r="L384" s="7" t="str">
        <f>IFERROR(INDEX(Sales_Table[Revenue], MATCH(Product_Table6[[#This Row],[ProductID]], Sales_Table[ProductID],0)), "No Data")</f>
        <v>No Data</v>
      </c>
      <c r="M384" s="6" t="str">
        <f>IFERROR(INDEX(Sales_Table[Country], MATCH(Product_Table6[[#This Row],[ProductID]], Sales_Table[ProductID],0)), "No Data")</f>
        <v>No Data</v>
      </c>
      <c r="N384" s="6" t="str">
        <f>IFERROR(INDEX(Location_Table[State], MATCH(Product_Table6[[#This Row],[Zip]], Location_Table[Zip],0)), "No Data")</f>
        <v>No Data</v>
      </c>
    </row>
    <row r="385" spans="1:14" x14ac:dyDescent="0.25">
      <c r="A385" t="s">
        <v>1952</v>
      </c>
      <c r="B385" t="s">
        <v>1737</v>
      </c>
      <c r="C385" t="s">
        <v>1839</v>
      </c>
      <c r="D385">
        <v>5</v>
      </c>
      <c r="E385">
        <v>384</v>
      </c>
      <c r="F385" t="str">
        <f>INDEX(Manufacturer_Table[Manufacturer Name], MATCH(Product_Table6[[#This Row],[ManufacturerID]], Manufacturer_Table[ManufacturerID],0))</f>
        <v>Fama</v>
      </c>
      <c r="G385" s="2" t="str">
        <f>IFERROR(INDEX(Sales_Table[Date], MATCH(Product_Table6[[#This Row],[ProductID]], Sales_Table[ProductID],0)), "No Data")</f>
        <v>No Data</v>
      </c>
      <c r="H385" s="2" t="str">
        <f>TEXT(Product_Table6[[#This Row],[Date]],"MMMM")</f>
        <v>No Data</v>
      </c>
      <c r="I385" s="2" t="str">
        <f>TEXT(Product_Table6[[#This Row],[Date]], "DDDD")</f>
        <v>No Data</v>
      </c>
      <c r="J385" t="str">
        <f>IFERROR(INDEX(Sales_Table[Zip], MATCH(Product_Table6[[#This Row],[ProductID]], Sales_Table[ProductID],0)), "No Data")</f>
        <v>No Data</v>
      </c>
      <c r="K385" t="str">
        <f>IFERROR(INDEX(Sales_Table[Units], MATCH(Product_Table6[[#This Row],[ProductID]], Sales_Table[ProductID],0)), "No Data")</f>
        <v>No Data</v>
      </c>
      <c r="L385" s="7" t="str">
        <f>IFERROR(INDEX(Sales_Table[Revenue], MATCH(Product_Table6[[#This Row],[ProductID]], Sales_Table[ProductID],0)), "No Data")</f>
        <v>No Data</v>
      </c>
      <c r="M385" s="6" t="str">
        <f>IFERROR(INDEX(Sales_Table[Country], MATCH(Product_Table6[[#This Row],[ProductID]], Sales_Table[ProductID],0)), "No Data")</f>
        <v>No Data</v>
      </c>
      <c r="N385" s="6" t="str">
        <f>IFERROR(INDEX(Location_Table[State], MATCH(Product_Table6[[#This Row],[Zip]], Location_Table[Zip],0)), "No Data")</f>
        <v>No Data</v>
      </c>
    </row>
    <row r="386" spans="1:14" x14ac:dyDescent="0.25">
      <c r="A386" t="s">
        <v>1953</v>
      </c>
      <c r="B386" t="s">
        <v>1737</v>
      </c>
      <c r="C386" t="s">
        <v>1839</v>
      </c>
      <c r="D386">
        <v>5</v>
      </c>
      <c r="E386">
        <v>385</v>
      </c>
      <c r="F386" t="str">
        <f>INDEX(Manufacturer_Table[Manufacturer Name], MATCH(Product_Table6[[#This Row],[ManufacturerID]], Manufacturer_Table[ManufacturerID],0))</f>
        <v>Fama</v>
      </c>
      <c r="G386" s="2" t="str">
        <f>IFERROR(INDEX(Sales_Table[Date], MATCH(Product_Table6[[#This Row],[ProductID]], Sales_Table[ProductID],0)), "No Data")</f>
        <v>No Data</v>
      </c>
      <c r="H386" s="2" t="str">
        <f>TEXT(Product_Table6[[#This Row],[Date]],"MMMM")</f>
        <v>No Data</v>
      </c>
      <c r="I386" s="2" t="str">
        <f>TEXT(Product_Table6[[#This Row],[Date]], "DDDD")</f>
        <v>No Data</v>
      </c>
      <c r="J386" t="str">
        <f>IFERROR(INDEX(Sales_Table[Zip], MATCH(Product_Table6[[#This Row],[ProductID]], Sales_Table[ProductID],0)), "No Data")</f>
        <v>No Data</v>
      </c>
      <c r="K386" t="str">
        <f>IFERROR(INDEX(Sales_Table[Units], MATCH(Product_Table6[[#This Row],[ProductID]], Sales_Table[ProductID],0)), "No Data")</f>
        <v>No Data</v>
      </c>
      <c r="L386" s="7" t="str">
        <f>IFERROR(INDEX(Sales_Table[Revenue], MATCH(Product_Table6[[#This Row],[ProductID]], Sales_Table[ProductID],0)), "No Data")</f>
        <v>No Data</v>
      </c>
      <c r="M386" s="6" t="str">
        <f>IFERROR(INDEX(Sales_Table[Country], MATCH(Product_Table6[[#This Row],[ProductID]], Sales_Table[ProductID],0)), "No Data")</f>
        <v>No Data</v>
      </c>
      <c r="N386" s="6" t="str">
        <f>IFERROR(INDEX(Location_Table[State], MATCH(Product_Table6[[#This Row],[Zip]], Location_Table[Zip],0)), "No Data")</f>
        <v>No Data</v>
      </c>
    </row>
    <row r="387" spans="1:14" x14ac:dyDescent="0.25">
      <c r="A387" t="s">
        <v>1954</v>
      </c>
      <c r="B387" t="s">
        <v>1737</v>
      </c>
      <c r="C387" t="s">
        <v>1839</v>
      </c>
      <c r="D387">
        <v>5</v>
      </c>
      <c r="E387">
        <v>386</v>
      </c>
      <c r="F387" t="str">
        <f>INDEX(Manufacturer_Table[Manufacturer Name], MATCH(Product_Table6[[#This Row],[ManufacturerID]], Manufacturer_Table[ManufacturerID],0))</f>
        <v>Fama</v>
      </c>
      <c r="G387" s="2" t="str">
        <f>IFERROR(INDEX(Sales_Table[Date], MATCH(Product_Table6[[#This Row],[ProductID]], Sales_Table[ProductID],0)), "No Data")</f>
        <v>No Data</v>
      </c>
      <c r="H387" s="2" t="str">
        <f>TEXT(Product_Table6[[#This Row],[Date]],"MMMM")</f>
        <v>No Data</v>
      </c>
      <c r="I387" s="2" t="str">
        <f>TEXT(Product_Table6[[#This Row],[Date]], "DDDD")</f>
        <v>No Data</v>
      </c>
      <c r="J387" t="str">
        <f>IFERROR(INDEX(Sales_Table[Zip], MATCH(Product_Table6[[#This Row],[ProductID]], Sales_Table[ProductID],0)), "No Data")</f>
        <v>No Data</v>
      </c>
      <c r="K387" t="str">
        <f>IFERROR(INDEX(Sales_Table[Units], MATCH(Product_Table6[[#This Row],[ProductID]], Sales_Table[ProductID],0)), "No Data")</f>
        <v>No Data</v>
      </c>
      <c r="L387" s="7" t="str">
        <f>IFERROR(INDEX(Sales_Table[Revenue], MATCH(Product_Table6[[#This Row],[ProductID]], Sales_Table[ProductID],0)), "No Data")</f>
        <v>No Data</v>
      </c>
      <c r="M387" s="6" t="str">
        <f>IFERROR(INDEX(Sales_Table[Country], MATCH(Product_Table6[[#This Row],[ProductID]], Sales_Table[ProductID],0)), "No Data")</f>
        <v>No Data</v>
      </c>
      <c r="N387" s="6" t="str">
        <f>IFERROR(INDEX(Location_Table[State], MATCH(Product_Table6[[#This Row],[Zip]], Location_Table[Zip],0)), "No Data")</f>
        <v>No Data</v>
      </c>
    </row>
    <row r="388" spans="1:14" x14ac:dyDescent="0.25">
      <c r="A388" t="s">
        <v>2048</v>
      </c>
      <c r="B388" t="s">
        <v>1737</v>
      </c>
      <c r="C388" t="s">
        <v>1856</v>
      </c>
      <c r="D388">
        <v>5</v>
      </c>
      <c r="E388">
        <v>387</v>
      </c>
      <c r="F388" t="str">
        <f>INDEX(Manufacturer_Table[Manufacturer Name], MATCH(Product_Table6[[#This Row],[ManufacturerID]], Manufacturer_Table[ManufacturerID],0))</f>
        <v>Fama</v>
      </c>
      <c r="G388" s="2" t="str">
        <f>IFERROR(INDEX(Sales_Table[Date], MATCH(Product_Table6[[#This Row],[ProductID]], Sales_Table[ProductID],0)), "No Data")</f>
        <v>No Data</v>
      </c>
      <c r="H388" s="2" t="str">
        <f>TEXT(Product_Table6[[#This Row],[Date]],"MMMM")</f>
        <v>No Data</v>
      </c>
      <c r="I388" s="2" t="str">
        <f>TEXT(Product_Table6[[#This Row],[Date]], "DDDD")</f>
        <v>No Data</v>
      </c>
      <c r="J388" t="str">
        <f>IFERROR(INDEX(Sales_Table[Zip], MATCH(Product_Table6[[#This Row],[ProductID]], Sales_Table[ProductID],0)), "No Data")</f>
        <v>No Data</v>
      </c>
      <c r="K388" t="str">
        <f>IFERROR(INDEX(Sales_Table[Units], MATCH(Product_Table6[[#This Row],[ProductID]], Sales_Table[ProductID],0)), "No Data")</f>
        <v>No Data</v>
      </c>
      <c r="L388" s="7" t="str">
        <f>IFERROR(INDEX(Sales_Table[Revenue], MATCH(Product_Table6[[#This Row],[ProductID]], Sales_Table[ProductID],0)), "No Data")</f>
        <v>No Data</v>
      </c>
      <c r="M388" s="6" t="str">
        <f>IFERROR(INDEX(Sales_Table[Country], MATCH(Product_Table6[[#This Row],[ProductID]], Sales_Table[ProductID],0)), "No Data")</f>
        <v>No Data</v>
      </c>
      <c r="N388" s="6" t="str">
        <f>IFERROR(INDEX(Location_Table[State], MATCH(Product_Table6[[#This Row],[Zip]], Location_Table[Zip],0)), "No Data")</f>
        <v>No Data</v>
      </c>
    </row>
    <row r="389" spans="1:14" x14ac:dyDescent="0.25">
      <c r="A389" t="s">
        <v>2049</v>
      </c>
      <c r="B389" t="s">
        <v>1737</v>
      </c>
      <c r="C389" t="s">
        <v>1856</v>
      </c>
      <c r="D389">
        <v>5</v>
      </c>
      <c r="E389">
        <v>388</v>
      </c>
      <c r="F389" t="str">
        <f>INDEX(Manufacturer_Table[Manufacturer Name], MATCH(Product_Table6[[#This Row],[ManufacturerID]], Manufacturer_Table[ManufacturerID],0))</f>
        <v>Fama</v>
      </c>
      <c r="G389" s="2" t="str">
        <f>IFERROR(INDEX(Sales_Table[Date], MATCH(Product_Table6[[#This Row],[ProductID]], Sales_Table[ProductID],0)), "No Data")</f>
        <v>No Data</v>
      </c>
      <c r="H389" s="2" t="str">
        <f>TEXT(Product_Table6[[#This Row],[Date]],"MMMM")</f>
        <v>No Data</v>
      </c>
      <c r="I389" s="2" t="str">
        <f>TEXT(Product_Table6[[#This Row],[Date]], "DDDD")</f>
        <v>No Data</v>
      </c>
      <c r="J389" t="str">
        <f>IFERROR(INDEX(Sales_Table[Zip], MATCH(Product_Table6[[#This Row],[ProductID]], Sales_Table[ProductID],0)), "No Data")</f>
        <v>No Data</v>
      </c>
      <c r="K389" t="str">
        <f>IFERROR(INDEX(Sales_Table[Units], MATCH(Product_Table6[[#This Row],[ProductID]], Sales_Table[ProductID],0)), "No Data")</f>
        <v>No Data</v>
      </c>
      <c r="L389" s="7" t="str">
        <f>IFERROR(INDEX(Sales_Table[Revenue], MATCH(Product_Table6[[#This Row],[ProductID]], Sales_Table[ProductID],0)), "No Data")</f>
        <v>No Data</v>
      </c>
      <c r="M389" s="6" t="str">
        <f>IFERROR(INDEX(Sales_Table[Country], MATCH(Product_Table6[[#This Row],[ProductID]], Sales_Table[ProductID],0)), "No Data")</f>
        <v>No Data</v>
      </c>
      <c r="N389" s="6" t="str">
        <f>IFERROR(INDEX(Location_Table[State], MATCH(Product_Table6[[#This Row],[Zip]], Location_Table[Zip],0)), "No Data")</f>
        <v>No Data</v>
      </c>
    </row>
    <row r="390" spans="1:14" x14ac:dyDescent="0.25">
      <c r="A390" t="s">
        <v>2050</v>
      </c>
      <c r="B390" t="s">
        <v>1737</v>
      </c>
      <c r="C390" t="s">
        <v>1856</v>
      </c>
      <c r="D390">
        <v>5</v>
      </c>
      <c r="E390">
        <v>389</v>
      </c>
      <c r="F390" t="str">
        <f>INDEX(Manufacturer_Table[Manufacturer Name], MATCH(Product_Table6[[#This Row],[ManufacturerID]], Manufacturer_Table[ManufacturerID],0))</f>
        <v>Fama</v>
      </c>
      <c r="G390" s="2" t="str">
        <f>IFERROR(INDEX(Sales_Table[Date], MATCH(Product_Table6[[#This Row],[ProductID]], Sales_Table[ProductID],0)), "No Data")</f>
        <v>No Data</v>
      </c>
      <c r="H390" s="2" t="str">
        <f>TEXT(Product_Table6[[#This Row],[Date]],"MMMM")</f>
        <v>No Data</v>
      </c>
      <c r="I390" s="2" t="str">
        <f>TEXT(Product_Table6[[#This Row],[Date]], "DDDD")</f>
        <v>No Data</v>
      </c>
      <c r="J390" t="str">
        <f>IFERROR(INDEX(Sales_Table[Zip], MATCH(Product_Table6[[#This Row],[ProductID]], Sales_Table[ProductID],0)), "No Data")</f>
        <v>No Data</v>
      </c>
      <c r="K390" t="str">
        <f>IFERROR(INDEX(Sales_Table[Units], MATCH(Product_Table6[[#This Row],[ProductID]], Sales_Table[ProductID],0)), "No Data")</f>
        <v>No Data</v>
      </c>
      <c r="L390" s="7" t="str">
        <f>IFERROR(INDEX(Sales_Table[Revenue], MATCH(Product_Table6[[#This Row],[ProductID]], Sales_Table[ProductID],0)), "No Data")</f>
        <v>No Data</v>
      </c>
      <c r="M390" s="6" t="str">
        <f>IFERROR(INDEX(Sales_Table[Country], MATCH(Product_Table6[[#This Row],[ProductID]], Sales_Table[ProductID],0)), "No Data")</f>
        <v>No Data</v>
      </c>
      <c r="N390" s="6" t="str">
        <f>IFERROR(INDEX(Location_Table[State], MATCH(Product_Table6[[#This Row],[Zip]], Location_Table[Zip],0)), "No Data")</f>
        <v>No Data</v>
      </c>
    </row>
    <row r="391" spans="1:14" x14ac:dyDescent="0.25">
      <c r="A391" t="s">
        <v>2051</v>
      </c>
      <c r="B391" t="s">
        <v>1737</v>
      </c>
      <c r="C391" t="s">
        <v>1856</v>
      </c>
      <c r="D391">
        <v>5</v>
      </c>
      <c r="E391">
        <v>390</v>
      </c>
      <c r="F391" t="str">
        <f>INDEX(Manufacturer_Table[Manufacturer Name], MATCH(Product_Table6[[#This Row],[ManufacturerID]], Manufacturer_Table[ManufacturerID],0))</f>
        <v>Fama</v>
      </c>
      <c r="G391" s="2" t="str">
        <f>IFERROR(INDEX(Sales_Table[Date], MATCH(Product_Table6[[#This Row],[ProductID]], Sales_Table[ProductID],0)), "No Data")</f>
        <v>No Data</v>
      </c>
      <c r="H391" s="2" t="str">
        <f>TEXT(Product_Table6[[#This Row],[Date]],"MMMM")</f>
        <v>No Data</v>
      </c>
      <c r="I391" s="2" t="str">
        <f>TEXT(Product_Table6[[#This Row],[Date]], "DDDD")</f>
        <v>No Data</v>
      </c>
      <c r="J391" t="str">
        <f>IFERROR(INDEX(Sales_Table[Zip], MATCH(Product_Table6[[#This Row],[ProductID]], Sales_Table[ProductID],0)), "No Data")</f>
        <v>No Data</v>
      </c>
      <c r="K391" t="str">
        <f>IFERROR(INDEX(Sales_Table[Units], MATCH(Product_Table6[[#This Row],[ProductID]], Sales_Table[ProductID],0)), "No Data")</f>
        <v>No Data</v>
      </c>
      <c r="L391" s="7" t="str">
        <f>IFERROR(INDEX(Sales_Table[Revenue], MATCH(Product_Table6[[#This Row],[ProductID]], Sales_Table[ProductID],0)), "No Data")</f>
        <v>No Data</v>
      </c>
      <c r="M391" s="6" t="str">
        <f>IFERROR(INDEX(Sales_Table[Country], MATCH(Product_Table6[[#This Row],[ProductID]], Sales_Table[ProductID],0)), "No Data")</f>
        <v>No Data</v>
      </c>
      <c r="N391" s="6" t="str">
        <f>IFERROR(INDEX(Location_Table[State], MATCH(Product_Table6[[#This Row],[Zip]], Location_Table[Zip],0)), "No Data")</f>
        <v>No Data</v>
      </c>
    </row>
    <row r="392" spans="1:14" x14ac:dyDescent="0.25">
      <c r="A392" t="s">
        <v>2052</v>
      </c>
      <c r="B392" t="s">
        <v>1737</v>
      </c>
      <c r="C392" t="s">
        <v>1856</v>
      </c>
      <c r="D392">
        <v>5</v>
      </c>
      <c r="E392">
        <v>391</v>
      </c>
      <c r="F392" t="str">
        <f>INDEX(Manufacturer_Table[Manufacturer Name], MATCH(Product_Table6[[#This Row],[ManufacturerID]], Manufacturer_Table[ManufacturerID],0))</f>
        <v>Fama</v>
      </c>
      <c r="G392" s="2" t="str">
        <f>IFERROR(INDEX(Sales_Table[Date], MATCH(Product_Table6[[#This Row],[ProductID]], Sales_Table[ProductID],0)), "No Data")</f>
        <v>No Data</v>
      </c>
      <c r="H392" s="2" t="str">
        <f>TEXT(Product_Table6[[#This Row],[Date]],"MMMM")</f>
        <v>No Data</v>
      </c>
      <c r="I392" s="2" t="str">
        <f>TEXT(Product_Table6[[#This Row],[Date]], "DDDD")</f>
        <v>No Data</v>
      </c>
      <c r="J392" t="str">
        <f>IFERROR(INDEX(Sales_Table[Zip], MATCH(Product_Table6[[#This Row],[ProductID]], Sales_Table[ProductID],0)), "No Data")</f>
        <v>No Data</v>
      </c>
      <c r="K392" t="str">
        <f>IFERROR(INDEX(Sales_Table[Units], MATCH(Product_Table6[[#This Row],[ProductID]], Sales_Table[ProductID],0)), "No Data")</f>
        <v>No Data</v>
      </c>
      <c r="L392" s="7" t="str">
        <f>IFERROR(INDEX(Sales_Table[Revenue], MATCH(Product_Table6[[#This Row],[ProductID]], Sales_Table[ProductID],0)), "No Data")</f>
        <v>No Data</v>
      </c>
      <c r="M392" s="6" t="str">
        <f>IFERROR(INDEX(Sales_Table[Country], MATCH(Product_Table6[[#This Row],[ProductID]], Sales_Table[ProductID],0)), "No Data")</f>
        <v>No Data</v>
      </c>
      <c r="N392" s="6" t="str">
        <f>IFERROR(INDEX(Location_Table[State], MATCH(Product_Table6[[#This Row],[Zip]], Location_Table[Zip],0)), "No Data")</f>
        <v>No Data</v>
      </c>
    </row>
    <row r="393" spans="1:14" x14ac:dyDescent="0.25">
      <c r="A393" t="s">
        <v>2053</v>
      </c>
      <c r="B393" t="s">
        <v>1706</v>
      </c>
      <c r="C393" t="s">
        <v>1707</v>
      </c>
      <c r="D393">
        <v>7</v>
      </c>
      <c r="E393">
        <v>392</v>
      </c>
      <c r="F393" t="str">
        <f>INDEX(Manufacturer_Table[Manufacturer Name], MATCH(Product_Table6[[#This Row],[ManufacturerID]], Manufacturer_Table[ManufacturerID],0))</f>
        <v>VanArsdel</v>
      </c>
      <c r="G393" s="2" t="str">
        <f>IFERROR(INDEX(Sales_Table[Date], MATCH(Product_Table6[[#This Row],[ProductID]], Sales_Table[ProductID],0)), "No Data")</f>
        <v>No Data</v>
      </c>
      <c r="H393" s="2" t="str">
        <f>TEXT(Product_Table6[[#This Row],[Date]],"MMMM")</f>
        <v>No Data</v>
      </c>
      <c r="I393" s="2" t="str">
        <f>TEXT(Product_Table6[[#This Row],[Date]], "DDDD")</f>
        <v>No Data</v>
      </c>
      <c r="J393" t="str">
        <f>IFERROR(INDEX(Sales_Table[Zip], MATCH(Product_Table6[[#This Row],[ProductID]], Sales_Table[ProductID],0)), "No Data")</f>
        <v>No Data</v>
      </c>
      <c r="K393" t="str">
        <f>IFERROR(INDEX(Sales_Table[Units], MATCH(Product_Table6[[#This Row],[ProductID]], Sales_Table[ProductID],0)), "No Data")</f>
        <v>No Data</v>
      </c>
      <c r="L393" s="7" t="str">
        <f>IFERROR(INDEX(Sales_Table[Revenue], MATCH(Product_Table6[[#This Row],[ProductID]], Sales_Table[ProductID],0)), "No Data")</f>
        <v>No Data</v>
      </c>
      <c r="M393" s="6" t="str">
        <f>IFERROR(INDEX(Sales_Table[Country], MATCH(Product_Table6[[#This Row],[ProductID]], Sales_Table[ProductID],0)), "No Data")</f>
        <v>No Data</v>
      </c>
      <c r="N393" s="6" t="str">
        <f>IFERROR(INDEX(Location_Table[State], MATCH(Product_Table6[[#This Row],[Zip]], Location_Table[Zip],0)), "No Data")</f>
        <v>No Data</v>
      </c>
    </row>
    <row r="394" spans="1:14" x14ac:dyDescent="0.25">
      <c r="A394" t="s">
        <v>2054</v>
      </c>
      <c r="B394" t="s">
        <v>1706</v>
      </c>
      <c r="C394" t="s">
        <v>1707</v>
      </c>
      <c r="D394">
        <v>7</v>
      </c>
      <c r="E394">
        <v>393</v>
      </c>
      <c r="F394" t="str">
        <f>INDEX(Manufacturer_Table[Manufacturer Name], MATCH(Product_Table6[[#This Row],[ManufacturerID]], Manufacturer_Table[ManufacturerID],0))</f>
        <v>VanArsdel</v>
      </c>
      <c r="G394" s="2" t="str">
        <f>IFERROR(INDEX(Sales_Table[Date], MATCH(Product_Table6[[#This Row],[ProductID]], Sales_Table[ProductID],0)), "No Data")</f>
        <v>No Data</v>
      </c>
      <c r="H394" s="2" t="str">
        <f>TEXT(Product_Table6[[#This Row],[Date]],"MMMM")</f>
        <v>No Data</v>
      </c>
      <c r="I394" s="2" t="str">
        <f>TEXT(Product_Table6[[#This Row],[Date]], "DDDD")</f>
        <v>No Data</v>
      </c>
      <c r="J394" t="str">
        <f>IFERROR(INDEX(Sales_Table[Zip], MATCH(Product_Table6[[#This Row],[ProductID]], Sales_Table[ProductID],0)), "No Data")</f>
        <v>No Data</v>
      </c>
      <c r="K394" t="str">
        <f>IFERROR(INDEX(Sales_Table[Units], MATCH(Product_Table6[[#This Row],[ProductID]], Sales_Table[ProductID],0)), "No Data")</f>
        <v>No Data</v>
      </c>
      <c r="L394" s="7" t="str">
        <f>IFERROR(INDEX(Sales_Table[Revenue], MATCH(Product_Table6[[#This Row],[ProductID]], Sales_Table[ProductID],0)), "No Data")</f>
        <v>No Data</v>
      </c>
      <c r="M394" s="6" t="str">
        <f>IFERROR(INDEX(Sales_Table[Country], MATCH(Product_Table6[[#This Row],[ProductID]], Sales_Table[ProductID],0)), "No Data")</f>
        <v>No Data</v>
      </c>
      <c r="N394" s="6" t="str">
        <f>IFERROR(INDEX(Location_Table[State], MATCH(Product_Table6[[#This Row],[Zip]], Location_Table[Zip],0)), "No Data")</f>
        <v>No Data</v>
      </c>
    </row>
    <row r="395" spans="1:14" x14ac:dyDescent="0.25">
      <c r="A395" t="s">
        <v>2055</v>
      </c>
      <c r="B395" t="s">
        <v>1706</v>
      </c>
      <c r="C395" t="s">
        <v>1730</v>
      </c>
      <c r="D395">
        <v>7</v>
      </c>
      <c r="E395">
        <v>394</v>
      </c>
      <c r="F395" t="str">
        <f>INDEX(Manufacturer_Table[Manufacturer Name], MATCH(Product_Table6[[#This Row],[ManufacturerID]], Manufacturer_Table[ManufacturerID],0))</f>
        <v>VanArsdel</v>
      </c>
      <c r="G395" s="2">
        <f>IFERROR(INDEX(Sales_Table[Date], MATCH(Product_Table6[[#This Row],[ProductID]], Sales_Table[ProductID],0)), "No Data")</f>
        <v>42149</v>
      </c>
      <c r="H395" s="2" t="str">
        <f>TEXT(Product_Table6[[#This Row],[Date]],"MMMM")</f>
        <v>May</v>
      </c>
      <c r="I395" s="2" t="str">
        <f>TEXT(Product_Table6[[#This Row],[Date]], "DDDD")</f>
        <v>Monday</v>
      </c>
      <c r="J395" t="str">
        <f>IFERROR(INDEX(Sales_Table[Zip], MATCH(Product_Table6[[#This Row],[ProductID]], Sales_Table[ProductID],0)), "No Data")</f>
        <v>T6T</v>
      </c>
      <c r="K395">
        <f>IFERROR(INDEX(Sales_Table[Units], MATCH(Product_Table6[[#This Row],[ProductID]], Sales_Table[ProductID],0)), "No Data")</f>
        <v>1</v>
      </c>
      <c r="L395" s="7">
        <f>IFERROR(INDEX(Sales_Table[Revenue], MATCH(Product_Table6[[#This Row],[ProductID]], Sales_Table[ProductID],0)), "No Data")</f>
        <v>19686.87</v>
      </c>
      <c r="M395" s="6" t="str">
        <f>IFERROR(INDEX(Sales_Table[Country], MATCH(Product_Table6[[#This Row],[ProductID]], Sales_Table[ProductID],0)), "No Data")</f>
        <v>Canada</v>
      </c>
      <c r="N395" s="6" t="str">
        <f>IFERROR(INDEX(Location_Table[State], MATCH(Product_Table6[[#This Row],[Zip]], Location_Table[Zip],0)), "No Data")</f>
        <v>Alberta</v>
      </c>
    </row>
    <row r="396" spans="1:14" x14ac:dyDescent="0.25">
      <c r="A396" t="s">
        <v>2056</v>
      </c>
      <c r="B396" t="s">
        <v>1706</v>
      </c>
      <c r="C396" t="s">
        <v>1730</v>
      </c>
      <c r="D396">
        <v>7</v>
      </c>
      <c r="E396">
        <v>395</v>
      </c>
      <c r="F396" t="str">
        <f>INDEX(Manufacturer_Table[Manufacturer Name], MATCH(Product_Table6[[#This Row],[ManufacturerID]], Manufacturer_Table[ManufacturerID],0))</f>
        <v>VanArsdel</v>
      </c>
      <c r="G396" s="2" t="str">
        <f>IFERROR(INDEX(Sales_Table[Date], MATCH(Product_Table6[[#This Row],[ProductID]], Sales_Table[ProductID],0)), "No Data")</f>
        <v>No Data</v>
      </c>
      <c r="H396" s="2" t="str">
        <f>TEXT(Product_Table6[[#This Row],[Date]],"MMMM")</f>
        <v>No Data</v>
      </c>
      <c r="I396" s="2" t="str">
        <f>TEXT(Product_Table6[[#This Row],[Date]], "DDDD")</f>
        <v>No Data</v>
      </c>
      <c r="J396" t="str">
        <f>IFERROR(INDEX(Sales_Table[Zip], MATCH(Product_Table6[[#This Row],[ProductID]], Sales_Table[ProductID],0)), "No Data")</f>
        <v>No Data</v>
      </c>
      <c r="K396" t="str">
        <f>IFERROR(INDEX(Sales_Table[Units], MATCH(Product_Table6[[#This Row],[ProductID]], Sales_Table[ProductID],0)), "No Data")</f>
        <v>No Data</v>
      </c>
      <c r="L396" s="7" t="str">
        <f>IFERROR(INDEX(Sales_Table[Revenue], MATCH(Product_Table6[[#This Row],[ProductID]], Sales_Table[ProductID],0)), "No Data")</f>
        <v>No Data</v>
      </c>
      <c r="M396" s="6" t="str">
        <f>IFERROR(INDEX(Sales_Table[Country], MATCH(Product_Table6[[#This Row],[ProductID]], Sales_Table[ProductID],0)), "No Data")</f>
        <v>No Data</v>
      </c>
      <c r="N396" s="6" t="str">
        <f>IFERROR(INDEX(Location_Table[State], MATCH(Product_Table6[[#This Row],[Zip]], Location_Table[Zip],0)), "No Data")</f>
        <v>No Data</v>
      </c>
    </row>
    <row r="397" spans="1:14" x14ac:dyDescent="0.25">
      <c r="A397" t="s">
        <v>2057</v>
      </c>
      <c r="B397" t="s">
        <v>1737</v>
      </c>
      <c r="C397" t="s">
        <v>1738</v>
      </c>
      <c r="D397">
        <v>7</v>
      </c>
      <c r="E397">
        <v>396</v>
      </c>
      <c r="F397" t="str">
        <f>INDEX(Manufacturer_Table[Manufacturer Name], MATCH(Product_Table6[[#This Row],[ManufacturerID]], Manufacturer_Table[ManufacturerID],0))</f>
        <v>VanArsdel</v>
      </c>
      <c r="G397" s="2" t="str">
        <f>IFERROR(INDEX(Sales_Table[Date], MATCH(Product_Table6[[#This Row],[ProductID]], Sales_Table[ProductID],0)), "No Data")</f>
        <v>No Data</v>
      </c>
      <c r="H397" s="2" t="str">
        <f>TEXT(Product_Table6[[#This Row],[Date]],"MMMM")</f>
        <v>No Data</v>
      </c>
      <c r="I397" s="2" t="str">
        <f>TEXT(Product_Table6[[#This Row],[Date]], "DDDD")</f>
        <v>No Data</v>
      </c>
      <c r="J397" t="str">
        <f>IFERROR(INDEX(Sales_Table[Zip], MATCH(Product_Table6[[#This Row],[ProductID]], Sales_Table[ProductID],0)), "No Data")</f>
        <v>No Data</v>
      </c>
      <c r="K397" t="str">
        <f>IFERROR(INDEX(Sales_Table[Units], MATCH(Product_Table6[[#This Row],[ProductID]], Sales_Table[ProductID],0)), "No Data")</f>
        <v>No Data</v>
      </c>
      <c r="L397" s="7" t="str">
        <f>IFERROR(INDEX(Sales_Table[Revenue], MATCH(Product_Table6[[#This Row],[ProductID]], Sales_Table[ProductID],0)), "No Data")</f>
        <v>No Data</v>
      </c>
      <c r="M397" s="6" t="str">
        <f>IFERROR(INDEX(Sales_Table[Country], MATCH(Product_Table6[[#This Row],[ProductID]], Sales_Table[ProductID],0)), "No Data")</f>
        <v>No Data</v>
      </c>
      <c r="N397" s="6" t="str">
        <f>IFERROR(INDEX(Location_Table[State], MATCH(Product_Table6[[#This Row],[Zip]], Location_Table[Zip],0)), "No Data")</f>
        <v>No Data</v>
      </c>
    </row>
    <row r="398" spans="1:14" x14ac:dyDescent="0.25">
      <c r="A398" t="s">
        <v>2058</v>
      </c>
      <c r="B398" t="s">
        <v>1737</v>
      </c>
      <c r="C398" t="s">
        <v>1738</v>
      </c>
      <c r="D398">
        <v>7</v>
      </c>
      <c r="E398">
        <v>397</v>
      </c>
      <c r="F398" t="str">
        <f>INDEX(Manufacturer_Table[Manufacturer Name], MATCH(Product_Table6[[#This Row],[ManufacturerID]], Manufacturer_Table[ManufacturerID],0))</f>
        <v>VanArsdel</v>
      </c>
      <c r="G398" s="2" t="str">
        <f>IFERROR(INDEX(Sales_Table[Date], MATCH(Product_Table6[[#This Row],[ProductID]], Sales_Table[ProductID],0)), "No Data")</f>
        <v>No Data</v>
      </c>
      <c r="H398" s="2" t="str">
        <f>TEXT(Product_Table6[[#This Row],[Date]],"MMMM")</f>
        <v>No Data</v>
      </c>
      <c r="I398" s="2" t="str">
        <f>TEXT(Product_Table6[[#This Row],[Date]], "DDDD")</f>
        <v>No Data</v>
      </c>
      <c r="J398" t="str">
        <f>IFERROR(INDEX(Sales_Table[Zip], MATCH(Product_Table6[[#This Row],[ProductID]], Sales_Table[ProductID],0)), "No Data")</f>
        <v>No Data</v>
      </c>
      <c r="K398" t="str">
        <f>IFERROR(INDEX(Sales_Table[Units], MATCH(Product_Table6[[#This Row],[ProductID]], Sales_Table[ProductID],0)), "No Data")</f>
        <v>No Data</v>
      </c>
      <c r="L398" s="7" t="str">
        <f>IFERROR(INDEX(Sales_Table[Revenue], MATCH(Product_Table6[[#This Row],[ProductID]], Sales_Table[ProductID],0)), "No Data")</f>
        <v>No Data</v>
      </c>
      <c r="M398" s="6" t="str">
        <f>IFERROR(INDEX(Sales_Table[Country], MATCH(Product_Table6[[#This Row],[ProductID]], Sales_Table[ProductID],0)), "No Data")</f>
        <v>No Data</v>
      </c>
      <c r="N398" s="6" t="str">
        <f>IFERROR(INDEX(Location_Table[State], MATCH(Product_Table6[[#This Row],[Zip]], Location_Table[Zip],0)), "No Data")</f>
        <v>No Data</v>
      </c>
    </row>
    <row r="399" spans="1:14" x14ac:dyDescent="0.25">
      <c r="A399" t="s">
        <v>2059</v>
      </c>
      <c r="B399" t="s">
        <v>1737</v>
      </c>
      <c r="C399" t="s">
        <v>1738</v>
      </c>
      <c r="D399">
        <v>7</v>
      </c>
      <c r="E399">
        <v>398</v>
      </c>
      <c r="F399" t="str">
        <f>INDEX(Manufacturer_Table[Manufacturer Name], MATCH(Product_Table6[[#This Row],[ManufacturerID]], Manufacturer_Table[ManufacturerID],0))</f>
        <v>VanArsdel</v>
      </c>
      <c r="G399" s="2" t="str">
        <f>IFERROR(INDEX(Sales_Table[Date], MATCH(Product_Table6[[#This Row],[ProductID]], Sales_Table[ProductID],0)), "No Data")</f>
        <v>No Data</v>
      </c>
      <c r="H399" s="2" t="str">
        <f>TEXT(Product_Table6[[#This Row],[Date]],"MMMM")</f>
        <v>No Data</v>
      </c>
      <c r="I399" s="2" t="str">
        <f>TEXT(Product_Table6[[#This Row],[Date]], "DDDD")</f>
        <v>No Data</v>
      </c>
      <c r="J399" t="str">
        <f>IFERROR(INDEX(Sales_Table[Zip], MATCH(Product_Table6[[#This Row],[ProductID]], Sales_Table[ProductID],0)), "No Data")</f>
        <v>No Data</v>
      </c>
      <c r="K399" t="str">
        <f>IFERROR(INDEX(Sales_Table[Units], MATCH(Product_Table6[[#This Row],[ProductID]], Sales_Table[ProductID],0)), "No Data")</f>
        <v>No Data</v>
      </c>
      <c r="L399" s="7" t="str">
        <f>IFERROR(INDEX(Sales_Table[Revenue], MATCH(Product_Table6[[#This Row],[ProductID]], Sales_Table[ProductID],0)), "No Data")</f>
        <v>No Data</v>
      </c>
      <c r="M399" s="6" t="str">
        <f>IFERROR(INDEX(Sales_Table[Country], MATCH(Product_Table6[[#This Row],[ProductID]], Sales_Table[ProductID],0)), "No Data")</f>
        <v>No Data</v>
      </c>
      <c r="N399" s="6" t="str">
        <f>IFERROR(INDEX(Location_Table[State], MATCH(Product_Table6[[#This Row],[Zip]], Location_Table[Zip],0)), "No Data")</f>
        <v>No Data</v>
      </c>
    </row>
    <row r="400" spans="1:14" x14ac:dyDescent="0.25">
      <c r="A400" t="s">
        <v>2060</v>
      </c>
      <c r="B400" t="s">
        <v>1737</v>
      </c>
      <c r="C400" t="s">
        <v>1738</v>
      </c>
      <c r="D400">
        <v>7</v>
      </c>
      <c r="E400">
        <v>399</v>
      </c>
      <c r="F400" t="str">
        <f>INDEX(Manufacturer_Table[Manufacturer Name], MATCH(Product_Table6[[#This Row],[ManufacturerID]], Manufacturer_Table[ManufacturerID],0))</f>
        <v>VanArsdel</v>
      </c>
      <c r="G400" s="2" t="str">
        <f>IFERROR(INDEX(Sales_Table[Date], MATCH(Product_Table6[[#This Row],[ProductID]], Sales_Table[ProductID],0)), "No Data")</f>
        <v>No Data</v>
      </c>
      <c r="H400" s="2" t="str">
        <f>TEXT(Product_Table6[[#This Row],[Date]],"MMMM")</f>
        <v>No Data</v>
      </c>
      <c r="I400" s="2" t="str">
        <f>TEXT(Product_Table6[[#This Row],[Date]], "DDDD")</f>
        <v>No Data</v>
      </c>
      <c r="J400" t="str">
        <f>IFERROR(INDEX(Sales_Table[Zip], MATCH(Product_Table6[[#This Row],[ProductID]], Sales_Table[ProductID],0)), "No Data")</f>
        <v>No Data</v>
      </c>
      <c r="K400" t="str">
        <f>IFERROR(INDEX(Sales_Table[Units], MATCH(Product_Table6[[#This Row],[ProductID]], Sales_Table[ProductID],0)), "No Data")</f>
        <v>No Data</v>
      </c>
      <c r="L400" s="7" t="str">
        <f>IFERROR(INDEX(Sales_Table[Revenue], MATCH(Product_Table6[[#This Row],[ProductID]], Sales_Table[ProductID],0)), "No Data")</f>
        <v>No Data</v>
      </c>
      <c r="M400" s="6" t="str">
        <f>IFERROR(INDEX(Sales_Table[Country], MATCH(Product_Table6[[#This Row],[ProductID]], Sales_Table[ProductID],0)), "No Data")</f>
        <v>No Data</v>
      </c>
      <c r="N400" s="6" t="str">
        <f>IFERROR(INDEX(Location_Table[State], MATCH(Product_Table6[[#This Row],[Zip]], Location_Table[Zip],0)), "No Data")</f>
        <v>No Data</v>
      </c>
    </row>
    <row r="401" spans="1:14" x14ac:dyDescent="0.25">
      <c r="A401" t="s">
        <v>2061</v>
      </c>
      <c r="B401" t="s">
        <v>1737</v>
      </c>
      <c r="C401" t="s">
        <v>1738</v>
      </c>
      <c r="D401">
        <v>7</v>
      </c>
      <c r="E401">
        <v>400</v>
      </c>
      <c r="F401" t="str">
        <f>INDEX(Manufacturer_Table[Manufacturer Name], MATCH(Product_Table6[[#This Row],[ManufacturerID]], Manufacturer_Table[ManufacturerID],0))</f>
        <v>VanArsdel</v>
      </c>
      <c r="G401" s="2" t="str">
        <f>IFERROR(INDEX(Sales_Table[Date], MATCH(Product_Table6[[#This Row],[ProductID]], Sales_Table[ProductID],0)), "No Data")</f>
        <v>No Data</v>
      </c>
      <c r="H401" s="2" t="str">
        <f>TEXT(Product_Table6[[#This Row],[Date]],"MMMM")</f>
        <v>No Data</v>
      </c>
      <c r="I401" s="2" t="str">
        <f>TEXT(Product_Table6[[#This Row],[Date]], "DDDD")</f>
        <v>No Data</v>
      </c>
      <c r="J401" t="str">
        <f>IFERROR(INDEX(Sales_Table[Zip], MATCH(Product_Table6[[#This Row],[ProductID]], Sales_Table[ProductID],0)), "No Data")</f>
        <v>No Data</v>
      </c>
      <c r="K401" t="str">
        <f>IFERROR(INDEX(Sales_Table[Units], MATCH(Product_Table6[[#This Row],[ProductID]], Sales_Table[ProductID],0)), "No Data")</f>
        <v>No Data</v>
      </c>
      <c r="L401" s="7" t="str">
        <f>IFERROR(INDEX(Sales_Table[Revenue], MATCH(Product_Table6[[#This Row],[ProductID]], Sales_Table[ProductID],0)), "No Data")</f>
        <v>No Data</v>
      </c>
      <c r="M401" s="6" t="str">
        <f>IFERROR(INDEX(Sales_Table[Country], MATCH(Product_Table6[[#This Row],[ProductID]], Sales_Table[ProductID],0)), "No Data")</f>
        <v>No Data</v>
      </c>
      <c r="N401" s="6" t="str">
        <f>IFERROR(INDEX(Location_Table[State], MATCH(Product_Table6[[#This Row],[Zip]], Location_Table[Zip],0)), "No Data")</f>
        <v>No Data</v>
      </c>
    </row>
    <row r="402" spans="1:14" x14ac:dyDescent="0.25">
      <c r="A402" t="s">
        <v>2062</v>
      </c>
      <c r="B402" t="s">
        <v>1737</v>
      </c>
      <c r="C402" t="s">
        <v>1738</v>
      </c>
      <c r="D402">
        <v>7</v>
      </c>
      <c r="E402">
        <v>401</v>
      </c>
      <c r="F402" t="str">
        <f>INDEX(Manufacturer_Table[Manufacturer Name], MATCH(Product_Table6[[#This Row],[ManufacturerID]], Manufacturer_Table[ManufacturerID],0))</f>
        <v>VanArsdel</v>
      </c>
      <c r="G402" s="2" t="str">
        <f>IFERROR(INDEX(Sales_Table[Date], MATCH(Product_Table6[[#This Row],[ProductID]], Sales_Table[ProductID],0)), "No Data")</f>
        <v>No Data</v>
      </c>
      <c r="H402" s="2" t="str">
        <f>TEXT(Product_Table6[[#This Row],[Date]],"MMMM")</f>
        <v>No Data</v>
      </c>
      <c r="I402" s="2" t="str">
        <f>TEXT(Product_Table6[[#This Row],[Date]], "DDDD")</f>
        <v>No Data</v>
      </c>
      <c r="J402" t="str">
        <f>IFERROR(INDEX(Sales_Table[Zip], MATCH(Product_Table6[[#This Row],[ProductID]], Sales_Table[ProductID],0)), "No Data")</f>
        <v>No Data</v>
      </c>
      <c r="K402" t="str">
        <f>IFERROR(INDEX(Sales_Table[Units], MATCH(Product_Table6[[#This Row],[ProductID]], Sales_Table[ProductID],0)), "No Data")</f>
        <v>No Data</v>
      </c>
      <c r="L402" s="7" t="str">
        <f>IFERROR(INDEX(Sales_Table[Revenue], MATCH(Product_Table6[[#This Row],[ProductID]], Sales_Table[ProductID],0)), "No Data")</f>
        <v>No Data</v>
      </c>
      <c r="M402" s="6" t="str">
        <f>IFERROR(INDEX(Sales_Table[Country], MATCH(Product_Table6[[#This Row],[ProductID]], Sales_Table[ProductID],0)), "No Data")</f>
        <v>No Data</v>
      </c>
      <c r="N402" s="6" t="str">
        <f>IFERROR(INDEX(Location_Table[State], MATCH(Product_Table6[[#This Row],[Zip]], Location_Table[Zip],0)), "No Data")</f>
        <v>No Data</v>
      </c>
    </row>
    <row r="403" spans="1:14" x14ac:dyDescent="0.25">
      <c r="A403" t="s">
        <v>2063</v>
      </c>
      <c r="B403" t="s">
        <v>1737</v>
      </c>
      <c r="C403" t="s">
        <v>1738</v>
      </c>
      <c r="D403">
        <v>7</v>
      </c>
      <c r="E403">
        <v>402</v>
      </c>
      <c r="F403" t="str">
        <f>INDEX(Manufacturer_Table[Manufacturer Name], MATCH(Product_Table6[[#This Row],[ManufacturerID]], Manufacturer_Table[ManufacturerID],0))</f>
        <v>VanArsdel</v>
      </c>
      <c r="G403" s="2" t="str">
        <f>IFERROR(INDEX(Sales_Table[Date], MATCH(Product_Table6[[#This Row],[ProductID]], Sales_Table[ProductID],0)), "No Data")</f>
        <v>No Data</v>
      </c>
      <c r="H403" s="2" t="str">
        <f>TEXT(Product_Table6[[#This Row],[Date]],"MMMM")</f>
        <v>No Data</v>
      </c>
      <c r="I403" s="2" t="str">
        <f>TEXT(Product_Table6[[#This Row],[Date]], "DDDD")</f>
        <v>No Data</v>
      </c>
      <c r="J403" t="str">
        <f>IFERROR(INDEX(Sales_Table[Zip], MATCH(Product_Table6[[#This Row],[ProductID]], Sales_Table[ProductID],0)), "No Data")</f>
        <v>No Data</v>
      </c>
      <c r="K403" t="str">
        <f>IFERROR(INDEX(Sales_Table[Units], MATCH(Product_Table6[[#This Row],[ProductID]], Sales_Table[ProductID],0)), "No Data")</f>
        <v>No Data</v>
      </c>
      <c r="L403" s="7" t="str">
        <f>IFERROR(INDEX(Sales_Table[Revenue], MATCH(Product_Table6[[#This Row],[ProductID]], Sales_Table[ProductID],0)), "No Data")</f>
        <v>No Data</v>
      </c>
      <c r="M403" s="6" t="str">
        <f>IFERROR(INDEX(Sales_Table[Country], MATCH(Product_Table6[[#This Row],[ProductID]], Sales_Table[ProductID],0)), "No Data")</f>
        <v>No Data</v>
      </c>
      <c r="N403" s="6" t="str">
        <f>IFERROR(INDEX(Location_Table[State], MATCH(Product_Table6[[#This Row],[Zip]], Location_Table[Zip],0)), "No Data")</f>
        <v>No Data</v>
      </c>
    </row>
    <row r="404" spans="1:14" x14ac:dyDescent="0.25">
      <c r="A404" t="s">
        <v>2064</v>
      </c>
      <c r="B404" t="s">
        <v>1737</v>
      </c>
      <c r="C404" t="s">
        <v>1738</v>
      </c>
      <c r="D404">
        <v>7</v>
      </c>
      <c r="E404">
        <v>403</v>
      </c>
      <c r="F404" t="str">
        <f>INDEX(Manufacturer_Table[Manufacturer Name], MATCH(Product_Table6[[#This Row],[ManufacturerID]], Manufacturer_Table[ManufacturerID],0))</f>
        <v>VanArsdel</v>
      </c>
      <c r="G404" s="2" t="str">
        <f>IFERROR(INDEX(Sales_Table[Date], MATCH(Product_Table6[[#This Row],[ProductID]], Sales_Table[ProductID],0)), "No Data")</f>
        <v>No Data</v>
      </c>
      <c r="H404" s="2" t="str">
        <f>TEXT(Product_Table6[[#This Row],[Date]],"MMMM")</f>
        <v>No Data</v>
      </c>
      <c r="I404" s="2" t="str">
        <f>TEXT(Product_Table6[[#This Row],[Date]], "DDDD")</f>
        <v>No Data</v>
      </c>
      <c r="J404" t="str">
        <f>IFERROR(INDEX(Sales_Table[Zip], MATCH(Product_Table6[[#This Row],[ProductID]], Sales_Table[ProductID],0)), "No Data")</f>
        <v>No Data</v>
      </c>
      <c r="K404" t="str">
        <f>IFERROR(INDEX(Sales_Table[Units], MATCH(Product_Table6[[#This Row],[ProductID]], Sales_Table[ProductID],0)), "No Data")</f>
        <v>No Data</v>
      </c>
      <c r="L404" s="7" t="str">
        <f>IFERROR(INDEX(Sales_Table[Revenue], MATCH(Product_Table6[[#This Row],[ProductID]], Sales_Table[ProductID],0)), "No Data")</f>
        <v>No Data</v>
      </c>
      <c r="M404" s="6" t="str">
        <f>IFERROR(INDEX(Sales_Table[Country], MATCH(Product_Table6[[#This Row],[ProductID]], Sales_Table[ProductID],0)), "No Data")</f>
        <v>No Data</v>
      </c>
      <c r="N404" s="6" t="str">
        <f>IFERROR(INDEX(Location_Table[State], MATCH(Product_Table6[[#This Row],[Zip]], Location_Table[Zip],0)), "No Data")</f>
        <v>No Data</v>
      </c>
    </row>
    <row r="405" spans="1:14" x14ac:dyDescent="0.25">
      <c r="A405" t="s">
        <v>2065</v>
      </c>
      <c r="B405" t="s">
        <v>1737</v>
      </c>
      <c r="C405" t="s">
        <v>1738</v>
      </c>
      <c r="D405">
        <v>7</v>
      </c>
      <c r="E405">
        <v>404</v>
      </c>
      <c r="F405" t="str">
        <f>INDEX(Manufacturer_Table[Manufacturer Name], MATCH(Product_Table6[[#This Row],[ManufacturerID]], Manufacturer_Table[ManufacturerID],0))</f>
        <v>VanArsdel</v>
      </c>
      <c r="G405" s="2" t="str">
        <f>IFERROR(INDEX(Sales_Table[Date], MATCH(Product_Table6[[#This Row],[ProductID]], Sales_Table[ProductID],0)), "No Data")</f>
        <v>No Data</v>
      </c>
      <c r="H405" s="2" t="str">
        <f>TEXT(Product_Table6[[#This Row],[Date]],"MMMM")</f>
        <v>No Data</v>
      </c>
      <c r="I405" s="2" t="str">
        <f>TEXT(Product_Table6[[#This Row],[Date]], "DDDD")</f>
        <v>No Data</v>
      </c>
      <c r="J405" t="str">
        <f>IFERROR(INDEX(Sales_Table[Zip], MATCH(Product_Table6[[#This Row],[ProductID]], Sales_Table[ProductID],0)), "No Data")</f>
        <v>No Data</v>
      </c>
      <c r="K405" t="str">
        <f>IFERROR(INDEX(Sales_Table[Units], MATCH(Product_Table6[[#This Row],[ProductID]], Sales_Table[ProductID],0)), "No Data")</f>
        <v>No Data</v>
      </c>
      <c r="L405" s="7" t="str">
        <f>IFERROR(INDEX(Sales_Table[Revenue], MATCH(Product_Table6[[#This Row],[ProductID]], Sales_Table[ProductID],0)), "No Data")</f>
        <v>No Data</v>
      </c>
      <c r="M405" s="6" t="str">
        <f>IFERROR(INDEX(Sales_Table[Country], MATCH(Product_Table6[[#This Row],[ProductID]], Sales_Table[ProductID],0)), "No Data")</f>
        <v>No Data</v>
      </c>
      <c r="N405" s="6" t="str">
        <f>IFERROR(INDEX(Location_Table[State], MATCH(Product_Table6[[#This Row],[Zip]], Location_Table[Zip],0)), "No Data")</f>
        <v>No Data</v>
      </c>
    </row>
    <row r="406" spans="1:14" x14ac:dyDescent="0.25">
      <c r="A406" t="s">
        <v>2066</v>
      </c>
      <c r="B406" t="s">
        <v>1737</v>
      </c>
      <c r="C406" t="s">
        <v>1738</v>
      </c>
      <c r="D406">
        <v>7</v>
      </c>
      <c r="E406">
        <v>405</v>
      </c>
      <c r="F406" t="str">
        <f>INDEX(Manufacturer_Table[Manufacturer Name], MATCH(Product_Table6[[#This Row],[ManufacturerID]], Manufacturer_Table[ManufacturerID],0))</f>
        <v>VanArsdel</v>
      </c>
      <c r="G406" s="2">
        <f>IFERROR(INDEX(Sales_Table[Date], MATCH(Product_Table6[[#This Row],[ProductID]], Sales_Table[ProductID],0)), "No Data")</f>
        <v>42018</v>
      </c>
      <c r="H406" s="2" t="str">
        <f>TEXT(Product_Table6[[#This Row],[Date]],"MMMM")</f>
        <v>January</v>
      </c>
      <c r="I406" s="2" t="str">
        <f>TEXT(Product_Table6[[#This Row],[Date]], "DDDD")</f>
        <v>Wednesday</v>
      </c>
      <c r="J406" t="str">
        <f>IFERROR(INDEX(Sales_Table[Zip], MATCH(Product_Table6[[#This Row],[ProductID]], Sales_Table[ProductID],0)), "No Data")</f>
        <v>M4Y</v>
      </c>
      <c r="K406">
        <f>IFERROR(INDEX(Sales_Table[Units], MATCH(Product_Table6[[#This Row],[ProductID]], Sales_Table[ProductID],0)), "No Data")</f>
        <v>1</v>
      </c>
      <c r="L406" s="7">
        <f>IFERROR(INDEX(Sales_Table[Revenue], MATCH(Product_Table6[[#This Row],[ProductID]], Sales_Table[ProductID],0)), "No Data")</f>
        <v>22994.37</v>
      </c>
      <c r="M406" s="6" t="str">
        <f>IFERROR(INDEX(Sales_Table[Country], MATCH(Product_Table6[[#This Row],[ProductID]], Sales_Table[ProductID],0)), "No Data")</f>
        <v>Canada</v>
      </c>
      <c r="N406" s="6" t="str">
        <f>IFERROR(INDEX(Location_Table[State], MATCH(Product_Table6[[#This Row],[Zip]], Location_Table[Zip],0)), "No Data")</f>
        <v>Ontario</v>
      </c>
    </row>
    <row r="407" spans="1:14" x14ac:dyDescent="0.25">
      <c r="A407" t="s">
        <v>2067</v>
      </c>
      <c r="B407" t="s">
        <v>1737</v>
      </c>
      <c r="C407" t="s">
        <v>1738</v>
      </c>
      <c r="D407">
        <v>7</v>
      </c>
      <c r="E407">
        <v>406</v>
      </c>
      <c r="F407" t="str">
        <f>INDEX(Manufacturer_Table[Manufacturer Name], MATCH(Product_Table6[[#This Row],[ManufacturerID]], Manufacturer_Table[ManufacturerID],0))</f>
        <v>VanArsdel</v>
      </c>
      <c r="G407" s="2">
        <f>IFERROR(INDEX(Sales_Table[Date], MATCH(Product_Table6[[#This Row],[ProductID]], Sales_Table[ProductID],0)), "No Data")</f>
        <v>42183</v>
      </c>
      <c r="H407" s="2" t="str">
        <f>TEXT(Product_Table6[[#This Row],[Date]],"MMMM")</f>
        <v>June</v>
      </c>
      <c r="I407" s="2" t="str">
        <f>TEXT(Product_Table6[[#This Row],[Date]], "DDDD")</f>
        <v>Sunday</v>
      </c>
      <c r="J407" t="str">
        <f>IFERROR(INDEX(Sales_Table[Zip], MATCH(Product_Table6[[#This Row],[ProductID]], Sales_Table[ProductID],0)), "No Data")</f>
        <v>T6W</v>
      </c>
      <c r="K407">
        <f>IFERROR(INDEX(Sales_Table[Units], MATCH(Product_Table6[[#This Row],[ProductID]], Sales_Table[ProductID],0)), "No Data")</f>
        <v>1</v>
      </c>
      <c r="L407" s="7">
        <f>IFERROR(INDEX(Sales_Table[Revenue], MATCH(Product_Table6[[#This Row],[ProductID]], Sales_Table[ProductID],0)), "No Data")</f>
        <v>22994.37</v>
      </c>
      <c r="M407" s="6" t="str">
        <f>IFERROR(INDEX(Sales_Table[Country], MATCH(Product_Table6[[#This Row],[ProductID]], Sales_Table[ProductID],0)), "No Data")</f>
        <v>Canada</v>
      </c>
      <c r="N407" s="6" t="str">
        <f>IFERROR(INDEX(Location_Table[State], MATCH(Product_Table6[[#This Row],[Zip]], Location_Table[Zip],0)), "No Data")</f>
        <v>Alberta</v>
      </c>
    </row>
    <row r="408" spans="1:14" x14ac:dyDescent="0.25">
      <c r="A408" t="s">
        <v>2068</v>
      </c>
      <c r="B408" t="s">
        <v>1737</v>
      </c>
      <c r="C408" t="s">
        <v>1738</v>
      </c>
      <c r="D408">
        <v>7</v>
      </c>
      <c r="E408">
        <v>407</v>
      </c>
      <c r="F408" t="str">
        <f>INDEX(Manufacturer_Table[Manufacturer Name], MATCH(Product_Table6[[#This Row],[ManufacturerID]], Manufacturer_Table[ManufacturerID],0))</f>
        <v>VanArsdel</v>
      </c>
      <c r="G408" s="2">
        <f>IFERROR(INDEX(Sales_Table[Date], MATCH(Product_Table6[[#This Row],[ProductID]], Sales_Table[ProductID],0)), "No Data")</f>
        <v>42038</v>
      </c>
      <c r="H408" s="2" t="str">
        <f>TEXT(Product_Table6[[#This Row],[Date]],"MMMM")</f>
        <v>February</v>
      </c>
      <c r="I408" s="2" t="str">
        <f>TEXT(Product_Table6[[#This Row],[Date]], "DDDD")</f>
        <v>Tuesday</v>
      </c>
      <c r="J408" t="str">
        <f>IFERROR(INDEX(Sales_Table[Zip], MATCH(Product_Table6[[#This Row],[ProductID]], Sales_Table[ProductID],0)), "No Data")</f>
        <v>M6G</v>
      </c>
      <c r="K408">
        <f>IFERROR(INDEX(Sales_Table[Units], MATCH(Product_Table6[[#This Row],[ProductID]], Sales_Table[ProductID],0)), "No Data")</f>
        <v>1</v>
      </c>
      <c r="L408" s="7">
        <f>IFERROR(INDEX(Sales_Table[Revenue], MATCH(Product_Table6[[#This Row],[ProductID]], Sales_Table[ProductID],0)), "No Data")</f>
        <v>20505.87</v>
      </c>
      <c r="M408" s="6" t="str">
        <f>IFERROR(INDEX(Sales_Table[Country], MATCH(Product_Table6[[#This Row],[ProductID]], Sales_Table[ProductID],0)), "No Data")</f>
        <v>Canada</v>
      </c>
      <c r="N408" s="6" t="str">
        <f>IFERROR(INDEX(Location_Table[State], MATCH(Product_Table6[[#This Row],[Zip]], Location_Table[Zip],0)), "No Data")</f>
        <v>Ontario</v>
      </c>
    </row>
    <row r="409" spans="1:14" x14ac:dyDescent="0.25">
      <c r="A409" t="s">
        <v>2069</v>
      </c>
      <c r="B409" t="s">
        <v>1737</v>
      </c>
      <c r="C409" t="s">
        <v>1738</v>
      </c>
      <c r="D409">
        <v>7</v>
      </c>
      <c r="E409">
        <v>408</v>
      </c>
      <c r="F409" t="str">
        <f>INDEX(Manufacturer_Table[Manufacturer Name], MATCH(Product_Table6[[#This Row],[ManufacturerID]], Manufacturer_Table[ManufacturerID],0))</f>
        <v>VanArsdel</v>
      </c>
      <c r="G409" s="2" t="str">
        <f>IFERROR(INDEX(Sales_Table[Date], MATCH(Product_Table6[[#This Row],[ProductID]], Sales_Table[ProductID],0)), "No Data")</f>
        <v>No Data</v>
      </c>
      <c r="H409" s="2" t="str">
        <f>TEXT(Product_Table6[[#This Row],[Date]],"MMMM")</f>
        <v>No Data</v>
      </c>
      <c r="I409" s="2" t="str">
        <f>TEXT(Product_Table6[[#This Row],[Date]], "DDDD")</f>
        <v>No Data</v>
      </c>
      <c r="J409" t="str">
        <f>IFERROR(INDEX(Sales_Table[Zip], MATCH(Product_Table6[[#This Row],[ProductID]], Sales_Table[ProductID],0)), "No Data")</f>
        <v>No Data</v>
      </c>
      <c r="K409" t="str">
        <f>IFERROR(INDEX(Sales_Table[Units], MATCH(Product_Table6[[#This Row],[ProductID]], Sales_Table[ProductID],0)), "No Data")</f>
        <v>No Data</v>
      </c>
      <c r="L409" s="7" t="str">
        <f>IFERROR(INDEX(Sales_Table[Revenue], MATCH(Product_Table6[[#This Row],[ProductID]], Sales_Table[ProductID],0)), "No Data")</f>
        <v>No Data</v>
      </c>
      <c r="M409" s="6" t="str">
        <f>IFERROR(INDEX(Sales_Table[Country], MATCH(Product_Table6[[#This Row],[ProductID]], Sales_Table[ProductID],0)), "No Data")</f>
        <v>No Data</v>
      </c>
      <c r="N409" s="6" t="str">
        <f>IFERROR(INDEX(Location_Table[State], MATCH(Product_Table6[[#This Row],[Zip]], Location_Table[Zip],0)), "No Data")</f>
        <v>No Data</v>
      </c>
    </row>
    <row r="410" spans="1:14" x14ac:dyDescent="0.25">
      <c r="A410" t="s">
        <v>2070</v>
      </c>
      <c r="B410" t="s">
        <v>1737</v>
      </c>
      <c r="C410" t="s">
        <v>1738</v>
      </c>
      <c r="D410">
        <v>7</v>
      </c>
      <c r="E410">
        <v>409</v>
      </c>
      <c r="F410" t="str">
        <f>INDEX(Manufacturer_Table[Manufacturer Name], MATCH(Product_Table6[[#This Row],[ManufacturerID]], Manufacturer_Table[ManufacturerID],0))</f>
        <v>VanArsdel</v>
      </c>
      <c r="G410" s="2" t="str">
        <f>IFERROR(INDEX(Sales_Table[Date], MATCH(Product_Table6[[#This Row],[ProductID]], Sales_Table[ProductID],0)), "No Data")</f>
        <v>No Data</v>
      </c>
      <c r="H410" s="2" t="str">
        <f>TEXT(Product_Table6[[#This Row],[Date]],"MMMM")</f>
        <v>No Data</v>
      </c>
      <c r="I410" s="2" t="str">
        <f>TEXT(Product_Table6[[#This Row],[Date]], "DDDD")</f>
        <v>No Data</v>
      </c>
      <c r="J410" t="str">
        <f>IFERROR(INDEX(Sales_Table[Zip], MATCH(Product_Table6[[#This Row],[ProductID]], Sales_Table[ProductID],0)), "No Data")</f>
        <v>No Data</v>
      </c>
      <c r="K410" t="str">
        <f>IFERROR(INDEX(Sales_Table[Units], MATCH(Product_Table6[[#This Row],[ProductID]], Sales_Table[ProductID],0)), "No Data")</f>
        <v>No Data</v>
      </c>
      <c r="L410" s="7" t="str">
        <f>IFERROR(INDEX(Sales_Table[Revenue], MATCH(Product_Table6[[#This Row],[ProductID]], Sales_Table[ProductID],0)), "No Data")</f>
        <v>No Data</v>
      </c>
      <c r="M410" s="6" t="str">
        <f>IFERROR(INDEX(Sales_Table[Country], MATCH(Product_Table6[[#This Row],[ProductID]], Sales_Table[ProductID],0)), "No Data")</f>
        <v>No Data</v>
      </c>
      <c r="N410" s="6" t="str">
        <f>IFERROR(INDEX(Location_Table[State], MATCH(Product_Table6[[#This Row],[Zip]], Location_Table[Zip],0)), "No Data")</f>
        <v>No Data</v>
      </c>
    </row>
    <row r="411" spans="1:14" x14ac:dyDescent="0.25">
      <c r="A411" t="s">
        <v>2071</v>
      </c>
      <c r="B411" t="s">
        <v>1737</v>
      </c>
      <c r="C411" t="s">
        <v>1738</v>
      </c>
      <c r="D411">
        <v>7</v>
      </c>
      <c r="E411">
        <v>410</v>
      </c>
      <c r="F411" t="str">
        <f>INDEX(Manufacturer_Table[Manufacturer Name], MATCH(Product_Table6[[#This Row],[ManufacturerID]], Manufacturer_Table[ManufacturerID],0))</f>
        <v>VanArsdel</v>
      </c>
      <c r="G411" s="2" t="str">
        <f>IFERROR(INDEX(Sales_Table[Date], MATCH(Product_Table6[[#This Row],[ProductID]], Sales_Table[ProductID],0)), "No Data")</f>
        <v>No Data</v>
      </c>
      <c r="H411" s="2" t="str">
        <f>TEXT(Product_Table6[[#This Row],[Date]],"MMMM")</f>
        <v>No Data</v>
      </c>
      <c r="I411" s="2" t="str">
        <f>TEXT(Product_Table6[[#This Row],[Date]], "DDDD")</f>
        <v>No Data</v>
      </c>
      <c r="J411" t="str">
        <f>IFERROR(INDEX(Sales_Table[Zip], MATCH(Product_Table6[[#This Row],[ProductID]], Sales_Table[ProductID],0)), "No Data")</f>
        <v>No Data</v>
      </c>
      <c r="K411" t="str">
        <f>IFERROR(INDEX(Sales_Table[Units], MATCH(Product_Table6[[#This Row],[ProductID]], Sales_Table[ProductID],0)), "No Data")</f>
        <v>No Data</v>
      </c>
      <c r="L411" s="7" t="str">
        <f>IFERROR(INDEX(Sales_Table[Revenue], MATCH(Product_Table6[[#This Row],[ProductID]], Sales_Table[ProductID],0)), "No Data")</f>
        <v>No Data</v>
      </c>
      <c r="M411" s="6" t="str">
        <f>IFERROR(INDEX(Sales_Table[Country], MATCH(Product_Table6[[#This Row],[ProductID]], Sales_Table[ProductID],0)), "No Data")</f>
        <v>No Data</v>
      </c>
      <c r="N411" s="6" t="str">
        <f>IFERROR(INDEX(Location_Table[State], MATCH(Product_Table6[[#This Row],[Zip]], Location_Table[Zip],0)), "No Data")</f>
        <v>No Data</v>
      </c>
    </row>
    <row r="412" spans="1:14" x14ac:dyDescent="0.25">
      <c r="A412" t="s">
        <v>2072</v>
      </c>
      <c r="B412" t="s">
        <v>1737</v>
      </c>
      <c r="C412" t="s">
        <v>1738</v>
      </c>
      <c r="D412">
        <v>7</v>
      </c>
      <c r="E412">
        <v>411</v>
      </c>
      <c r="F412" t="str">
        <f>INDEX(Manufacturer_Table[Manufacturer Name], MATCH(Product_Table6[[#This Row],[ManufacturerID]], Manufacturer_Table[ManufacturerID],0))</f>
        <v>VanArsdel</v>
      </c>
      <c r="G412" s="2" t="str">
        <f>IFERROR(INDEX(Sales_Table[Date], MATCH(Product_Table6[[#This Row],[ProductID]], Sales_Table[ProductID],0)), "No Data")</f>
        <v>No Data</v>
      </c>
      <c r="H412" s="2" t="str">
        <f>TEXT(Product_Table6[[#This Row],[Date]],"MMMM")</f>
        <v>No Data</v>
      </c>
      <c r="I412" s="2" t="str">
        <f>TEXT(Product_Table6[[#This Row],[Date]], "DDDD")</f>
        <v>No Data</v>
      </c>
      <c r="J412" t="str">
        <f>IFERROR(INDEX(Sales_Table[Zip], MATCH(Product_Table6[[#This Row],[ProductID]], Sales_Table[ProductID],0)), "No Data")</f>
        <v>No Data</v>
      </c>
      <c r="K412" t="str">
        <f>IFERROR(INDEX(Sales_Table[Units], MATCH(Product_Table6[[#This Row],[ProductID]], Sales_Table[ProductID],0)), "No Data")</f>
        <v>No Data</v>
      </c>
      <c r="L412" s="7" t="str">
        <f>IFERROR(INDEX(Sales_Table[Revenue], MATCH(Product_Table6[[#This Row],[ProductID]], Sales_Table[ProductID],0)), "No Data")</f>
        <v>No Data</v>
      </c>
      <c r="M412" s="6" t="str">
        <f>IFERROR(INDEX(Sales_Table[Country], MATCH(Product_Table6[[#This Row],[ProductID]], Sales_Table[ProductID],0)), "No Data")</f>
        <v>No Data</v>
      </c>
      <c r="N412" s="6" t="str">
        <f>IFERROR(INDEX(Location_Table[State], MATCH(Product_Table6[[#This Row],[Zip]], Location_Table[Zip],0)), "No Data")</f>
        <v>No Data</v>
      </c>
    </row>
    <row r="413" spans="1:14" x14ac:dyDescent="0.25">
      <c r="A413" t="s">
        <v>2073</v>
      </c>
      <c r="B413" t="s">
        <v>1737</v>
      </c>
      <c r="C413" t="s">
        <v>1738</v>
      </c>
      <c r="D413">
        <v>7</v>
      </c>
      <c r="E413">
        <v>412</v>
      </c>
      <c r="F413" t="str">
        <f>INDEX(Manufacturer_Table[Manufacturer Name], MATCH(Product_Table6[[#This Row],[ManufacturerID]], Manufacturer_Table[ManufacturerID],0))</f>
        <v>VanArsdel</v>
      </c>
      <c r="G413" s="2">
        <f>IFERROR(INDEX(Sales_Table[Date], MATCH(Product_Table6[[#This Row],[ProductID]], Sales_Table[ProductID],0)), "No Data")</f>
        <v>42033</v>
      </c>
      <c r="H413" s="2" t="str">
        <f>TEXT(Product_Table6[[#This Row],[Date]],"MMMM")</f>
        <v>January</v>
      </c>
      <c r="I413" s="2" t="str">
        <f>TEXT(Product_Table6[[#This Row],[Date]], "DDDD")</f>
        <v>Thursday</v>
      </c>
      <c r="J413" t="str">
        <f>IFERROR(INDEX(Sales_Table[Zip], MATCH(Product_Table6[[#This Row],[ProductID]], Sales_Table[ProductID],0)), "No Data")</f>
        <v>M6G</v>
      </c>
      <c r="K413">
        <f>IFERROR(INDEX(Sales_Table[Units], MATCH(Product_Table6[[#This Row],[ProductID]], Sales_Table[ProductID],0)), "No Data")</f>
        <v>1</v>
      </c>
      <c r="L413" s="7">
        <f>IFERROR(INDEX(Sales_Table[Revenue], MATCH(Product_Table6[[#This Row],[ProductID]], Sales_Table[ProductID],0)), "No Data")</f>
        <v>19529.37</v>
      </c>
      <c r="M413" s="6" t="str">
        <f>IFERROR(INDEX(Sales_Table[Country], MATCH(Product_Table6[[#This Row],[ProductID]], Sales_Table[ProductID],0)), "No Data")</f>
        <v>Canada</v>
      </c>
      <c r="N413" s="6" t="str">
        <f>IFERROR(INDEX(Location_Table[State], MATCH(Product_Table6[[#This Row],[Zip]], Location_Table[Zip],0)), "No Data")</f>
        <v>Ontario</v>
      </c>
    </row>
    <row r="414" spans="1:14" x14ac:dyDescent="0.25">
      <c r="A414" t="s">
        <v>2074</v>
      </c>
      <c r="B414" t="s">
        <v>1737</v>
      </c>
      <c r="C414" t="s">
        <v>1738</v>
      </c>
      <c r="D414">
        <v>7</v>
      </c>
      <c r="E414">
        <v>413</v>
      </c>
      <c r="F414" t="str">
        <f>INDEX(Manufacturer_Table[Manufacturer Name], MATCH(Product_Table6[[#This Row],[ManufacturerID]], Manufacturer_Table[ManufacturerID],0))</f>
        <v>VanArsdel</v>
      </c>
      <c r="G414" s="2" t="str">
        <f>IFERROR(INDEX(Sales_Table[Date], MATCH(Product_Table6[[#This Row],[ProductID]], Sales_Table[ProductID],0)), "No Data")</f>
        <v>No Data</v>
      </c>
      <c r="H414" s="2" t="str">
        <f>TEXT(Product_Table6[[#This Row],[Date]],"MMMM")</f>
        <v>No Data</v>
      </c>
      <c r="I414" s="2" t="str">
        <f>TEXT(Product_Table6[[#This Row],[Date]], "DDDD")</f>
        <v>No Data</v>
      </c>
      <c r="J414" t="str">
        <f>IFERROR(INDEX(Sales_Table[Zip], MATCH(Product_Table6[[#This Row],[ProductID]], Sales_Table[ProductID],0)), "No Data")</f>
        <v>No Data</v>
      </c>
      <c r="K414" t="str">
        <f>IFERROR(INDEX(Sales_Table[Units], MATCH(Product_Table6[[#This Row],[ProductID]], Sales_Table[ProductID],0)), "No Data")</f>
        <v>No Data</v>
      </c>
      <c r="L414" s="7" t="str">
        <f>IFERROR(INDEX(Sales_Table[Revenue], MATCH(Product_Table6[[#This Row],[ProductID]], Sales_Table[ProductID],0)), "No Data")</f>
        <v>No Data</v>
      </c>
      <c r="M414" s="6" t="str">
        <f>IFERROR(INDEX(Sales_Table[Country], MATCH(Product_Table6[[#This Row],[ProductID]], Sales_Table[ProductID],0)), "No Data")</f>
        <v>No Data</v>
      </c>
      <c r="N414" s="6" t="str">
        <f>IFERROR(INDEX(Location_Table[State], MATCH(Product_Table6[[#This Row],[Zip]], Location_Table[Zip],0)), "No Data")</f>
        <v>No Data</v>
      </c>
    </row>
    <row r="415" spans="1:14" x14ac:dyDescent="0.25">
      <c r="A415" t="s">
        <v>2075</v>
      </c>
      <c r="B415" t="s">
        <v>1737</v>
      </c>
      <c r="C415" t="s">
        <v>1738</v>
      </c>
      <c r="D415">
        <v>7</v>
      </c>
      <c r="E415">
        <v>414</v>
      </c>
      <c r="F415" t="str">
        <f>INDEX(Manufacturer_Table[Manufacturer Name], MATCH(Product_Table6[[#This Row],[ManufacturerID]], Manufacturer_Table[ManufacturerID],0))</f>
        <v>VanArsdel</v>
      </c>
      <c r="G415" s="2" t="str">
        <f>IFERROR(INDEX(Sales_Table[Date], MATCH(Product_Table6[[#This Row],[ProductID]], Sales_Table[ProductID],0)), "No Data")</f>
        <v>No Data</v>
      </c>
      <c r="H415" s="2" t="str">
        <f>TEXT(Product_Table6[[#This Row],[Date]],"MMMM")</f>
        <v>No Data</v>
      </c>
      <c r="I415" s="2" t="str">
        <f>TEXT(Product_Table6[[#This Row],[Date]], "DDDD")</f>
        <v>No Data</v>
      </c>
      <c r="J415" t="str">
        <f>IFERROR(INDEX(Sales_Table[Zip], MATCH(Product_Table6[[#This Row],[ProductID]], Sales_Table[ProductID],0)), "No Data")</f>
        <v>No Data</v>
      </c>
      <c r="K415" t="str">
        <f>IFERROR(INDEX(Sales_Table[Units], MATCH(Product_Table6[[#This Row],[ProductID]], Sales_Table[ProductID],0)), "No Data")</f>
        <v>No Data</v>
      </c>
      <c r="L415" s="7" t="str">
        <f>IFERROR(INDEX(Sales_Table[Revenue], MATCH(Product_Table6[[#This Row],[ProductID]], Sales_Table[ProductID],0)), "No Data")</f>
        <v>No Data</v>
      </c>
      <c r="M415" s="6" t="str">
        <f>IFERROR(INDEX(Sales_Table[Country], MATCH(Product_Table6[[#This Row],[ProductID]], Sales_Table[ProductID],0)), "No Data")</f>
        <v>No Data</v>
      </c>
      <c r="N415" s="6" t="str">
        <f>IFERROR(INDEX(Location_Table[State], MATCH(Product_Table6[[#This Row],[Zip]], Location_Table[Zip],0)), "No Data")</f>
        <v>No Data</v>
      </c>
    </row>
    <row r="416" spans="1:14" x14ac:dyDescent="0.25">
      <c r="A416" t="s">
        <v>2076</v>
      </c>
      <c r="B416" t="s">
        <v>1737</v>
      </c>
      <c r="C416" t="s">
        <v>1738</v>
      </c>
      <c r="D416">
        <v>7</v>
      </c>
      <c r="E416">
        <v>415</v>
      </c>
      <c r="F416" t="str">
        <f>INDEX(Manufacturer_Table[Manufacturer Name], MATCH(Product_Table6[[#This Row],[ManufacturerID]], Manufacturer_Table[ManufacturerID],0))</f>
        <v>VanArsdel</v>
      </c>
      <c r="G416" s="2">
        <f>IFERROR(INDEX(Sales_Table[Date], MATCH(Product_Table6[[#This Row],[ProductID]], Sales_Table[ProductID],0)), "No Data")</f>
        <v>42045</v>
      </c>
      <c r="H416" s="2" t="str">
        <f>TEXT(Product_Table6[[#This Row],[Date]],"MMMM")</f>
        <v>February</v>
      </c>
      <c r="I416" s="2" t="str">
        <f>TEXT(Product_Table6[[#This Row],[Date]], "DDDD")</f>
        <v>Tuesday</v>
      </c>
      <c r="J416" t="str">
        <f>IFERROR(INDEX(Sales_Table[Zip], MATCH(Product_Table6[[#This Row],[ProductID]], Sales_Table[ProductID],0)), "No Data")</f>
        <v>T6G</v>
      </c>
      <c r="K416">
        <f>IFERROR(INDEX(Sales_Table[Units], MATCH(Product_Table6[[#This Row],[ProductID]], Sales_Table[ProductID],0)), "No Data")</f>
        <v>1</v>
      </c>
      <c r="L416" s="7">
        <f>IFERROR(INDEX(Sales_Table[Revenue], MATCH(Product_Table6[[#This Row],[ProductID]], Sales_Table[ProductID],0)), "No Data")</f>
        <v>11496.87</v>
      </c>
      <c r="M416" s="6" t="str">
        <f>IFERROR(INDEX(Sales_Table[Country], MATCH(Product_Table6[[#This Row],[ProductID]], Sales_Table[ProductID],0)), "No Data")</f>
        <v>Canada</v>
      </c>
      <c r="N416" s="6" t="str">
        <f>IFERROR(INDEX(Location_Table[State], MATCH(Product_Table6[[#This Row],[Zip]], Location_Table[Zip],0)), "No Data")</f>
        <v>Alberta</v>
      </c>
    </row>
    <row r="417" spans="1:14" x14ac:dyDescent="0.25">
      <c r="A417" t="s">
        <v>2077</v>
      </c>
      <c r="B417" t="s">
        <v>1737</v>
      </c>
      <c r="C417" t="s">
        <v>1738</v>
      </c>
      <c r="D417">
        <v>7</v>
      </c>
      <c r="E417">
        <v>416</v>
      </c>
      <c r="F417" t="str">
        <f>INDEX(Manufacturer_Table[Manufacturer Name], MATCH(Product_Table6[[#This Row],[ManufacturerID]], Manufacturer_Table[ManufacturerID],0))</f>
        <v>VanArsdel</v>
      </c>
      <c r="G417" s="2" t="str">
        <f>IFERROR(INDEX(Sales_Table[Date], MATCH(Product_Table6[[#This Row],[ProductID]], Sales_Table[ProductID],0)), "No Data")</f>
        <v>No Data</v>
      </c>
      <c r="H417" s="2" t="str">
        <f>TEXT(Product_Table6[[#This Row],[Date]],"MMMM")</f>
        <v>No Data</v>
      </c>
      <c r="I417" s="2" t="str">
        <f>TEXT(Product_Table6[[#This Row],[Date]], "DDDD")</f>
        <v>No Data</v>
      </c>
      <c r="J417" t="str">
        <f>IFERROR(INDEX(Sales_Table[Zip], MATCH(Product_Table6[[#This Row],[ProductID]], Sales_Table[ProductID],0)), "No Data")</f>
        <v>No Data</v>
      </c>
      <c r="K417" t="str">
        <f>IFERROR(INDEX(Sales_Table[Units], MATCH(Product_Table6[[#This Row],[ProductID]], Sales_Table[ProductID],0)), "No Data")</f>
        <v>No Data</v>
      </c>
      <c r="L417" s="7" t="str">
        <f>IFERROR(INDEX(Sales_Table[Revenue], MATCH(Product_Table6[[#This Row],[ProductID]], Sales_Table[ProductID],0)), "No Data")</f>
        <v>No Data</v>
      </c>
      <c r="M417" s="6" t="str">
        <f>IFERROR(INDEX(Sales_Table[Country], MATCH(Product_Table6[[#This Row],[ProductID]], Sales_Table[ProductID],0)), "No Data")</f>
        <v>No Data</v>
      </c>
      <c r="N417" s="6" t="str">
        <f>IFERROR(INDEX(Location_Table[State], MATCH(Product_Table6[[#This Row],[Zip]], Location_Table[Zip],0)), "No Data")</f>
        <v>No Data</v>
      </c>
    </row>
    <row r="418" spans="1:14" x14ac:dyDescent="0.25">
      <c r="A418" t="s">
        <v>2078</v>
      </c>
      <c r="B418" t="s">
        <v>1737</v>
      </c>
      <c r="C418" t="s">
        <v>1738</v>
      </c>
      <c r="D418">
        <v>7</v>
      </c>
      <c r="E418">
        <v>417</v>
      </c>
      <c r="F418" t="str">
        <f>INDEX(Manufacturer_Table[Manufacturer Name], MATCH(Product_Table6[[#This Row],[ManufacturerID]], Manufacturer_Table[ManufacturerID],0))</f>
        <v>VanArsdel</v>
      </c>
      <c r="G418" s="2" t="str">
        <f>IFERROR(INDEX(Sales_Table[Date], MATCH(Product_Table6[[#This Row],[ProductID]], Sales_Table[ProductID],0)), "No Data")</f>
        <v>No Data</v>
      </c>
      <c r="H418" s="2" t="str">
        <f>TEXT(Product_Table6[[#This Row],[Date]],"MMMM")</f>
        <v>No Data</v>
      </c>
      <c r="I418" s="2" t="str">
        <f>TEXT(Product_Table6[[#This Row],[Date]], "DDDD")</f>
        <v>No Data</v>
      </c>
      <c r="J418" t="str">
        <f>IFERROR(INDEX(Sales_Table[Zip], MATCH(Product_Table6[[#This Row],[ProductID]], Sales_Table[ProductID],0)), "No Data")</f>
        <v>No Data</v>
      </c>
      <c r="K418" t="str">
        <f>IFERROR(INDEX(Sales_Table[Units], MATCH(Product_Table6[[#This Row],[ProductID]], Sales_Table[ProductID],0)), "No Data")</f>
        <v>No Data</v>
      </c>
      <c r="L418" s="7" t="str">
        <f>IFERROR(INDEX(Sales_Table[Revenue], MATCH(Product_Table6[[#This Row],[ProductID]], Sales_Table[ProductID],0)), "No Data")</f>
        <v>No Data</v>
      </c>
      <c r="M418" s="6" t="str">
        <f>IFERROR(INDEX(Sales_Table[Country], MATCH(Product_Table6[[#This Row],[ProductID]], Sales_Table[ProductID],0)), "No Data")</f>
        <v>No Data</v>
      </c>
      <c r="N418" s="6" t="str">
        <f>IFERROR(INDEX(Location_Table[State], MATCH(Product_Table6[[#This Row],[Zip]], Location_Table[Zip],0)), "No Data")</f>
        <v>No Data</v>
      </c>
    </row>
    <row r="419" spans="1:14" x14ac:dyDescent="0.25">
      <c r="A419" t="s">
        <v>2079</v>
      </c>
      <c r="B419" t="s">
        <v>1737</v>
      </c>
      <c r="C419" t="s">
        <v>1738</v>
      </c>
      <c r="D419">
        <v>7</v>
      </c>
      <c r="E419">
        <v>418</v>
      </c>
      <c r="F419" t="str">
        <f>INDEX(Manufacturer_Table[Manufacturer Name], MATCH(Product_Table6[[#This Row],[ManufacturerID]], Manufacturer_Table[ManufacturerID],0))</f>
        <v>VanArsdel</v>
      </c>
      <c r="G419" s="2" t="str">
        <f>IFERROR(INDEX(Sales_Table[Date], MATCH(Product_Table6[[#This Row],[ProductID]], Sales_Table[ProductID],0)), "No Data")</f>
        <v>No Data</v>
      </c>
      <c r="H419" s="2" t="str">
        <f>TEXT(Product_Table6[[#This Row],[Date]],"MMMM")</f>
        <v>No Data</v>
      </c>
      <c r="I419" s="2" t="str">
        <f>TEXT(Product_Table6[[#This Row],[Date]], "DDDD")</f>
        <v>No Data</v>
      </c>
      <c r="J419" t="str">
        <f>IFERROR(INDEX(Sales_Table[Zip], MATCH(Product_Table6[[#This Row],[ProductID]], Sales_Table[ProductID],0)), "No Data")</f>
        <v>No Data</v>
      </c>
      <c r="K419" t="str">
        <f>IFERROR(INDEX(Sales_Table[Units], MATCH(Product_Table6[[#This Row],[ProductID]], Sales_Table[ProductID],0)), "No Data")</f>
        <v>No Data</v>
      </c>
      <c r="L419" s="7" t="str">
        <f>IFERROR(INDEX(Sales_Table[Revenue], MATCH(Product_Table6[[#This Row],[ProductID]], Sales_Table[ProductID],0)), "No Data")</f>
        <v>No Data</v>
      </c>
      <c r="M419" s="6" t="str">
        <f>IFERROR(INDEX(Sales_Table[Country], MATCH(Product_Table6[[#This Row],[ProductID]], Sales_Table[ProductID],0)), "No Data")</f>
        <v>No Data</v>
      </c>
      <c r="N419" s="6" t="str">
        <f>IFERROR(INDEX(Location_Table[State], MATCH(Product_Table6[[#This Row],[Zip]], Location_Table[Zip],0)), "No Data")</f>
        <v>No Data</v>
      </c>
    </row>
    <row r="420" spans="1:14" x14ac:dyDescent="0.25">
      <c r="A420" t="s">
        <v>2080</v>
      </c>
      <c r="B420" t="s">
        <v>1737</v>
      </c>
      <c r="C420" t="s">
        <v>1738</v>
      </c>
      <c r="D420">
        <v>7</v>
      </c>
      <c r="E420">
        <v>419</v>
      </c>
      <c r="F420" t="str">
        <f>INDEX(Manufacturer_Table[Manufacturer Name], MATCH(Product_Table6[[#This Row],[ManufacturerID]], Manufacturer_Table[ManufacturerID],0))</f>
        <v>VanArsdel</v>
      </c>
      <c r="G420" s="2" t="str">
        <f>IFERROR(INDEX(Sales_Table[Date], MATCH(Product_Table6[[#This Row],[ProductID]], Sales_Table[ProductID],0)), "No Data")</f>
        <v>No Data</v>
      </c>
      <c r="H420" s="2" t="str">
        <f>TEXT(Product_Table6[[#This Row],[Date]],"MMMM")</f>
        <v>No Data</v>
      </c>
      <c r="I420" s="2" t="str">
        <f>TEXT(Product_Table6[[#This Row],[Date]], "DDDD")</f>
        <v>No Data</v>
      </c>
      <c r="J420" t="str">
        <f>IFERROR(INDEX(Sales_Table[Zip], MATCH(Product_Table6[[#This Row],[ProductID]], Sales_Table[ProductID],0)), "No Data")</f>
        <v>No Data</v>
      </c>
      <c r="K420" t="str">
        <f>IFERROR(INDEX(Sales_Table[Units], MATCH(Product_Table6[[#This Row],[ProductID]], Sales_Table[ProductID],0)), "No Data")</f>
        <v>No Data</v>
      </c>
      <c r="L420" s="7" t="str">
        <f>IFERROR(INDEX(Sales_Table[Revenue], MATCH(Product_Table6[[#This Row],[ProductID]], Sales_Table[ProductID],0)), "No Data")</f>
        <v>No Data</v>
      </c>
      <c r="M420" s="6" t="str">
        <f>IFERROR(INDEX(Sales_Table[Country], MATCH(Product_Table6[[#This Row],[ProductID]], Sales_Table[ProductID],0)), "No Data")</f>
        <v>No Data</v>
      </c>
      <c r="N420" s="6" t="str">
        <f>IFERROR(INDEX(Location_Table[State], MATCH(Product_Table6[[#This Row],[Zip]], Location_Table[Zip],0)), "No Data")</f>
        <v>No Data</v>
      </c>
    </row>
    <row r="421" spans="1:14" x14ac:dyDescent="0.25">
      <c r="A421" t="s">
        <v>2081</v>
      </c>
      <c r="B421" t="s">
        <v>1737</v>
      </c>
      <c r="C421" t="s">
        <v>1738</v>
      </c>
      <c r="D421">
        <v>7</v>
      </c>
      <c r="E421">
        <v>420</v>
      </c>
      <c r="F421" t="str">
        <f>INDEX(Manufacturer_Table[Manufacturer Name], MATCH(Product_Table6[[#This Row],[ManufacturerID]], Manufacturer_Table[ManufacturerID],0))</f>
        <v>VanArsdel</v>
      </c>
      <c r="G421" s="2" t="str">
        <f>IFERROR(INDEX(Sales_Table[Date], MATCH(Product_Table6[[#This Row],[ProductID]], Sales_Table[ProductID],0)), "No Data")</f>
        <v>No Data</v>
      </c>
      <c r="H421" s="2" t="str">
        <f>TEXT(Product_Table6[[#This Row],[Date]],"MMMM")</f>
        <v>No Data</v>
      </c>
      <c r="I421" s="2" t="str">
        <f>TEXT(Product_Table6[[#This Row],[Date]], "DDDD")</f>
        <v>No Data</v>
      </c>
      <c r="J421" t="str">
        <f>IFERROR(INDEX(Sales_Table[Zip], MATCH(Product_Table6[[#This Row],[ProductID]], Sales_Table[ProductID],0)), "No Data")</f>
        <v>No Data</v>
      </c>
      <c r="K421" t="str">
        <f>IFERROR(INDEX(Sales_Table[Units], MATCH(Product_Table6[[#This Row],[ProductID]], Sales_Table[ProductID],0)), "No Data")</f>
        <v>No Data</v>
      </c>
      <c r="L421" s="7" t="str">
        <f>IFERROR(INDEX(Sales_Table[Revenue], MATCH(Product_Table6[[#This Row],[ProductID]], Sales_Table[ProductID],0)), "No Data")</f>
        <v>No Data</v>
      </c>
      <c r="M421" s="6" t="str">
        <f>IFERROR(INDEX(Sales_Table[Country], MATCH(Product_Table6[[#This Row],[ProductID]], Sales_Table[ProductID],0)), "No Data")</f>
        <v>No Data</v>
      </c>
      <c r="N421" s="6" t="str">
        <f>IFERROR(INDEX(Location_Table[State], MATCH(Product_Table6[[#This Row],[Zip]], Location_Table[Zip],0)), "No Data")</f>
        <v>No Data</v>
      </c>
    </row>
    <row r="422" spans="1:14" x14ac:dyDescent="0.25">
      <c r="A422" t="s">
        <v>2082</v>
      </c>
      <c r="B422" t="s">
        <v>1737</v>
      </c>
      <c r="C422" t="s">
        <v>1738</v>
      </c>
      <c r="D422">
        <v>7</v>
      </c>
      <c r="E422">
        <v>421</v>
      </c>
      <c r="F422" t="str">
        <f>INDEX(Manufacturer_Table[Manufacturer Name], MATCH(Product_Table6[[#This Row],[ManufacturerID]], Manufacturer_Table[ManufacturerID],0))</f>
        <v>VanArsdel</v>
      </c>
      <c r="G422" s="2" t="str">
        <f>IFERROR(INDEX(Sales_Table[Date], MATCH(Product_Table6[[#This Row],[ProductID]], Sales_Table[ProductID],0)), "No Data")</f>
        <v>No Data</v>
      </c>
      <c r="H422" s="2" t="str">
        <f>TEXT(Product_Table6[[#This Row],[Date]],"MMMM")</f>
        <v>No Data</v>
      </c>
      <c r="I422" s="2" t="str">
        <f>TEXT(Product_Table6[[#This Row],[Date]], "DDDD")</f>
        <v>No Data</v>
      </c>
      <c r="J422" t="str">
        <f>IFERROR(INDEX(Sales_Table[Zip], MATCH(Product_Table6[[#This Row],[ProductID]], Sales_Table[ProductID],0)), "No Data")</f>
        <v>No Data</v>
      </c>
      <c r="K422" t="str">
        <f>IFERROR(INDEX(Sales_Table[Units], MATCH(Product_Table6[[#This Row],[ProductID]], Sales_Table[ProductID],0)), "No Data")</f>
        <v>No Data</v>
      </c>
      <c r="L422" s="7" t="str">
        <f>IFERROR(INDEX(Sales_Table[Revenue], MATCH(Product_Table6[[#This Row],[ProductID]], Sales_Table[ProductID],0)), "No Data")</f>
        <v>No Data</v>
      </c>
      <c r="M422" s="6" t="str">
        <f>IFERROR(INDEX(Sales_Table[Country], MATCH(Product_Table6[[#This Row],[ProductID]], Sales_Table[ProductID],0)), "No Data")</f>
        <v>No Data</v>
      </c>
      <c r="N422" s="6" t="str">
        <f>IFERROR(INDEX(Location_Table[State], MATCH(Product_Table6[[#This Row],[Zip]], Location_Table[Zip],0)), "No Data")</f>
        <v>No Data</v>
      </c>
    </row>
    <row r="423" spans="1:14" x14ac:dyDescent="0.25">
      <c r="A423" t="s">
        <v>2083</v>
      </c>
      <c r="B423" t="s">
        <v>1737</v>
      </c>
      <c r="C423" t="s">
        <v>1738</v>
      </c>
      <c r="D423">
        <v>7</v>
      </c>
      <c r="E423">
        <v>422</v>
      </c>
      <c r="F423" t="str">
        <f>INDEX(Manufacturer_Table[Manufacturer Name], MATCH(Product_Table6[[#This Row],[ManufacturerID]], Manufacturer_Table[ManufacturerID],0))</f>
        <v>VanArsdel</v>
      </c>
      <c r="G423" s="2" t="str">
        <f>IFERROR(INDEX(Sales_Table[Date], MATCH(Product_Table6[[#This Row],[ProductID]], Sales_Table[ProductID],0)), "No Data")</f>
        <v>No Data</v>
      </c>
      <c r="H423" s="2" t="str">
        <f>TEXT(Product_Table6[[#This Row],[Date]],"MMMM")</f>
        <v>No Data</v>
      </c>
      <c r="I423" s="2" t="str">
        <f>TEXT(Product_Table6[[#This Row],[Date]], "DDDD")</f>
        <v>No Data</v>
      </c>
      <c r="J423" t="str">
        <f>IFERROR(INDEX(Sales_Table[Zip], MATCH(Product_Table6[[#This Row],[ProductID]], Sales_Table[ProductID],0)), "No Data")</f>
        <v>No Data</v>
      </c>
      <c r="K423" t="str">
        <f>IFERROR(INDEX(Sales_Table[Units], MATCH(Product_Table6[[#This Row],[ProductID]], Sales_Table[ProductID],0)), "No Data")</f>
        <v>No Data</v>
      </c>
      <c r="L423" s="7" t="str">
        <f>IFERROR(INDEX(Sales_Table[Revenue], MATCH(Product_Table6[[#This Row],[ProductID]], Sales_Table[ProductID],0)), "No Data")</f>
        <v>No Data</v>
      </c>
      <c r="M423" s="6" t="str">
        <f>IFERROR(INDEX(Sales_Table[Country], MATCH(Product_Table6[[#This Row],[ProductID]], Sales_Table[ProductID],0)), "No Data")</f>
        <v>No Data</v>
      </c>
      <c r="N423" s="6" t="str">
        <f>IFERROR(INDEX(Location_Table[State], MATCH(Product_Table6[[#This Row],[Zip]], Location_Table[Zip],0)), "No Data")</f>
        <v>No Data</v>
      </c>
    </row>
    <row r="424" spans="1:14" x14ac:dyDescent="0.25">
      <c r="A424" t="s">
        <v>2084</v>
      </c>
      <c r="B424" t="s">
        <v>1737</v>
      </c>
      <c r="C424" t="s">
        <v>1738</v>
      </c>
      <c r="D424">
        <v>7</v>
      </c>
      <c r="E424">
        <v>423</v>
      </c>
      <c r="F424" t="str">
        <f>INDEX(Manufacturer_Table[Manufacturer Name], MATCH(Product_Table6[[#This Row],[ManufacturerID]], Manufacturer_Table[ManufacturerID],0))</f>
        <v>VanArsdel</v>
      </c>
      <c r="G424" s="2" t="str">
        <f>IFERROR(INDEX(Sales_Table[Date], MATCH(Product_Table6[[#This Row],[ProductID]], Sales_Table[ProductID],0)), "No Data")</f>
        <v>No Data</v>
      </c>
      <c r="H424" s="2" t="str">
        <f>TEXT(Product_Table6[[#This Row],[Date]],"MMMM")</f>
        <v>No Data</v>
      </c>
      <c r="I424" s="2" t="str">
        <f>TEXT(Product_Table6[[#This Row],[Date]], "DDDD")</f>
        <v>No Data</v>
      </c>
      <c r="J424" t="str">
        <f>IFERROR(INDEX(Sales_Table[Zip], MATCH(Product_Table6[[#This Row],[ProductID]], Sales_Table[ProductID],0)), "No Data")</f>
        <v>No Data</v>
      </c>
      <c r="K424" t="str">
        <f>IFERROR(INDEX(Sales_Table[Units], MATCH(Product_Table6[[#This Row],[ProductID]], Sales_Table[ProductID],0)), "No Data")</f>
        <v>No Data</v>
      </c>
      <c r="L424" s="7" t="str">
        <f>IFERROR(INDEX(Sales_Table[Revenue], MATCH(Product_Table6[[#This Row],[ProductID]], Sales_Table[ProductID],0)), "No Data")</f>
        <v>No Data</v>
      </c>
      <c r="M424" s="6" t="str">
        <f>IFERROR(INDEX(Sales_Table[Country], MATCH(Product_Table6[[#This Row],[ProductID]], Sales_Table[ProductID],0)), "No Data")</f>
        <v>No Data</v>
      </c>
      <c r="N424" s="6" t="str">
        <f>IFERROR(INDEX(Location_Table[State], MATCH(Product_Table6[[#This Row],[Zip]], Location_Table[Zip],0)), "No Data")</f>
        <v>No Data</v>
      </c>
    </row>
    <row r="425" spans="1:14" x14ac:dyDescent="0.25">
      <c r="A425" t="s">
        <v>2085</v>
      </c>
      <c r="B425" t="s">
        <v>1737</v>
      </c>
      <c r="C425" t="s">
        <v>1738</v>
      </c>
      <c r="D425">
        <v>7</v>
      </c>
      <c r="E425">
        <v>424</v>
      </c>
      <c r="F425" t="str">
        <f>INDEX(Manufacturer_Table[Manufacturer Name], MATCH(Product_Table6[[#This Row],[ManufacturerID]], Manufacturer_Table[ManufacturerID],0))</f>
        <v>VanArsdel</v>
      </c>
      <c r="G425" s="2" t="str">
        <f>IFERROR(INDEX(Sales_Table[Date], MATCH(Product_Table6[[#This Row],[ProductID]], Sales_Table[ProductID],0)), "No Data")</f>
        <v>No Data</v>
      </c>
      <c r="H425" s="2" t="str">
        <f>TEXT(Product_Table6[[#This Row],[Date]],"MMMM")</f>
        <v>No Data</v>
      </c>
      <c r="I425" s="2" t="str">
        <f>TEXT(Product_Table6[[#This Row],[Date]], "DDDD")</f>
        <v>No Data</v>
      </c>
      <c r="J425" t="str">
        <f>IFERROR(INDEX(Sales_Table[Zip], MATCH(Product_Table6[[#This Row],[ProductID]], Sales_Table[ProductID],0)), "No Data")</f>
        <v>No Data</v>
      </c>
      <c r="K425" t="str">
        <f>IFERROR(INDEX(Sales_Table[Units], MATCH(Product_Table6[[#This Row],[ProductID]], Sales_Table[ProductID],0)), "No Data")</f>
        <v>No Data</v>
      </c>
      <c r="L425" s="7" t="str">
        <f>IFERROR(INDEX(Sales_Table[Revenue], MATCH(Product_Table6[[#This Row],[ProductID]], Sales_Table[ProductID],0)), "No Data")</f>
        <v>No Data</v>
      </c>
      <c r="M425" s="6" t="str">
        <f>IFERROR(INDEX(Sales_Table[Country], MATCH(Product_Table6[[#This Row],[ProductID]], Sales_Table[ProductID],0)), "No Data")</f>
        <v>No Data</v>
      </c>
      <c r="N425" s="6" t="str">
        <f>IFERROR(INDEX(Location_Table[State], MATCH(Product_Table6[[#This Row],[Zip]], Location_Table[Zip],0)), "No Data")</f>
        <v>No Data</v>
      </c>
    </row>
    <row r="426" spans="1:14" x14ac:dyDescent="0.25">
      <c r="A426" t="s">
        <v>2086</v>
      </c>
      <c r="B426" t="s">
        <v>1737</v>
      </c>
      <c r="C426" t="s">
        <v>1738</v>
      </c>
      <c r="D426">
        <v>7</v>
      </c>
      <c r="E426">
        <v>425</v>
      </c>
      <c r="F426" t="str">
        <f>INDEX(Manufacturer_Table[Manufacturer Name], MATCH(Product_Table6[[#This Row],[ManufacturerID]], Manufacturer_Table[ManufacturerID],0))</f>
        <v>VanArsdel</v>
      </c>
      <c r="G426" s="2" t="str">
        <f>IFERROR(INDEX(Sales_Table[Date], MATCH(Product_Table6[[#This Row],[ProductID]], Sales_Table[ProductID],0)), "No Data")</f>
        <v>No Data</v>
      </c>
      <c r="H426" s="2" t="str">
        <f>TEXT(Product_Table6[[#This Row],[Date]],"MMMM")</f>
        <v>No Data</v>
      </c>
      <c r="I426" s="2" t="str">
        <f>TEXT(Product_Table6[[#This Row],[Date]], "DDDD")</f>
        <v>No Data</v>
      </c>
      <c r="J426" t="str">
        <f>IFERROR(INDEX(Sales_Table[Zip], MATCH(Product_Table6[[#This Row],[ProductID]], Sales_Table[ProductID],0)), "No Data")</f>
        <v>No Data</v>
      </c>
      <c r="K426" t="str">
        <f>IFERROR(INDEX(Sales_Table[Units], MATCH(Product_Table6[[#This Row],[ProductID]], Sales_Table[ProductID],0)), "No Data")</f>
        <v>No Data</v>
      </c>
      <c r="L426" s="7" t="str">
        <f>IFERROR(INDEX(Sales_Table[Revenue], MATCH(Product_Table6[[#This Row],[ProductID]], Sales_Table[ProductID],0)), "No Data")</f>
        <v>No Data</v>
      </c>
      <c r="M426" s="6" t="str">
        <f>IFERROR(INDEX(Sales_Table[Country], MATCH(Product_Table6[[#This Row],[ProductID]], Sales_Table[ProductID],0)), "No Data")</f>
        <v>No Data</v>
      </c>
      <c r="N426" s="6" t="str">
        <f>IFERROR(INDEX(Location_Table[State], MATCH(Product_Table6[[#This Row],[Zip]], Location_Table[Zip],0)), "No Data")</f>
        <v>No Data</v>
      </c>
    </row>
    <row r="427" spans="1:14" x14ac:dyDescent="0.25">
      <c r="A427" t="s">
        <v>2087</v>
      </c>
      <c r="B427" t="s">
        <v>1737</v>
      </c>
      <c r="C427" t="s">
        <v>1738</v>
      </c>
      <c r="D427">
        <v>7</v>
      </c>
      <c r="E427">
        <v>426</v>
      </c>
      <c r="F427" t="str">
        <f>INDEX(Manufacturer_Table[Manufacturer Name], MATCH(Product_Table6[[#This Row],[ManufacturerID]], Manufacturer_Table[ManufacturerID],0))</f>
        <v>VanArsdel</v>
      </c>
      <c r="G427" s="2" t="str">
        <f>IFERROR(INDEX(Sales_Table[Date], MATCH(Product_Table6[[#This Row],[ProductID]], Sales_Table[ProductID],0)), "No Data")</f>
        <v>No Data</v>
      </c>
      <c r="H427" s="2" t="str">
        <f>TEXT(Product_Table6[[#This Row],[Date]],"MMMM")</f>
        <v>No Data</v>
      </c>
      <c r="I427" s="2" t="str">
        <f>TEXT(Product_Table6[[#This Row],[Date]], "DDDD")</f>
        <v>No Data</v>
      </c>
      <c r="J427" t="str">
        <f>IFERROR(INDEX(Sales_Table[Zip], MATCH(Product_Table6[[#This Row],[ProductID]], Sales_Table[ProductID],0)), "No Data")</f>
        <v>No Data</v>
      </c>
      <c r="K427" t="str">
        <f>IFERROR(INDEX(Sales_Table[Units], MATCH(Product_Table6[[#This Row],[ProductID]], Sales_Table[ProductID],0)), "No Data")</f>
        <v>No Data</v>
      </c>
      <c r="L427" s="7" t="str">
        <f>IFERROR(INDEX(Sales_Table[Revenue], MATCH(Product_Table6[[#This Row],[ProductID]], Sales_Table[ProductID],0)), "No Data")</f>
        <v>No Data</v>
      </c>
      <c r="M427" s="6" t="str">
        <f>IFERROR(INDEX(Sales_Table[Country], MATCH(Product_Table6[[#This Row],[ProductID]], Sales_Table[ProductID],0)), "No Data")</f>
        <v>No Data</v>
      </c>
      <c r="N427" s="6" t="str">
        <f>IFERROR(INDEX(Location_Table[State], MATCH(Product_Table6[[#This Row],[Zip]], Location_Table[Zip],0)), "No Data")</f>
        <v>No Data</v>
      </c>
    </row>
    <row r="428" spans="1:14" x14ac:dyDescent="0.25">
      <c r="A428" t="s">
        <v>2088</v>
      </c>
      <c r="B428" t="s">
        <v>1737</v>
      </c>
      <c r="C428" t="s">
        <v>1738</v>
      </c>
      <c r="D428">
        <v>7</v>
      </c>
      <c r="E428">
        <v>427</v>
      </c>
      <c r="F428" t="str">
        <f>INDEX(Manufacturer_Table[Manufacturer Name], MATCH(Product_Table6[[#This Row],[ManufacturerID]], Manufacturer_Table[ManufacturerID],0))</f>
        <v>VanArsdel</v>
      </c>
      <c r="G428" s="2" t="str">
        <f>IFERROR(INDEX(Sales_Table[Date], MATCH(Product_Table6[[#This Row],[ProductID]], Sales_Table[ProductID],0)), "No Data")</f>
        <v>No Data</v>
      </c>
      <c r="H428" s="2" t="str">
        <f>TEXT(Product_Table6[[#This Row],[Date]],"MMMM")</f>
        <v>No Data</v>
      </c>
      <c r="I428" s="2" t="str">
        <f>TEXT(Product_Table6[[#This Row],[Date]], "DDDD")</f>
        <v>No Data</v>
      </c>
      <c r="J428" t="str">
        <f>IFERROR(INDEX(Sales_Table[Zip], MATCH(Product_Table6[[#This Row],[ProductID]], Sales_Table[ProductID],0)), "No Data")</f>
        <v>No Data</v>
      </c>
      <c r="K428" t="str">
        <f>IFERROR(INDEX(Sales_Table[Units], MATCH(Product_Table6[[#This Row],[ProductID]], Sales_Table[ProductID],0)), "No Data")</f>
        <v>No Data</v>
      </c>
      <c r="L428" s="7" t="str">
        <f>IFERROR(INDEX(Sales_Table[Revenue], MATCH(Product_Table6[[#This Row],[ProductID]], Sales_Table[ProductID],0)), "No Data")</f>
        <v>No Data</v>
      </c>
      <c r="M428" s="6" t="str">
        <f>IFERROR(INDEX(Sales_Table[Country], MATCH(Product_Table6[[#This Row],[ProductID]], Sales_Table[ProductID],0)), "No Data")</f>
        <v>No Data</v>
      </c>
      <c r="N428" s="6" t="str">
        <f>IFERROR(INDEX(Location_Table[State], MATCH(Product_Table6[[#This Row],[Zip]], Location_Table[Zip],0)), "No Data")</f>
        <v>No Data</v>
      </c>
    </row>
    <row r="429" spans="1:14" x14ac:dyDescent="0.25">
      <c r="A429" t="s">
        <v>2089</v>
      </c>
      <c r="B429" t="s">
        <v>1737</v>
      </c>
      <c r="C429" t="s">
        <v>1738</v>
      </c>
      <c r="D429">
        <v>7</v>
      </c>
      <c r="E429">
        <v>428</v>
      </c>
      <c r="F429" t="str">
        <f>INDEX(Manufacturer_Table[Manufacturer Name], MATCH(Product_Table6[[#This Row],[ManufacturerID]], Manufacturer_Table[ManufacturerID],0))</f>
        <v>VanArsdel</v>
      </c>
      <c r="G429" s="2" t="str">
        <f>IFERROR(INDEX(Sales_Table[Date], MATCH(Product_Table6[[#This Row],[ProductID]], Sales_Table[ProductID],0)), "No Data")</f>
        <v>No Data</v>
      </c>
      <c r="H429" s="2" t="str">
        <f>TEXT(Product_Table6[[#This Row],[Date]],"MMMM")</f>
        <v>No Data</v>
      </c>
      <c r="I429" s="2" t="str">
        <f>TEXT(Product_Table6[[#This Row],[Date]], "DDDD")</f>
        <v>No Data</v>
      </c>
      <c r="J429" t="str">
        <f>IFERROR(INDEX(Sales_Table[Zip], MATCH(Product_Table6[[#This Row],[ProductID]], Sales_Table[ProductID],0)), "No Data")</f>
        <v>No Data</v>
      </c>
      <c r="K429" t="str">
        <f>IFERROR(INDEX(Sales_Table[Units], MATCH(Product_Table6[[#This Row],[ProductID]], Sales_Table[ProductID],0)), "No Data")</f>
        <v>No Data</v>
      </c>
      <c r="L429" s="7" t="str">
        <f>IFERROR(INDEX(Sales_Table[Revenue], MATCH(Product_Table6[[#This Row],[ProductID]], Sales_Table[ProductID],0)), "No Data")</f>
        <v>No Data</v>
      </c>
      <c r="M429" s="6" t="str">
        <f>IFERROR(INDEX(Sales_Table[Country], MATCH(Product_Table6[[#This Row],[ProductID]], Sales_Table[ProductID],0)), "No Data")</f>
        <v>No Data</v>
      </c>
      <c r="N429" s="6" t="str">
        <f>IFERROR(INDEX(Location_Table[State], MATCH(Product_Table6[[#This Row],[Zip]], Location_Table[Zip],0)), "No Data")</f>
        <v>No Data</v>
      </c>
    </row>
    <row r="430" spans="1:14" x14ac:dyDescent="0.25">
      <c r="A430" t="s">
        <v>2090</v>
      </c>
      <c r="B430" t="s">
        <v>1737</v>
      </c>
      <c r="C430" t="s">
        <v>1738</v>
      </c>
      <c r="D430">
        <v>7</v>
      </c>
      <c r="E430">
        <v>429</v>
      </c>
      <c r="F430" t="str">
        <f>INDEX(Manufacturer_Table[Manufacturer Name], MATCH(Product_Table6[[#This Row],[ManufacturerID]], Manufacturer_Table[ManufacturerID],0))</f>
        <v>VanArsdel</v>
      </c>
      <c r="G430" s="2" t="str">
        <f>IFERROR(INDEX(Sales_Table[Date], MATCH(Product_Table6[[#This Row],[ProductID]], Sales_Table[ProductID],0)), "No Data")</f>
        <v>No Data</v>
      </c>
      <c r="H430" s="2" t="str">
        <f>TEXT(Product_Table6[[#This Row],[Date]],"MMMM")</f>
        <v>No Data</v>
      </c>
      <c r="I430" s="2" t="str">
        <f>TEXT(Product_Table6[[#This Row],[Date]], "DDDD")</f>
        <v>No Data</v>
      </c>
      <c r="J430" t="str">
        <f>IFERROR(INDEX(Sales_Table[Zip], MATCH(Product_Table6[[#This Row],[ProductID]], Sales_Table[ProductID],0)), "No Data")</f>
        <v>No Data</v>
      </c>
      <c r="K430" t="str">
        <f>IFERROR(INDEX(Sales_Table[Units], MATCH(Product_Table6[[#This Row],[ProductID]], Sales_Table[ProductID],0)), "No Data")</f>
        <v>No Data</v>
      </c>
      <c r="L430" s="7" t="str">
        <f>IFERROR(INDEX(Sales_Table[Revenue], MATCH(Product_Table6[[#This Row],[ProductID]], Sales_Table[ProductID],0)), "No Data")</f>
        <v>No Data</v>
      </c>
      <c r="M430" s="6" t="str">
        <f>IFERROR(INDEX(Sales_Table[Country], MATCH(Product_Table6[[#This Row],[ProductID]], Sales_Table[ProductID],0)), "No Data")</f>
        <v>No Data</v>
      </c>
      <c r="N430" s="6" t="str">
        <f>IFERROR(INDEX(Location_Table[State], MATCH(Product_Table6[[#This Row],[Zip]], Location_Table[Zip],0)), "No Data")</f>
        <v>No Data</v>
      </c>
    </row>
    <row r="431" spans="1:14" x14ac:dyDescent="0.25">
      <c r="A431" t="s">
        <v>2091</v>
      </c>
      <c r="B431" t="s">
        <v>1737</v>
      </c>
      <c r="C431" t="s">
        <v>1738</v>
      </c>
      <c r="D431">
        <v>7</v>
      </c>
      <c r="E431">
        <v>430</v>
      </c>
      <c r="F431" t="str">
        <f>INDEX(Manufacturer_Table[Manufacturer Name], MATCH(Product_Table6[[#This Row],[ManufacturerID]], Manufacturer_Table[ManufacturerID],0))</f>
        <v>VanArsdel</v>
      </c>
      <c r="G431" s="2">
        <f>IFERROR(INDEX(Sales_Table[Date], MATCH(Product_Table6[[#This Row],[ProductID]], Sales_Table[ProductID],0)), "No Data")</f>
        <v>42021</v>
      </c>
      <c r="H431" s="2" t="str">
        <f>TEXT(Product_Table6[[#This Row],[Date]],"MMMM")</f>
        <v>January</v>
      </c>
      <c r="I431" s="2" t="str">
        <f>TEXT(Product_Table6[[#This Row],[Date]], "DDDD")</f>
        <v>Saturday</v>
      </c>
      <c r="J431" t="str">
        <f>IFERROR(INDEX(Sales_Table[Zip], MATCH(Product_Table6[[#This Row],[ProductID]], Sales_Table[ProductID],0)), "No Data")</f>
        <v>T2J</v>
      </c>
      <c r="K431">
        <f>IFERROR(INDEX(Sales_Table[Units], MATCH(Product_Table6[[#This Row],[ProductID]], Sales_Table[ProductID],0)), "No Data")</f>
        <v>1</v>
      </c>
      <c r="L431" s="7">
        <f>IFERROR(INDEX(Sales_Table[Revenue], MATCH(Product_Table6[[#This Row],[ProductID]], Sales_Table[ProductID],0)), "No Data")</f>
        <v>10827.81</v>
      </c>
      <c r="M431" s="6" t="str">
        <f>IFERROR(INDEX(Sales_Table[Country], MATCH(Product_Table6[[#This Row],[ProductID]], Sales_Table[ProductID],0)), "No Data")</f>
        <v>Canada</v>
      </c>
      <c r="N431" s="6" t="str">
        <f>IFERROR(INDEX(Location_Table[State], MATCH(Product_Table6[[#This Row],[Zip]], Location_Table[Zip],0)), "No Data")</f>
        <v>Alberta</v>
      </c>
    </row>
    <row r="432" spans="1:14" x14ac:dyDescent="0.25">
      <c r="A432" t="s">
        <v>2092</v>
      </c>
      <c r="B432" t="s">
        <v>1737</v>
      </c>
      <c r="C432" t="s">
        <v>1738</v>
      </c>
      <c r="D432">
        <v>7</v>
      </c>
      <c r="E432">
        <v>431</v>
      </c>
      <c r="F432" t="str">
        <f>INDEX(Manufacturer_Table[Manufacturer Name], MATCH(Product_Table6[[#This Row],[ManufacturerID]], Manufacturer_Table[ManufacturerID],0))</f>
        <v>VanArsdel</v>
      </c>
      <c r="G432" s="2" t="str">
        <f>IFERROR(INDEX(Sales_Table[Date], MATCH(Product_Table6[[#This Row],[ProductID]], Sales_Table[ProductID],0)), "No Data")</f>
        <v>No Data</v>
      </c>
      <c r="H432" s="2" t="str">
        <f>TEXT(Product_Table6[[#This Row],[Date]],"MMMM")</f>
        <v>No Data</v>
      </c>
      <c r="I432" s="2" t="str">
        <f>TEXT(Product_Table6[[#This Row],[Date]], "DDDD")</f>
        <v>No Data</v>
      </c>
      <c r="J432" t="str">
        <f>IFERROR(INDEX(Sales_Table[Zip], MATCH(Product_Table6[[#This Row],[ProductID]], Sales_Table[ProductID],0)), "No Data")</f>
        <v>No Data</v>
      </c>
      <c r="K432" t="str">
        <f>IFERROR(INDEX(Sales_Table[Units], MATCH(Product_Table6[[#This Row],[ProductID]], Sales_Table[ProductID],0)), "No Data")</f>
        <v>No Data</v>
      </c>
      <c r="L432" s="7" t="str">
        <f>IFERROR(INDEX(Sales_Table[Revenue], MATCH(Product_Table6[[#This Row],[ProductID]], Sales_Table[ProductID],0)), "No Data")</f>
        <v>No Data</v>
      </c>
      <c r="M432" s="6" t="str">
        <f>IFERROR(INDEX(Sales_Table[Country], MATCH(Product_Table6[[#This Row],[ProductID]], Sales_Table[ProductID],0)), "No Data")</f>
        <v>No Data</v>
      </c>
      <c r="N432" s="6" t="str">
        <f>IFERROR(INDEX(Location_Table[State], MATCH(Product_Table6[[#This Row],[Zip]], Location_Table[Zip],0)), "No Data")</f>
        <v>No Data</v>
      </c>
    </row>
    <row r="433" spans="1:14" x14ac:dyDescent="0.25">
      <c r="A433" t="s">
        <v>2093</v>
      </c>
      <c r="B433" t="s">
        <v>1737</v>
      </c>
      <c r="C433" t="s">
        <v>1738</v>
      </c>
      <c r="D433">
        <v>7</v>
      </c>
      <c r="E433">
        <v>432</v>
      </c>
      <c r="F433" t="str">
        <f>INDEX(Manufacturer_Table[Manufacturer Name], MATCH(Product_Table6[[#This Row],[ManufacturerID]], Manufacturer_Table[ManufacturerID],0))</f>
        <v>VanArsdel</v>
      </c>
      <c r="G433" s="2" t="str">
        <f>IFERROR(INDEX(Sales_Table[Date], MATCH(Product_Table6[[#This Row],[ProductID]], Sales_Table[ProductID],0)), "No Data")</f>
        <v>No Data</v>
      </c>
      <c r="H433" s="2" t="str">
        <f>TEXT(Product_Table6[[#This Row],[Date]],"MMMM")</f>
        <v>No Data</v>
      </c>
      <c r="I433" s="2" t="str">
        <f>TEXT(Product_Table6[[#This Row],[Date]], "DDDD")</f>
        <v>No Data</v>
      </c>
      <c r="J433" t="str">
        <f>IFERROR(INDEX(Sales_Table[Zip], MATCH(Product_Table6[[#This Row],[ProductID]], Sales_Table[ProductID],0)), "No Data")</f>
        <v>No Data</v>
      </c>
      <c r="K433" t="str">
        <f>IFERROR(INDEX(Sales_Table[Units], MATCH(Product_Table6[[#This Row],[ProductID]], Sales_Table[ProductID],0)), "No Data")</f>
        <v>No Data</v>
      </c>
      <c r="L433" s="7" t="str">
        <f>IFERROR(INDEX(Sales_Table[Revenue], MATCH(Product_Table6[[#This Row],[ProductID]], Sales_Table[ProductID],0)), "No Data")</f>
        <v>No Data</v>
      </c>
      <c r="M433" s="6" t="str">
        <f>IFERROR(INDEX(Sales_Table[Country], MATCH(Product_Table6[[#This Row],[ProductID]], Sales_Table[ProductID],0)), "No Data")</f>
        <v>No Data</v>
      </c>
      <c r="N433" s="6" t="str">
        <f>IFERROR(INDEX(Location_Table[State], MATCH(Product_Table6[[#This Row],[Zip]], Location_Table[Zip],0)), "No Data")</f>
        <v>No Data</v>
      </c>
    </row>
    <row r="434" spans="1:14" x14ac:dyDescent="0.25">
      <c r="A434" t="s">
        <v>2094</v>
      </c>
      <c r="B434" t="s">
        <v>1737</v>
      </c>
      <c r="C434" t="s">
        <v>1738</v>
      </c>
      <c r="D434">
        <v>7</v>
      </c>
      <c r="E434">
        <v>433</v>
      </c>
      <c r="F434" t="str">
        <f>INDEX(Manufacturer_Table[Manufacturer Name], MATCH(Product_Table6[[#This Row],[ManufacturerID]], Manufacturer_Table[ManufacturerID],0))</f>
        <v>VanArsdel</v>
      </c>
      <c r="G434" s="2">
        <f>IFERROR(INDEX(Sales_Table[Date], MATCH(Product_Table6[[#This Row],[ProductID]], Sales_Table[ProductID],0)), "No Data")</f>
        <v>42114</v>
      </c>
      <c r="H434" s="2" t="str">
        <f>TEXT(Product_Table6[[#This Row],[Date]],"MMMM")</f>
        <v>April</v>
      </c>
      <c r="I434" s="2" t="str">
        <f>TEXT(Product_Table6[[#This Row],[Date]], "DDDD")</f>
        <v>Monday</v>
      </c>
      <c r="J434" t="str">
        <f>IFERROR(INDEX(Sales_Table[Zip], MATCH(Product_Table6[[#This Row],[ProductID]], Sales_Table[ProductID],0)), "No Data")</f>
        <v>M4E</v>
      </c>
      <c r="K434">
        <f>IFERROR(INDEX(Sales_Table[Units], MATCH(Product_Table6[[#This Row],[ProductID]], Sales_Table[ProductID],0)), "No Data")</f>
        <v>1</v>
      </c>
      <c r="L434" s="7">
        <f>IFERROR(INDEX(Sales_Table[Revenue], MATCH(Product_Table6[[#This Row],[ProductID]], Sales_Table[ProductID],0)), "No Data")</f>
        <v>11969.37</v>
      </c>
      <c r="M434" s="6" t="str">
        <f>IFERROR(INDEX(Sales_Table[Country], MATCH(Product_Table6[[#This Row],[ProductID]], Sales_Table[ProductID],0)), "No Data")</f>
        <v>Canada</v>
      </c>
      <c r="N434" s="6" t="str">
        <f>IFERROR(INDEX(Location_Table[State], MATCH(Product_Table6[[#This Row],[Zip]], Location_Table[Zip],0)), "No Data")</f>
        <v>Ontario</v>
      </c>
    </row>
    <row r="435" spans="1:14" x14ac:dyDescent="0.25">
      <c r="A435" t="s">
        <v>2095</v>
      </c>
      <c r="B435" t="s">
        <v>1737</v>
      </c>
      <c r="C435" t="s">
        <v>1738</v>
      </c>
      <c r="D435">
        <v>7</v>
      </c>
      <c r="E435">
        <v>434</v>
      </c>
      <c r="F435" t="str">
        <f>INDEX(Manufacturer_Table[Manufacturer Name], MATCH(Product_Table6[[#This Row],[ManufacturerID]], Manufacturer_Table[ManufacturerID],0))</f>
        <v>VanArsdel</v>
      </c>
      <c r="G435" s="2" t="str">
        <f>IFERROR(INDEX(Sales_Table[Date], MATCH(Product_Table6[[#This Row],[ProductID]], Sales_Table[ProductID],0)), "No Data")</f>
        <v>No Data</v>
      </c>
      <c r="H435" s="2" t="str">
        <f>TEXT(Product_Table6[[#This Row],[Date]],"MMMM")</f>
        <v>No Data</v>
      </c>
      <c r="I435" s="2" t="str">
        <f>TEXT(Product_Table6[[#This Row],[Date]], "DDDD")</f>
        <v>No Data</v>
      </c>
      <c r="J435" t="str">
        <f>IFERROR(INDEX(Sales_Table[Zip], MATCH(Product_Table6[[#This Row],[ProductID]], Sales_Table[ProductID],0)), "No Data")</f>
        <v>No Data</v>
      </c>
      <c r="K435" t="str">
        <f>IFERROR(INDEX(Sales_Table[Units], MATCH(Product_Table6[[#This Row],[ProductID]], Sales_Table[ProductID],0)), "No Data")</f>
        <v>No Data</v>
      </c>
      <c r="L435" s="7" t="str">
        <f>IFERROR(INDEX(Sales_Table[Revenue], MATCH(Product_Table6[[#This Row],[ProductID]], Sales_Table[ProductID],0)), "No Data")</f>
        <v>No Data</v>
      </c>
      <c r="M435" s="6" t="str">
        <f>IFERROR(INDEX(Sales_Table[Country], MATCH(Product_Table6[[#This Row],[ProductID]], Sales_Table[ProductID],0)), "No Data")</f>
        <v>No Data</v>
      </c>
      <c r="N435" s="6" t="str">
        <f>IFERROR(INDEX(Location_Table[State], MATCH(Product_Table6[[#This Row],[Zip]], Location_Table[Zip],0)), "No Data")</f>
        <v>No Data</v>
      </c>
    </row>
    <row r="436" spans="1:14" x14ac:dyDescent="0.25">
      <c r="A436" t="s">
        <v>2096</v>
      </c>
      <c r="B436" t="s">
        <v>1737</v>
      </c>
      <c r="C436" t="s">
        <v>1738</v>
      </c>
      <c r="D436">
        <v>7</v>
      </c>
      <c r="E436">
        <v>435</v>
      </c>
      <c r="F436" t="str">
        <f>INDEX(Manufacturer_Table[Manufacturer Name], MATCH(Product_Table6[[#This Row],[ManufacturerID]], Manufacturer_Table[ManufacturerID],0))</f>
        <v>VanArsdel</v>
      </c>
      <c r="G436" s="2" t="str">
        <f>IFERROR(INDEX(Sales_Table[Date], MATCH(Product_Table6[[#This Row],[ProductID]], Sales_Table[ProductID],0)), "No Data")</f>
        <v>No Data</v>
      </c>
      <c r="H436" s="2" t="str">
        <f>TEXT(Product_Table6[[#This Row],[Date]],"MMMM")</f>
        <v>No Data</v>
      </c>
      <c r="I436" s="2" t="str">
        <f>TEXT(Product_Table6[[#This Row],[Date]], "DDDD")</f>
        <v>No Data</v>
      </c>
      <c r="J436" t="str">
        <f>IFERROR(INDEX(Sales_Table[Zip], MATCH(Product_Table6[[#This Row],[ProductID]], Sales_Table[ProductID],0)), "No Data")</f>
        <v>No Data</v>
      </c>
      <c r="K436" t="str">
        <f>IFERROR(INDEX(Sales_Table[Units], MATCH(Product_Table6[[#This Row],[ProductID]], Sales_Table[ProductID],0)), "No Data")</f>
        <v>No Data</v>
      </c>
      <c r="L436" s="7" t="str">
        <f>IFERROR(INDEX(Sales_Table[Revenue], MATCH(Product_Table6[[#This Row],[ProductID]], Sales_Table[ProductID],0)), "No Data")</f>
        <v>No Data</v>
      </c>
      <c r="M436" s="6" t="str">
        <f>IFERROR(INDEX(Sales_Table[Country], MATCH(Product_Table6[[#This Row],[ProductID]], Sales_Table[ProductID],0)), "No Data")</f>
        <v>No Data</v>
      </c>
      <c r="N436" s="6" t="str">
        <f>IFERROR(INDEX(Location_Table[State], MATCH(Product_Table6[[#This Row],[Zip]], Location_Table[Zip],0)), "No Data")</f>
        <v>No Data</v>
      </c>
    </row>
    <row r="437" spans="1:14" x14ac:dyDescent="0.25">
      <c r="A437" t="s">
        <v>2097</v>
      </c>
      <c r="B437" t="s">
        <v>1737</v>
      </c>
      <c r="C437" t="s">
        <v>1738</v>
      </c>
      <c r="D437">
        <v>7</v>
      </c>
      <c r="E437">
        <v>436</v>
      </c>
      <c r="F437" t="str">
        <f>INDEX(Manufacturer_Table[Manufacturer Name], MATCH(Product_Table6[[#This Row],[ManufacturerID]], Manufacturer_Table[ManufacturerID],0))</f>
        <v>VanArsdel</v>
      </c>
      <c r="G437" s="2" t="str">
        <f>IFERROR(INDEX(Sales_Table[Date], MATCH(Product_Table6[[#This Row],[ProductID]], Sales_Table[ProductID],0)), "No Data")</f>
        <v>No Data</v>
      </c>
      <c r="H437" s="2" t="str">
        <f>TEXT(Product_Table6[[#This Row],[Date]],"MMMM")</f>
        <v>No Data</v>
      </c>
      <c r="I437" s="2" t="str">
        <f>TEXT(Product_Table6[[#This Row],[Date]], "DDDD")</f>
        <v>No Data</v>
      </c>
      <c r="J437" t="str">
        <f>IFERROR(INDEX(Sales_Table[Zip], MATCH(Product_Table6[[#This Row],[ProductID]], Sales_Table[ProductID],0)), "No Data")</f>
        <v>No Data</v>
      </c>
      <c r="K437" t="str">
        <f>IFERROR(INDEX(Sales_Table[Units], MATCH(Product_Table6[[#This Row],[ProductID]], Sales_Table[ProductID],0)), "No Data")</f>
        <v>No Data</v>
      </c>
      <c r="L437" s="7" t="str">
        <f>IFERROR(INDEX(Sales_Table[Revenue], MATCH(Product_Table6[[#This Row],[ProductID]], Sales_Table[ProductID],0)), "No Data")</f>
        <v>No Data</v>
      </c>
      <c r="M437" s="6" t="str">
        <f>IFERROR(INDEX(Sales_Table[Country], MATCH(Product_Table6[[#This Row],[ProductID]], Sales_Table[ProductID],0)), "No Data")</f>
        <v>No Data</v>
      </c>
      <c r="N437" s="6" t="str">
        <f>IFERROR(INDEX(Location_Table[State], MATCH(Product_Table6[[#This Row],[Zip]], Location_Table[Zip],0)), "No Data")</f>
        <v>No Data</v>
      </c>
    </row>
    <row r="438" spans="1:14" x14ac:dyDescent="0.25">
      <c r="A438" t="s">
        <v>2098</v>
      </c>
      <c r="B438" t="s">
        <v>1737</v>
      </c>
      <c r="C438" t="s">
        <v>1738</v>
      </c>
      <c r="D438">
        <v>7</v>
      </c>
      <c r="E438">
        <v>437</v>
      </c>
      <c r="F438" t="str">
        <f>INDEX(Manufacturer_Table[Manufacturer Name], MATCH(Product_Table6[[#This Row],[ManufacturerID]], Manufacturer_Table[ManufacturerID],0))</f>
        <v>VanArsdel</v>
      </c>
      <c r="G438" s="2" t="str">
        <f>IFERROR(INDEX(Sales_Table[Date], MATCH(Product_Table6[[#This Row],[ProductID]], Sales_Table[ProductID],0)), "No Data")</f>
        <v>No Data</v>
      </c>
      <c r="H438" s="2" t="str">
        <f>TEXT(Product_Table6[[#This Row],[Date]],"MMMM")</f>
        <v>No Data</v>
      </c>
      <c r="I438" s="2" t="str">
        <f>TEXT(Product_Table6[[#This Row],[Date]], "DDDD")</f>
        <v>No Data</v>
      </c>
      <c r="J438" t="str">
        <f>IFERROR(INDEX(Sales_Table[Zip], MATCH(Product_Table6[[#This Row],[ProductID]], Sales_Table[ProductID],0)), "No Data")</f>
        <v>No Data</v>
      </c>
      <c r="K438" t="str">
        <f>IFERROR(INDEX(Sales_Table[Units], MATCH(Product_Table6[[#This Row],[ProductID]], Sales_Table[ProductID],0)), "No Data")</f>
        <v>No Data</v>
      </c>
      <c r="L438" s="7" t="str">
        <f>IFERROR(INDEX(Sales_Table[Revenue], MATCH(Product_Table6[[#This Row],[ProductID]], Sales_Table[ProductID],0)), "No Data")</f>
        <v>No Data</v>
      </c>
      <c r="M438" s="6" t="str">
        <f>IFERROR(INDEX(Sales_Table[Country], MATCH(Product_Table6[[#This Row],[ProductID]], Sales_Table[ProductID],0)), "No Data")</f>
        <v>No Data</v>
      </c>
      <c r="N438" s="6" t="str">
        <f>IFERROR(INDEX(Location_Table[State], MATCH(Product_Table6[[#This Row],[Zip]], Location_Table[Zip],0)), "No Data")</f>
        <v>No Data</v>
      </c>
    </row>
    <row r="439" spans="1:14" x14ac:dyDescent="0.25">
      <c r="A439" t="s">
        <v>2099</v>
      </c>
      <c r="B439" t="s">
        <v>1737</v>
      </c>
      <c r="C439" t="s">
        <v>1738</v>
      </c>
      <c r="D439">
        <v>7</v>
      </c>
      <c r="E439">
        <v>438</v>
      </c>
      <c r="F439" t="str">
        <f>INDEX(Manufacturer_Table[Manufacturer Name], MATCH(Product_Table6[[#This Row],[ManufacturerID]], Manufacturer_Table[ManufacturerID],0))</f>
        <v>VanArsdel</v>
      </c>
      <c r="G439" s="2">
        <f>IFERROR(INDEX(Sales_Table[Date], MATCH(Product_Table6[[#This Row],[ProductID]], Sales_Table[ProductID],0)), "No Data")</f>
        <v>42094</v>
      </c>
      <c r="H439" s="2" t="str">
        <f>TEXT(Product_Table6[[#This Row],[Date]],"MMMM")</f>
        <v>March</v>
      </c>
      <c r="I439" s="2" t="str">
        <f>TEXT(Product_Table6[[#This Row],[Date]], "DDDD")</f>
        <v>Tuesday</v>
      </c>
      <c r="J439" t="str">
        <f>IFERROR(INDEX(Sales_Table[Zip], MATCH(Product_Table6[[#This Row],[ProductID]], Sales_Table[ProductID],0)), "No Data")</f>
        <v>R3K</v>
      </c>
      <c r="K439">
        <f>IFERROR(INDEX(Sales_Table[Units], MATCH(Product_Table6[[#This Row],[ProductID]], Sales_Table[ProductID],0)), "No Data")</f>
        <v>1</v>
      </c>
      <c r="L439" s="7">
        <f>IFERROR(INDEX(Sales_Table[Revenue], MATCH(Product_Table6[[#This Row],[ProductID]], Sales_Table[ProductID],0)), "No Data")</f>
        <v>11969.37</v>
      </c>
      <c r="M439" s="6" t="str">
        <f>IFERROR(INDEX(Sales_Table[Country], MATCH(Product_Table6[[#This Row],[ProductID]], Sales_Table[ProductID],0)), "No Data")</f>
        <v>Canada</v>
      </c>
      <c r="N439" s="6" t="str">
        <f>IFERROR(INDEX(Location_Table[State], MATCH(Product_Table6[[#This Row],[Zip]], Location_Table[Zip],0)), "No Data")</f>
        <v>Manitoba</v>
      </c>
    </row>
    <row r="440" spans="1:14" x14ac:dyDescent="0.25">
      <c r="A440" t="s">
        <v>2100</v>
      </c>
      <c r="B440" t="s">
        <v>1737</v>
      </c>
      <c r="C440" t="s">
        <v>1738</v>
      </c>
      <c r="D440">
        <v>7</v>
      </c>
      <c r="E440">
        <v>439</v>
      </c>
      <c r="F440" t="str">
        <f>INDEX(Manufacturer_Table[Manufacturer Name], MATCH(Product_Table6[[#This Row],[ManufacturerID]], Manufacturer_Table[ManufacturerID],0))</f>
        <v>VanArsdel</v>
      </c>
      <c r="G440" s="2" t="str">
        <f>IFERROR(INDEX(Sales_Table[Date], MATCH(Product_Table6[[#This Row],[ProductID]], Sales_Table[ProductID],0)), "No Data")</f>
        <v>No Data</v>
      </c>
      <c r="H440" s="2" t="str">
        <f>TEXT(Product_Table6[[#This Row],[Date]],"MMMM")</f>
        <v>No Data</v>
      </c>
      <c r="I440" s="2" t="str">
        <f>TEXT(Product_Table6[[#This Row],[Date]], "DDDD")</f>
        <v>No Data</v>
      </c>
      <c r="J440" t="str">
        <f>IFERROR(INDEX(Sales_Table[Zip], MATCH(Product_Table6[[#This Row],[ProductID]], Sales_Table[ProductID],0)), "No Data")</f>
        <v>No Data</v>
      </c>
      <c r="K440" t="str">
        <f>IFERROR(INDEX(Sales_Table[Units], MATCH(Product_Table6[[#This Row],[ProductID]], Sales_Table[ProductID],0)), "No Data")</f>
        <v>No Data</v>
      </c>
      <c r="L440" s="7" t="str">
        <f>IFERROR(INDEX(Sales_Table[Revenue], MATCH(Product_Table6[[#This Row],[ProductID]], Sales_Table[ProductID],0)), "No Data")</f>
        <v>No Data</v>
      </c>
      <c r="M440" s="6" t="str">
        <f>IFERROR(INDEX(Sales_Table[Country], MATCH(Product_Table6[[#This Row],[ProductID]], Sales_Table[ProductID],0)), "No Data")</f>
        <v>No Data</v>
      </c>
      <c r="N440" s="6" t="str">
        <f>IFERROR(INDEX(Location_Table[State], MATCH(Product_Table6[[#This Row],[Zip]], Location_Table[Zip],0)), "No Data")</f>
        <v>No Data</v>
      </c>
    </row>
    <row r="441" spans="1:14" x14ac:dyDescent="0.25">
      <c r="A441" t="s">
        <v>2101</v>
      </c>
      <c r="B441" t="s">
        <v>1737</v>
      </c>
      <c r="C441" t="s">
        <v>1738</v>
      </c>
      <c r="D441">
        <v>7</v>
      </c>
      <c r="E441">
        <v>440</v>
      </c>
      <c r="F441" t="str">
        <f>INDEX(Manufacturer_Table[Manufacturer Name], MATCH(Product_Table6[[#This Row],[ManufacturerID]], Manufacturer_Table[ManufacturerID],0))</f>
        <v>VanArsdel</v>
      </c>
      <c r="G441" s="2">
        <f>IFERROR(INDEX(Sales_Table[Date], MATCH(Product_Table6[[#This Row],[ProductID]], Sales_Table[ProductID],0)), "No Data")</f>
        <v>42063</v>
      </c>
      <c r="H441" s="2" t="str">
        <f>TEXT(Product_Table6[[#This Row],[Date]],"MMMM")</f>
        <v>February</v>
      </c>
      <c r="I441" s="2" t="str">
        <f>TEXT(Product_Table6[[#This Row],[Date]], "DDDD")</f>
        <v>Saturday</v>
      </c>
      <c r="J441" t="str">
        <f>IFERROR(INDEX(Sales_Table[Zip], MATCH(Product_Table6[[#This Row],[ProductID]], Sales_Table[ProductID],0)), "No Data")</f>
        <v>L5G</v>
      </c>
      <c r="K441">
        <f>IFERROR(INDEX(Sales_Table[Units], MATCH(Product_Table6[[#This Row],[ProductID]], Sales_Table[ProductID],0)), "No Data")</f>
        <v>1</v>
      </c>
      <c r="L441" s="7">
        <f>IFERROR(INDEX(Sales_Table[Revenue], MATCH(Product_Table6[[#This Row],[ProductID]], Sales_Table[ProductID],0)), "No Data")</f>
        <v>19529.37</v>
      </c>
      <c r="M441" s="6" t="str">
        <f>IFERROR(INDEX(Sales_Table[Country], MATCH(Product_Table6[[#This Row],[ProductID]], Sales_Table[ProductID],0)), "No Data")</f>
        <v>Canada</v>
      </c>
      <c r="N441" s="6" t="str">
        <f>IFERROR(INDEX(Location_Table[State], MATCH(Product_Table6[[#This Row],[Zip]], Location_Table[Zip],0)), "No Data")</f>
        <v>Ontario</v>
      </c>
    </row>
    <row r="442" spans="1:14" x14ac:dyDescent="0.25">
      <c r="A442" t="s">
        <v>2102</v>
      </c>
      <c r="B442" t="s">
        <v>1737</v>
      </c>
      <c r="C442" t="s">
        <v>1738</v>
      </c>
      <c r="D442">
        <v>7</v>
      </c>
      <c r="E442">
        <v>441</v>
      </c>
      <c r="F442" t="str">
        <f>INDEX(Manufacturer_Table[Manufacturer Name], MATCH(Product_Table6[[#This Row],[ManufacturerID]], Manufacturer_Table[ManufacturerID],0))</f>
        <v>VanArsdel</v>
      </c>
      <c r="G442" s="2" t="str">
        <f>IFERROR(INDEX(Sales_Table[Date], MATCH(Product_Table6[[#This Row],[ProductID]], Sales_Table[ProductID],0)), "No Data")</f>
        <v>No Data</v>
      </c>
      <c r="H442" s="2" t="str">
        <f>TEXT(Product_Table6[[#This Row],[Date]],"MMMM")</f>
        <v>No Data</v>
      </c>
      <c r="I442" s="2" t="str">
        <f>TEXT(Product_Table6[[#This Row],[Date]], "DDDD")</f>
        <v>No Data</v>
      </c>
      <c r="J442" t="str">
        <f>IFERROR(INDEX(Sales_Table[Zip], MATCH(Product_Table6[[#This Row],[ProductID]], Sales_Table[ProductID],0)), "No Data")</f>
        <v>No Data</v>
      </c>
      <c r="K442" t="str">
        <f>IFERROR(INDEX(Sales_Table[Units], MATCH(Product_Table6[[#This Row],[ProductID]], Sales_Table[ProductID],0)), "No Data")</f>
        <v>No Data</v>
      </c>
      <c r="L442" s="7" t="str">
        <f>IFERROR(INDEX(Sales_Table[Revenue], MATCH(Product_Table6[[#This Row],[ProductID]], Sales_Table[ProductID],0)), "No Data")</f>
        <v>No Data</v>
      </c>
      <c r="M442" s="6" t="str">
        <f>IFERROR(INDEX(Sales_Table[Country], MATCH(Product_Table6[[#This Row],[ProductID]], Sales_Table[ProductID],0)), "No Data")</f>
        <v>No Data</v>
      </c>
      <c r="N442" s="6" t="str">
        <f>IFERROR(INDEX(Location_Table[State], MATCH(Product_Table6[[#This Row],[Zip]], Location_Table[Zip],0)), "No Data")</f>
        <v>No Data</v>
      </c>
    </row>
    <row r="443" spans="1:14" x14ac:dyDescent="0.25">
      <c r="A443" t="s">
        <v>2103</v>
      </c>
      <c r="B443" t="s">
        <v>1737</v>
      </c>
      <c r="C443" t="s">
        <v>1738</v>
      </c>
      <c r="D443">
        <v>7</v>
      </c>
      <c r="E443">
        <v>442</v>
      </c>
      <c r="F443" t="str">
        <f>INDEX(Manufacturer_Table[Manufacturer Name], MATCH(Product_Table6[[#This Row],[ManufacturerID]], Manufacturer_Table[ManufacturerID],0))</f>
        <v>VanArsdel</v>
      </c>
      <c r="G443" s="2" t="str">
        <f>IFERROR(INDEX(Sales_Table[Date], MATCH(Product_Table6[[#This Row],[ProductID]], Sales_Table[ProductID],0)), "No Data")</f>
        <v>No Data</v>
      </c>
      <c r="H443" s="2" t="str">
        <f>TEXT(Product_Table6[[#This Row],[Date]],"MMMM")</f>
        <v>No Data</v>
      </c>
      <c r="I443" s="2" t="str">
        <f>TEXT(Product_Table6[[#This Row],[Date]], "DDDD")</f>
        <v>No Data</v>
      </c>
      <c r="J443" t="str">
        <f>IFERROR(INDEX(Sales_Table[Zip], MATCH(Product_Table6[[#This Row],[ProductID]], Sales_Table[ProductID],0)), "No Data")</f>
        <v>No Data</v>
      </c>
      <c r="K443" t="str">
        <f>IFERROR(INDEX(Sales_Table[Units], MATCH(Product_Table6[[#This Row],[ProductID]], Sales_Table[ProductID],0)), "No Data")</f>
        <v>No Data</v>
      </c>
      <c r="L443" s="7" t="str">
        <f>IFERROR(INDEX(Sales_Table[Revenue], MATCH(Product_Table6[[#This Row],[ProductID]], Sales_Table[ProductID],0)), "No Data")</f>
        <v>No Data</v>
      </c>
      <c r="M443" s="6" t="str">
        <f>IFERROR(INDEX(Sales_Table[Country], MATCH(Product_Table6[[#This Row],[ProductID]], Sales_Table[ProductID],0)), "No Data")</f>
        <v>No Data</v>
      </c>
      <c r="N443" s="6" t="str">
        <f>IFERROR(INDEX(Location_Table[State], MATCH(Product_Table6[[#This Row],[Zip]], Location_Table[Zip],0)), "No Data")</f>
        <v>No Data</v>
      </c>
    </row>
    <row r="444" spans="1:14" x14ac:dyDescent="0.25">
      <c r="A444" t="s">
        <v>2104</v>
      </c>
      <c r="B444" t="s">
        <v>1737</v>
      </c>
      <c r="C444" t="s">
        <v>1738</v>
      </c>
      <c r="D444">
        <v>7</v>
      </c>
      <c r="E444">
        <v>443</v>
      </c>
      <c r="F444" t="str">
        <f>INDEX(Manufacturer_Table[Manufacturer Name], MATCH(Product_Table6[[#This Row],[ManufacturerID]], Manufacturer_Table[ManufacturerID],0))</f>
        <v>VanArsdel</v>
      </c>
      <c r="G444" s="2">
        <f>IFERROR(INDEX(Sales_Table[Date], MATCH(Product_Table6[[#This Row],[ProductID]], Sales_Table[ProductID],0)), "No Data")</f>
        <v>42150</v>
      </c>
      <c r="H444" s="2" t="str">
        <f>TEXT(Product_Table6[[#This Row],[Date]],"MMMM")</f>
        <v>May</v>
      </c>
      <c r="I444" s="2" t="str">
        <f>TEXT(Product_Table6[[#This Row],[Date]], "DDDD")</f>
        <v>Tuesday</v>
      </c>
      <c r="J444" t="str">
        <f>IFERROR(INDEX(Sales_Table[Zip], MATCH(Product_Table6[[#This Row],[ProductID]], Sales_Table[ProductID],0)), "No Data")</f>
        <v>T6G</v>
      </c>
      <c r="K444">
        <f>IFERROR(INDEX(Sales_Table[Units], MATCH(Product_Table6[[#This Row],[ProductID]], Sales_Table[ProductID],0)), "No Data")</f>
        <v>1</v>
      </c>
      <c r="L444" s="7">
        <f>IFERROR(INDEX(Sales_Table[Revenue], MATCH(Product_Table6[[#This Row],[ProductID]], Sales_Table[ProductID],0)), "No Data")</f>
        <v>11084.85</v>
      </c>
      <c r="M444" s="6" t="str">
        <f>IFERROR(INDEX(Sales_Table[Country], MATCH(Product_Table6[[#This Row],[ProductID]], Sales_Table[ProductID],0)), "No Data")</f>
        <v>Canada</v>
      </c>
      <c r="N444" s="6" t="str">
        <f>IFERROR(INDEX(Location_Table[State], MATCH(Product_Table6[[#This Row],[Zip]], Location_Table[Zip],0)), "No Data")</f>
        <v>Alberta</v>
      </c>
    </row>
    <row r="445" spans="1:14" x14ac:dyDescent="0.25">
      <c r="A445" t="s">
        <v>2105</v>
      </c>
      <c r="B445" t="s">
        <v>1737</v>
      </c>
      <c r="C445" t="s">
        <v>1738</v>
      </c>
      <c r="D445">
        <v>7</v>
      </c>
      <c r="E445">
        <v>444</v>
      </c>
      <c r="F445" t="str">
        <f>INDEX(Manufacturer_Table[Manufacturer Name], MATCH(Product_Table6[[#This Row],[ManufacturerID]], Manufacturer_Table[ManufacturerID],0))</f>
        <v>VanArsdel</v>
      </c>
      <c r="G445" s="2" t="str">
        <f>IFERROR(INDEX(Sales_Table[Date], MATCH(Product_Table6[[#This Row],[ProductID]], Sales_Table[ProductID],0)), "No Data")</f>
        <v>No Data</v>
      </c>
      <c r="H445" s="2" t="str">
        <f>TEXT(Product_Table6[[#This Row],[Date]],"MMMM")</f>
        <v>No Data</v>
      </c>
      <c r="I445" s="2" t="str">
        <f>TEXT(Product_Table6[[#This Row],[Date]], "DDDD")</f>
        <v>No Data</v>
      </c>
      <c r="J445" t="str">
        <f>IFERROR(INDEX(Sales_Table[Zip], MATCH(Product_Table6[[#This Row],[ProductID]], Sales_Table[ProductID],0)), "No Data")</f>
        <v>No Data</v>
      </c>
      <c r="K445" t="str">
        <f>IFERROR(INDEX(Sales_Table[Units], MATCH(Product_Table6[[#This Row],[ProductID]], Sales_Table[ProductID],0)), "No Data")</f>
        <v>No Data</v>
      </c>
      <c r="L445" s="7" t="str">
        <f>IFERROR(INDEX(Sales_Table[Revenue], MATCH(Product_Table6[[#This Row],[ProductID]], Sales_Table[ProductID],0)), "No Data")</f>
        <v>No Data</v>
      </c>
      <c r="M445" s="6" t="str">
        <f>IFERROR(INDEX(Sales_Table[Country], MATCH(Product_Table6[[#This Row],[ProductID]], Sales_Table[ProductID],0)), "No Data")</f>
        <v>No Data</v>
      </c>
      <c r="N445" s="6" t="str">
        <f>IFERROR(INDEX(Location_Table[State], MATCH(Product_Table6[[#This Row],[Zip]], Location_Table[Zip],0)), "No Data")</f>
        <v>No Data</v>
      </c>
    </row>
    <row r="446" spans="1:14" x14ac:dyDescent="0.25">
      <c r="A446" t="s">
        <v>2106</v>
      </c>
      <c r="B446" t="s">
        <v>1737</v>
      </c>
      <c r="C446" t="s">
        <v>1738</v>
      </c>
      <c r="D446">
        <v>7</v>
      </c>
      <c r="E446">
        <v>445</v>
      </c>
      <c r="F446" t="str">
        <f>INDEX(Manufacturer_Table[Manufacturer Name], MATCH(Product_Table6[[#This Row],[ManufacturerID]], Manufacturer_Table[ManufacturerID],0))</f>
        <v>VanArsdel</v>
      </c>
      <c r="G446" s="2" t="str">
        <f>IFERROR(INDEX(Sales_Table[Date], MATCH(Product_Table6[[#This Row],[ProductID]], Sales_Table[ProductID],0)), "No Data")</f>
        <v>No Data</v>
      </c>
      <c r="H446" s="2" t="str">
        <f>TEXT(Product_Table6[[#This Row],[Date]],"MMMM")</f>
        <v>No Data</v>
      </c>
      <c r="I446" s="2" t="str">
        <f>TEXT(Product_Table6[[#This Row],[Date]], "DDDD")</f>
        <v>No Data</v>
      </c>
      <c r="J446" t="str">
        <f>IFERROR(INDEX(Sales_Table[Zip], MATCH(Product_Table6[[#This Row],[ProductID]], Sales_Table[ProductID],0)), "No Data")</f>
        <v>No Data</v>
      </c>
      <c r="K446" t="str">
        <f>IFERROR(INDEX(Sales_Table[Units], MATCH(Product_Table6[[#This Row],[ProductID]], Sales_Table[ProductID],0)), "No Data")</f>
        <v>No Data</v>
      </c>
      <c r="L446" s="7" t="str">
        <f>IFERROR(INDEX(Sales_Table[Revenue], MATCH(Product_Table6[[#This Row],[ProductID]], Sales_Table[ProductID],0)), "No Data")</f>
        <v>No Data</v>
      </c>
      <c r="M446" s="6" t="str">
        <f>IFERROR(INDEX(Sales_Table[Country], MATCH(Product_Table6[[#This Row],[ProductID]], Sales_Table[ProductID],0)), "No Data")</f>
        <v>No Data</v>
      </c>
      <c r="N446" s="6" t="str">
        <f>IFERROR(INDEX(Location_Table[State], MATCH(Product_Table6[[#This Row],[Zip]], Location_Table[Zip],0)), "No Data")</f>
        <v>No Data</v>
      </c>
    </row>
    <row r="447" spans="1:14" x14ac:dyDescent="0.25">
      <c r="A447" t="s">
        <v>2107</v>
      </c>
      <c r="B447" t="s">
        <v>1737</v>
      </c>
      <c r="C447" t="s">
        <v>1738</v>
      </c>
      <c r="D447">
        <v>7</v>
      </c>
      <c r="E447">
        <v>446</v>
      </c>
      <c r="F447" t="str">
        <f>INDEX(Manufacturer_Table[Manufacturer Name], MATCH(Product_Table6[[#This Row],[ManufacturerID]], Manufacturer_Table[ManufacturerID],0))</f>
        <v>VanArsdel</v>
      </c>
      <c r="G447" s="2" t="str">
        <f>IFERROR(INDEX(Sales_Table[Date], MATCH(Product_Table6[[#This Row],[ProductID]], Sales_Table[ProductID],0)), "No Data")</f>
        <v>No Data</v>
      </c>
      <c r="H447" s="2" t="str">
        <f>TEXT(Product_Table6[[#This Row],[Date]],"MMMM")</f>
        <v>No Data</v>
      </c>
      <c r="I447" s="2" t="str">
        <f>TEXT(Product_Table6[[#This Row],[Date]], "DDDD")</f>
        <v>No Data</v>
      </c>
      <c r="J447" t="str">
        <f>IFERROR(INDEX(Sales_Table[Zip], MATCH(Product_Table6[[#This Row],[ProductID]], Sales_Table[ProductID],0)), "No Data")</f>
        <v>No Data</v>
      </c>
      <c r="K447" t="str">
        <f>IFERROR(INDEX(Sales_Table[Units], MATCH(Product_Table6[[#This Row],[ProductID]], Sales_Table[ProductID],0)), "No Data")</f>
        <v>No Data</v>
      </c>
      <c r="L447" s="7" t="str">
        <f>IFERROR(INDEX(Sales_Table[Revenue], MATCH(Product_Table6[[#This Row],[ProductID]], Sales_Table[ProductID],0)), "No Data")</f>
        <v>No Data</v>
      </c>
      <c r="M447" s="6" t="str">
        <f>IFERROR(INDEX(Sales_Table[Country], MATCH(Product_Table6[[#This Row],[ProductID]], Sales_Table[ProductID],0)), "No Data")</f>
        <v>No Data</v>
      </c>
      <c r="N447" s="6" t="str">
        <f>IFERROR(INDEX(Location_Table[State], MATCH(Product_Table6[[#This Row],[Zip]], Location_Table[Zip],0)), "No Data")</f>
        <v>No Data</v>
      </c>
    </row>
    <row r="448" spans="1:14" x14ac:dyDescent="0.25">
      <c r="A448" t="s">
        <v>2108</v>
      </c>
      <c r="B448" t="s">
        <v>1737</v>
      </c>
      <c r="C448" t="s">
        <v>1738</v>
      </c>
      <c r="D448">
        <v>7</v>
      </c>
      <c r="E448">
        <v>447</v>
      </c>
      <c r="F448" t="str">
        <f>INDEX(Manufacturer_Table[Manufacturer Name], MATCH(Product_Table6[[#This Row],[ManufacturerID]], Manufacturer_Table[ManufacturerID],0))</f>
        <v>VanArsdel</v>
      </c>
      <c r="G448" s="2" t="str">
        <f>IFERROR(INDEX(Sales_Table[Date], MATCH(Product_Table6[[#This Row],[ProductID]], Sales_Table[ProductID],0)), "No Data")</f>
        <v>No Data</v>
      </c>
      <c r="H448" s="2" t="str">
        <f>TEXT(Product_Table6[[#This Row],[Date]],"MMMM")</f>
        <v>No Data</v>
      </c>
      <c r="I448" s="2" t="str">
        <f>TEXT(Product_Table6[[#This Row],[Date]], "DDDD")</f>
        <v>No Data</v>
      </c>
      <c r="J448" t="str">
        <f>IFERROR(INDEX(Sales_Table[Zip], MATCH(Product_Table6[[#This Row],[ProductID]], Sales_Table[ProductID],0)), "No Data")</f>
        <v>No Data</v>
      </c>
      <c r="K448" t="str">
        <f>IFERROR(INDEX(Sales_Table[Units], MATCH(Product_Table6[[#This Row],[ProductID]], Sales_Table[ProductID],0)), "No Data")</f>
        <v>No Data</v>
      </c>
      <c r="L448" s="7" t="str">
        <f>IFERROR(INDEX(Sales_Table[Revenue], MATCH(Product_Table6[[#This Row],[ProductID]], Sales_Table[ProductID],0)), "No Data")</f>
        <v>No Data</v>
      </c>
      <c r="M448" s="6" t="str">
        <f>IFERROR(INDEX(Sales_Table[Country], MATCH(Product_Table6[[#This Row],[ProductID]], Sales_Table[ProductID],0)), "No Data")</f>
        <v>No Data</v>
      </c>
      <c r="N448" s="6" t="str">
        <f>IFERROR(INDEX(Location_Table[State], MATCH(Product_Table6[[#This Row],[Zip]], Location_Table[Zip],0)), "No Data")</f>
        <v>No Data</v>
      </c>
    </row>
    <row r="449" spans="1:14" x14ac:dyDescent="0.25">
      <c r="A449" t="s">
        <v>2109</v>
      </c>
      <c r="B449" t="s">
        <v>1737</v>
      </c>
      <c r="C449" t="s">
        <v>1738</v>
      </c>
      <c r="D449">
        <v>7</v>
      </c>
      <c r="E449">
        <v>448</v>
      </c>
      <c r="F449" t="str">
        <f>INDEX(Manufacturer_Table[Manufacturer Name], MATCH(Product_Table6[[#This Row],[ManufacturerID]], Manufacturer_Table[ManufacturerID],0))</f>
        <v>VanArsdel</v>
      </c>
      <c r="G449" s="2" t="str">
        <f>IFERROR(INDEX(Sales_Table[Date], MATCH(Product_Table6[[#This Row],[ProductID]], Sales_Table[ProductID],0)), "No Data")</f>
        <v>No Data</v>
      </c>
      <c r="H449" s="2" t="str">
        <f>TEXT(Product_Table6[[#This Row],[Date]],"MMMM")</f>
        <v>No Data</v>
      </c>
      <c r="I449" s="2" t="str">
        <f>TEXT(Product_Table6[[#This Row],[Date]], "DDDD")</f>
        <v>No Data</v>
      </c>
      <c r="J449" t="str">
        <f>IFERROR(INDEX(Sales_Table[Zip], MATCH(Product_Table6[[#This Row],[ProductID]], Sales_Table[ProductID],0)), "No Data")</f>
        <v>No Data</v>
      </c>
      <c r="K449" t="str">
        <f>IFERROR(INDEX(Sales_Table[Units], MATCH(Product_Table6[[#This Row],[ProductID]], Sales_Table[ProductID],0)), "No Data")</f>
        <v>No Data</v>
      </c>
      <c r="L449" s="7" t="str">
        <f>IFERROR(INDEX(Sales_Table[Revenue], MATCH(Product_Table6[[#This Row],[ProductID]], Sales_Table[ProductID],0)), "No Data")</f>
        <v>No Data</v>
      </c>
      <c r="M449" s="6" t="str">
        <f>IFERROR(INDEX(Sales_Table[Country], MATCH(Product_Table6[[#This Row],[ProductID]], Sales_Table[ProductID],0)), "No Data")</f>
        <v>No Data</v>
      </c>
      <c r="N449" s="6" t="str">
        <f>IFERROR(INDEX(Location_Table[State], MATCH(Product_Table6[[#This Row],[Zip]], Location_Table[Zip],0)), "No Data")</f>
        <v>No Data</v>
      </c>
    </row>
    <row r="450" spans="1:14" x14ac:dyDescent="0.25">
      <c r="A450" t="s">
        <v>2110</v>
      </c>
      <c r="B450" t="s">
        <v>1737</v>
      </c>
      <c r="C450" t="s">
        <v>1738</v>
      </c>
      <c r="D450">
        <v>7</v>
      </c>
      <c r="E450">
        <v>449</v>
      </c>
      <c r="F450" t="str">
        <f>INDEX(Manufacturer_Table[Manufacturer Name], MATCH(Product_Table6[[#This Row],[ManufacturerID]], Manufacturer_Table[ManufacturerID],0))</f>
        <v>VanArsdel</v>
      </c>
      <c r="G450" s="2" t="str">
        <f>IFERROR(INDEX(Sales_Table[Date], MATCH(Product_Table6[[#This Row],[ProductID]], Sales_Table[ProductID],0)), "No Data")</f>
        <v>No Data</v>
      </c>
      <c r="H450" s="2" t="str">
        <f>TEXT(Product_Table6[[#This Row],[Date]],"MMMM")</f>
        <v>No Data</v>
      </c>
      <c r="I450" s="2" t="str">
        <f>TEXT(Product_Table6[[#This Row],[Date]], "DDDD")</f>
        <v>No Data</v>
      </c>
      <c r="J450" t="str">
        <f>IFERROR(INDEX(Sales_Table[Zip], MATCH(Product_Table6[[#This Row],[ProductID]], Sales_Table[ProductID],0)), "No Data")</f>
        <v>No Data</v>
      </c>
      <c r="K450" t="str">
        <f>IFERROR(INDEX(Sales_Table[Units], MATCH(Product_Table6[[#This Row],[ProductID]], Sales_Table[ProductID],0)), "No Data")</f>
        <v>No Data</v>
      </c>
      <c r="L450" s="7" t="str">
        <f>IFERROR(INDEX(Sales_Table[Revenue], MATCH(Product_Table6[[#This Row],[ProductID]], Sales_Table[ProductID],0)), "No Data")</f>
        <v>No Data</v>
      </c>
      <c r="M450" s="6" t="str">
        <f>IFERROR(INDEX(Sales_Table[Country], MATCH(Product_Table6[[#This Row],[ProductID]], Sales_Table[ProductID],0)), "No Data")</f>
        <v>No Data</v>
      </c>
      <c r="N450" s="6" t="str">
        <f>IFERROR(INDEX(Location_Table[State], MATCH(Product_Table6[[#This Row],[Zip]], Location_Table[Zip],0)), "No Data")</f>
        <v>No Data</v>
      </c>
    </row>
    <row r="451" spans="1:14" x14ac:dyDescent="0.25">
      <c r="A451" t="s">
        <v>2111</v>
      </c>
      <c r="B451" t="s">
        <v>1737</v>
      </c>
      <c r="C451" t="s">
        <v>1738</v>
      </c>
      <c r="D451">
        <v>7</v>
      </c>
      <c r="E451">
        <v>450</v>
      </c>
      <c r="F451" t="str">
        <f>INDEX(Manufacturer_Table[Manufacturer Name], MATCH(Product_Table6[[#This Row],[ManufacturerID]], Manufacturer_Table[ManufacturerID],0))</f>
        <v>VanArsdel</v>
      </c>
      <c r="G451" s="2" t="str">
        <f>IFERROR(INDEX(Sales_Table[Date], MATCH(Product_Table6[[#This Row],[ProductID]], Sales_Table[ProductID],0)), "No Data")</f>
        <v>No Data</v>
      </c>
      <c r="H451" s="2" t="str">
        <f>TEXT(Product_Table6[[#This Row],[Date]],"MMMM")</f>
        <v>No Data</v>
      </c>
      <c r="I451" s="2" t="str">
        <f>TEXT(Product_Table6[[#This Row],[Date]], "DDDD")</f>
        <v>No Data</v>
      </c>
      <c r="J451" t="str">
        <f>IFERROR(INDEX(Sales_Table[Zip], MATCH(Product_Table6[[#This Row],[ProductID]], Sales_Table[ProductID],0)), "No Data")</f>
        <v>No Data</v>
      </c>
      <c r="K451" t="str">
        <f>IFERROR(INDEX(Sales_Table[Units], MATCH(Product_Table6[[#This Row],[ProductID]], Sales_Table[ProductID],0)), "No Data")</f>
        <v>No Data</v>
      </c>
      <c r="L451" s="7" t="str">
        <f>IFERROR(INDEX(Sales_Table[Revenue], MATCH(Product_Table6[[#This Row],[ProductID]], Sales_Table[ProductID],0)), "No Data")</f>
        <v>No Data</v>
      </c>
      <c r="M451" s="6" t="str">
        <f>IFERROR(INDEX(Sales_Table[Country], MATCH(Product_Table6[[#This Row],[ProductID]], Sales_Table[ProductID],0)), "No Data")</f>
        <v>No Data</v>
      </c>
      <c r="N451" s="6" t="str">
        <f>IFERROR(INDEX(Location_Table[State], MATCH(Product_Table6[[#This Row],[Zip]], Location_Table[Zip],0)), "No Data")</f>
        <v>No Data</v>
      </c>
    </row>
    <row r="452" spans="1:14" x14ac:dyDescent="0.25">
      <c r="A452" t="s">
        <v>2112</v>
      </c>
      <c r="B452" t="s">
        <v>1737</v>
      </c>
      <c r="C452" t="s">
        <v>1738</v>
      </c>
      <c r="D452">
        <v>7</v>
      </c>
      <c r="E452">
        <v>451</v>
      </c>
      <c r="F452" t="str">
        <f>INDEX(Manufacturer_Table[Manufacturer Name], MATCH(Product_Table6[[#This Row],[ManufacturerID]], Manufacturer_Table[ManufacturerID],0))</f>
        <v>VanArsdel</v>
      </c>
      <c r="G452" s="2" t="str">
        <f>IFERROR(INDEX(Sales_Table[Date], MATCH(Product_Table6[[#This Row],[ProductID]], Sales_Table[ProductID],0)), "No Data")</f>
        <v>No Data</v>
      </c>
      <c r="H452" s="2" t="str">
        <f>TEXT(Product_Table6[[#This Row],[Date]],"MMMM")</f>
        <v>No Data</v>
      </c>
      <c r="I452" s="2" t="str">
        <f>TEXT(Product_Table6[[#This Row],[Date]], "DDDD")</f>
        <v>No Data</v>
      </c>
      <c r="J452" t="str">
        <f>IFERROR(INDEX(Sales_Table[Zip], MATCH(Product_Table6[[#This Row],[ProductID]], Sales_Table[ProductID],0)), "No Data")</f>
        <v>No Data</v>
      </c>
      <c r="K452" t="str">
        <f>IFERROR(INDEX(Sales_Table[Units], MATCH(Product_Table6[[#This Row],[ProductID]], Sales_Table[ProductID],0)), "No Data")</f>
        <v>No Data</v>
      </c>
      <c r="L452" s="7" t="str">
        <f>IFERROR(INDEX(Sales_Table[Revenue], MATCH(Product_Table6[[#This Row],[ProductID]], Sales_Table[ProductID],0)), "No Data")</f>
        <v>No Data</v>
      </c>
      <c r="M452" s="6" t="str">
        <f>IFERROR(INDEX(Sales_Table[Country], MATCH(Product_Table6[[#This Row],[ProductID]], Sales_Table[ProductID],0)), "No Data")</f>
        <v>No Data</v>
      </c>
      <c r="N452" s="6" t="str">
        <f>IFERROR(INDEX(Location_Table[State], MATCH(Product_Table6[[#This Row],[Zip]], Location_Table[Zip],0)), "No Data")</f>
        <v>No Data</v>
      </c>
    </row>
    <row r="453" spans="1:14" x14ac:dyDescent="0.25">
      <c r="A453" t="s">
        <v>2113</v>
      </c>
      <c r="B453" t="s">
        <v>1737</v>
      </c>
      <c r="C453" t="s">
        <v>1738</v>
      </c>
      <c r="D453">
        <v>7</v>
      </c>
      <c r="E453">
        <v>452</v>
      </c>
      <c r="F453" t="str">
        <f>INDEX(Manufacturer_Table[Manufacturer Name], MATCH(Product_Table6[[#This Row],[ManufacturerID]], Manufacturer_Table[ManufacturerID],0))</f>
        <v>VanArsdel</v>
      </c>
      <c r="G453" s="2" t="str">
        <f>IFERROR(INDEX(Sales_Table[Date], MATCH(Product_Table6[[#This Row],[ProductID]], Sales_Table[ProductID],0)), "No Data")</f>
        <v>No Data</v>
      </c>
      <c r="H453" s="2" t="str">
        <f>TEXT(Product_Table6[[#This Row],[Date]],"MMMM")</f>
        <v>No Data</v>
      </c>
      <c r="I453" s="2" t="str">
        <f>TEXT(Product_Table6[[#This Row],[Date]], "DDDD")</f>
        <v>No Data</v>
      </c>
      <c r="J453" t="str">
        <f>IFERROR(INDEX(Sales_Table[Zip], MATCH(Product_Table6[[#This Row],[ProductID]], Sales_Table[ProductID],0)), "No Data")</f>
        <v>No Data</v>
      </c>
      <c r="K453" t="str">
        <f>IFERROR(INDEX(Sales_Table[Units], MATCH(Product_Table6[[#This Row],[ProductID]], Sales_Table[ProductID],0)), "No Data")</f>
        <v>No Data</v>
      </c>
      <c r="L453" s="7" t="str">
        <f>IFERROR(INDEX(Sales_Table[Revenue], MATCH(Product_Table6[[#This Row],[ProductID]], Sales_Table[ProductID],0)), "No Data")</f>
        <v>No Data</v>
      </c>
      <c r="M453" s="6" t="str">
        <f>IFERROR(INDEX(Sales_Table[Country], MATCH(Product_Table6[[#This Row],[ProductID]], Sales_Table[ProductID],0)), "No Data")</f>
        <v>No Data</v>
      </c>
      <c r="N453" s="6" t="str">
        <f>IFERROR(INDEX(Location_Table[State], MATCH(Product_Table6[[#This Row],[Zip]], Location_Table[Zip],0)), "No Data")</f>
        <v>No Data</v>
      </c>
    </row>
    <row r="454" spans="1:14" x14ac:dyDescent="0.25">
      <c r="A454" t="s">
        <v>2114</v>
      </c>
      <c r="B454" t="s">
        <v>1737</v>
      </c>
      <c r="C454" t="s">
        <v>1738</v>
      </c>
      <c r="D454">
        <v>7</v>
      </c>
      <c r="E454">
        <v>453</v>
      </c>
      <c r="F454" t="str">
        <f>INDEX(Manufacturer_Table[Manufacturer Name], MATCH(Product_Table6[[#This Row],[ManufacturerID]], Manufacturer_Table[ManufacturerID],0))</f>
        <v>VanArsdel</v>
      </c>
      <c r="G454" s="2" t="str">
        <f>IFERROR(INDEX(Sales_Table[Date], MATCH(Product_Table6[[#This Row],[ProductID]], Sales_Table[ProductID],0)), "No Data")</f>
        <v>No Data</v>
      </c>
      <c r="H454" s="2" t="str">
        <f>TEXT(Product_Table6[[#This Row],[Date]],"MMMM")</f>
        <v>No Data</v>
      </c>
      <c r="I454" s="2" t="str">
        <f>TEXT(Product_Table6[[#This Row],[Date]], "DDDD")</f>
        <v>No Data</v>
      </c>
      <c r="J454" t="str">
        <f>IFERROR(INDEX(Sales_Table[Zip], MATCH(Product_Table6[[#This Row],[ProductID]], Sales_Table[ProductID],0)), "No Data")</f>
        <v>No Data</v>
      </c>
      <c r="K454" t="str">
        <f>IFERROR(INDEX(Sales_Table[Units], MATCH(Product_Table6[[#This Row],[ProductID]], Sales_Table[ProductID],0)), "No Data")</f>
        <v>No Data</v>
      </c>
      <c r="L454" s="7" t="str">
        <f>IFERROR(INDEX(Sales_Table[Revenue], MATCH(Product_Table6[[#This Row],[ProductID]], Sales_Table[ProductID],0)), "No Data")</f>
        <v>No Data</v>
      </c>
      <c r="M454" s="6" t="str">
        <f>IFERROR(INDEX(Sales_Table[Country], MATCH(Product_Table6[[#This Row],[ProductID]], Sales_Table[ProductID],0)), "No Data")</f>
        <v>No Data</v>
      </c>
      <c r="N454" s="6" t="str">
        <f>IFERROR(INDEX(Location_Table[State], MATCH(Product_Table6[[#This Row],[Zip]], Location_Table[Zip],0)), "No Data")</f>
        <v>No Data</v>
      </c>
    </row>
    <row r="455" spans="1:14" x14ac:dyDescent="0.25">
      <c r="A455" t="s">
        <v>2115</v>
      </c>
      <c r="B455" t="s">
        <v>1737</v>
      </c>
      <c r="C455" t="s">
        <v>1738</v>
      </c>
      <c r="D455">
        <v>7</v>
      </c>
      <c r="E455">
        <v>454</v>
      </c>
      <c r="F455" t="str">
        <f>INDEX(Manufacturer_Table[Manufacturer Name], MATCH(Product_Table6[[#This Row],[ManufacturerID]], Manufacturer_Table[ManufacturerID],0))</f>
        <v>VanArsdel</v>
      </c>
      <c r="G455" s="2" t="str">
        <f>IFERROR(INDEX(Sales_Table[Date], MATCH(Product_Table6[[#This Row],[ProductID]], Sales_Table[ProductID],0)), "No Data")</f>
        <v>No Data</v>
      </c>
      <c r="H455" s="2" t="str">
        <f>TEXT(Product_Table6[[#This Row],[Date]],"MMMM")</f>
        <v>No Data</v>
      </c>
      <c r="I455" s="2" t="str">
        <f>TEXT(Product_Table6[[#This Row],[Date]], "DDDD")</f>
        <v>No Data</v>
      </c>
      <c r="J455" t="str">
        <f>IFERROR(INDEX(Sales_Table[Zip], MATCH(Product_Table6[[#This Row],[ProductID]], Sales_Table[ProductID],0)), "No Data")</f>
        <v>No Data</v>
      </c>
      <c r="K455" t="str">
        <f>IFERROR(INDEX(Sales_Table[Units], MATCH(Product_Table6[[#This Row],[ProductID]], Sales_Table[ProductID],0)), "No Data")</f>
        <v>No Data</v>
      </c>
      <c r="L455" s="7" t="str">
        <f>IFERROR(INDEX(Sales_Table[Revenue], MATCH(Product_Table6[[#This Row],[ProductID]], Sales_Table[ProductID],0)), "No Data")</f>
        <v>No Data</v>
      </c>
      <c r="M455" s="6" t="str">
        <f>IFERROR(INDEX(Sales_Table[Country], MATCH(Product_Table6[[#This Row],[ProductID]], Sales_Table[ProductID],0)), "No Data")</f>
        <v>No Data</v>
      </c>
      <c r="N455" s="6" t="str">
        <f>IFERROR(INDEX(Location_Table[State], MATCH(Product_Table6[[#This Row],[Zip]], Location_Table[Zip],0)), "No Data")</f>
        <v>No Data</v>
      </c>
    </row>
    <row r="456" spans="1:14" x14ac:dyDescent="0.25">
      <c r="A456" t="s">
        <v>2116</v>
      </c>
      <c r="B456" t="s">
        <v>1737</v>
      </c>
      <c r="C456" t="s">
        <v>1738</v>
      </c>
      <c r="D456">
        <v>7</v>
      </c>
      <c r="E456">
        <v>455</v>
      </c>
      <c r="F456" t="str">
        <f>INDEX(Manufacturer_Table[Manufacturer Name], MATCH(Product_Table6[[#This Row],[ManufacturerID]], Manufacturer_Table[ManufacturerID],0))</f>
        <v>VanArsdel</v>
      </c>
      <c r="G456" s="2" t="str">
        <f>IFERROR(INDEX(Sales_Table[Date], MATCH(Product_Table6[[#This Row],[ProductID]], Sales_Table[ProductID],0)), "No Data")</f>
        <v>No Data</v>
      </c>
      <c r="H456" s="2" t="str">
        <f>TEXT(Product_Table6[[#This Row],[Date]],"MMMM")</f>
        <v>No Data</v>
      </c>
      <c r="I456" s="2" t="str">
        <f>TEXT(Product_Table6[[#This Row],[Date]], "DDDD")</f>
        <v>No Data</v>
      </c>
      <c r="J456" t="str">
        <f>IFERROR(INDEX(Sales_Table[Zip], MATCH(Product_Table6[[#This Row],[ProductID]], Sales_Table[ProductID],0)), "No Data")</f>
        <v>No Data</v>
      </c>
      <c r="K456" t="str">
        <f>IFERROR(INDEX(Sales_Table[Units], MATCH(Product_Table6[[#This Row],[ProductID]], Sales_Table[ProductID],0)), "No Data")</f>
        <v>No Data</v>
      </c>
      <c r="L456" s="7" t="str">
        <f>IFERROR(INDEX(Sales_Table[Revenue], MATCH(Product_Table6[[#This Row],[ProductID]], Sales_Table[ProductID],0)), "No Data")</f>
        <v>No Data</v>
      </c>
      <c r="M456" s="6" t="str">
        <f>IFERROR(INDEX(Sales_Table[Country], MATCH(Product_Table6[[#This Row],[ProductID]], Sales_Table[ProductID],0)), "No Data")</f>
        <v>No Data</v>
      </c>
      <c r="N456" s="6" t="str">
        <f>IFERROR(INDEX(Location_Table[State], MATCH(Product_Table6[[#This Row],[Zip]], Location_Table[Zip],0)), "No Data")</f>
        <v>No Data</v>
      </c>
    </row>
    <row r="457" spans="1:14" x14ac:dyDescent="0.25">
      <c r="A457" t="s">
        <v>2117</v>
      </c>
      <c r="B457" t="s">
        <v>1737</v>
      </c>
      <c r="C457" t="s">
        <v>1738</v>
      </c>
      <c r="D457">
        <v>7</v>
      </c>
      <c r="E457">
        <v>456</v>
      </c>
      <c r="F457" t="str">
        <f>INDEX(Manufacturer_Table[Manufacturer Name], MATCH(Product_Table6[[#This Row],[ManufacturerID]], Manufacturer_Table[ManufacturerID],0))</f>
        <v>VanArsdel</v>
      </c>
      <c r="G457" s="2" t="str">
        <f>IFERROR(INDEX(Sales_Table[Date], MATCH(Product_Table6[[#This Row],[ProductID]], Sales_Table[ProductID],0)), "No Data")</f>
        <v>No Data</v>
      </c>
      <c r="H457" s="2" t="str">
        <f>TEXT(Product_Table6[[#This Row],[Date]],"MMMM")</f>
        <v>No Data</v>
      </c>
      <c r="I457" s="2" t="str">
        <f>TEXT(Product_Table6[[#This Row],[Date]], "DDDD")</f>
        <v>No Data</v>
      </c>
      <c r="J457" t="str">
        <f>IFERROR(INDEX(Sales_Table[Zip], MATCH(Product_Table6[[#This Row],[ProductID]], Sales_Table[ProductID],0)), "No Data")</f>
        <v>No Data</v>
      </c>
      <c r="K457" t="str">
        <f>IFERROR(INDEX(Sales_Table[Units], MATCH(Product_Table6[[#This Row],[ProductID]], Sales_Table[ProductID],0)), "No Data")</f>
        <v>No Data</v>
      </c>
      <c r="L457" s="7" t="str">
        <f>IFERROR(INDEX(Sales_Table[Revenue], MATCH(Product_Table6[[#This Row],[ProductID]], Sales_Table[ProductID],0)), "No Data")</f>
        <v>No Data</v>
      </c>
      <c r="M457" s="6" t="str">
        <f>IFERROR(INDEX(Sales_Table[Country], MATCH(Product_Table6[[#This Row],[ProductID]], Sales_Table[ProductID],0)), "No Data")</f>
        <v>No Data</v>
      </c>
      <c r="N457" s="6" t="str">
        <f>IFERROR(INDEX(Location_Table[State], MATCH(Product_Table6[[#This Row],[Zip]], Location_Table[Zip],0)), "No Data")</f>
        <v>No Data</v>
      </c>
    </row>
    <row r="458" spans="1:14" x14ac:dyDescent="0.25">
      <c r="A458" t="s">
        <v>2118</v>
      </c>
      <c r="B458" t="s">
        <v>1737</v>
      </c>
      <c r="C458" t="s">
        <v>1738</v>
      </c>
      <c r="D458">
        <v>7</v>
      </c>
      <c r="E458">
        <v>457</v>
      </c>
      <c r="F458" t="str">
        <f>INDEX(Manufacturer_Table[Manufacturer Name], MATCH(Product_Table6[[#This Row],[ManufacturerID]], Manufacturer_Table[ManufacturerID],0))</f>
        <v>VanArsdel</v>
      </c>
      <c r="G458" s="2">
        <f>IFERROR(INDEX(Sales_Table[Date], MATCH(Product_Table6[[#This Row],[ProductID]], Sales_Table[ProductID],0)), "No Data")</f>
        <v>42073</v>
      </c>
      <c r="H458" s="2" t="str">
        <f>TEXT(Product_Table6[[#This Row],[Date]],"MMMM")</f>
        <v>March</v>
      </c>
      <c r="I458" s="2" t="str">
        <f>TEXT(Product_Table6[[#This Row],[Date]], "DDDD")</f>
        <v>Tuesday</v>
      </c>
      <c r="J458" t="str">
        <f>IFERROR(INDEX(Sales_Table[Zip], MATCH(Product_Table6[[#This Row],[ProductID]], Sales_Table[ProductID],0)), "No Data")</f>
        <v>M5X</v>
      </c>
      <c r="K458">
        <f>IFERROR(INDEX(Sales_Table[Units], MATCH(Product_Table6[[#This Row],[ProductID]], Sales_Table[ProductID],0)), "No Data")</f>
        <v>1</v>
      </c>
      <c r="L458" s="7">
        <f>IFERROR(INDEX(Sales_Table[Revenue], MATCH(Product_Table6[[#This Row],[ProductID]], Sales_Table[ProductID],0)), "No Data")</f>
        <v>11969.37</v>
      </c>
      <c r="M458" s="6" t="str">
        <f>IFERROR(INDEX(Sales_Table[Country], MATCH(Product_Table6[[#This Row],[ProductID]], Sales_Table[ProductID],0)), "No Data")</f>
        <v>Canada</v>
      </c>
      <c r="N458" s="6" t="str">
        <f>IFERROR(INDEX(Location_Table[State], MATCH(Product_Table6[[#This Row],[Zip]], Location_Table[Zip],0)), "No Data")</f>
        <v>Ontario</v>
      </c>
    </row>
    <row r="459" spans="1:14" x14ac:dyDescent="0.25">
      <c r="A459" t="s">
        <v>2119</v>
      </c>
      <c r="B459" t="s">
        <v>1737</v>
      </c>
      <c r="C459" t="s">
        <v>1738</v>
      </c>
      <c r="D459">
        <v>7</v>
      </c>
      <c r="E459">
        <v>458</v>
      </c>
      <c r="F459" t="str">
        <f>INDEX(Manufacturer_Table[Manufacturer Name], MATCH(Product_Table6[[#This Row],[ManufacturerID]], Manufacturer_Table[ManufacturerID],0))</f>
        <v>VanArsdel</v>
      </c>
      <c r="G459" s="2" t="str">
        <f>IFERROR(INDEX(Sales_Table[Date], MATCH(Product_Table6[[#This Row],[ProductID]], Sales_Table[ProductID],0)), "No Data")</f>
        <v>No Data</v>
      </c>
      <c r="H459" s="2" t="str">
        <f>TEXT(Product_Table6[[#This Row],[Date]],"MMMM")</f>
        <v>No Data</v>
      </c>
      <c r="I459" s="2" t="str">
        <f>TEXT(Product_Table6[[#This Row],[Date]], "DDDD")</f>
        <v>No Data</v>
      </c>
      <c r="J459" t="str">
        <f>IFERROR(INDEX(Sales_Table[Zip], MATCH(Product_Table6[[#This Row],[ProductID]], Sales_Table[ProductID],0)), "No Data")</f>
        <v>No Data</v>
      </c>
      <c r="K459" t="str">
        <f>IFERROR(INDEX(Sales_Table[Units], MATCH(Product_Table6[[#This Row],[ProductID]], Sales_Table[ProductID],0)), "No Data")</f>
        <v>No Data</v>
      </c>
      <c r="L459" s="7" t="str">
        <f>IFERROR(INDEX(Sales_Table[Revenue], MATCH(Product_Table6[[#This Row],[ProductID]], Sales_Table[ProductID],0)), "No Data")</f>
        <v>No Data</v>
      </c>
      <c r="M459" s="6" t="str">
        <f>IFERROR(INDEX(Sales_Table[Country], MATCH(Product_Table6[[#This Row],[ProductID]], Sales_Table[ProductID],0)), "No Data")</f>
        <v>No Data</v>
      </c>
      <c r="N459" s="6" t="str">
        <f>IFERROR(INDEX(Location_Table[State], MATCH(Product_Table6[[#This Row],[Zip]], Location_Table[Zip],0)), "No Data")</f>
        <v>No Data</v>
      </c>
    </row>
    <row r="460" spans="1:14" x14ac:dyDescent="0.25">
      <c r="A460" t="s">
        <v>2120</v>
      </c>
      <c r="B460" t="s">
        <v>1737</v>
      </c>
      <c r="C460" t="s">
        <v>1738</v>
      </c>
      <c r="D460">
        <v>7</v>
      </c>
      <c r="E460">
        <v>459</v>
      </c>
      <c r="F460" t="str">
        <f>INDEX(Manufacturer_Table[Manufacturer Name], MATCH(Product_Table6[[#This Row],[ManufacturerID]], Manufacturer_Table[ManufacturerID],0))</f>
        <v>VanArsdel</v>
      </c>
      <c r="G460" s="2" t="str">
        <f>IFERROR(INDEX(Sales_Table[Date], MATCH(Product_Table6[[#This Row],[ProductID]], Sales_Table[ProductID],0)), "No Data")</f>
        <v>No Data</v>
      </c>
      <c r="H460" s="2" t="str">
        <f>TEXT(Product_Table6[[#This Row],[Date]],"MMMM")</f>
        <v>No Data</v>
      </c>
      <c r="I460" s="2" t="str">
        <f>TEXT(Product_Table6[[#This Row],[Date]], "DDDD")</f>
        <v>No Data</v>
      </c>
      <c r="J460" t="str">
        <f>IFERROR(INDEX(Sales_Table[Zip], MATCH(Product_Table6[[#This Row],[ProductID]], Sales_Table[ProductID],0)), "No Data")</f>
        <v>No Data</v>
      </c>
      <c r="K460" t="str">
        <f>IFERROR(INDEX(Sales_Table[Units], MATCH(Product_Table6[[#This Row],[ProductID]], Sales_Table[ProductID],0)), "No Data")</f>
        <v>No Data</v>
      </c>
      <c r="L460" s="7" t="str">
        <f>IFERROR(INDEX(Sales_Table[Revenue], MATCH(Product_Table6[[#This Row],[ProductID]], Sales_Table[ProductID],0)), "No Data")</f>
        <v>No Data</v>
      </c>
      <c r="M460" s="6" t="str">
        <f>IFERROR(INDEX(Sales_Table[Country], MATCH(Product_Table6[[#This Row],[ProductID]], Sales_Table[ProductID],0)), "No Data")</f>
        <v>No Data</v>
      </c>
      <c r="N460" s="6" t="str">
        <f>IFERROR(INDEX(Location_Table[State], MATCH(Product_Table6[[#This Row],[Zip]], Location_Table[Zip],0)), "No Data")</f>
        <v>No Data</v>
      </c>
    </row>
    <row r="461" spans="1:14" x14ac:dyDescent="0.25">
      <c r="A461" t="s">
        <v>2121</v>
      </c>
      <c r="B461" t="s">
        <v>1737</v>
      </c>
      <c r="C461" t="s">
        <v>1738</v>
      </c>
      <c r="D461">
        <v>7</v>
      </c>
      <c r="E461">
        <v>460</v>
      </c>
      <c r="F461" t="str">
        <f>INDEX(Manufacturer_Table[Manufacturer Name], MATCH(Product_Table6[[#This Row],[ManufacturerID]], Manufacturer_Table[ManufacturerID],0))</f>
        <v>VanArsdel</v>
      </c>
      <c r="G461" s="2" t="str">
        <f>IFERROR(INDEX(Sales_Table[Date], MATCH(Product_Table6[[#This Row],[ProductID]], Sales_Table[ProductID],0)), "No Data")</f>
        <v>No Data</v>
      </c>
      <c r="H461" s="2" t="str">
        <f>TEXT(Product_Table6[[#This Row],[Date]],"MMMM")</f>
        <v>No Data</v>
      </c>
      <c r="I461" s="2" t="str">
        <f>TEXT(Product_Table6[[#This Row],[Date]], "DDDD")</f>
        <v>No Data</v>
      </c>
      <c r="J461" t="str">
        <f>IFERROR(INDEX(Sales_Table[Zip], MATCH(Product_Table6[[#This Row],[ProductID]], Sales_Table[ProductID],0)), "No Data")</f>
        <v>No Data</v>
      </c>
      <c r="K461" t="str">
        <f>IFERROR(INDEX(Sales_Table[Units], MATCH(Product_Table6[[#This Row],[ProductID]], Sales_Table[ProductID],0)), "No Data")</f>
        <v>No Data</v>
      </c>
      <c r="L461" s="7" t="str">
        <f>IFERROR(INDEX(Sales_Table[Revenue], MATCH(Product_Table6[[#This Row],[ProductID]], Sales_Table[ProductID],0)), "No Data")</f>
        <v>No Data</v>
      </c>
      <c r="M461" s="6" t="str">
        <f>IFERROR(INDEX(Sales_Table[Country], MATCH(Product_Table6[[#This Row],[ProductID]], Sales_Table[ProductID],0)), "No Data")</f>
        <v>No Data</v>
      </c>
      <c r="N461" s="6" t="str">
        <f>IFERROR(INDEX(Location_Table[State], MATCH(Product_Table6[[#This Row],[Zip]], Location_Table[Zip],0)), "No Data")</f>
        <v>No Data</v>
      </c>
    </row>
    <row r="462" spans="1:14" x14ac:dyDescent="0.25">
      <c r="A462" t="s">
        <v>2122</v>
      </c>
      <c r="B462" t="s">
        <v>1737</v>
      </c>
      <c r="C462" t="s">
        <v>1738</v>
      </c>
      <c r="D462">
        <v>7</v>
      </c>
      <c r="E462">
        <v>461</v>
      </c>
      <c r="F462" t="str">
        <f>INDEX(Manufacturer_Table[Manufacturer Name], MATCH(Product_Table6[[#This Row],[ManufacturerID]], Manufacturer_Table[ManufacturerID],0))</f>
        <v>VanArsdel</v>
      </c>
      <c r="G462" s="2" t="str">
        <f>IFERROR(INDEX(Sales_Table[Date], MATCH(Product_Table6[[#This Row],[ProductID]], Sales_Table[ProductID],0)), "No Data")</f>
        <v>No Data</v>
      </c>
      <c r="H462" s="2" t="str">
        <f>TEXT(Product_Table6[[#This Row],[Date]],"MMMM")</f>
        <v>No Data</v>
      </c>
      <c r="I462" s="2" t="str">
        <f>TEXT(Product_Table6[[#This Row],[Date]], "DDDD")</f>
        <v>No Data</v>
      </c>
      <c r="J462" t="str">
        <f>IFERROR(INDEX(Sales_Table[Zip], MATCH(Product_Table6[[#This Row],[ProductID]], Sales_Table[ProductID],0)), "No Data")</f>
        <v>No Data</v>
      </c>
      <c r="K462" t="str">
        <f>IFERROR(INDEX(Sales_Table[Units], MATCH(Product_Table6[[#This Row],[ProductID]], Sales_Table[ProductID],0)), "No Data")</f>
        <v>No Data</v>
      </c>
      <c r="L462" s="7" t="str">
        <f>IFERROR(INDEX(Sales_Table[Revenue], MATCH(Product_Table6[[#This Row],[ProductID]], Sales_Table[ProductID],0)), "No Data")</f>
        <v>No Data</v>
      </c>
      <c r="M462" s="6" t="str">
        <f>IFERROR(INDEX(Sales_Table[Country], MATCH(Product_Table6[[#This Row],[ProductID]], Sales_Table[ProductID],0)), "No Data")</f>
        <v>No Data</v>
      </c>
      <c r="N462" s="6" t="str">
        <f>IFERROR(INDEX(Location_Table[State], MATCH(Product_Table6[[#This Row],[Zip]], Location_Table[Zip],0)), "No Data")</f>
        <v>No Data</v>
      </c>
    </row>
    <row r="463" spans="1:14" x14ac:dyDescent="0.25">
      <c r="A463" t="s">
        <v>2123</v>
      </c>
      <c r="B463" t="s">
        <v>1737</v>
      </c>
      <c r="C463" t="s">
        <v>1738</v>
      </c>
      <c r="D463">
        <v>7</v>
      </c>
      <c r="E463">
        <v>462</v>
      </c>
      <c r="F463" t="str">
        <f>INDEX(Manufacturer_Table[Manufacturer Name], MATCH(Product_Table6[[#This Row],[ManufacturerID]], Manufacturer_Table[ManufacturerID],0))</f>
        <v>VanArsdel</v>
      </c>
      <c r="G463" s="2" t="str">
        <f>IFERROR(INDEX(Sales_Table[Date], MATCH(Product_Table6[[#This Row],[ProductID]], Sales_Table[ProductID],0)), "No Data")</f>
        <v>No Data</v>
      </c>
      <c r="H463" s="2" t="str">
        <f>TEXT(Product_Table6[[#This Row],[Date]],"MMMM")</f>
        <v>No Data</v>
      </c>
      <c r="I463" s="2" t="str">
        <f>TEXT(Product_Table6[[#This Row],[Date]], "DDDD")</f>
        <v>No Data</v>
      </c>
      <c r="J463" t="str">
        <f>IFERROR(INDEX(Sales_Table[Zip], MATCH(Product_Table6[[#This Row],[ProductID]], Sales_Table[ProductID],0)), "No Data")</f>
        <v>No Data</v>
      </c>
      <c r="K463" t="str">
        <f>IFERROR(INDEX(Sales_Table[Units], MATCH(Product_Table6[[#This Row],[ProductID]], Sales_Table[ProductID],0)), "No Data")</f>
        <v>No Data</v>
      </c>
      <c r="L463" s="7" t="str">
        <f>IFERROR(INDEX(Sales_Table[Revenue], MATCH(Product_Table6[[#This Row],[ProductID]], Sales_Table[ProductID],0)), "No Data")</f>
        <v>No Data</v>
      </c>
      <c r="M463" s="6" t="str">
        <f>IFERROR(INDEX(Sales_Table[Country], MATCH(Product_Table6[[#This Row],[ProductID]], Sales_Table[ProductID],0)), "No Data")</f>
        <v>No Data</v>
      </c>
      <c r="N463" s="6" t="str">
        <f>IFERROR(INDEX(Location_Table[State], MATCH(Product_Table6[[#This Row],[Zip]], Location_Table[Zip],0)), "No Data")</f>
        <v>No Data</v>
      </c>
    </row>
    <row r="464" spans="1:14" x14ac:dyDescent="0.25">
      <c r="A464" t="s">
        <v>2124</v>
      </c>
      <c r="B464" t="s">
        <v>1737</v>
      </c>
      <c r="C464" t="s">
        <v>1738</v>
      </c>
      <c r="D464">
        <v>7</v>
      </c>
      <c r="E464">
        <v>463</v>
      </c>
      <c r="F464" t="str">
        <f>INDEX(Manufacturer_Table[Manufacturer Name], MATCH(Product_Table6[[#This Row],[ManufacturerID]], Manufacturer_Table[ManufacturerID],0))</f>
        <v>VanArsdel</v>
      </c>
      <c r="G464" s="2" t="str">
        <f>IFERROR(INDEX(Sales_Table[Date], MATCH(Product_Table6[[#This Row],[ProductID]], Sales_Table[ProductID],0)), "No Data")</f>
        <v>No Data</v>
      </c>
      <c r="H464" s="2" t="str">
        <f>TEXT(Product_Table6[[#This Row],[Date]],"MMMM")</f>
        <v>No Data</v>
      </c>
      <c r="I464" s="2" t="str">
        <f>TEXT(Product_Table6[[#This Row],[Date]], "DDDD")</f>
        <v>No Data</v>
      </c>
      <c r="J464" t="str">
        <f>IFERROR(INDEX(Sales_Table[Zip], MATCH(Product_Table6[[#This Row],[ProductID]], Sales_Table[ProductID],0)), "No Data")</f>
        <v>No Data</v>
      </c>
      <c r="K464" t="str">
        <f>IFERROR(INDEX(Sales_Table[Units], MATCH(Product_Table6[[#This Row],[ProductID]], Sales_Table[ProductID],0)), "No Data")</f>
        <v>No Data</v>
      </c>
      <c r="L464" s="7" t="str">
        <f>IFERROR(INDEX(Sales_Table[Revenue], MATCH(Product_Table6[[#This Row],[ProductID]], Sales_Table[ProductID],0)), "No Data")</f>
        <v>No Data</v>
      </c>
      <c r="M464" s="6" t="str">
        <f>IFERROR(INDEX(Sales_Table[Country], MATCH(Product_Table6[[#This Row],[ProductID]], Sales_Table[ProductID],0)), "No Data")</f>
        <v>No Data</v>
      </c>
      <c r="N464" s="6" t="str">
        <f>IFERROR(INDEX(Location_Table[State], MATCH(Product_Table6[[#This Row],[Zip]], Location_Table[Zip],0)), "No Data")</f>
        <v>No Data</v>
      </c>
    </row>
    <row r="465" spans="1:14" x14ac:dyDescent="0.25">
      <c r="A465" t="s">
        <v>2125</v>
      </c>
      <c r="B465" t="s">
        <v>1737</v>
      </c>
      <c r="C465" t="s">
        <v>1738</v>
      </c>
      <c r="D465">
        <v>7</v>
      </c>
      <c r="E465">
        <v>464</v>
      </c>
      <c r="F465" t="str">
        <f>INDEX(Manufacturer_Table[Manufacturer Name], MATCH(Product_Table6[[#This Row],[ManufacturerID]], Manufacturer_Table[ManufacturerID],0))</f>
        <v>VanArsdel</v>
      </c>
      <c r="G465" s="2" t="str">
        <f>IFERROR(INDEX(Sales_Table[Date], MATCH(Product_Table6[[#This Row],[ProductID]], Sales_Table[ProductID],0)), "No Data")</f>
        <v>No Data</v>
      </c>
      <c r="H465" s="2" t="str">
        <f>TEXT(Product_Table6[[#This Row],[Date]],"MMMM")</f>
        <v>No Data</v>
      </c>
      <c r="I465" s="2" t="str">
        <f>TEXT(Product_Table6[[#This Row],[Date]], "DDDD")</f>
        <v>No Data</v>
      </c>
      <c r="J465" t="str">
        <f>IFERROR(INDEX(Sales_Table[Zip], MATCH(Product_Table6[[#This Row],[ProductID]], Sales_Table[ProductID],0)), "No Data")</f>
        <v>No Data</v>
      </c>
      <c r="K465" t="str">
        <f>IFERROR(INDEX(Sales_Table[Units], MATCH(Product_Table6[[#This Row],[ProductID]], Sales_Table[ProductID],0)), "No Data")</f>
        <v>No Data</v>
      </c>
      <c r="L465" s="7" t="str">
        <f>IFERROR(INDEX(Sales_Table[Revenue], MATCH(Product_Table6[[#This Row],[ProductID]], Sales_Table[ProductID],0)), "No Data")</f>
        <v>No Data</v>
      </c>
      <c r="M465" s="6" t="str">
        <f>IFERROR(INDEX(Sales_Table[Country], MATCH(Product_Table6[[#This Row],[ProductID]], Sales_Table[ProductID],0)), "No Data")</f>
        <v>No Data</v>
      </c>
      <c r="N465" s="6" t="str">
        <f>IFERROR(INDEX(Location_Table[State], MATCH(Product_Table6[[#This Row],[Zip]], Location_Table[Zip],0)), "No Data")</f>
        <v>No Data</v>
      </c>
    </row>
    <row r="466" spans="1:14" x14ac:dyDescent="0.25">
      <c r="A466" t="s">
        <v>2126</v>
      </c>
      <c r="B466" t="s">
        <v>1737</v>
      </c>
      <c r="C466" t="s">
        <v>1738</v>
      </c>
      <c r="D466">
        <v>7</v>
      </c>
      <c r="E466">
        <v>465</v>
      </c>
      <c r="F466" t="str">
        <f>INDEX(Manufacturer_Table[Manufacturer Name], MATCH(Product_Table6[[#This Row],[ManufacturerID]], Manufacturer_Table[ManufacturerID],0))</f>
        <v>VanArsdel</v>
      </c>
      <c r="G466" s="2" t="str">
        <f>IFERROR(INDEX(Sales_Table[Date], MATCH(Product_Table6[[#This Row],[ProductID]], Sales_Table[ProductID],0)), "No Data")</f>
        <v>No Data</v>
      </c>
      <c r="H466" s="2" t="str">
        <f>TEXT(Product_Table6[[#This Row],[Date]],"MMMM")</f>
        <v>No Data</v>
      </c>
      <c r="I466" s="2" t="str">
        <f>TEXT(Product_Table6[[#This Row],[Date]], "DDDD")</f>
        <v>No Data</v>
      </c>
      <c r="J466" t="str">
        <f>IFERROR(INDEX(Sales_Table[Zip], MATCH(Product_Table6[[#This Row],[ProductID]], Sales_Table[ProductID],0)), "No Data")</f>
        <v>No Data</v>
      </c>
      <c r="K466" t="str">
        <f>IFERROR(INDEX(Sales_Table[Units], MATCH(Product_Table6[[#This Row],[ProductID]], Sales_Table[ProductID],0)), "No Data")</f>
        <v>No Data</v>
      </c>
      <c r="L466" s="7" t="str">
        <f>IFERROR(INDEX(Sales_Table[Revenue], MATCH(Product_Table6[[#This Row],[ProductID]], Sales_Table[ProductID],0)), "No Data")</f>
        <v>No Data</v>
      </c>
      <c r="M466" s="6" t="str">
        <f>IFERROR(INDEX(Sales_Table[Country], MATCH(Product_Table6[[#This Row],[ProductID]], Sales_Table[ProductID],0)), "No Data")</f>
        <v>No Data</v>
      </c>
      <c r="N466" s="6" t="str">
        <f>IFERROR(INDEX(Location_Table[State], MATCH(Product_Table6[[#This Row],[Zip]], Location_Table[Zip],0)), "No Data")</f>
        <v>No Data</v>
      </c>
    </row>
    <row r="467" spans="1:14" x14ac:dyDescent="0.25">
      <c r="A467" t="s">
        <v>2127</v>
      </c>
      <c r="B467" t="s">
        <v>1737</v>
      </c>
      <c r="C467" t="s">
        <v>1738</v>
      </c>
      <c r="D467">
        <v>7</v>
      </c>
      <c r="E467">
        <v>466</v>
      </c>
      <c r="F467" t="str">
        <f>INDEX(Manufacturer_Table[Manufacturer Name], MATCH(Product_Table6[[#This Row],[ManufacturerID]], Manufacturer_Table[ManufacturerID],0))</f>
        <v>VanArsdel</v>
      </c>
      <c r="G467" s="2" t="str">
        <f>IFERROR(INDEX(Sales_Table[Date], MATCH(Product_Table6[[#This Row],[ProductID]], Sales_Table[ProductID],0)), "No Data")</f>
        <v>No Data</v>
      </c>
      <c r="H467" s="2" t="str">
        <f>TEXT(Product_Table6[[#This Row],[Date]],"MMMM")</f>
        <v>No Data</v>
      </c>
      <c r="I467" s="2" t="str">
        <f>TEXT(Product_Table6[[#This Row],[Date]], "DDDD")</f>
        <v>No Data</v>
      </c>
      <c r="J467" t="str">
        <f>IFERROR(INDEX(Sales_Table[Zip], MATCH(Product_Table6[[#This Row],[ProductID]], Sales_Table[ProductID],0)), "No Data")</f>
        <v>No Data</v>
      </c>
      <c r="K467" t="str">
        <f>IFERROR(INDEX(Sales_Table[Units], MATCH(Product_Table6[[#This Row],[ProductID]], Sales_Table[ProductID],0)), "No Data")</f>
        <v>No Data</v>
      </c>
      <c r="L467" s="7" t="str">
        <f>IFERROR(INDEX(Sales_Table[Revenue], MATCH(Product_Table6[[#This Row],[ProductID]], Sales_Table[ProductID],0)), "No Data")</f>
        <v>No Data</v>
      </c>
      <c r="M467" s="6" t="str">
        <f>IFERROR(INDEX(Sales_Table[Country], MATCH(Product_Table6[[#This Row],[ProductID]], Sales_Table[ProductID],0)), "No Data")</f>
        <v>No Data</v>
      </c>
      <c r="N467" s="6" t="str">
        <f>IFERROR(INDEX(Location_Table[State], MATCH(Product_Table6[[#This Row],[Zip]], Location_Table[Zip],0)), "No Data")</f>
        <v>No Data</v>
      </c>
    </row>
    <row r="468" spans="1:14" x14ac:dyDescent="0.25">
      <c r="A468" t="s">
        <v>2128</v>
      </c>
      <c r="B468" t="s">
        <v>1737</v>
      </c>
      <c r="C468" t="s">
        <v>1738</v>
      </c>
      <c r="D468">
        <v>7</v>
      </c>
      <c r="E468">
        <v>467</v>
      </c>
      <c r="F468" t="str">
        <f>INDEX(Manufacturer_Table[Manufacturer Name], MATCH(Product_Table6[[#This Row],[ManufacturerID]], Manufacturer_Table[ManufacturerID],0))</f>
        <v>VanArsdel</v>
      </c>
      <c r="G468" s="2" t="str">
        <f>IFERROR(INDEX(Sales_Table[Date], MATCH(Product_Table6[[#This Row],[ProductID]], Sales_Table[ProductID],0)), "No Data")</f>
        <v>No Data</v>
      </c>
      <c r="H468" s="2" t="str">
        <f>TEXT(Product_Table6[[#This Row],[Date]],"MMMM")</f>
        <v>No Data</v>
      </c>
      <c r="I468" s="2" t="str">
        <f>TEXT(Product_Table6[[#This Row],[Date]], "DDDD")</f>
        <v>No Data</v>
      </c>
      <c r="J468" t="str">
        <f>IFERROR(INDEX(Sales_Table[Zip], MATCH(Product_Table6[[#This Row],[ProductID]], Sales_Table[ProductID],0)), "No Data")</f>
        <v>No Data</v>
      </c>
      <c r="K468" t="str">
        <f>IFERROR(INDEX(Sales_Table[Units], MATCH(Product_Table6[[#This Row],[ProductID]], Sales_Table[ProductID],0)), "No Data")</f>
        <v>No Data</v>
      </c>
      <c r="L468" s="7" t="str">
        <f>IFERROR(INDEX(Sales_Table[Revenue], MATCH(Product_Table6[[#This Row],[ProductID]], Sales_Table[ProductID],0)), "No Data")</f>
        <v>No Data</v>
      </c>
      <c r="M468" s="6" t="str">
        <f>IFERROR(INDEX(Sales_Table[Country], MATCH(Product_Table6[[#This Row],[ProductID]], Sales_Table[ProductID],0)), "No Data")</f>
        <v>No Data</v>
      </c>
      <c r="N468" s="6" t="str">
        <f>IFERROR(INDEX(Location_Table[State], MATCH(Product_Table6[[#This Row],[Zip]], Location_Table[Zip],0)), "No Data")</f>
        <v>No Data</v>
      </c>
    </row>
    <row r="469" spans="1:14" x14ac:dyDescent="0.25">
      <c r="A469" t="s">
        <v>2129</v>
      </c>
      <c r="B469" t="s">
        <v>1737</v>
      </c>
      <c r="C469" t="s">
        <v>1738</v>
      </c>
      <c r="D469">
        <v>7</v>
      </c>
      <c r="E469">
        <v>468</v>
      </c>
      <c r="F469" t="str">
        <f>INDEX(Manufacturer_Table[Manufacturer Name], MATCH(Product_Table6[[#This Row],[ManufacturerID]], Manufacturer_Table[ManufacturerID],0))</f>
        <v>VanArsdel</v>
      </c>
      <c r="G469" s="2" t="str">
        <f>IFERROR(INDEX(Sales_Table[Date], MATCH(Product_Table6[[#This Row],[ProductID]], Sales_Table[ProductID],0)), "No Data")</f>
        <v>No Data</v>
      </c>
      <c r="H469" s="2" t="str">
        <f>TEXT(Product_Table6[[#This Row],[Date]],"MMMM")</f>
        <v>No Data</v>
      </c>
      <c r="I469" s="2" t="str">
        <f>TEXT(Product_Table6[[#This Row],[Date]], "DDDD")</f>
        <v>No Data</v>
      </c>
      <c r="J469" t="str">
        <f>IFERROR(INDEX(Sales_Table[Zip], MATCH(Product_Table6[[#This Row],[ProductID]], Sales_Table[ProductID],0)), "No Data")</f>
        <v>No Data</v>
      </c>
      <c r="K469" t="str">
        <f>IFERROR(INDEX(Sales_Table[Units], MATCH(Product_Table6[[#This Row],[ProductID]], Sales_Table[ProductID],0)), "No Data")</f>
        <v>No Data</v>
      </c>
      <c r="L469" s="7" t="str">
        <f>IFERROR(INDEX(Sales_Table[Revenue], MATCH(Product_Table6[[#This Row],[ProductID]], Sales_Table[ProductID],0)), "No Data")</f>
        <v>No Data</v>
      </c>
      <c r="M469" s="6" t="str">
        <f>IFERROR(INDEX(Sales_Table[Country], MATCH(Product_Table6[[#This Row],[ProductID]], Sales_Table[ProductID],0)), "No Data")</f>
        <v>No Data</v>
      </c>
      <c r="N469" s="6" t="str">
        <f>IFERROR(INDEX(Location_Table[State], MATCH(Product_Table6[[#This Row],[Zip]], Location_Table[Zip],0)), "No Data")</f>
        <v>No Data</v>
      </c>
    </row>
    <row r="470" spans="1:14" x14ac:dyDescent="0.25">
      <c r="A470" t="s">
        <v>2130</v>
      </c>
      <c r="B470" t="s">
        <v>1737</v>
      </c>
      <c r="C470" t="s">
        <v>1738</v>
      </c>
      <c r="D470">
        <v>7</v>
      </c>
      <c r="E470">
        <v>469</v>
      </c>
      <c r="F470" t="str">
        <f>INDEX(Manufacturer_Table[Manufacturer Name], MATCH(Product_Table6[[#This Row],[ManufacturerID]], Manufacturer_Table[ManufacturerID],0))</f>
        <v>VanArsdel</v>
      </c>
      <c r="G470" s="2" t="str">
        <f>IFERROR(INDEX(Sales_Table[Date], MATCH(Product_Table6[[#This Row],[ProductID]], Sales_Table[ProductID],0)), "No Data")</f>
        <v>No Data</v>
      </c>
      <c r="H470" s="2" t="str">
        <f>TEXT(Product_Table6[[#This Row],[Date]],"MMMM")</f>
        <v>No Data</v>
      </c>
      <c r="I470" s="2" t="str">
        <f>TEXT(Product_Table6[[#This Row],[Date]], "DDDD")</f>
        <v>No Data</v>
      </c>
      <c r="J470" t="str">
        <f>IFERROR(INDEX(Sales_Table[Zip], MATCH(Product_Table6[[#This Row],[ProductID]], Sales_Table[ProductID],0)), "No Data")</f>
        <v>No Data</v>
      </c>
      <c r="K470" t="str">
        <f>IFERROR(INDEX(Sales_Table[Units], MATCH(Product_Table6[[#This Row],[ProductID]], Sales_Table[ProductID],0)), "No Data")</f>
        <v>No Data</v>
      </c>
      <c r="L470" s="7" t="str">
        <f>IFERROR(INDEX(Sales_Table[Revenue], MATCH(Product_Table6[[#This Row],[ProductID]], Sales_Table[ProductID],0)), "No Data")</f>
        <v>No Data</v>
      </c>
      <c r="M470" s="6" t="str">
        <f>IFERROR(INDEX(Sales_Table[Country], MATCH(Product_Table6[[#This Row],[ProductID]], Sales_Table[ProductID],0)), "No Data")</f>
        <v>No Data</v>
      </c>
      <c r="N470" s="6" t="str">
        <f>IFERROR(INDEX(Location_Table[State], MATCH(Product_Table6[[#This Row],[Zip]], Location_Table[Zip],0)), "No Data")</f>
        <v>No Data</v>
      </c>
    </row>
    <row r="471" spans="1:14" x14ac:dyDescent="0.25">
      <c r="A471" t="s">
        <v>2131</v>
      </c>
      <c r="B471" t="s">
        <v>1737</v>
      </c>
      <c r="C471" t="s">
        <v>1738</v>
      </c>
      <c r="D471">
        <v>7</v>
      </c>
      <c r="E471">
        <v>470</v>
      </c>
      <c r="F471" t="str">
        <f>INDEX(Manufacturer_Table[Manufacturer Name], MATCH(Product_Table6[[#This Row],[ManufacturerID]], Manufacturer_Table[ManufacturerID],0))</f>
        <v>VanArsdel</v>
      </c>
      <c r="G471" s="2" t="str">
        <f>IFERROR(INDEX(Sales_Table[Date], MATCH(Product_Table6[[#This Row],[ProductID]], Sales_Table[ProductID],0)), "No Data")</f>
        <v>No Data</v>
      </c>
      <c r="H471" s="2" t="str">
        <f>TEXT(Product_Table6[[#This Row],[Date]],"MMMM")</f>
        <v>No Data</v>
      </c>
      <c r="I471" s="2" t="str">
        <f>TEXT(Product_Table6[[#This Row],[Date]], "DDDD")</f>
        <v>No Data</v>
      </c>
      <c r="J471" t="str">
        <f>IFERROR(INDEX(Sales_Table[Zip], MATCH(Product_Table6[[#This Row],[ProductID]], Sales_Table[ProductID],0)), "No Data")</f>
        <v>No Data</v>
      </c>
      <c r="K471" t="str">
        <f>IFERROR(INDEX(Sales_Table[Units], MATCH(Product_Table6[[#This Row],[ProductID]], Sales_Table[ProductID],0)), "No Data")</f>
        <v>No Data</v>
      </c>
      <c r="L471" s="7" t="str">
        <f>IFERROR(INDEX(Sales_Table[Revenue], MATCH(Product_Table6[[#This Row],[ProductID]], Sales_Table[ProductID],0)), "No Data")</f>
        <v>No Data</v>
      </c>
      <c r="M471" s="6" t="str">
        <f>IFERROR(INDEX(Sales_Table[Country], MATCH(Product_Table6[[#This Row],[ProductID]], Sales_Table[ProductID],0)), "No Data")</f>
        <v>No Data</v>
      </c>
      <c r="N471" s="6" t="str">
        <f>IFERROR(INDEX(Location_Table[State], MATCH(Product_Table6[[#This Row],[Zip]], Location_Table[Zip],0)), "No Data")</f>
        <v>No Data</v>
      </c>
    </row>
    <row r="472" spans="1:14" x14ac:dyDescent="0.25">
      <c r="A472" t="s">
        <v>2132</v>
      </c>
      <c r="B472" t="s">
        <v>1737</v>
      </c>
      <c r="C472" t="s">
        <v>1738</v>
      </c>
      <c r="D472">
        <v>7</v>
      </c>
      <c r="E472">
        <v>471</v>
      </c>
      <c r="F472" t="str">
        <f>INDEX(Manufacturer_Table[Manufacturer Name], MATCH(Product_Table6[[#This Row],[ManufacturerID]], Manufacturer_Table[ManufacturerID],0))</f>
        <v>VanArsdel</v>
      </c>
      <c r="G472" s="2" t="str">
        <f>IFERROR(INDEX(Sales_Table[Date], MATCH(Product_Table6[[#This Row],[ProductID]], Sales_Table[ProductID],0)), "No Data")</f>
        <v>No Data</v>
      </c>
      <c r="H472" s="2" t="str">
        <f>TEXT(Product_Table6[[#This Row],[Date]],"MMMM")</f>
        <v>No Data</v>
      </c>
      <c r="I472" s="2" t="str">
        <f>TEXT(Product_Table6[[#This Row],[Date]], "DDDD")</f>
        <v>No Data</v>
      </c>
      <c r="J472" t="str">
        <f>IFERROR(INDEX(Sales_Table[Zip], MATCH(Product_Table6[[#This Row],[ProductID]], Sales_Table[ProductID],0)), "No Data")</f>
        <v>No Data</v>
      </c>
      <c r="K472" t="str">
        <f>IFERROR(INDEX(Sales_Table[Units], MATCH(Product_Table6[[#This Row],[ProductID]], Sales_Table[ProductID],0)), "No Data")</f>
        <v>No Data</v>
      </c>
      <c r="L472" s="7" t="str">
        <f>IFERROR(INDEX(Sales_Table[Revenue], MATCH(Product_Table6[[#This Row],[ProductID]], Sales_Table[ProductID],0)), "No Data")</f>
        <v>No Data</v>
      </c>
      <c r="M472" s="6" t="str">
        <f>IFERROR(INDEX(Sales_Table[Country], MATCH(Product_Table6[[#This Row],[ProductID]], Sales_Table[ProductID],0)), "No Data")</f>
        <v>No Data</v>
      </c>
      <c r="N472" s="6" t="str">
        <f>IFERROR(INDEX(Location_Table[State], MATCH(Product_Table6[[#This Row],[Zip]], Location_Table[Zip],0)), "No Data")</f>
        <v>No Data</v>
      </c>
    </row>
    <row r="473" spans="1:14" x14ac:dyDescent="0.25">
      <c r="A473" t="s">
        <v>2133</v>
      </c>
      <c r="B473" t="s">
        <v>1737</v>
      </c>
      <c r="C473" t="s">
        <v>1738</v>
      </c>
      <c r="D473">
        <v>7</v>
      </c>
      <c r="E473">
        <v>472</v>
      </c>
      <c r="F473" t="str">
        <f>INDEX(Manufacturer_Table[Manufacturer Name], MATCH(Product_Table6[[#This Row],[ManufacturerID]], Manufacturer_Table[ManufacturerID],0))</f>
        <v>VanArsdel</v>
      </c>
      <c r="G473" s="2" t="str">
        <f>IFERROR(INDEX(Sales_Table[Date], MATCH(Product_Table6[[#This Row],[ProductID]], Sales_Table[ProductID],0)), "No Data")</f>
        <v>No Data</v>
      </c>
      <c r="H473" s="2" t="str">
        <f>TEXT(Product_Table6[[#This Row],[Date]],"MMMM")</f>
        <v>No Data</v>
      </c>
      <c r="I473" s="2" t="str">
        <f>TEXT(Product_Table6[[#This Row],[Date]], "DDDD")</f>
        <v>No Data</v>
      </c>
      <c r="J473" t="str">
        <f>IFERROR(INDEX(Sales_Table[Zip], MATCH(Product_Table6[[#This Row],[ProductID]], Sales_Table[ProductID],0)), "No Data")</f>
        <v>No Data</v>
      </c>
      <c r="K473" t="str">
        <f>IFERROR(INDEX(Sales_Table[Units], MATCH(Product_Table6[[#This Row],[ProductID]], Sales_Table[ProductID],0)), "No Data")</f>
        <v>No Data</v>
      </c>
      <c r="L473" s="7" t="str">
        <f>IFERROR(INDEX(Sales_Table[Revenue], MATCH(Product_Table6[[#This Row],[ProductID]], Sales_Table[ProductID],0)), "No Data")</f>
        <v>No Data</v>
      </c>
      <c r="M473" s="6" t="str">
        <f>IFERROR(INDEX(Sales_Table[Country], MATCH(Product_Table6[[#This Row],[ProductID]], Sales_Table[ProductID],0)), "No Data")</f>
        <v>No Data</v>
      </c>
      <c r="N473" s="6" t="str">
        <f>IFERROR(INDEX(Location_Table[State], MATCH(Product_Table6[[#This Row],[Zip]], Location_Table[Zip],0)), "No Data")</f>
        <v>No Data</v>
      </c>
    </row>
    <row r="474" spans="1:14" x14ac:dyDescent="0.25">
      <c r="A474" t="s">
        <v>2134</v>
      </c>
      <c r="B474" t="s">
        <v>1737</v>
      </c>
      <c r="C474" t="s">
        <v>1738</v>
      </c>
      <c r="D474">
        <v>7</v>
      </c>
      <c r="E474">
        <v>473</v>
      </c>
      <c r="F474" t="str">
        <f>INDEX(Manufacturer_Table[Manufacturer Name], MATCH(Product_Table6[[#This Row],[ManufacturerID]], Manufacturer_Table[ManufacturerID],0))</f>
        <v>VanArsdel</v>
      </c>
      <c r="G474" s="2" t="str">
        <f>IFERROR(INDEX(Sales_Table[Date], MATCH(Product_Table6[[#This Row],[ProductID]], Sales_Table[ProductID],0)), "No Data")</f>
        <v>No Data</v>
      </c>
      <c r="H474" s="2" t="str">
        <f>TEXT(Product_Table6[[#This Row],[Date]],"MMMM")</f>
        <v>No Data</v>
      </c>
      <c r="I474" s="2" t="str">
        <f>TEXT(Product_Table6[[#This Row],[Date]], "DDDD")</f>
        <v>No Data</v>
      </c>
      <c r="J474" t="str">
        <f>IFERROR(INDEX(Sales_Table[Zip], MATCH(Product_Table6[[#This Row],[ProductID]], Sales_Table[ProductID],0)), "No Data")</f>
        <v>No Data</v>
      </c>
      <c r="K474" t="str">
        <f>IFERROR(INDEX(Sales_Table[Units], MATCH(Product_Table6[[#This Row],[ProductID]], Sales_Table[ProductID],0)), "No Data")</f>
        <v>No Data</v>
      </c>
      <c r="L474" s="7" t="str">
        <f>IFERROR(INDEX(Sales_Table[Revenue], MATCH(Product_Table6[[#This Row],[ProductID]], Sales_Table[ProductID],0)), "No Data")</f>
        <v>No Data</v>
      </c>
      <c r="M474" s="6" t="str">
        <f>IFERROR(INDEX(Sales_Table[Country], MATCH(Product_Table6[[#This Row],[ProductID]], Sales_Table[ProductID],0)), "No Data")</f>
        <v>No Data</v>
      </c>
      <c r="N474" s="6" t="str">
        <f>IFERROR(INDEX(Location_Table[State], MATCH(Product_Table6[[#This Row],[Zip]], Location_Table[Zip],0)), "No Data")</f>
        <v>No Data</v>
      </c>
    </row>
    <row r="475" spans="1:14" x14ac:dyDescent="0.25">
      <c r="A475" t="s">
        <v>2135</v>
      </c>
      <c r="B475" t="s">
        <v>1737</v>
      </c>
      <c r="C475" t="s">
        <v>1738</v>
      </c>
      <c r="D475">
        <v>7</v>
      </c>
      <c r="E475">
        <v>474</v>
      </c>
      <c r="F475" t="str">
        <f>INDEX(Manufacturer_Table[Manufacturer Name], MATCH(Product_Table6[[#This Row],[ManufacturerID]], Manufacturer_Table[ManufacturerID],0))</f>
        <v>VanArsdel</v>
      </c>
      <c r="G475" s="2" t="str">
        <f>IFERROR(INDEX(Sales_Table[Date], MATCH(Product_Table6[[#This Row],[ProductID]], Sales_Table[ProductID],0)), "No Data")</f>
        <v>No Data</v>
      </c>
      <c r="H475" s="2" t="str">
        <f>TEXT(Product_Table6[[#This Row],[Date]],"MMMM")</f>
        <v>No Data</v>
      </c>
      <c r="I475" s="2" t="str">
        <f>TEXT(Product_Table6[[#This Row],[Date]], "DDDD")</f>
        <v>No Data</v>
      </c>
      <c r="J475" t="str">
        <f>IFERROR(INDEX(Sales_Table[Zip], MATCH(Product_Table6[[#This Row],[ProductID]], Sales_Table[ProductID],0)), "No Data")</f>
        <v>No Data</v>
      </c>
      <c r="K475" t="str">
        <f>IFERROR(INDEX(Sales_Table[Units], MATCH(Product_Table6[[#This Row],[ProductID]], Sales_Table[ProductID],0)), "No Data")</f>
        <v>No Data</v>
      </c>
      <c r="L475" s="7" t="str">
        <f>IFERROR(INDEX(Sales_Table[Revenue], MATCH(Product_Table6[[#This Row],[ProductID]], Sales_Table[ProductID],0)), "No Data")</f>
        <v>No Data</v>
      </c>
      <c r="M475" s="6" t="str">
        <f>IFERROR(INDEX(Sales_Table[Country], MATCH(Product_Table6[[#This Row],[ProductID]], Sales_Table[ProductID],0)), "No Data")</f>
        <v>No Data</v>
      </c>
      <c r="N475" s="6" t="str">
        <f>IFERROR(INDEX(Location_Table[State], MATCH(Product_Table6[[#This Row],[Zip]], Location_Table[Zip],0)), "No Data")</f>
        <v>No Data</v>
      </c>
    </row>
    <row r="476" spans="1:14" x14ac:dyDescent="0.25">
      <c r="A476" t="s">
        <v>2136</v>
      </c>
      <c r="B476" t="s">
        <v>1737</v>
      </c>
      <c r="C476" t="s">
        <v>1738</v>
      </c>
      <c r="D476">
        <v>7</v>
      </c>
      <c r="E476">
        <v>475</v>
      </c>
      <c r="F476" t="str">
        <f>INDEX(Manufacturer_Table[Manufacturer Name], MATCH(Product_Table6[[#This Row],[ManufacturerID]], Manufacturer_Table[ManufacturerID],0))</f>
        <v>VanArsdel</v>
      </c>
      <c r="G476" s="2" t="str">
        <f>IFERROR(INDEX(Sales_Table[Date], MATCH(Product_Table6[[#This Row],[ProductID]], Sales_Table[ProductID],0)), "No Data")</f>
        <v>No Data</v>
      </c>
      <c r="H476" s="2" t="str">
        <f>TEXT(Product_Table6[[#This Row],[Date]],"MMMM")</f>
        <v>No Data</v>
      </c>
      <c r="I476" s="2" t="str">
        <f>TEXT(Product_Table6[[#This Row],[Date]], "DDDD")</f>
        <v>No Data</v>
      </c>
      <c r="J476" t="str">
        <f>IFERROR(INDEX(Sales_Table[Zip], MATCH(Product_Table6[[#This Row],[ProductID]], Sales_Table[ProductID],0)), "No Data")</f>
        <v>No Data</v>
      </c>
      <c r="K476" t="str">
        <f>IFERROR(INDEX(Sales_Table[Units], MATCH(Product_Table6[[#This Row],[ProductID]], Sales_Table[ProductID],0)), "No Data")</f>
        <v>No Data</v>
      </c>
      <c r="L476" s="7" t="str">
        <f>IFERROR(INDEX(Sales_Table[Revenue], MATCH(Product_Table6[[#This Row],[ProductID]], Sales_Table[ProductID],0)), "No Data")</f>
        <v>No Data</v>
      </c>
      <c r="M476" s="6" t="str">
        <f>IFERROR(INDEX(Sales_Table[Country], MATCH(Product_Table6[[#This Row],[ProductID]], Sales_Table[ProductID],0)), "No Data")</f>
        <v>No Data</v>
      </c>
      <c r="N476" s="6" t="str">
        <f>IFERROR(INDEX(Location_Table[State], MATCH(Product_Table6[[#This Row],[Zip]], Location_Table[Zip],0)), "No Data")</f>
        <v>No Data</v>
      </c>
    </row>
    <row r="477" spans="1:14" x14ac:dyDescent="0.25">
      <c r="A477" t="s">
        <v>2137</v>
      </c>
      <c r="B477" t="s">
        <v>1737</v>
      </c>
      <c r="C477" t="s">
        <v>1738</v>
      </c>
      <c r="D477">
        <v>7</v>
      </c>
      <c r="E477">
        <v>476</v>
      </c>
      <c r="F477" t="str">
        <f>INDEX(Manufacturer_Table[Manufacturer Name], MATCH(Product_Table6[[#This Row],[ManufacturerID]], Manufacturer_Table[ManufacturerID],0))</f>
        <v>VanArsdel</v>
      </c>
      <c r="G477" s="2" t="str">
        <f>IFERROR(INDEX(Sales_Table[Date], MATCH(Product_Table6[[#This Row],[ProductID]], Sales_Table[ProductID],0)), "No Data")</f>
        <v>No Data</v>
      </c>
      <c r="H477" s="2" t="str">
        <f>TEXT(Product_Table6[[#This Row],[Date]],"MMMM")</f>
        <v>No Data</v>
      </c>
      <c r="I477" s="2" t="str">
        <f>TEXT(Product_Table6[[#This Row],[Date]], "DDDD")</f>
        <v>No Data</v>
      </c>
      <c r="J477" t="str">
        <f>IFERROR(INDEX(Sales_Table[Zip], MATCH(Product_Table6[[#This Row],[ProductID]], Sales_Table[ProductID],0)), "No Data")</f>
        <v>No Data</v>
      </c>
      <c r="K477" t="str">
        <f>IFERROR(INDEX(Sales_Table[Units], MATCH(Product_Table6[[#This Row],[ProductID]], Sales_Table[ProductID],0)), "No Data")</f>
        <v>No Data</v>
      </c>
      <c r="L477" s="7" t="str">
        <f>IFERROR(INDEX(Sales_Table[Revenue], MATCH(Product_Table6[[#This Row],[ProductID]], Sales_Table[ProductID],0)), "No Data")</f>
        <v>No Data</v>
      </c>
      <c r="M477" s="6" t="str">
        <f>IFERROR(INDEX(Sales_Table[Country], MATCH(Product_Table6[[#This Row],[ProductID]], Sales_Table[ProductID],0)), "No Data")</f>
        <v>No Data</v>
      </c>
      <c r="N477" s="6" t="str">
        <f>IFERROR(INDEX(Location_Table[State], MATCH(Product_Table6[[#This Row],[Zip]], Location_Table[Zip],0)), "No Data")</f>
        <v>No Data</v>
      </c>
    </row>
    <row r="478" spans="1:14" x14ac:dyDescent="0.25">
      <c r="A478" t="s">
        <v>2138</v>
      </c>
      <c r="B478" t="s">
        <v>1737</v>
      </c>
      <c r="C478" t="s">
        <v>1738</v>
      </c>
      <c r="D478">
        <v>7</v>
      </c>
      <c r="E478">
        <v>477</v>
      </c>
      <c r="F478" t="str">
        <f>INDEX(Manufacturer_Table[Manufacturer Name], MATCH(Product_Table6[[#This Row],[ManufacturerID]], Manufacturer_Table[ManufacturerID],0))</f>
        <v>VanArsdel</v>
      </c>
      <c r="G478" s="2" t="str">
        <f>IFERROR(INDEX(Sales_Table[Date], MATCH(Product_Table6[[#This Row],[ProductID]], Sales_Table[ProductID],0)), "No Data")</f>
        <v>No Data</v>
      </c>
      <c r="H478" s="2" t="str">
        <f>TEXT(Product_Table6[[#This Row],[Date]],"MMMM")</f>
        <v>No Data</v>
      </c>
      <c r="I478" s="2" t="str">
        <f>TEXT(Product_Table6[[#This Row],[Date]], "DDDD")</f>
        <v>No Data</v>
      </c>
      <c r="J478" t="str">
        <f>IFERROR(INDEX(Sales_Table[Zip], MATCH(Product_Table6[[#This Row],[ProductID]], Sales_Table[ProductID],0)), "No Data")</f>
        <v>No Data</v>
      </c>
      <c r="K478" t="str">
        <f>IFERROR(INDEX(Sales_Table[Units], MATCH(Product_Table6[[#This Row],[ProductID]], Sales_Table[ProductID],0)), "No Data")</f>
        <v>No Data</v>
      </c>
      <c r="L478" s="7" t="str">
        <f>IFERROR(INDEX(Sales_Table[Revenue], MATCH(Product_Table6[[#This Row],[ProductID]], Sales_Table[ProductID],0)), "No Data")</f>
        <v>No Data</v>
      </c>
      <c r="M478" s="6" t="str">
        <f>IFERROR(INDEX(Sales_Table[Country], MATCH(Product_Table6[[#This Row],[ProductID]], Sales_Table[ProductID],0)), "No Data")</f>
        <v>No Data</v>
      </c>
      <c r="N478" s="6" t="str">
        <f>IFERROR(INDEX(Location_Table[State], MATCH(Product_Table6[[#This Row],[Zip]], Location_Table[Zip],0)), "No Data")</f>
        <v>No Data</v>
      </c>
    </row>
    <row r="479" spans="1:14" x14ac:dyDescent="0.25">
      <c r="A479" t="s">
        <v>2139</v>
      </c>
      <c r="B479" t="s">
        <v>1737</v>
      </c>
      <c r="C479" t="s">
        <v>1738</v>
      </c>
      <c r="D479">
        <v>7</v>
      </c>
      <c r="E479">
        <v>478</v>
      </c>
      <c r="F479" t="str">
        <f>INDEX(Manufacturer_Table[Manufacturer Name], MATCH(Product_Table6[[#This Row],[ManufacturerID]], Manufacturer_Table[ManufacturerID],0))</f>
        <v>VanArsdel</v>
      </c>
      <c r="G479" s="2">
        <f>IFERROR(INDEX(Sales_Table[Date], MATCH(Product_Table6[[#This Row],[ProductID]], Sales_Table[ProductID],0)), "No Data")</f>
        <v>42074</v>
      </c>
      <c r="H479" s="2" t="str">
        <f>TEXT(Product_Table6[[#This Row],[Date]],"MMMM")</f>
        <v>March</v>
      </c>
      <c r="I479" s="2" t="str">
        <f>TEXT(Product_Table6[[#This Row],[Date]], "DDDD")</f>
        <v>Wednesday</v>
      </c>
      <c r="J479" t="str">
        <f>IFERROR(INDEX(Sales_Table[Zip], MATCH(Product_Table6[[#This Row],[ProductID]], Sales_Table[ProductID],0)), "No Data")</f>
        <v>M4E</v>
      </c>
      <c r="K479">
        <f>IFERROR(INDEX(Sales_Table[Units], MATCH(Product_Table6[[#This Row],[ProductID]], Sales_Table[ProductID],0)), "No Data")</f>
        <v>1</v>
      </c>
      <c r="L479" s="7">
        <f>IFERROR(INDEX(Sales_Table[Revenue], MATCH(Product_Table6[[#This Row],[ProductID]], Sales_Table[ProductID],0)), "No Data")</f>
        <v>17009.37</v>
      </c>
      <c r="M479" s="6" t="str">
        <f>IFERROR(INDEX(Sales_Table[Country], MATCH(Product_Table6[[#This Row],[ProductID]], Sales_Table[ProductID],0)), "No Data")</f>
        <v>Canada</v>
      </c>
      <c r="N479" s="6" t="str">
        <f>IFERROR(INDEX(Location_Table[State], MATCH(Product_Table6[[#This Row],[Zip]], Location_Table[Zip],0)), "No Data")</f>
        <v>Ontario</v>
      </c>
    </row>
    <row r="480" spans="1:14" x14ac:dyDescent="0.25">
      <c r="A480" t="s">
        <v>2140</v>
      </c>
      <c r="B480" t="s">
        <v>1737</v>
      </c>
      <c r="C480" t="s">
        <v>1738</v>
      </c>
      <c r="D480">
        <v>7</v>
      </c>
      <c r="E480">
        <v>479</v>
      </c>
      <c r="F480" t="str">
        <f>INDEX(Manufacturer_Table[Manufacturer Name], MATCH(Product_Table6[[#This Row],[ManufacturerID]], Manufacturer_Table[ManufacturerID],0))</f>
        <v>VanArsdel</v>
      </c>
      <c r="G480" s="2" t="str">
        <f>IFERROR(INDEX(Sales_Table[Date], MATCH(Product_Table6[[#This Row],[ProductID]], Sales_Table[ProductID],0)), "No Data")</f>
        <v>No Data</v>
      </c>
      <c r="H480" s="2" t="str">
        <f>TEXT(Product_Table6[[#This Row],[Date]],"MMMM")</f>
        <v>No Data</v>
      </c>
      <c r="I480" s="2" t="str">
        <f>TEXT(Product_Table6[[#This Row],[Date]], "DDDD")</f>
        <v>No Data</v>
      </c>
      <c r="J480" t="str">
        <f>IFERROR(INDEX(Sales_Table[Zip], MATCH(Product_Table6[[#This Row],[ProductID]], Sales_Table[ProductID],0)), "No Data")</f>
        <v>No Data</v>
      </c>
      <c r="K480" t="str">
        <f>IFERROR(INDEX(Sales_Table[Units], MATCH(Product_Table6[[#This Row],[ProductID]], Sales_Table[ProductID],0)), "No Data")</f>
        <v>No Data</v>
      </c>
      <c r="L480" s="7" t="str">
        <f>IFERROR(INDEX(Sales_Table[Revenue], MATCH(Product_Table6[[#This Row],[ProductID]], Sales_Table[ProductID],0)), "No Data")</f>
        <v>No Data</v>
      </c>
      <c r="M480" s="6" t="str">
        <f>IFERROR(INDEX(Sales_Table[Country], MATCH(Product_Table6[[#This Row],[ProductID]], Sales_Table[ProductID],0)), "No Data")</f>
        <v>No Data</v>
      </c>
      <c r="N480" s="6" t="str">
        <f>IFERROR(INDEX(Location_Table[State], MATCH(Product_Table6[[#This Row],[Zip]], Location_Table[Zip],0)), "No Data")</f>
        <v>No Data</v>
      </c>
    </row>
    <row r="481" spans="1:14" x14ac:dyDescent="0.25">
      <c r="A481" t="s">
        <v>2141</v>
      </c>
      <c r="B481" t="s">
        <v>1737</v>
      </c>
      <c r="C481" t="s">
        <v>1738</v>
      </c>
      <c r="D481">
        <v>7</v>
      </c>
      <c r="E481">
        <v>480</v>
      </c>
      <c r="F481" t="str">
        <f>INDEX(Manufacturer_Table[Manufacturer Name], MATCH(Product_Table6[[#This Row],[ManufacturerID]], Manufacturer_Table[ManufacturerID],0))</f>
        <v>VanArsdel</v>
      </c>
      <c r="G481" s="2" t="str">
        <f>IFERROR(INDEX(Sales_Table[Date], MATCH(Product_Table6[[#This Row],[ProductID]], Sales_Table[ProductID],0)), "No Data")</f>
        <v>No Data</v>
      </c>
      <c r="H481" s="2" t="str">
        <f>TEXT(Product_Table6[[#This Row],[Date]],"MMMM")</f>
        <v>No Data</v>
      </c>
      <c r="I481" s="2" t="str">
        <f>TEXT(Product_Table6[[#This Row],[Date]], "DDDD")</f>
        <v>No Data</v>
      </c>
      <c r="J481" t="str">
        <f>IFERROR(INDEX(Sales_Table[Zip], MATCH(Product_Table6[[#This Row],[ProductID]], Sales_Table[ProductID],0)), "No Data")</f>
        <v>No Data</v>
      </c>
      <c r="K481" t="str">
        <f>IFERROR(INDEX(Sales_Table[Units], MATCH(Product_Table6[[#This Row],[ProductID]], Sales_Table[ProductID],0)), "No Data")</f>
        <v>No Data</v>
      </c>
      <c r="L481" s="7" t="str">
        <f>IFERROR(INDEX(Sales_Table[Revenue], MATCH(Product_Table6[[#This Row],[ProductID]], Sales_Table[ProductID],0)), "No Data")</f>
        <v>No Data</v>
      </c>
      <c r="M481" s="6" t="str">
        <f>IFERROR(INDEX(Sales_Table[Country], MATCH(Product_Table6[[#This Row],[ProductID]], Sales_Table[ProductID],0)), "No Data")</f>
        <v>No Data</v>
      </c>
      <c r="N481" s="6" t="str">
        <f>IFERROR(INDEX(Location_Table[State], MATCH(Product_Table6[[#This Row],[Zip]], Location_Table[Zip],0)), "No Data")</f>
        <v>No Data</v>
      </c>
    </row>
    <row r="482" spans="1:14" x14ac:dyDescent="0.25">
      <c r="A482" t="s">
        <v>2142</v>
      </c>
      <c r="B482" t="s">
        <v>1737</v>
      </c>
      <c r="C482" t="s">
        <v>1738</v>
      </c>
      <c r="D482">
        <v>7</v>
      </c>
      <c r="E482">
        <v>481</v>
      </c>
      <c r="F482" t="str">
        <f>INDEX(Manufacturer_Table[Manufacturer Name], MATCH(Product_Table6[[#This Row],[ManufacturerID]], Manufacturer_Table[ManufacturerID],0))</f>
        <v>VanArsdel</v>
      </c>
      <c r="G482" s="2" t="str">
        <f>IFERROR(INDEX(Sales_Table[Date], MATCH(Product_Table6[[#This Row],[ProductID]], Sales_Table[ProductID],0)), "No Data")</f>
        <v>No Data</v>
      </c>
      <c r="H482" s="2" t="str">
        <f>TEXT(Product_Table6[[#This Row],[Date]],"MMMM")</f>
        <v>No Data</v>
      </c>
      <c r="I482" s="2" t="str">
        <f>TEXT(Product_Table6[[#This Row],[Date]], "DDDD")</f>
        <v>No Data</v>
      </c>
      <c r="J482" t="str">
        <f>IFERROR(INDEX(Sales_Table[Zip], MATCH(Product_Table6[[#This Row],[ProductID]], Sales_Table[ProductID],0)), "No Data")</f>
        <v>No Data</v>
      </c>
      <c r="K482" t="str">
        <f>IFERROR(INDEX(Sales_Table[Units], MATCH(Product_Table6[[#This Row],[ProductID]], Sales_Table[ProductID],0)), "No Data")</f>
        <v>No Data</v>
      </c>
      <c r="L482" s="7" t="str">
        <f>IFERROR(INDEX(Sales_Table[Revenue], MATCH(Product_Table6[[#This Row],[ProductID]], Sales_Table[ProductID],0)), "No Data")</f>
        <v>No Data</v>
      </c>
      <c r="M482" s="6" t="str">
        <f>IFERROR(INDEX(Sales_Table[Country], MATCH(Product_Table6[[#This Row],[ProductID]], Sales_Table[ProductID],0)), "No Data")</f>
        <v>No Data</v>
      </c>
      <c r="N482" s="6" t="str">
        <f>IFERROR(INDEX(Location_Table[State], MATCH(Product_Table6[[#This Row],[Zip]], Location_Table[Zip],0)), "No Data")</f>
        <v>No Data</v>
      </c>
    </row>
    <row r="483" spans="1:14" x14ac:dyDescent="0.25">
      <c r="A483" t="s">
        <v>2143</v>
      </c>
      <c r="B483" t="s">
        <v>1737</v>
      </c>
      <c r="C483" t="s">
        <v>1738</v>
      </c>
      <c r="D483">
        <v>7</v>
      </c>
      <c r="E483">
        <v>482</v>
      </c>
      <c r="F483" t="str">
        <f>INDEX(Manufacturer_Table[Manufacturer Name], MATCH(Product_Table6[[#This Row],[ManufacturerID]], Manufacturer_Table[ManufacturerID],0))</f>
        <v>VanArsdel</v>
      </c>
      <c r="G483" s="2" t="str">
        <f>IFERROR(INDEX(Sales_Table[Date], MATCH(Product_Table6[[#This Row],[ProductID]], Sales_Table[ProductID],0)), "No Data")</f>
        <v>No Data</v>
      </c>
      <c r="H483" s="2" t="str">
        <f>TEXT(Product_Table6[[#This Row],[Date]],"MMMM")</f>
        <v>No Data</v>
      </c>
      <c r="I483" s="2" t="str">
        <f>TEXT(Product_Table6[[#This Row],[Date]], "DDDD")</f>
        <v>No Data</v>
      </c>
      <c r="J483" t="str">
        <f>IFERROR(INDEX(Sales_Table[Zip], MATCH(Product_Table6[[#This Row],[ProductID]], Sales_Table[ProductID],0)), "No Data")</f>
        <v>No Data</v>
      </c>
      <c r="K483" t="str">
        <f>IFERROR(INDEX(Sales_Table[Units], MATCH(Product_Table6[[#This Row],[ProductID]], Sales_Table[ProductID],0)), "No Data")</f>
        <v>No Data</v>
      </c>
      <c r="L483" s="7" t="str">
        <f>IFERROR(INDEX(Sales_Table[Revenue], MATCH(Product_Table6[[#This Row],[ProductID]], Sales_Table[ProductID],0)), "No Data")</f>
        <v>No Data</v>
      </c>
      <c r="M483" s="6" t="str">
        <f>IFERROR(INDEX(Sales_Table[Country], MATCH(Product_Table6[[#This Row],[ProductID]], Sales_Table[ProductID],0)), "No Data")</f>
        <v>No Data</v>
      </c>
      <c r="N483" s="6" t="str">
        <f>IFERROR(INDEX(Location_Table[State], MATCH(Product_Table6[[#This Row],[Zip]], Location_Table[Zip],0)), "No Data")</f>
        <v>No Data</v>
      </c>
    </row>
    <row r="484" spans="1:14" x14ac:dyDescent="0.25">
      <c r="A484" t="s">
        <v>2144</v>
      </c>
      <c r="B484" t="s">
        <v>1737</v>
      </c>
      <c r="C484" t="s">
        <v>1738</v>
      </c>
      <c r="D484">
        <v>7</v>
      </c>
      <c r="E484">
        <v>483</v>
      </c>
      <c r="F484" t="str">
        <f>INDEX(Manufacturer_Table[Manufacturer Name], MATCH(Product_Table6[[#This Row],[ManufacturerID]], Manufacturer_Table[ManufacturerID],0))</f>
        <v>VanArsdel</v>
      </c>
      <c r="G484" s="2" t="str">
        <f>IFERROR(INDEX(Sales_Table[Date], MATCH(Product_Table6[[#This Row],[ProductID]], Sales_Table[ProductID],0)), "No Data")</f>
        <v>No Data</v>
      </c>
      <c r="H484" s="2" t="str">
        <f>TEXT(Product_Table6[[#This Row],[Date]],"MMMM")</f>
        <v>No Data</v>
      </c>
      <c r="I484" s="2" t="str">
        <f>TEXT(Product_Table6[[#This Row],[Date]], "DDDD")</f>
        <v>No Data</v>
      </c>
      <c r="J484" t="str">
        <f>IFERROR(INDEX(Sales_Table[Zip], MATCH(Product_Table6[[#This Row],[ProductID]], Sales_Table[ProductID],0)), "No Data")</f>
        <v>No Data</v>
      </c>
      <c r="K484" t="str">
        <f>IFERROR(INDEX(Sales_Table[Units], MATCH(Product_Table6[[#This Row],[ProductID]], Sales_Table[ProductID],0)), "No Data")</f>
        <v>No Data</v>
      </c>
      <c r="L484" s="7" t="str">
        <f>IFERROR(INDEX(Sales_Table[Revenue], MATCH(Product_Table6[[#This Row],[ProductID]], Sales_Table[ProductID],0)), "No Data")</f>
        <v>No Data</v>
      </c>
      <c r="M484" s="6" t="str">
        <f>IFERROR(INDEX(Sales_Table[Country], MATCH(Product_Table6[[#This Row],[ProductID]], Sales_Table[ProductID],0)), "No Data")</f>
        <v>No Data</v>
      </c>
      <c r="N484" s="6" t="str">
        <f>IFERROR(INDEX(Location_Table[State], MATCH(Product_Table6[[#This Row],[Zip]], Location_Table[Zip],0)), "No Data")</f>
        <v>No Data</v>
      </c>
    </row>
    <row r="485" spans="1:14" x14ac:dyDescent="0.25">
      <c r="A485" t="s">
        <v>2145</v>
      </c>
      <c r="B485" t="s">
        <v>1737</v>
      </c>
      <c r="C485" t="s">
        <v>1738</v>
      </c>
      <c r="D485">
        <v>7</v>
      </c>
      <c r="E485">
        <v>484</v>
      </c>
      <c r="F485" t="str">
        <f>INDEX(Manufacturer_Table[Manufacturer Name], MATCH(Product_Table6[[#This Row],[ManufacturerID]], Manufacturer_Table[ManufacturerID],0))</f>
        <v>VanArsdel</v>
      </c>
      <c r="G485" s="2" t="str">
        <f>IFERROR(INDEX(Sales_Table[Date], MATCH(Product_Table6[[#This Row],[ProductID]], Sales_Table[ProductID],0)), "No Data")</f>
        <v>No Data</v>
      </c>
      <c r="H485" s="2" t="str">
        <f>TEXT(Product_Table6[[#This Row],[Date]],"MMMM")</f>
        <v>No Data</v>
      </c>
      <c r="I485" s="2" t="str">
        <f>TEXT(Product_Table6[[#This Row],[Date]], "DDDD")</f>
        <v>No Data</v>
      </c>
      <c r="J485" t="str">
        <f>IFERROR(INDEX(Sales_Table[Zip], MATCH(Product_Table6[[#This Row],[ProductID]], Sales_Table[ProductID],0)), "No Data")</f>
        <v>No Data</v>
      </c>
      <c r="K485" t="str">
        <f>IFERROR(INDEX(Sales_Table[Units], MATCH(Product_Table6[[#This Row],[ProductID]], Sales_Table[ProductID],0)), "No Data")</f>
        <v>No Data</v>
      </c>
      <c r="L485" s="7" t="str">
        <f>IFERROR(INDEX(Sales_Table[Revenue], MATCH(Product_Table6[[#This Row],[ProductID]], Sales_Table[ProductID],0)), "No Data")</f>
        <v>No Data</v>
      </c>
      <c r="M485" s="6" t="str">
        <f>IFERROR(INDEX(Sales_Table[Country], MATCH(Product_Table6[[#This Row],[ProductID]], Sales_Table[ProductID],0)), "No Data")</f>
        <v>No Data</v>
      </c>
      <c r="N485" s="6" t="str">
        <f>IFERROR(INDEX(Location_Table[State], MATCH(Product_Table6[[#This Row],[Zip]], Location_Table[Zip],0)), "No Data")</f>
        <v>No Data</v>
      </c>
    </row>
    <row r="486" spans="1:14" x14ac:dyDescent="0.25">
      <c r="A486" t="s">
        <v>2146</v>
      </c>
      <c r="B486" t="s">
        <v>1737</v>
      </c>
      <c r="C486" t="s">
        <v>1738</v>
      </c>
      <c r="D486">
        <v>7</v>
      </c>
      <c r="E486">
        <v>485</v>
      </c>
      <c r="F486" t="str">
        <f>INDEX(Manufacturer_Table[Manufacturer Name], MATCH(Product_Table6[[#This Row],[ManufacturerID]], Manufacturer_Table[ManufacturerID],0))</f>
        <v>VanArsdel</v>
      </c>
      <c r="G486" s="2" t="str">
        <f>IFERROR(INDEX(Sales_Table[Date], MATCH(Product_Table6[[#This Row],[ProductID]], Sales_Table[ProductID],0)), "No Data")</f>
        <v>No Data</v>
      </c>
      <c r="H486" s="2" t="str">
        <f>TEXT(Product_Table6[[#This Row],[Date]],"MMMM")</f>
        <v>No Data</v>
      </c>
      <c r="I486" s="2" t="str">
        <f>TEXT(Product_Table6[[#This Row],[Date]], "DDDD")</f>
        <v>No Data</v>
      </c>
      <c r="J486" t="str">
        <f>IFERROR(INDEX(Sales_Table[Zip], MATCH(Product_Table6[[#This Row],[ProductID]], Sales_Table[ProductID],0)), "No Data")</f>
        <v>No Data</v>
      </c>
      <c r="K486" t="str">
        <f>IFERROR(INDEX(Sales_Table[Units], MATCH(Product_Table6[[#This Row],[ProductID]], Sales_Table[ProductID],0)), "No Data")</f>
        <v>No Data</v>
      </c>
      <c r="L486" s="7" t="str">
        <f>IFERROR(INDEX(Sales_Table[Revenue], MATCH(Product_Table6[[#This Row],[ProductID]], Sales_Table[ProductID],0)), "No Data")</f>
        <v>No Data</v>
      </c>
      <c r="M486" s="6" t="str">
        <f>IFERROR(INDEX(Sales_Table[Country], MATCH(Product_Table6[[#This Row],[ProductID]], Sales_Table[ProductID],0)), "No Data")</f>
        <v>No Data</v>
      </c>
      <c r="N486" s="6" t="str">
        <f>IFERROR(INDEX(Location_Table[State], MATCH(Product_Table6[[#This Row],[Zip]], Location_Table[Zip],0)), "No Data")</f>
        <v>No Data</v>
      </c>
    </row>
    <row r="487" spans="1:14" x14ac:dyDescent="0.25">
      <c r="A487" t="s">
        <v>2147</v>
      </c>
      <c r="B487" t="s">
        <v>1737</v>
      </c>
      <c r="C487" t="s">
        <v>1738</v>
      </c>
      <c r="D487">
        <v>7</v>
      </c>
      <c r="E487">
        <v>486</v>
      </c>
      <c r="F487" t="str">
        <f>INDEX(Manufacturer_Table[Manufacturer Name], MATCH(Product_Table6[[#This Row],[ManufacturerID]], Manufacturer_Table[ManufacturerID],0))</f>
        <v>VanArsdel</v>
      </c>
      <c r="G487" s="2" t="str">
        <f>IFERROR(INDEX(Sales_Table[Date], MATCH(Product_Table6[[#This Row],[ProductID]], Sales_Table[ProductID],0)), "No Data")</f>
        <v>No Data</v>
      </c>
      <c r="H487" s="2" t="str">
        <f>TEXT(Product_Table6[[#This Row],[Date]],"MMMM")</f>
        <v>No Data</v>
      </c>
      <c r="I487" s="2" t="str">
        <f>TEXT(Product_Table6[[#This Row],[Date]], "DDDD")</f>
        <v>No Data</v>
      </c>
      <c r="J487" t="str">
        <f>IFERROR(INDEX(Sales_Table[Zip], MATCH(Product_Table6[[#This Row],[ProductID]], Sales_Table[ProductID],0)), "No Data")</f>
        <v>No Data</v>
      </c>
      <c r="K487" t="str">
        <f>IFERROR(INDEX(Sales_Table[Units], MATCH(Product_Table6[[#This Row],[ProductID]], Sales_Table[ProductID],0)), "No Data")</f>
        <v>No Data</v>
      </c>
      <c r="L487" s="7" t="str">
        <f>IFERROR(INDEX(Sales_Table[Revenue], MATCH(Product_Table6[[#This Row],[ProductID]], Sales_Table[ProductID],0)), "No Data")</f>
        <v>No Data</v>
      </c>
      <c r="M487" s="6" t="str">
        <f>IFERROR(INDEX(Sales_Table[Country], MATCH(Product_Table6[[#This Row],[ProductID]], Sales_Table[ProductID],0)), "No Data")</f>
        <v>No Data</v>
      </c>
      <c r="N487" s="6" t="str">
        <f>IFERROR(INDEX(Location_Table[State], MATCH(Product_Table6[[#This Row],[Zip]], Location_Table[Zip],0)), "No Data")</f>
        <v>No Data</v>
      </c>
    </row>
    <row r="488" spans="1:14" x14ac:dyDescent="0.25">
      <c r="A488" t="s">
        <v>2148</v>
      </c>
      <c r="B488" t="s">
        <v>1737</v>
      </c>
      <c r="C488" t="s">
        <v>1738</v>
      </c>
      <c r="D488">
        <v>7</v>
      </c>
      <c r="E488">
        <v>487</v>
      </c>
      <c r="F488" t="str">
        <f>INDEX(Manufacturer_Table[Manufacturer Name], MATCH(Product_Table6[[#This Row],[ManufacturerID]], Manufacturer_Table[ManufacturerID],0))</f>
        <v>VanArsdel</v>
      </c>
      <c r="G488" s="2">
        <f>IFERROR(INDEX(Sales_Table[Date], MATCH(Product_Table6[[#This Row],[ProductID]], Sales_Table[ProductID],0)), "No Data")</f>
        <v>42149</v>
      </c>
      <c r="H488" s="2" t="str">
        <f>TEXT(Product_Table6[[#This Row],[Date]],"MMMM")</f>
        <v>May</v>
      </c>
      <c r="I488" s="2" t="str">
        <f>TEXT(Product_Table6[[#This Row],[Date]], "DDDD")</f>
        <v>Monday</v>
      </c>
      <c r="J488" t="str">
        <f>IFERROR(INDEX(Sales_Table[Zip], MATCH(Product_Table6[[#This Row],[ProductID]], Sales_Table[ProductID],0)), "No Data")</f>
        <v>L4X</v>
      </c>
      <c r="K488">
        <f>IFERROR(INDEX(Sales_Table[Units], MATCH(Product_Table6[[#This Row],[ProductID]], Sales_Table[ProductID],0)), "No Data")</f>
        <v>1</v>
      </c>
      <c r="L488" s="7">
        <f>IFERROR(INDEX(Sales_Table[Revenue], MATCH(Product_Table6[[#This Row],[ProductID]], Sales_Table[ProductID],0)), "No Data")</f>
        <v>13229.37</v>
      </c>
      <c r="M488" s="6" t="str">
        <f>IFERROR(INDEX(Sales_Table[Country], MATCH(Product_Table6[[#This Row],[ProductID]], Sales_Table[ProductID],0)), "No Data")</f>
        <v>Canada</v>
      </c>
      <c r="N488" s="6" t="str">
        <f>IFERROR(INDEX(Location_Table[State], MATCH(Product_Table6[[#This Row],[Zip]], Location_Table[Zip],0)), "No Data")</f>
        <v>Ontario</v>
      </c>
    </row>
    <row r="489" spans="1:14" x14ac:dyDescent="0.25">
      <c r="A489" t="s">
        <v>2149</v>
      </c>
      <c r="B489" t="s">
        <v>1737</v>
      </c>
      <c r="C489" t="s">
        <v>1738</v>
      </c>
      <c r="D489">
        <v>7</v>
      </c>
      <c r="E489">
        <v>488</v>
      </c>
      <c r="F489" t="str">
        <f>INDEX(Manufacturer_Table[Manufacturer Name], MATCH(Product_Table6[[#This Row],[ManufacturerID]], Manufacturer_Table[ManufacturerID],0))</f>
        <v>VanArsdel</v>
      </c>
      <c r="G489" s="2" t="str">
        <f>IFERROR(INDEX(Sales_Table[Date], MATCH(Product_Table6[[#This Row],[ProductID]], Sales_Table[ProductID],0)), "No Data")</f>
        <v>No Data</v>
      </c>
      <c r="H489" s="2" t="str">
        <f>TEXT(Product_Table6[[#This Row],[Date]],"MMMM")</f>
        <v>No Data</v>
      </c>
      <c r="I489" s="2" t="str">
        <f>TEXT(Product_Table6[[#This Row],[Date]], "DDDD")</f>
        <v>No Data</v>
      </c>
      <c r="J489" t="str">
        <f>IFERROR(INDEX(Sales_Table[Zip], MATCH(Product_Table6[[#This Row],[ProductID]], Sales_Table[ProductID],0)), "No Data")</f>
        <v>No Data</v>
      </c>
      <c r="K489" t="str">
        <f>IFERROR(INDEX(Sales_Table[Units], MATCH(Product_Table6[[#This Row],[ProductID]], Sales_Table[ProductID],0)), "No Data")</f>
        <v>No Data</v>
      </c>
      <c r="L489" s="7" t="str">
        <f>IFERROR(INDEX(Sales_Table[Revenue], MATCH(Product_Table6[[#This Row],[ProductID]], Sales_Table[ProductID],0)), "No Data")</f>
        <v>No Data</v>
      </c>
      <c r="M489" s="6" t="str">
        <f>IFERROR(INDEX(Sales_Table[Country], MATCH(Product_Table6[[#This Row],[ProductID]], Sales_Table[ProductID],0)), "No Data")</f>
        <v>No Data</v>
      </c>
      <c r="N489" s="6" t="str">
        <f>IFERROR(INDEX(Location_Table[State], MATCH(Product_Table6[[#This Row],[Zip]], Location_Table[Zip],0)), "No Data")</f>
        <v>No Data</v>
      </c>
    </row>
    <row r="490" spans="1:14" x14ac:dyDescent="0.25">
      <c r="A490" t="s">
        <v>2150</v>
      </c>
      <c r="B490" t="s">
        <v>1737</v>
      </c>
      <c r="C490" t="s">
        <v>1738</v>
      </c>
      <c r="D490">
        <v>7</v>
      </c>
      <c r="E490">
        <v>489</v>
      </c>
      <c r="F490" t="str">
        <f>INDEX(Manufacturer_Table[Manufacturer Name], MATCH(Product_Table6[[#This Row],[ManufacturerID]], Manufacturer_Table[ManufacturerID],0))</f>
        <v>VanArsdel</v>
      </c>
      <c r="G490" s="2">
        <f>IFERROR(INDEX(Sales_Table[Date], MATCH(Product_Table6[[#This Row],[ProductID]], Sales_Table[ProductID],0)), "No Data")</f>
        <v>42075</v>
      </c>
      <c r="H490" s="2" t="str">
        <f>TEXT(Product_Table6[[#This Row],[Date]],"MMMM")</f>
        <v>March</v>
      </c>
      <c r="I490" s="2" t="str">
        <f>TEXT(Product_Table6[[#This Row],[Date]], "DDDD")</f>
        <v>Thursday</v>
      </c>
      <c r="J490" t="str">
        <f>IFERROR(INDEX(Sales_Table[Zip], MATCH(Product_Table6[[#This Row],[ProductID]], Sales_Table[ProductID],0)), "No Data")</f>
        <v>T2C</v>
      </c>
      <c r="K490">
        <f>IFERROR(INDEX(Sales_Table[Units], MATCH(Product_Table6[[#This Row],[ProductID]], Sales_Table[ProductID],0)), "No Data")</f>
        <v>1</v>
      </c>
      <c r="L490" s="7">
        <f>IFERROR(INDEX(Sales_Table[Revenue], MATCH(Product_Table6[[#This Row],[ProductID]], Sales_Table[ProductID],0)), "No Data")</f>
        <v>11969.37</v>
      </c>
      <c r="M490" s="6" t="str">
        <f>IFERROR(INDEX(Sales_Table[Country], MATCH(Product_Table6[[#This Row],[ProductID]], Sales_Table[ProductID],0)), "No Data")</f>
        <v>Canada</v>
      </c>
      <c r="N490" s="6" t="str">
        <f>IFERROR(INDEX(Location_Table[State], MATCH(Product_Table6[[#This Row],[Zip]], Location_Table[Zip],0)), "No Data")</f>
        <v>Alberta</v>
      </c>
    </row>
    <row r="491" spans="1:14" x14ac:dyDescent="0.25">
      <c r="A491" t="s">
        <v>2151</v>
      </c>
      <c r="B491" t="s">
        <v>1737</v>
      </c>
      <c r="C491" t="s">
        <v>1738</v>
      </c>
      <c r="D491">
        <v>7</v>
      </c>
      <c r="E491">
        <v>490</v>
      </c>
      <c r="F491" t="str">
        <f>INDEX(Manufacturer_Table[Manufacturer Name], MATCH(Product_Table6[[#This Row],[ManufacturerID]], Manufacturer_Table[ManufacturerID],0))</f>
        <v>VanArsdel</v>
      </c>
      <c r="G491" s="2" t="str">
        <f>IFERROR(INDEX(Sales_Table[Date], MATCH(Product_Table6[[#This Row],[ProductID]], Sales_Table[ProductID],0)), "No Data")</f>
        <v>No Data</v>
      </c>
      <c r="H491" s="2" t="str">
        <f>TEXT(Product_Table6[[#This Row],[Date]],"MMMM")</f>
        <v>No Data</v>
      </c>
      <c r="I491" s="2" t="str">
        <f>TEXT(Product_Table6[[#This Row],[Date]], "DDDD")</f>
        <v>No Data</v>
      </c>
      <c r="J491" t="str">
        <f>IFERROR(INDEX(Sales_Table[Zip], MATCH(Product_Table6[[#This Row],[ProductID]], Sales_Table[ProductID],0)), "No Data")</f>
        <v>No Data</v>
      </c>
      <c r="K491" t="str">
        <f>IFERROR(INDEX(Sales_Table[Units], MATCH(Product_Table6[[#This Row],[ProductID]], Sales_Table[ProductID],0)), "No Data")</f>
        <v>No Data</v>
      </c>
      <c r="L491" s="7" t="str">
        <f>IFERROR(INDEX(Sales_Table[Revenue], MATCH(Product_Table6[[#This Row],[ProductID]], Sales_Table[ProductID],0)), "No Data")</f>
        <v>No Data</v>
      </c>
      <c r="M491" s="6" t="str">
        <f>IFERROR(INDEX(Sales_Table[Country], MATCH(Product_Table6[[#This Row],[ProductID]], Sales_Table[ProductID],0)), "No Data")</f>
        <v>No Data</v>
      </c>
      <c r="N491" s="6" t="str">
        <f>IFERROR(INDEX(Location_Table[State], MATCH(Product_Table6[[#This Row],[Zip]], Location_Table[Zip],0)), "No Data")</f>
        <v>No Data</v>
      </c>
    </row>
    <row r="492" spans="1:14" x14ac:dyDescent="0.25">
      <c r="A492" t="s">
        <v>2152</v>
      </c>
      <c r="B492" t="s">
        <v>1737</v>
      </c>
      <c r="C492" t="s">
        <v>1738</v>
      </c>
      <c r="D492">
        <v>7</v>
      </c>
      <c r="E492">
        <v>491</v>
      </c>
      <c r="F492" t="str">
        <f>INDEX(Manufacturer_Table[Manufacturer Name], MATCH(Product_Table6[[#This Row],[ManufacturerID]], Manufacturer_Table[ManufacturerID],0))</f>
        <v>VanArsdel</v>
      </c>
      <c r="G492" s="2">
        <f>IFERROR(INDEX(Sales_Table[Date], MATCH(Product_Table6[[#This Row],[ProductID]], Sales_Table[ProductID],0)), "No Data")</f>
        <v>42153</v>
      </c>
      <c r="H492" s="2" t="str">
        <f>TEXT(Product_Table6[[#This Row],[Date]],"MMMM")</f>
        <v>May</v>
      </c>
      <c r="I492" s="2" t="str">
        <f>TEXT(Product_Table6[[#This Row],[Date]], "DDDD")</f>
        <v>Friday</v>
      </c>
      <c r="J492" t="str">
        <f>IFERROR(INDEX(Sales_Table[Zip], MATCH(Product_Table6[[#This Row],[ProductID]], Sales_Table[ProductID],0)), "No Data")</f>
        <v>M5X</v>
      </c>
      <c r="K492">
        <f>IFERROR(INDEX(Sales_Table[Units], MATCH(Product_Table6[[#This Row],[ProductID]], Sales_Table[ProductID],0)), "No Data")</f>
        <v>1</v>
      </c>
      <c r="L492" s="7">
        <f>IFERROR(INDEX(Sales_Table[Revenue], MATCH(Product_Table6[[#This Row],[ProductID]], Sales_Table[ProductID],0)), "No Data")</f>
        <v>10709.37</v>
      </c>
      <c r="M492" s="6" t="str">
        <f>IFERROR(INDEX(Sales_Table[Country], MATCH(Product_Table6[[#This Row],[ProductID]], Sales_Table[ProductID],0)), "No Data")</f>
        <v>Canada</v>
      </c>
      <c r="N492" s="6" t="str">
        <f>IFERROR(INDEX(Location_Table[State], MATCH(Product_Table6[[#This Row],[Zip]], Location_Table[Zip],0)), "No Data")</f>
        <v>Ontario</v>
      </c>
    </row>
    <row r="493" spans="1:14" x14ac:dyDescent="0.25">
      <c r="A493" t="s">
        <v>2153</v>
      </c>
      <c r="B493" t="s">
        <v>1737</v>
      </c>
      <c r="C493" t="s">
        <v>1738</v>
      </c>
      <c r="D493">
        <v>7</v>
      </c>
      <c r="E493">
        <v>492</v>
      </c>
      <c r="F493" t="str">
        <f>INDEX(Manufacturer_Table[Manufacturer Name], MATCH(Product_Table6[[#This Row],[ManufacturerID]], Manufacturer_Table[ManufacturerID],0))</f>
        <v>VanArsdel</v>
      </c>
      <c r="G493" s="2" t="str">
        <f>IFERROR(INDEX(Sales_Table[Date], MATCH(Product_Table6[[#This Row],[ProductID]], Sales_Table[ProductID],0)), "No Data")</f>
        <v>No Data</v>
      </c>
      <c r="H493" s="2" t="str">
        <f>TEXT(Product_Table6[[#This Row],[Date]],"MMMM")</f>
        <v>No Data</v>
      </c>
      <c r="I493" s="2" t="str">
        <f>TEXT(Product_Table6[[#This Row],[Date]], "DDDD")</f>
        <v>No Data</v>
      </c>
      <c r="J493" t="str">
        <f>IFERROR(INDEX(Sales_Table[Zip], MATCH(Product_Table6[[#This Row],[ProductID]], Sales_Table[ProductID],0)), "No Data")</f>
        <v>No Data</v>
      </c>
      <c r="K493" t="str">
        <f>IFERROR(INDEX(Sales_Table[Units], MATCH(Product_Table6[[#This Row],[ProductID]], Sales_Table[ProductID],0)), "No Data")</f>
        <v>No Data</v>
      </c>
      <c r="L493" s="7" t="str">
        <f>IFERROR(INDEX(Sales_Table[Revenue], MATCH(Product_Table6[[#This Row],[ProductID]], Sales_Table[ProductID],0)), "No Data")</f>
        <v>No Data</v>
      </c>
      <c r="M493" s="6" t="str">
        <f>IFERROR(INDEX(Sales_Table[Country], MATCH(Product_Table6[[#This Row],[ProductID]], Sales_Table[ProductID],0)), "No Data")</f>
        <v>No Data</v>
      </c>
      <c r="N493" s="6" t="str">
        <f>IFERROR(INDEX(Location_Table[State], MATCH(Product_Table6[[#This Row],[Zip]], Location_Table[Zip],0)), "No Data")</f>
        <v>No Data</v>
      </c>
    </row>
    <row r="494" spans="1:14" x14ac:dyDescent="0.25">
      <c r="A494" t="s">
        <v>2154</v>
      </c>
      <c r="B494" t="s">
        <v>1737</v>
      </c>
      <c r="C494" t="s">
        <v>1738</v>
      </c>
      <c r="D494">
        <v>7</v>
      </c>
      <c r="E494">
        <v>493</v>
      </c>
      <c r="F494" t="str">
        <f>INDEX(Manufacturer_Table[Manufacturer Name], MATCH(Product_Table6[[#This Row],[ManufacturerID]], Manufacturer_Table[ManufacturerID],0))</f>
        <v>VanArsdel</v>
      </c>
      <c r="G494" s="2" t="str">
        <f>IFERROR(INDEX(Sales_Table[Date], MATCH(Product_Table6[[#This Row],[ProductID]], Sales_Table[ProductID],0)), "No Data")</f>
        <v>No Data</v>
      </c>
      <c r="H494" s="2" t="str">
        <f>TEXT(Product_Table6[[#This Row],[Date]],"MMMM")</f>
        <v>No Data</v>
      </c>
      <c r="I494" s="2" t="str">
        <f>TEXT(Product_Table6[[#This Row],[Date]], "DDDD")</f>
        <v>No Data</v>
      </c>
      <c r="J494" t="str">
        <f>IFERROR(INDEX(Sales_Table[Zip], MATCH(Product_Table6[[#This Row],[ProductID]], Sales_Table[ProductID],0)), "No Data")</f>
        <v>No Data</v>
      </c>
      <c r="K494" t="str">
        <f>IFERROR(INDEX(Sales_Table[Units], MATCH(Product_Table6[[#This Row],[ProductID]], Sales_Table[ProductID],0)), "No Data")</f>
        <v>No Data</v>
      </c>
      <c r="L494" s="7" t="str">
        <f>IFERROR(INDEX(Sales_Table[Revenue], MATCH(Product_Table6[[#This Row],[ProductID]], Sales_Table[ProductID],0)), "No Data")</f>
        <v>No Data</v>
      </c>
      <c r="M494" s="6" t="str">
        <f>IFERROR(INDEX(Sales_Table[Country], MATCH(Product_Table6[[#This Row],[ProductID]], Sales_Table[ProductID],0)), "No Data")</f>
        <v>No Data</v>
      </c>
      <c r="N494" s="6" t="str">
        <f>IFERROR(INDEX(Location_Table[State], MATCH(Product_Table6[[#This Row],[Zip]], Location_Table[Zip],0)), "No Data")</f>
        <v>No Data</v>
      </c>
    </row>
    <row r="495" spans="1:14" x14ac:dyDescent="0.25">
      <c r="A495" t="s">
        <v>2155</v>
      </c>
      <c r="B495" t="s">
        <v>1737</v>
      </c>
      <c r="C495" t="s">
        <v>1738</v>
      </c>
      <c r="D495">
        <v>7</v>
      </c>
      <c r="E495">
        <v>494</v>
      </c>
      <c r="F495" t="str">
        <f>INDEX(Manufacturer_Table[Manufacturer Name], MATCH(Product_Table6[[#This Row],[ManufacturerID]], Manufacturer_Table[ManufacturerID],0))</f>
        <v>VanArsdel</v>
      </c>
      <c r="G495" s="2" t="str">
        <f>IFERROR(INDEX(Sales_Table[Date], MATCH(Product_Table6[[#This Row],[ProductID]], Sales_Table[ProductID],0)), "No Data")</f>
        <v>No Data</v>
      </c>
      <c r="H495" s="2" t="str">
        <f>TEXT(Product_Table6[[#This Row],[Date]],"MMMM")</f>
        <v>No Data</v>
      </c>
      <c r="I495" s="2" t="str">
        <f>TEXT(Product_Table6[[#This Row],[Date]], "DDDD")</f>
        <v>No Data</v>
      </c>
      <c r="J495" t="str">
        <f>IFERROR(INDEX(Sales_Table[Zip], MATCH(Product_Table6[[#This Row],[ProductID]], Sales_Table[ProductID],0)), "No Data")</f>
        <v>No Data</v>
      </c>
      <c r="K495" t="str">
        <f>IFERROR(INDEX(Sales_Table[Units], MATCH(Product_Table6[[#This Row],[ProductID]], Sales_Table[ProductID],0)), "No Data")</f>
        <v>No Data</v>
      </c>
      <c r="L495" s="7" t="str">
        <f>IFERROR(INDEX(Sales_Table[Revenue], MATCH(Product_Table6[[#This Row],[ProductID]], Sales_Table[ProductID],0)), "No Data")</f>
        <v>No Data</v>
      </c>
      <c r="M495" s="6" t="str">
        <f>IFERROR(INDEX(Sales_Table[Country], MATCH(Product_Table6[[#This Row],[ProductID]], Sales_Table[ProductID],0)), "No Data")</f>
        <v>No Data</v>
      </c>
      <c r="N495" s="6" t="str">
        <f>IFERROR(INDEX(Location_Table[State], MATCH(Product_Table6[[#This Row],[Zip]], Location_Table[Zip],0)), "No Data")</f>
        <v>No Data</v>
      </c>
    </row>
    <row r="496" spans="1:14" x14ac:dyDescent="0.25">
      <c r="A496" t="s">
        <v>2156</v>
      </c>
      <c r="B496" t="s">
        <v>1737</v>
      </c>
      <c r="C496" t="s">
        <v>1738</v>
      </c>
      <c r="D496">
        <v>7</v>
      </c>
      <c r="E496">
        <v>495</v>
      </c>
      <c r="F496" t="str">
        <f>INDEX(Manufacturer_Table[Manufacturer Name], MATCH(Product_Table6[[#This Row],[ManufacturerID]], Manufacturer_Table[ManufacturerID],0))</f>
        <v>VanArsdel</v>
      </c>
      <c r="G496" s="2" t="str">
        <f>IFERROR(INDEX(Sales_Table[Date], MATCH(Product_Table6[[#This Row],[ProductID]], Sales_Table[ProductID],0)), "No Data")</f>
        <v>No Data</v>
      </c>
      <c r="H496" s="2" t="str">
        <f>TEXT(Product_Table6[[#This Row],[Date]],"MMMM")</f>
        <v>No Data</v>
      </c>
      <c r="I496" s="2" t="str">
        <f>TEXT(Product_Table6[[#This Row],[Date]], "DDDD")</f>
        <v>No Data</v>
      </c>
      <c r="J496" t="str">
        <f>IFERROR(INDEX(Sales_Table[Zip], MATCH(Product_Table6[[#This Row],[ProductID]], Sales_Table[ProductID],0)), "No Data")</f>
        <v>No Data</v>
      </c>
      <c r="K496" t="str">
        <f>IFERROR(INDEX(Sales_Table[Units], MATCH(Product_Table6[[#This Row],[ProductID]], Sales_Table[ProductID],0)), "No Data")</f>
        <v>No Data</v>
      </c>
      <c r="L496" s="7" t="str">
        <f>IFERROR(INDEX(Sales_Table[Revenue], MATCH(Product_Table6[[#This Row],[ProductID]], Sales_Table[ProductID],0)), "No Data")</f>
        <v>No Data</v>
      </c>
      <c r="M496" s="6" t="str">
        <f>IFERROR(INDEX(Sales_Table[Country], MATCH(Product_Table6[[#This Row],[ProductID]], Sales_Table[ProductID],0)), "No Data")</f>
        <v>No Data</v>
      </c>
      <c r="N496" s="6" t="str">
        <f>IFERROR(INDEX(Location_Table[State], MATCH(Product_Table6[[#This Row],[Zip]], Location_Table[Zip],0)), "No Data")</f>
        <v>No Data</v>
      </c>
    </row>
    <row r="497" spans="1:14" x14ac:dyDescent="0.25">
      <c r="A497" t="s">
        <v>2057</v>
      </c>
      <c r="B497" t="s">
        <v>1737</v>
      </c>
      <c r="C497" t="s">
        <v>1738</v>
      </c>
      <c r="D497">
        <v>7</v>
      </c>
      <c r="E497">
        <v>496</v>
      </c>
      <c r="F497" t="str">
        <f>INDEX(Manufacturer_Table[Manufacturer Name], MATCH(Product_Table6[[#This Row],[ManufacturerID]], Manufacturer_Table[ManufacturerID],0))</f>
        <v>VanArsdel</v>
      </c>
      <c r="G497" s="2">
        <f>IFERROR(INDEX(Sales_Table[Date], MATCH(Product_Table6[[#This Row],[ProductID]], Sales_Table[ProductID],0)), "No Data")</f>
        <v>42038</v>
      </c>
      <c r="H497" s="2" t="str">
        <f>TEXT(Product_Table6[[#This Row],[Date]],"MMMM")</f>
        <v>February</v>
      </c>
      <c r="I497" s="2" t="str">
        <f>TEXT(Product_Table6[[#This Row],[Date]], "DDDD")</f>
        <v>Tuesday</v>
      </c>
      <c r="J497" t="str">
        <f>IFERROR(INDEX(Sales_Table[Zip], MATCH(Product_Table6[[#This Row],[ProductID]], Sales_Table[ProductID],0)), "No Data")</f>
        <v>L5V</v>
      </c>
      <c r="K497">
        <f>IFERROR(INDEX(Sales_Table[Units], MATCH(Product_Table6[[#This Row],[ProductID]], Sales_Table[ProductID],0)), "No Data")</f>
        <v>1</v>
      </c>
      <c r="L497" s="7">
        <f>IFERROR(INDEX(Sales_Table[Revenue], MATCH(Product_Table6[[#This Row],[ProductID]], Sales_Table[ProductID],0)), "No Data")</f>
        <v>11147.85</v>
      </c>
      <c r="M497" s="6" t="str">
        <f>IFERROR(INDEX(Sales_Table[Country], MATCH(Product_Table6[[#This Row],[ProductID]], Sales_Table[ProductID],0)), "No Data")</f>
        <v>Canada</v>
      </c>
      <c r="N497" s="6" t="str">
        <f>IFERROR(INDEX(Location_Table[State], MATCH(Product_Table6[[#This Row],[Zip]], Location_Table[Zip],0)), "No Data")</f>
        <v>Ontario</v>
      </c>
    </row>
    <row r="498" spans="1:14" x14ac:dyDescent="0.25">
      <c r="A498" t="s">
        <v>2058</v>
      </c>
      <c r="B498" t="s">
        <v>1737</v>
      </c>
      <c r="C498" t="s">
        <v>1738</v>
      </c>
      <c r="D498">
        <v>7</v>
      </c>
      <c r="E498">
        <v>497</v>
      </c>
      <c r="F498" t="str">
        <f>INDEX(Manufacturer_Table[Manufacturer Name], MATCH(Product_Table6[[#This Row],[ManufacturerID]], Manufacturer_Table[ManufacturerID],0))</f>
        <v>VanArsdel</v>
      </c>
      <c r="G498" s="2" t="str">
        <f>IFERROR(INDEX(Sales_Table[Date], MATCH(Product_Table6[[#This Row],[ProductID]], Sales_Table[ProductID],0)), "No Data")</f>
        <v>No Data</v>
      </c>
      <c r="H498" s="2" t="str">
        <f>TEXT(Product_Table6[[#This Row],[Date]],"MMMM")</f>
        <v>No Data</v>
      </c>
      <c r="I498" s="2" t="str">
        <f>TEXT(Product_Table6[[#This Row],[Date]], "DDDD")</f>
        <v>No Data</v>
      </c>
      <c r="J498" t="str">
        <f>IFERROR(INDEX(Sales_Table[Zip], MATCH(Product_Table6[[#This Row],[ProductID]], Sales_Table[ProductID],0)), "No Data")</f>
        <v>No Data</v>
      </c>
      <c r="K498" t="str">
        <f>IFERROR(INDEX(Sales_Table[Units], MATCH(Product_Table6[[#This Row],[ProductID]], Sales_Table[ProductID],0)), "No Data")</f>
        <v>No Data</v>
      </c>
      <c r="L498" s="7" t="str">
        <f>IFERROR(INDEX(Sales_Table[Revenue], MATCH(Product_Table6[[#This Row],[ProductID]], Sales_Table[ProductID],0)), "No Data")</f>
        <v>No Data</v>
      </c>
      <c r="M498" s="6" t="str">
        <f>IFERROR(INDEX(Sales_Table[Country], MATCH(Product_Table6[[#This Row],[ProductID]], Sales_Table[ProductID],0)), "No Data")</f>
        <v>No Data</v>
      </c>
      <c r="N498" s="6" t="str">
        <f>IFERROR(INDEX(Location_Table[State], MATCH(Product_Table6[[#This Row],[Zip]], Location_Table[Zip],0)), "No Data")</f>
        <v>No Data</v>
      </c>
    </row>
    <row r="499" spans="1:14" x14ac:dyDescent="0.25">
      <c r="A499" t="s">
        <v>2059</v>
      </c>
      <c r="B499" t="s">
        <v>1737</v>
      </c>
      <c r="C499" t="s">
        <v>1738</v>
      </c>
      <c r="D499">
        <v>7</v>
      </c>
      <c r="E499">
        <v>498</v>
      </c>
      <c r="F499" t="str">
        <f>INDEX(Manufacturer_Table[Manufacturer Name], MATCH(Product_Table6[[#This Row],[ManufacturerID]], Manufacturer_Table[ManufacturerID],0))</f>
        <v>VanArsdel</v>
      </c>
      <c r="G499" s="2" t="str">
        <f>IFERROR(INDEX(Sales_Table[Date], MATCH(Product_Table6[[#This Row],[ProductID]], Sales_Table[ProductID],0)), "No Data")</f>
        <v>No Data</v>
      </c>
      <c r="H499" s="2" t="str">
        <f>TEXT(Product_Table6[[#This Row],[Date]],"MMMM")</f>
        <v>No Data</v>
      </c>
      <c r="I499" s="2" t="str">
        <f>TEXT(Product_Table6[[#This Row],[Date]], "DDDD")</f>
        <v>No Data</v>
      </c>
      <c r="J499" t="str">
        <f>IFERROR(INDEX(Sales_Table[Zip], MATCH(Product_Table6[[#This Row],[ProductID]], Sales_Table[ProductID],0)), "No Data")</f>
        <v>No Data</v>
      </c>
      <c r="K499" t="str">
        <f>IFERROR(INDEX(Sales_Table[Units], MATCH(Product_Table6[[#This Row],[ProductID]], Sales_Table[ProductID],0)), "No Data")</f>
        <v>No Data</v>
      </c>
      <c r="L499" s="7" t="str">
        <f>IFERROR(INDEX(Sales_Table[Revenue], MATCH(Product_Table6[[#This Row],[ProductID]], Sales_Table[ProductID],0)), "No Data")</f>
        <v>No Data</v>
      </c>
      <c r="M499" s="6" t="str">
        <f>IFERROR(INDEX(Sales_Table[Country], MATCH(Product_Table6[[#This Row],[ProductID]], Sales_Table[ProductID],0)), "No Data")</f>
        <v>No Data</v>
      </c>
      <c r="N499" s="6" t="str">
        <f>IFERROR(INDEX(Location_Table[State], MATCH(Product_Table6[[#This Row],[Zip]], Location_Table[Zip],0)), "No Data")</f>
        <v>No Data</v>
      </c>
    </row>
    <row r="500" spans="1:14" x14ac:dyDescent="0.25">
      <c r="A500" t="s">
        <v>2060</v>
      </c>
      <c r="B500" t="s">
        <v>1737</v>
      </c>
      <c r="C500" t="s">
        <v>1738</v>
      </c>
      <c r="D500">
        <v>7</v>
      </c>
      <c r="E500">
        <v>499</v>
      </c>
      <c r="F500" t="str">
        <f>INDEX(Manufacturer_Table[Manufacturer Name], MATCH(Product_Table6[[#This Row],[ManufacturerID]], Manufacturer_Table[ManufacturerID],0))</f>
        <v>VanArsdel</v>
      </c>
      <c r="G500" s="2" t="str">
        <f>IFERROR(INDEX(Sales_Table[Date], MATCH(Product_Table6[[#This Row],[ProductID]], Sales_Table[ProductID],0)), "No Data")</f>
        <v>No Data</v>
      </c>
      <c r="H500" s="2" t="str">
        <f>TEXT(Product_Table6[[#This Row],[Date]],"MMMM")</f>
        <v>No Data</v>
      </c>
      <c r="I500" s="2" t="str">
        <f>TEXT(Product_Table6[[#This Row],[Date]], "DDDD")</f>
        <v>No Data</v>
      </c>
      <c r="J500" t="str">
        <f>IFERROR(INDEX(Sales_Table[Zip], MATCH(Product_Table6[[#This Row],[ProductID]], Sales_Table[ProductID],0)), "No Data")</f>
        <v>No Data</v>
      </c>
      <c r="K500" t="str">
        <f>IFERROR(INDEX(Sales_Table[Units], MATCH(Product_Table6[[#This Row],[ProductID]], Sales_Table[ProductID],0)), "No Data")</f>
        <v>No Data</v>
      </c>
      <c r="L500" s="7" t="str">
        <f>IFERROR(INDEX(Sales_Table[Revenue], MATCH(Product_Table6[[#This Row],[ProductID]], Sales_Table[ProductID],0)), "No Data")</f>
        <v>No Data</v>
      </c>
      <c r="M500" s="6" t="str">
        <f>IFERROR(INDEX(Sales_Table[Country], MATCH(Product_Table6[[#This Row],[ProductID]], Sales_Table[ProductID],0)), "No Data")</f>
        <v>No Data</v>
      </c>
      <c r="N500" s="6" t="str">
        <f>IFERROR(INDEX(Location_Table[State], MATCH(Product_Table6[[#This Row],[Zip]], Location_Table[Zip],0)), "No Data")</f>
        <v>No Data</v>
      </c>
    </row>
    <row r="501" spans="1:14" x14ac:dyDescent="0.25">
      <c r="A501" t="s">
        <v>2061</v>
      </c>
      <c r="B501" t="s">
        <v>1737</v>
      </c>
      <c r="C501" t="s">
        <v>1738</v>
      </c>
      <c r="D501">
        <v>7</v>
      </c>
      <c r="E501">
        <v>500</v>
      </c>
      <c r="F501" t="str">
        <f>INDEX(Manufacturer_Table[Manufacturer Name], MATCH(Product_Table6[[#This Row],[ManufacturerID]], Manufacturer_Table[ManufacturerID],0))</f>
        <v>VanArsdel</v>
      </c>
      <c r="G501" s="2" t="str">
        <f>IFERROR(INDEX(Sales_Table[Date], MATCH(Product_Table6[[#This Row],[ProductID]], Sales_Table[ProductID],0)), "No Data")</f>
        <v>No Data</v>
      </c>
      <c r="H501" s="2" t="str">
        <f>TEXT(Product_Table6[[#This Row],[Date]],"MMMM")</f>
        <v>No Data</v>
      </c>
      <c r="I501" s="2" t="str">
        <f>TEXT(Product_Table6[[#This Row],[Date]], "DDDD")</f>
        <v>No Data</v>
      </c>
      <c r="J501" t="str">
        <f>IFERROR(INDEX(Sales_Table[Zip], MATCH(Product_Table6[[#This Row],[ProductID]], Sales_Table[ProductID],0)), "No Data")</f>
        <v>No Data</v>
      </c>
      <c r="K501" t="str">
        <f>IFERROR(INDEX(Sales_Table[Units], MATCH(Product_Table6[[#This Row],[ProductID]], Sales_Table[ProductID],0)), "No Data")</f>
        <v>No Data</v>
      </c>
      <c r="L501" s="7" t="str">
        <f>IFERROR(INDEX(Sales_Table[Revenue], MATCH(Product_Table6[[#This Row],[ProductID]], Sales_Table[ProductID],0)), "No Data")</f>
        <v>No Data</v>
      </c>
      <c r="M501" s="6" t="str">
        <f>IFERROR(INDEX(Sales_Table[Country], MATCH(Product_Table6[[#This Row],[ProductID]], Sales_Table[ProductID],0)), "No Data")</f>
        <v>No Data</v>
      </c>
      <c r="N501" s="6" t="str">
        <f>IFERROR(INDEX(Location_Table[State], MATCH(Product_Table6[[#This Row],[Zip]], Location_Table[Zip],0)), "No Data")</f>
        <v>No Data</v>
      </c>
    </row>
    <row r="502" spans="1:14" x14ac:dyDescent="0.25">
      <c r="A502" t="s">
        <v>2062</v>
      </c>
      <c r="B502" t="s">
        <v>1737</v>
      </c>
      <c r="C502" t="s">
        <v>1738</v>
      </c>
      <c r="D502">
        <v>7</v>
      </c>
      <c r="E502">
        <v>501</v>
      </c>
      <c r="F502" t="str">
        <f>INDEX(Manufacturer_Table[Manufacturer Name], MATCH(Product_Table6[[#This Row],[ManufacturerID]], Manufacturer_Table[ManufacturerID],0))</f>
        <v>VanArsdel</v>
      </c>
      <c r="G502" s="2">
        <f>IFERROR(INDEX(Sales_Table[Date], MATCH(Product_Table6[[#This Row],[ProductID]], Sales_Table[ProductID],0)), "No Data")</f>
        <v>42057</v>
      </c>
      <c r="H502" s="2" t="str">
        <f>TEXT(Product_Table6[[#This Row],[Date]],"MMMM")</f>
        <v>February</v>
      </c>
      <c r="I502" s="2" t="str">
        <f>TEXT(Product_Table6[[#This Row],[Date]], "DDDD")</f>
        <v>Sunday</v>
      </c>
      <c r="J502" t="str">
        <f>IFERROR(INDEX(Sales_Table[Zip], MATCH(Product_Table6[[#This Row],[ProductID]], Sales_Table[ProductID],0)), "No Data")</f>
        <v>T2C</v>
      </c>
      <c r="K502">
        <f>IFERROR(INDEX(Sales_Table[Units], MATCH(Product_Table6[[#This Row],[ProductID]], Sales_Table[ProductID],0)), "No Data")</f>
        <v>1</v>
      </c>
      <c r="L502" s="7">
        <f>IFERROR(INDEX(Sales_Table[Revenue], MATCH(Product_Table6[[#This Row],[ProductID]], Sales_Table[ProductID],0)), "No Data")</f>
        <v>13347.81</v>
      </c>
      <c r="M502" s="6" t="str">
        <f>IFERROR(INDEX(Sales_Table[Country], MATCH(Product_Table6[[#This Row],[ProductID]], Sales_Table[ProductID],0)), "No Data")</f>
        <v>Canada</v>
      </c>
      <c r="N502" s="6" t="str">
        <f>IFERROR(INDEX(Location_Table[State], MATCH(Product_Table6[[#This Row],[Zip]], Location_Table[Zip],0)), "No Data")</f>
        <v>Alberta</v>
      </c>
    </row>
    <row r="503" spans="1:14" x14ac:dyDescent="0.25">
      <c r="A503" t="s">
        <v>2063</v>
      </c>
      <c r="B503" t="s">
        <v>1737</v>
      </c>
      <c r="C503" t="s">
        <v>1738</v>
      </c>
      <c r="D503">
        <v>7</v>
      </c>
      <c r="E503">
        <v>502</v>
      </c>
      <c r="F503" t="str">
        <f>INDEX(Manufacturer_Table[Manufacturer Name], MATCH(Product_Table6[[#This Row],[ManufacturerID]], Manufacturer_Table[ManufacturerID],0))</f>
        <v>VanArsdel</v>
      </c>
      <c r="G503" s="2" t="str">
        <f>IFERROR(INDEX(Sales_Table[Date], MATCH(Product_Table6[[#This Row],[ProductID]], Sales_Table[ProductID],0)), "No Data")</f>
        <v>No Data</v>
      </c>
      <c r="H503" s="2" t="str">
        <f>TEXT(Product_Table6[[#This Row],[Date]],"MMMM")</f>
        <v>No Data</v>
      </c>
      <c r="I503" s="2" t="str">
        <f>TEXT(Product_Table6[[#This Row],[Date]], "DDDD")</f>
        <v>No Data</v>
      </c>
      <c r="J503" t="str">
        <f>IFERROR(INDEX(Sales_Table[Zip], MATCH(Product_Table6[[#This Row],[ProductID]], Sales_Table[ProductID],0)), "No Data")</f>
        <v>No Data</v>
      </c>
      <c r="K503" t="str">
        <f>IFERROR(INDEX(Sales_Table[Units], MATCH(Product_Table6[[#This Row],[ProductID]], Sales_Table[ProductID],0)), "No Data")</f>
        <v>No Data</v>
      </c>
      <c r="L503" s="7" t="str">
        <f>IFERROR(INDEX(Sales_Table[Revenue], MATCH(Product_Table6[[#This Row],[ProductID]], Sales_Table[ProductID],0)), "No Data")</f>
        <v>No Data</v>
      </c>
      <c r="M503" s="6" t="str">
        <f>IFERROR(INDEX(Sales_Table[Country], MATCH(Product_Table6[[#This Row],[ProductID]], Sales_Table[ProductID],0)), "No Data")</f>
        <v>No Data</v>
      </c>
      <c r="N503" s="6" t="str">
        <f>IFERROR(INDEX(Location_Table[State], MATCH(Product_Table6[[#This Row],[Zip]], Location_Table[Zip],0)), "No Data")</f>
        <v>No Data</v>
      </c>
    </row>
    <row r="504" spans="1:14" x14ac:dyDescent="0.25">
      <c r="A504" t="s">
        <v>2064</v>
      </c>
      <c r="B504" t="s">
        <v>1737</v>
      </c>
      <c r="C504" t="s">
        <v>1738</v>
      </c>
      <c r="D504">
        <v>7</v>
      </c>
      <c r="E504">
        <v>503</v>
      </c>
      <c r="F504" t="str">
        <f>INDEX(Manufacturer_Table[Manufacturer Name], MATCH(Product_Table6[[#This Row],[ManufacturerID]], Manufacturer_Table[ManufacturerID],0))</f>
        <v>VanArsdel</v>
      </c>
      <c r="G504" s="2" t="str">
        <f>IFERROR(INDEX(Sales_Table[Date], MATCH(Product_Table6[[#This Row],[ProductID]], Sales_Table[ProductID],0)), "No Data")</f>
        <v>No Data</v>
      </c>
      <c r="H504" s="2" t="str">
        <f>TEXT(Product_Table6[[#This Row],[Date]],"MMMM")</f>
        <v>No Data</v>
      </c>
      <c r="I504" s="2" t="str">
        <f>TEXT(Product_Table6[[#This Row],[Date]], "DDDD")</f>
        <v>No Data</v>
      </c>
      <c r="J504" t="str">
        <f>IFERROR(INDEX(Sales_Table[Zip], MATCH(Product_Table6[[#This Row],[ProductID]], Sales_Table[ProductID],0)), "No Data")</f>
        <v>No Data</v>
      </c>
      <c r="K504" t="str">
        <f>IFERROR(INDEX(Sales_Table[Units], MATCH(Product_Table6[[#This Row],[ProductID]], Sales_Table[ProductID],0)), "No Data")</f>
        <v>No Data</v>
      </c>
      <c r="L504" s="7" t="str">
        <f>IFERROR(INDEX(Sales_Table[Revenue], MATCH(Product_Table6[[#This Row],[ProductID]], Sales_Table[ProductID],0)), "No Data")</f>
        <v>No Data</v>
      </c>
      <c r="M504" s="6" t="str">
        <f>IFERROR(INDEX(Sales_Table[Country], MATCH(Product_Table6[[#This Row],[ProductID]], Sales_Table[ProductID],0)), "No Data")</f>
        <v>No Data</v>
      </c>
      <c r="N504" s="6" t="str">
        <f>IFERROR(INDEX(Location_Table[State], MATCH(Product_Table6[[#This Row],[Zip]], Location_Table[Zip],0)), "No Data")</f>
        <v>No Data</v>
      </c>
    </row>
    <row r="505" spans="1:14" x14ac:dyDescent="0.25">
      <c r="A505" t="s">
        <v>2065</v>
      </c>
      <c r="B505" t="s">
        <v>1737</v>
      </c>
      <c r="C505" t="s">
        <v>1738</v>
      </c>
      <c r="D505">
        <v>7</v>
      </c>
      <c r="E505">
        <v>504</v>
      </c>
      <c r="F505" t="str">
        <f>INDEX(Manufacturer_Table[Manufacturer Name], MATCH(Product_Table6[[#This Row],[ManufacturerID]], Manufacturer_Table[ManufacturerID],0))</f>
        <v>VanArsdel</v>
      </c>
      <c r="G505" s="2" t="str">
        <f>IFERROR(INDEX(Sales_Table[Date], MATCH(Product_Table6[[#This Row],[ProductID]], Sales_Table[ProductID],0)), "No Data")</f>
        <v>No Data</v>
      </c>
      <c r="H505" s="2" t="str">
        <f>TEXT(Product_Table6[[#This Row],[Date]],"MMMM")</f>
        <v>No Data</v>
      </c>
      <c r="I505" s="2" t="str">
        <f>TEXT(Product_Table6[[#This Row],[Date]], "DDDD")</f>
        <v>No Data</v>
      </c>
      <c r="J505" t="str">
        <f>IFERROR(INDEX(Sales_Table[Zip], MATCH(Product_Table6[[#This Row],[ProductID]], Sales_Table[ProductID],0)), "No Data")</f>
        <v>No Data</v>
      </c>
      <c r="K505" t="str">
        <f>IFERROR(INDEX(Sales_Table[Units], MATCH(Product_Table6[[#This Row],[ProductID]], Sales_Table[ProductID],0)), "No Data")</f>
        <v>No Data</v>
      </c>
      <c r="L505" s="7" t="str">
        <f>IFERROR(INDEX(Sales_Table[Revenue], MATCH(Product_Table6[[#This Row],[ProductID]], Sales_Table[ProductID],0)), "No Data")</f>
        <v>No Data</v>
      </c>
      <c r="M505" s="6" t="str">
        <f>IFERROR(INDEX(Sales_Table[Country], MATCH(Product_Table6[[#This Row],[ProductID]], Sales_Table[ProductID],0)), "No Data")</f>
        <v>No Data</v>
      </c>
      <c r="N505" s="6" t="str">
        <f>IFERROR(INDEX(Location_Table[State], MATCH(Product_Table6[[#This Row],[Zip]], Location_Table[Zip],0)), "No Data")</f>
        <v>No Data</v>
      </c>
    </row>
    <row r="506" spans="1:14" x14ac:dyDescent="0.25">
      <c r="A506" t="s">
        <v>2066</v>
      </c>
      <c r="B506" t="s">
        <v>1737</v>
      </c>
      <c r="C506" t="s">
        <v>1738</v>
      </c>
      <c r="D506">
        <v>7</v>
      </c>
      <c r="E506">
        <v>505</v>
      </c>
      <c r="F506" t="str">
        <f>INDEX(Manufacturer_Table[Manufacturer Name], MATCH(Product_Table6[[#This Row],[ManufacturerID]], Manufacturer_Table[ManufacturerID],0))</f>
        <v>VanArsdel</v>
      </c>
      <c r="G506" s="2" t="str">
        <f>IFERROR(INDEX(Sales_Table[Date], MATCH(Product_Table6[[#This Row],[ProductID]], Sales_Table[ProductID],0)), "No Data")</f>
        <v>No Data</v>
      </c>
      <c r="H506" s="2" t="str">
        <f>TEXT(Product_Table6[[#This Row],[Date]],"MMMM")</f>
        <v>No Data</v>
      </c>
      <c r="I506" s="2" t="str">
        <f>TEXT(Product_Table6[[#This Row],[Date]], "DDDD")</f>
        <v>No Data</v>
      </c>
      <c r="J506" t="str">
        <f>IFERROR(INDEX(Sales_Table[Zip], MATCH(Product_Table6[[#This Row],[ProductID]], Sales_Table[ProductID],0)), "No Data")</f>
        <v>No Data</v>
      </c>
      <c r="K506" t="str">
        <f>IFERROR(INDEX(Sales_Table[Units], MATCH(Product_Table6[[#This Row],[ProductID]], Sales_Table[ProductID],0)), "No Data")</f>
        <v>No Data</v>
      </c>
      <c r="L506" s="7" t="str">
        <f>IFERROR(INDEX(Sales_Table[Revenue], MATCH(Product_Table6[[#This Row],[ProductID]], Sales_Table[ProductID],0)), "No Data")</f>
        <v>No Data</v>
      </c>
      <c r="M506" s="6" t="str">
        <f>IFERROR(INDEX(Sales_Table[Country], MATCH(Product_Table6[[#This Row],[ProductID]], Sales_Table[ProductID],0)), "No Data")</f>
        <v>No Data</v>
      </c>
      <c r="N506" s="6" t="str">
        <f>IFERROR(INDEX(Location_Table[State], MATCH(Product_Table6[[#This Row],[Zip]], Location_Table[Zip],0)), "No Data")</f>
        <v>No Data</v>
      </c>
    </row>
    <row r="507" spans="1:14" x14ac:dyDescent="0.25">
      <c r="A507" t="s">
        <v>2067</v>
      </c>
      <c r="B507" t="s">
        <v>1737</v>
      </c>
      <c r="C507" t="s">
        <v>1738</v>
      </c>
      <c r="D507">
        <v>7</v>
      </c>
      <c r="E507">
        <v>506</v>
      </c>
      <c r="F507" t="str">
        <f>INDEX(Manufacturer_Table[Manufacturer Name], MATCH(Product_Table6[[#This Row],[ManufacturerID]], Manufacturer_Table[ManufacturerID],0))</f>
        <v>VanArsdel</v>
      </c>
      <c r="G507" s="2">
        <f>IFERROR(INDEX(Sales_Table[Date], MATCH(Product_Table6[[#This Row],[ProductID]], Sales_Table[ProductID],0)), "No Data")</f>
        <v>42034</v>
      </c>
      <c r="H507" s="2" t="str">
        <f>TEXT(Product_Table6[[#This Row],[Date]],"MMMM")</f>
        <v>January</v>
      </c>
      <c r="I507" s="2" t="str">
        <f>TEXT(Product_Table6[[#This Row],[Date]], "DDDD")</f>
        <v>Friday</v>
      </c>
      <c r="J507" t="str">
        <f>IFERROR(INDEX(Sales_Table[Zip], MATCH(Product_Table6[[#This Row],[ProductID]], Sales_Table[ProductID],0)), "No Data")</f>
        <v>L5P</v>
      </c>
      <c r="K507">
        <f>IFERROR(INDEX(Sales_Table[Units], MATCH(Product_Table6[[#This Row],[ProductID]], Sales_Table[ProductID],0)), "No Data")</f>
        <v>1</v>
      </c>
      <c r="L507" s="7">
        <f>IFERROR(INDEX(Sales_Table[Revenue], MATCH(Product_Table6[[#This Row],[ProductID]], Sales_Table[ProductID],0)), "No Data")</f>
        <v>15560.37</v>
      </c>
      <c r="M507" s="6" t="str">
        <f>IFERROR(INDEX(Sales_Table[Country], MATCH(Product_Table6[[#This Row],[ProductID]], Sales_Table[ProductID],0)), "No Data")</f>
        <v>Canada</v>
      </c>
      <c r="N507" s="6" t="str">
        <f>IFERROR(INDEX(Location_Table[State], MATCH(Product_Table6[[#This Row],[Zip]], Location_Table[Zip],0)), "No Data")</f>
        <v>Ontario</v>
      </c>
    </row>
    <row r="508" spans="1:14" x14ac:dyDescent="0.25">
      <c r="A508" t="s">
        <v>2068</v>
      </c>
      <c r="B508" t="s">
        <v>1737</v>
      </c>
      <c r="C508" t="s">
        <v>1738</v>
      </c>
      <c r="D508">
        <v>7</v>
      </c>
      <c r="E508">
        <v>507</v>
      </c>
      <c r="F508" t="str">
        <f>INDEX(Manufacturer_Table[Manufacturer Name], MATCH(Product_Table6[[#This Row],[ManufacturerID]], Manufacturer_Table[ManufacturerID],0))</f>
        <v>VanArsdel</v>
      </c>
      <c r="G508" s="2" t="str">
        <f>IFERROR(INDEX(Sales_Table[Date], MATCH(Product_Table6[[#This Row],[ProductID]], Sales_Table[ProductID],0)), "No Data")</f>
        <v>No Data</v>
      </c>
      <c r="H508" s="2" t="str">
        <f>TEXT(Product_Table6[[#This Row],[Date]],"MMMM")</f>
        <v>No Data</v>
      </c>
      <c r="I508" s="2" t="str">
        <f>TEXT(Product_Table6[[#This Row],[Date]], "DDDD")</f>
        <v>No Data</v>
      </c>
      <c r="J508" t="str">
        <f>IFERROR(INDEX(Sales_Table[Zip], MATCH(Product_Table6[[#This Row],[ProductID]], Sales_Table[ProductID],0)), "No Data")</f>
        <v>No Data</v>
      </c>
      <c r="K508" t="str">
        <f>IFERROR(INDEX(Sales_Table[Units], MATCH(Product_Table6[[#This Row],[ProductID]], Sales_Table[ProductID],0)), "No Data")</f>
        <v>No Data</v>
      </c>
      <c r="L508" s="7" t="str">
        <f>IFERROR(INDEX(Sales_Table[Revenue], MATCH(Product_Table6[[#This Row],[ProductID]], Sales_Table[ProductID],0)), "No Data")</f>
        <v>No Data</v>
      </c>
      <c r="M508" s="6" t="str">
        <f>IFERROR(INDEX(Sales_Table[Country], MATCH(Product_Table6[[#This Row],[ProductID]], Sales_Table[ProductID],0)), "No Data")</f>
        <v>No Data</v>
      </c>
      <c r="N508" s="6" t="str">
        <f>IFERROR(INDEX(Location_Table[State], MATCH(Product_Table6[[#This Row],[Zip]], Location_Table[Zip],0)), "No Data")</f>
        <v>No Data</v>
      </c>
    </row>
    <row r="509" spans="1:14" x14ac:dyDescent="0.25">
      <c r="A509" t="s">
        <v>2069</v>
      </c>
      <c r="B509" t="s">
        <v>1737</v>
      </c>
      <c r="C509" t="s">
        <v>1738</v>
      </c>
      <c r="D509">
        <v>7</v>
      </c>
      <c r="E509">
        <v>508</v>
      </c>
      <c r="F509" t="str">
        <f>INDEX(Manufacturer_Table[Manufacturer Name], MATCH(Product_Table6[[#This Row],[ManufacturerID]], Manufacturer_Table[ManufacturerID],0))</f>
        <v>VanArsdel</v>
      </c>
      <c r="G509" s="2" t="str">
        <f>IFERROR(INDEX(Sales_Table[Date], MATCH(Product_Table6[[#This Row],[ProductID]], Sales_Table[ProductID],0)), "No Data")</f>
        <v>No Data</v>
      </c>
      <c r="H509" s="2" t="str">
        <f>TEXT(Product_Table6[[#This Row],[Date]],"MMMM")</f>
        <v>No Data</v>
      </c>
      <c r="I509" s="2" t="str">
        <f>TEXT(Product_Table6[[#This Row],[Date]], "DDDD")</f>
        <v>No Data</v>
      </c>
      <c r="J509" t="str">
        <f>IFERROR(INDEX(Sales_Table[Zip], MATCH(Product_Table6[[#This Row],[ProductID]], Sales_Table[ProductID],0)), "No Data")</f>
        <v>No Data</v>
      </c>
      <c r="K509" t="str">
        <f>IFERROR(INDEX(Sales_Table[Units], MATCH(Product_Table6[[#This Row],[ProductID]], Sales_Table[ProductID],0)), "No Data")</f>
        <v>No Data</v>
      </c>
      <c r="L509" s="7" t="str">
        <f>IFERROR(INDEX(Sales_Table[Revenue], MATCH(Product_Table6[[#This Row],[ProductID]], Sales_Table[ProductID],0)), "No Data")</f>
        <v>No Data</v>
      </c>
      <c r="M509" s="6" t="str">
        <f>IFERROR(INDEX(Sales_Table[Country], MATCH(Product_Table6[[#This Row],[ProductID]], Sales_Table[ProductID],0)), "No Data")</f>
        <v>No Data</v>
      </c>
      <c r="N509" s="6" t="str">
        <f>IFERROR(INDEX(Location_Table[State], MATCH(Product_Table6[[#This Row],[Zip]], Location_Table[Zip],0)), "No Data")</f>
        <v>No Data</v>
      </c>
    </row>
    <row r="510" spans="1:14" x14ac:dyDescent="0.25">
      <c r="A510" t="s">
        <v>2070</v>
      </c>
      <c r="B510" t="s">
        <v>1737</v>
      </c>
      <c r="C510" t="s">
        <v>1738</v>
      </c>
      <c r="D510">
        <v>7</v>
      </c>
      <c r="E510">
        <v>509</v>
      </c>
      <c r="F510" t="str">
        <f>INDEX(Manufacturer_Table[Manufacturer Name], MATCH(Product_Table6[[#This Row],[ManufacturerID]], Manufacturer_Table[ManufacturerID],0))</f>
        <v>VanArsdel</v>
      </c>
      <c r="G510" s="2" t="str">
        <f>IFERROR(INDEX(Sales_Table[Date], MATCH(Product_Table6[[#This Row],[ProductID]], Sales_Table[ProductID],0)), "No Data")</f>
        <v>No Data</v>
      </c>
      <c r="H510" s="2" t="str">
        <f>TEXT(Product_Table6[[#This Row],[Date]],"MMMM")</f>
        <v>No Data</v>
      </c>
      <c r="I510" s="2" t="str">
        <f>TEXT(Product_Table6[[#This Row],[Date]], "DDDD")</f>
        <v>No Data</v>
      </c>
      <c r="J510" t="str">
        <f>IFERROR(INDEX(Sales_Table[Zip], MATCH(Product_Table6[[#This Row],[ProductID]], Sales_Table[ProductID],0)), "No Data")</f>
        <v>No Data</v>
      </c>
      <c r="K510" t="str">
        <f>IFERROR(INDEX(Sales_Table[Units], MATCH(Product_Table6[[#This Row],[ProductID]], Sales_Table[ProductID],0)), "No Data")</f>
        <v>No Data</v>
      </c>
      <c r="L510" s="7" t="str">
        <f>IFERROR(INDEX(Sales_Table[Revenue], MATCH(Product_Table6[[#This Row],[ProductID]], Sales_Table[ProductID],0)), "No Data")</f>
        <v>No Data</v>
      </c>
      <c r="M510" s="6" t="str">
        <f>IFERROR(INDEX(Sales_Table[Country], MATCH(Product_Table6[[#This Row],[ProductID]], Sales_Table[ProductID],0)), "No Data")</f>
        <v>No Data</v>
      </c>
      <c r="N510" s="6" t="str">
        <f>IFERROR(INDEX(Location_Table[State], MATCH(Product_Table6[[#This Row],[Zip]], Location_Table[Zip],0)), "No Data")</f>
        <v>No Data</v>
      </c>
    </row>
    <row r="511" spans="1:14" x14ac:dyDescent="0.25">
      <c r="A511" t="s">
        <v>2071</v>
      </c>
      <c r="B511" t="s">
        <v>1737</v>
      </c>
      <c r="C511" t="s">
        <v>1738</v>
      </c>
      <c r="D511">
        <v>7</v>
      </c>
      <c r="E511">
        <v>510</v>
      </c>
      <c r="F511" t="str">
        <f>INDEX(Manufacturer_Table[Manufacturer Name], MATCH(Product_Table6[[#This Row],[ManufacturerID]], Manufacturer_Table[ManufacturerID],0))</f>
        <v>VanArsdel</v>
      </c>
      <c r="G511" s="2" t="str">
        <f>IFERROR(INDEX(Sales_Table[Date], MATCH(Product_Table6[[#This Row],[ProductID]], Sales_Table[ProductID],0)), "No Data")</f>
        <v>No Data</v>
      </c>
      <c r="H511" s="2" t="str">
        <f>TEXT(Product_Table6[[#This Row],[Date]],"MMMM")</f>
        <v>No Data</v>
      </c>
      <c r="I511" s="2" t="str">
        <f>TEXT(Product_Table6[[#This Row],[Date]], "DDDD")</f>
        <v>No Data</v>
      </c>
      <c r="J511" t="str">
        <f>IFERROR(INDEX(Sales_Table[Zip], MATCH(Product_Table6[[#This Row],[ProductID]], Sales_Table[ProductID],0)), "No Data")</f>
        <v>No Data</v>
      </c>
      <c r="K511" t="str">
        <f>IFERROR(INDEX(Sales_Table[Units], MATCH(Product_Table6[[#This Row],[ProductID]], Sales_Table[ProductID],0)), "No Data")</f>
        <v>No Data</v>
      </c>
      <c r="L511" s="7" t="str">
        <f>IFERROR(INDEX(Sales_Table[Revenue], MATCH(Product_Table6[[#This Row],[ProductID]], Sales_Table[ProductID],0)), "No Data")</f>
        <v>No Data</v>
      </c>
      <c r="M511" s="6" t="str">
        <f>IFERROR(INDEX(Sales_Table[Country], MATCH(Product_Table6[[#This Row],[ProductID]], Sales_Table[ProductID],0)), "No Data")</f>
        <v>No Data</v>
      </c>
      <c r="N511" s="6" t="str">
        <f>IFERROR(INDEX(Location_Table[State], MATCH(Product_Table6[[#This Row],[Zip]], Location_Table[Zip],0)), "No Data")</f>
        <v>No Data</v>
      </c>
    </row>
    <row r="512" spans="1:14" x14ac:dyDescent="0.25">
      <c r="A512" t="s">
        <v>2072</v>
      </c>
      <c r="B512" t="s">
        <v>1737</v>
      </c>
      <c r="C512" t="s">
        <v>1738</v>
      </c>
      <c r="D512">
        <v>7</v>
      </c>
      <c r="E512">
        <v>511</v>
      </c>
      <c r="F512" t="str">
        <f>INDEX(Manufacturer_Table[Manufacturer Name], MATCH(Product_Table6[[#This Row],[ManufacturerID]], Manufacturer_Table[ManufacturerID],0))</f>
        <v>VanArsdel</v>
      </c>
      <c r="G512" s="2" t="str">
        <f>IFERROR(INDEX(Sales_Table[Date], MATCH(Product_Table6[[#This Row],[ProductID]], Sales_Table[ProductID],0)), "No Data")</f>
        <v>No Data</v>
      </c>
      <c r="H512" s="2" t="str">
        <f>TEXT(Product_Table6[[#This Row],[Date]],"MMMM")</f>
        <v>No Data</v>
      </c>
      <c r="I512" s="2" t="str">
        <f>TEXT(Product_Table6[[#This Row],[Date]], "DDDD")</f>
        <v>No Data</v>
      </c>
      <c r="J512" t="str">
        <f>IFERROR(INDEX(Sales_Table[Zip], MATCH(Product_Table6[[#This Row],[ProductID]], Sales_Table[ProductID],0)), "No Data")</f>
        <v>No Data</v>
      </c>
      <c r="K512" t="str">
        <f>IFERROR(INDEX(Sales_Table[Units], MATCH(Product_Table6[[#This Row],[ProductID]], Sales_Table[ProductID],0)), "No Data")</f>
        <v>No Data</v>
      </c>
      <c r="L512" s="7" t="str">
        <f>IFERROR(INDEX(Sales_Table[Revenue], MATCH(Product_Table6[[#This Row],[ProductID]], Sales_Table[ProductID],0)), "No Data")</f>
        <v>No Data</v>
      </c>
      <c r="M512" s="6" t="str">
        <f>IFERROR(INDEX(Sales_Table[Country], MATCH(Product_Table6[[#This Row],[ProductID]], Sales_Table[ProductID],0)), "No Data")</f>
        <v>No Data</v>
      </c>
      <c r="N512" s="6" t="str">
        <f>IFERROR(INDEX(Location_Table[State], MATCH(Product_Table6[[#This Row],[Zip]], Location_Table[Zip],0)), "No Data")</f>
        <v>No Data</v>
      </c>
    </row>
    <row r="513" spans="1:14" x14ac:dyDescent="0.25">
      <c r="A513" t="s">
        <v>2157</v>
      </c>
      <c r="B513" t="s">
        <v>1737</v>
      </c>
      <c r="C513" t="s">
        <v>1795</v>
      </c>
      <c r="D513">
        <v>7</v>
      </c>
      <c r="E513">
        <v>512</v>
      </c>
      <c r="F513" t="str">
        <f>INDEX(Manufacturer_Table[Manufacturer Name], MATCH(Product_Table6[[#This Row],[ManufacturerID]], Manufacturer_Table[ManufacturerID],0))</f>
        <v>VanArsdel</v>
      </c>
      <c r="G513" s="2" t="str">
        <f>IFERROR(INDEX(Sales_Table[Date], MATCH(Product_Table6[[#This Row],[ProductID]], Sales_Table[ProductID],0)), "No Data")</f>
        <v>No Data</v>
      </c>
      <c r="H513" s="2" t="str">
        <f>TEXT(Product_Table6[[#This Row],[Date]],"MMMM")</f>
        <v>No Data</v>
      </c>
      <c r="I513" s="2" t="str">
        <f>TEXT(Product_Table6[[#This Row],[Date]], "DDDD")</f>
        <v>No Data</v>
      </c>
      <c r="J513" t="str">
        <f>IFERROR(INDEX(Sales_Table[Zip], MATCH(Product_Table6[[#This Row],[ProductID]], Sales_Table[ProductID],0)), "No Data")</f>
        <v>No Data</v>
      </c>
      <c r="K513" t="str">
        <f>IFERROR(INDEX(Sales_Table[Units], MATCH(Product_Table6[[#This Row],[ProductID]], Sales_Table[ProductID],0)), "No Data")</f>
        <v>No Data</v>
      </c>
      <c r="L513" s="7" t="str">
        <f>IFERROR(INDEX(Sales_Table[Revenue], MATCH(Product_Table6[[#This Row],[ProductID]], Sales_Table[ProductID],0)), "No Data")</f>
        <v>No Data</v>
      </c>
      <c r="M513" s="6" t="str">
        <f>IFERROR(INDEX(Sales_Table[Country], MATCH(Product_Table6[[#This Row],[ProductID]], Sales_Table[ProductID],0)), "No Data")</f>
        <v>No Data</v>
      </c>
      <c r="N513" s="6" t="str">
        <f>IFERROR(INDEX(Location_Table[State], MATCH(Product_Table6[[#This Row],[Zip]], Location_Table[Zip],0)), "No Data")</f>
        <v>No Data</v>
      </c>
    </row>
    <row r="514" spans="1:14" x14ac:dyDescent="0.25">
      <c r="A514" t="s">
        <v>2158</v>
      </c>
      <c r="B514" t="s">
        <v>1737</v>
      </c>
      <c r="C514" t="s">
        <v>1839</v>
      </c>
      <c r="D514">
        <v>7</v>
      </c>
      <c r="E514">
        <v>513</v>
      </c>
      <c r="F514" t="str">
        <f>INDEX(Manufacturer_Table[Manufacturer Name], MATCH(Product_Table6[[#This Row],[ManufacturerID]], Manufacturer_Table[ManufacturerID],0))</f>
        <v>VanArsdel</v>
      </c>
      <c r="G514" s="2" t="str">
        <f>IFERROR(INDEX(Sales_Table[Date], MATCH(Product_Table6[[#This Row],[ProductID]], Sales_Table[ProductID],0)), "No Data")</f>
        <v>No Data</v>
      </c>
      <c r="H514" s="2" t="str">
        <f>TEXT(Product_Table6[[#This Row],[Date]],"MMMM")</f>
        <v>No Data</v>
      </c>
      <c r="I514" s="2" t="str">
        <f>TEXT(Product_Table6[[#This Row],[Date]], "DDDD")</f>
        <v>No Data</v>
      </c>
      <c r="J514" t="str">
        <f>IFERROR(INDEX(Sales_Table[Zip], MATCH(Product_Table6[[#This Row],[ProductID]], Sales_Table[ProductID],0)), "No Data")</f>
        <v>No Data</v>
      </c>
      <c r="K514" t="str">
        <f>IFERROR(INDEX(Sales_Table[Units], MATCH(Product_Table6[[#This Row],[ProductID]], Sales_Table[ProductID],0)), "No Data")</f>
        <v>No Data</v>
      </c>
      <c r="L514" s="7" t="str">
        <f>IFERROR(INDEX(Sales_Table[Revenue], MATCH(Product_Table6[[#This Row],[ProductID]], Sales_Table[ProductID],0)), "No Data")</f>
        <v>No Data</v>
      </c>
      <c r="M514" s="6" t="str">
        <f>IFERROR(INDEX(Sales_Table[Country], MATCH(Product_Table6[[#This Row],[ProductID]], Sales_Table[ProductID],0)), "No Data")</f>
        <v>No Data</v>
      </c>
      <c r="N514" s="6" t="str">
        <f>IFERROR(INDEX(Location_Table[State], MATCH(Product_Table6[[#This Row],[Zip]], Location_Table[Zip],0)), "No Data")</f>
        <v>No Data</v>
      </c>
    </row>
    <row r="515" spans="1:14" x14ac:dyDescent="0.25">
      <c r="A515" t="s">
        <v>2159</v>
      </c>
      <c r="B515" t="s">
        <v>1737</v>
      </c>
      <c r="C515" t="s">
        <v>1839</v>
      </c>
      <c r="D515">
        <v>7</v>
      </c>
      <c r="E515">
        <v>514</v>
      </c>
      <c r="F515" t="str">
        <f>INDEX(Manufacturer_Table[Manufacturer Name], MATCH(Product_Table6[[#This Row],[ManufacturerID]], Manufacturer_Table[ManufacturerID],0))</f>
        <v>VanArsdel</v>
      </c>
      <c r="G515" s="2" t="str">
        <f>IFERROR(INDEX(Sales_Table[Date], MATCH(Product_Table6[[#This Row],[ProductID]], Sales_Table[ProductID],0)), "No Data")</f>
        <v>No Data</v>
      </c>
      <c r="H515" s="2" t="str">
        <f>TEXT(Product_Table6[[#This Row],[Date]],"MMMM")</f>
        <v>No Data</v>
      </c>
      <c r="I515" s="2" t="str">
        <f>TEXT(Product_Table6[[#This Row],[Date]], "DDDD")</f>
        <v>No Data</v>
      </c>
      <c r="J515" t="str">
        <f>IFERROR(INDEX(Sales_Table[Zip], MATCH(Product_Table6[[#This Row],[ProductID]], Sales_Table[ProductID],0)), "No Data")</f>
        <v>No Data</v>
      </c>
      <c r="K515" t="str">
        <f>IFERROR(INDEX(Sales_Table[Units], MATCH(Product_Table6[[#This Row],[ProductID]], Sales_Table[ProductID],0)), "No Data")</f>
        <v>No Data</v>
      </c>
      <c r="L515" s="7" t="str">
        <f>IFERROR(INDEX(Sales_Table[Revenue], MATCH(Product_Table6[[#This Row],[ProductID]], Sales_Table[ProductID],0)), "No Data")</f>
        <v>No Data</v>
      </c>
      <c r="M515" s="6" t="str">
        <f>IFERROR(INDEX(Sales_Table[Country], MATCH(Product_Table6[[#This Row],[ProductID]], Sales_Table[ProductID],0)), "No Data")</f>
        <v>No Data</v>
      </c>
      <c r="N515" s="6" t="str">
        <f>IFERROR(INDEX(Location_Table[State], MATCH(Product_Table6[[#This Row],[Zip]], Location_Table[Zip],0)), "No Data")</f>
        <v>No Data</v>
      </c>
    </row>
    <row r="516" spans="1:14" x14ac:dyDescent="0.25">
      <c r="A516" t="s">
        <v>2160</v>
      </c>
      <c r="B516" t="s">
        <v>1737</v>
      </c>
      <c r="C516" t="s">
        <v>1839</v>
      </c>
      <c r="D516">
        <v>7</v>
      </c>
      <c r="E516">
        <v>515</v>
      </c>
      <c r="F516" t="str">
        <f>INDEX(Manufacturer_Table[Manufacturer Name], MATCH(Product_Table6[[#This Row],[ManufacturerID]], Manufacturer_Table[ManufacturerID],0))</f>
        <v>VanArsdel</v>
      </c>
      <c r="G516" s="2" t="str">
        <f>IFERROR(INDEX(Sales_Table[Date], MATCH(Product_Table6[[#This Row],[ProductID]], Sales_Table[ProductID],0)), "No Data")</f>
        <v>No Data</v>
      </c>
      <c r="H516" s="2" t="str">
        <f>TEXT(Product_Table6[[#This Row],[Date]],"MMMM")</f>
        <v>No Data</v>
      </c>
      <c r="I516" s="2" t="str">
        <f>TEXT(Product_Table6[[#This Row],[Date]], "DDDD")</f>
        <v>No Data</v>
      </c>
      <c r="J516" t="str">
        <f>IFERROR(INDEX(Sales_Table[Zip], MATCH(Product_Table6[[#This Row],[ProductID]], Sales_Table[ProductID],0)), "No Data")</f>
        <v>No Data</v>
      </c>
      <c r="K516" t="str">
        <f>IFERROR(INDEX(Sales_Table[Units], MATCH(Product_Table6[[#This Row],[ProductID]], Sales_Table[ProductID],0)), "No Data")</f>
        <v>No Data</v>
      </c>
      <c r="L516" s="7" t="str">
        <f>IFERROR(INDEX(Sales_Table[Revenue], MATCH(Product_Table6[[#This Row],[ProductID]], Sales_Table[ProductID],0)), "No Data")</f>
        <v>No Data</v>
      </c>
      <c r="M516" s="6" t="str">
        <f>IFERROR(INDEX(Sales_Table[Country], MATCH(Product_Table6[[#This Row],[ProductID]], Sales_Table[ProductID],0)), "No Data")</f>
        <v>No Data</v>
      </c>
      <c r="N516" s="6" t="str">
        <f>IFERROR(INDEX(Location_Table[State], MATCH(Product_Table6[[#This Row],[Zip]], Location_Table[Zip],0)), "No Data")</f>
        <v>No Data</v>
      </c>
    </row>
    <row r="517" spans="1:14" x14ac:dyDescent="0.25">
      <c r="A517" t="s">
        <v>2161</v>
      </c>
      <c r="B517" t="s">
        <v>1737</v>
      </c>
      <c r="C517" t="s">
        <v>1839</v>
      </c>
      <c r="D517">
        <v>7</v>
      </c>
      <c r="E517">
        <v>516</v>
      </c>
      <c r="F517" t="str">
        <f>INDEX(Manufacturer_Table[Manufacturer Name], MATCH(Product_Table6[[#This Row],[ManufacturerID]], Manufacturer_Table[ManufacturerID],0))</f>
        <v>VanArsdel</v>
      </c>
      <c r="G517" s="2">
        <f>IFERROR(INDEX(Sales_Table[Date], MATCH(Product_Table6[[#This Row],[ProductID]], Sales_Table[ProductID],0)), "No Data")</f>
        <v>42070</v>
      </c>
      <c r="H517" s="2" t="str">
        <f>TEXT(Product_Table6[[#This Row],[Date]],"MMMM")</f>
        <v>March</v>
      </c>
      <c r="I517" s="2" t="str">
        <f>TEXT(Product_Table6[[#This Row],[Date]], "DDDD")</f>
        <v>Saturday</v>
      </c>
      <c r="J517" t="str">
        <f>IFERROR(INDEX(Sales_Table[Zip], MATCH(Product_Table6[[#This Row],[ProductID]], Sales_Table[ProductID],0)), "No Data")</f>
        <v>T2C</v>
      </c>
      <c r="K517">
        <f>IFERROR(INDEX(Sales_Table[Units], MATCH(Product_Table6[[#This Row],[ProductID]], Sales_Table[ProductID],0)), "No Data")</f>
        <v>1</v>
      </c>
      <c r="L517" s="7">
        <f>IFERROR(INDEX(Sales_Table[Revenue], MATCH(Product_Table6[[#This Row],[ProductID]], Sales_Table[ProductID],0)), "No Data")</f>
        <v>6296.85</v>
      </c>
      <c r="M517" s="6" t="str">
        <f>IFERROR(INDEX(Sales_Table[Country], MATCH(Product_Table6[[#This Row],[ProductID]], Sales_Table[ProductID],0)), "No Data")</f>
        <v>Canada</v>
      </c>
      <c r="N517" s="6" t="str">
        <f>IFERROR(INDEX(Location_Table[State], MATCH(Product_Table6[[#This Row],[Zip]], Location_Table[Zip],0)), "No Data")</f>
        <v>Alberta</v>
      </c>
    </row>
    <row r="518" spans="1:14" x14ac:dyDescent="0.25">
      <c r="A518" t="s">
        <v>2162</v>
      </c>
      <c r="B518" t="s">
        <v>1737</v>
      </c>
      <c r="C518" t="s">
        <v>1839</v>
      </c>
      <c r="D518">
        <v>7</v>
      </c>
      <c r="E518">
        <v>517</v>
      </c>
      <c r="F518" t="str">
        <f>INDEX(Manufacturer_Table[Manufacturer Name], MATCH(Product_Table6[[#This Row],[ManufacturerID]], Manufacturer_Table[ManufacturerID],0))</f>
        <v>VanArsdel</v>
      </c>
      <c r="G518" s="2">
        <f>IFERROR(INDEX(Sales_Table[Date], MATCH(Product_Table6[[#This Row],[ProductID]], Sales_Table[ProductID],0)), "No Data")</f>
        <v>42094</v>
      </c>
      <c r="H518" s="2" t="str">
        <f>TEXT(Product_Table6[[#This Row],[Date]],"MMMM")</f>
        <v>March</v>
      </c>
      <c r="I518" s="2" t="str">
        <f>TEXT(Product_Table6[[#This Row],[Date]], "DDDD")</f>
        <v>Tuesday</v>
      </c>
      <c r="J518" t="str">
        <f>IFERROR(INDEX(Sales_Table[Zip], MATCH(Product_Table6[[#This Row],[ProductID]], Sales_Table[ProductID],0)), "No Data")</f>
        <v>M6H</v>
      </c>
      <c r="K518">
        <f>IFERROR(INDEX(Sales_Table[Units], MATCH(Product_Table6[[#This Row],[ProductID]], Sales_Table[ProductID],0)), "No Data")</f>
        <v>1</v>
      </c>
      <c r="L518" s="7">
        <f>IFERROR(INDEX(Sales_Table[Revenue], MATCH(Product_Table6[[#This Row],[ProductID]], Sales_Table[ProductID],0)), "No Data")</f>
        <v>8186.85</v>
      </c>
      <c r="M518" s="6" t="str">
        <f>IFERROR(INDEX(Sales_Table[Country], MATCH(Product_Table6[[#This Row],[ProductID]], Sales_Table[ProductID],0)), "No Data")</f>
        <v>Canada</v>
      </c>
      <c r="N518" s="6" t="str">
        <f>IFERROR(INDEX(Location_Table[State], MATCH(Product_Table6[[#This Row],[Zip]], Location_Table[Zip],0)), "No Data")</f>
        <v>Ontario</v>
      </c>
    </row>
    <row r="519" spans="1:14" x14ac:dyDescent="0.25">
      <c r="A519" t="s">
        <v>2163</v>
      </c>
      <c r="B519" t="s">
        <v>1737</v>
      </c>
      <c r="C519" t="s">
        <v>1839</v>
      </c>
      <c r="D519">
        <v>7</v>
      </c>
      <c r="E519">
        <v>518</v>
      </c>
      <c r="F519" t="str">
        <f>INDEX(Manufacturer_Table[Manufacturer Name], MATCH(Product_Table6[[#This Row],[ManufacturerID]], Manufacturer_Table[ManufacturerID],0))</f>
        <v>VanArsdel</v>
      </c>
      <c r="G519" s="2" t="str">
        <f>IFERROR(INDEX(Sales_Table[Date], MATCH(Product_Table6[[#This Row],[ProductID]], Sales_Table[ProductID],0)), "No Data")</f>
        <v>No Data</v>
      </c>
      <c r="H519" s="2" t="str">
        <f>TEXT(Product_Table6[[#This Row],[Date]],"MMMM")</f>
        <v>No Data</v>
      </c>
      <c r="I519" s="2" t="str">
        <f>TEXT(Product_Table6[[#This Row],[Date]], "DDDD")</f>
        <v>No Data</v>
      </c>
      <c r="J519" t="str">
        <f>IFERROR(INDEX(Sales_Table[Zip], MATCH(Product_Table6[[#This Row],[ProductID]], Sales_Table[ProductID],0)), "No Data")</f>
        <v>No Data</v>
      </c>
      <c r="K519" t="str">
        <f>IFERROR(INDEX(Sales_Table[Units], MATCH(Product_Table6[[#This Row],[ProductID]], Sales_Table[ProductID],0)), "No Data")</f>
        <v>No Data</v>
      </c>
      <c r="L519" s="7" t="str">
        <f>IFERROR(INDEX(Sales_Table[Revenue], MATCH(Product_Table6[[#This Row],[ProductID]], Sales_Table[ProductID],0)), "No Data")</f>
        <v>No Data</v>
      </c>
      <c r="M519" s="6" t="str">
        <f>IFERROR(INDEX(Sales_Table[Country], MATCH(Product_Table6[[#This Row],[ProductID]], Sales_Table[ProductID],0)), "No Data")</f>
        <v>No Data</v>
      </c>
      <c r="N519" s="6" t="str">
        <f>IFERROR(INDEX(Location_Table[State], MATCH(Product_Table6[[#This Row],[Zip]], Location_Table[Zip],0)), "No Data")</f>
        <v>No Data</v>
      </c>
    </row>
    <row r="520" spans="1:14" x14ac:dyDescent="0.25">
      <c r="A520" t="s">
        <v>2164</v>
      </c>
      <c r="B520" t="s">
        <v>1737</v>
      </c>
      <c r="C520" t="s">
        <v>1839</v>
      </c>
      <c r="D520">
        <v>7</v>
      </c>
      <c r="E520">
        <v>519</v>
      </c>
      <c r="F520" t="str">
        <f>INDEX(Manufacturer_Table[Manufacturer Name], MATCH(Product_Table6[[#This Row],[ManufacturerID]], Manufacturer_Table[ManufacturerID],0))</f>
        <v>VanArsdel</v>
      </c>
      <c r="G520" s="2" t="str">
        <f>IFERROR(INDEX(Sales_Table[Date], MATCH(Product_Table6[[#This Row],[ProductID]], Sales_Table[ProductID],0)), "No Data")</f>
        <v>No Data</v>
      </c>
      <c r="H520" s="2" t="str">
        <f>TEXT(Product_Table6[[#This Row],[Date]],"MMMM")</f>
        <v>No Data</v>
      </c>
      <c r="I520" s="2" t="str">
        <f>TEXT(Product_Table6[[#This Row],[Date]], "DDDD")</f>
        <v>No Data</v>
      </c>
      <c r="J520" t="str">
        <f>IFERROR(INDEX(Sales_Table[Zip], MATCH(Product_Table6[[#This Row],[ProductID]], Sales_Table[ProductID],0)), "No Data")</f>
        <v>No Data</v>
      </c>
      <c r="K520" t="str">
        <f>IFERROR(INDEX(Sales_Table[Units], MATCH(Product_Table6[[#This Row],[ProductID]], Sales_Table[ProductID],0)), "No Data")</f>
        <v>No Data</v>
      </c>
      <c r="L520" s="7" t="str">
        <f>IFERROR(INDEX(Sales_Table[Revenue], MATCH(Product_Table6[[#This Row],[ProductID]], Sales_Table[ProductID],0)), "No Data")</f>
        <v>No Data</v>
      </c>
      <c r="M520" s="6" t="str">
        <f>IFERROR(INDEX(Sales_Table[Country], MATCH(Product_Table6[[#This Row],[ProductID]], Sales_Table[ProductID],0)), "No Data")</f>
        <v>No Data</v>
      </c>
      <c r="N520" s="6" t="str">
        <f>IFERROR(INDEX(Location_Table[State], MATCH(Product_Table6[[#This Row],[Zip]], Location_Table[Zip],0)), "No Data")</f>
        <v>No Data</v>
      </c>
    </row>
    <row r="521" spans="1:14" x14ac:dyDescent="0.25">
      <c r="A521" t="s">
        <v>2165</v>
      </c>
      <c r="B521" t="s">
        <v>1737</v>
      </c>
      <c r="C521" t="s">
        <v>1839</v>
      </c>
      <c r="D521">
        <v>7</v>
      </c>
      <c r="E521">
        <v>520</v>
      </c>
      <c r="F521" t="str">
        <f>INDEX(Manufacturer_Table[Manufacturer Name], MATCH(Product_Table6[[#This Row],[ManufacturerID]], Manufacturer_Table[ManufacturerID],0))</f>
        <v>VanArsdel</v>
      </c>
      <c r="G521" s="2">
        <f>IFERROR(INDEX(Sales_Table[Date], MATCH(Product_Table6[[#This Row],[ProductID]], Sales_Table[ProductID],0)), "No Data")</f>
        <v>42087</v>
      </c>
      <c r="H521" s="2" t="str">
        <f>TEXT(Product_Table6[[#This Row],[Date]],"MMMM")</f>
        <v>March</v>
      </c>
      <c r="I521" s="2" t="str">
        <f>TEXT(Product_Table6[[#This Row],[Date]], "DDDD")</f>
        <v>Tuesday</v>
      </c>
      <c r="J521" t="str">
        <f>IFERROR(INDEX(Sales_Table[Zip], MATCH(Product_Table6[[#This Row],[ProductID]], Sales_Table[ProductID],0)), "No Data")</f>
        <v>T6G</v>
      </c>
      <c r="K521">
        <f>IFERROR(INDEX(Sales_Table[Units], MATCH(Product_Table6[[#This Row],[ProductID]], Sales_Table[ProductID],0)), "No Data")</f>
        <v>1</v>
      </c>
      <c r="L521" s="7">
        <f>IFERROR(INDEX(Sales_Table[Revenue], MATCH(Product_Table6[[#This Row],[ProductID]], Sales_Table[ProductID],0)), "No Data")</f>
        <v>7367.85</v>
      </c>
      <c r="M521" s="6" t="str">
        <f>IFERROR(INDEX(Sales_Table[Country], MATCH(Product_Table6[[#This Row],[ProductID]], Sales_Table[ProductID],0)), "No Data")</f>
        <v>Canada</v>
      </c>
      <c r="N521" s="6" t="str">
        <f>IFERROR(INDEX(Location_Table[State], MATCH(Product_Table6[[#This Row],[Zip]], Location_Table[Zip],0)), "No Data")</f>
        <v>Alberta</v>
      </c>
    </row>
    <row r="522" spans="1:14" x14ac:dyDescent="0.25">
      <c r="A522" t="s">
        <v>2166</v>
      </c>
      <c r="B522" t="s">
        <v>1737</v>
      </c>
      <c r="C522" t="s">
        <v>1839</v>
      </c>
      <c r="D522">
        <v>7</v>
      </c>
      <c r="E522">
        <v>521</v>
      </c>
      <c r="F522" t="str">
        <f>INDEX(Manufacturer_Table[Manufacturer Name], MATCH(Product_Table6[[#This Row],[ManufacturerID]], Manufacturer_Table[ManufacturerID],0))</f>
        <v>VanArsdel</v>
      </c>
      <c r="G522" s="2" t="str">
        <f>IFERROR(INDEX(Sales_Table[Date], MATCH(Product_Table6[[#This Row],[ProductID]], Sales_Table[ProductID],0)), "No Data")</f>
        <v>No Data</v>
      </c>
      <c r="H522" s="2" t="str">
        <f>TEXT(Product_Table6[[#This Row],[Date]],"MMMM")</f>
        <v>No Data</v>
      </c>
      <c r="I522" s="2" t="str">
        <f>TEXT(Product_Table6[[#This Row],[Date]], "DDDD")</f>
        <v>No Data</v>
      </c>
      <c r="J522" t="str">
        <f>IFERROR(INDEX(Sales_Table[Zip], MATCH(Product_Table6[[#This Row],[ProductID]], Sales_Table[ProductID],0)), "No Data")</f>
        <v>No Data</v>
      </c>
      <c r="K522" t="str">
        <f>IFERROR(INDEX(Sales_Table[Units], MATCH(Product_Table6[[#This Row],[ProductID]], Sales_Table[ProductID],0)), "No Data")</f>
        <v>No Data</v>
      </c>
      <c r="L522" s="7" t="str">
        <f>IFERROR(INDEX(Sales_Table[Revenue], MATCH(Product_Table6[[#This Row],[ProductID]], Sales_Table[ProductID],0)), "No Data")</f>
        <v>No Data</v>
      </c>
      <c r="M522" s="6" t="str">
        <f>IFERROR(INDEX(Sales_Table[Country], MATCH(Product_Table6[[#This Row],[ProductID]], Sales_Table[ProductID],0)), "No Data")</f>
        <v>No Data</v>
      </c>
      <c r="N522" s="6" t="str">
        <f>IFERROR(INDEX(Location_Table[State], MATCH(Product_Table6[[#This Row],[Zip]], Location_Table[Zip],0)), "No Data")</f>
        <v>No Data</v>
      </c>
    </row>
    <row r="523" spans="1:14" x14ac:dyDescent="0.25">
      <c r="A523" t="s">
        <v>2167</v>
      </c>
      <c r="B523" t="s">
        <v>1737</v>
      </c>
      <c r="C523" t="s">
        <v>1839</v>
      </c>
      <c r="D523">
        <v>7</v>
      </c>
      <c r="E523">
        <v>522</v>
      </c>
      <c r="F523" t="str">
        <f>INDEX(Manufacturer_Table[Manufacturer Name], MATCH(Product_Table6[[#This Row],[ManufacturerID]], Manufacturer_Table[ManufacturerID],0))</f>
        <v>VanArsdel</v>
      </c>
      <c r="G523" s="2" t="str">
        <f>IFERROR(INDEX(Sales_Table[Date], MATCH(Product_Table6[[#This Row],[ProductID]], Sales_Table[ProductID],0)), "No Data")</f>
        <v>No Data</v>
      </c>
      <c r="H523" s="2" t="str">
        <f>TEXT(Product_Table6[[#This Row],[Date]],"MMMM")</f>
        <v>No Data</v>
      </c>
      <c r="I523" s="2" t="str">
        <f>TEXT(Product_Table6[[#This Row],[Date]], "DDDD")</f>
        <v>No Data</v>
      </c>
      <c r="J523" t="str">
        <f>IFERROR(INDEX(Sales_Table[Zip], MATCH(Product_Table6[[#This Row],[ProductID]], Sales_Table[ProductID],0)), "No Data")</f>
        <v>No Data</v>
      </c>
      <c r="K523" t="str">
        <f>IFERROR(INDEX(Sales_Table[Units], MATCH(Product_Table6[[#This Row],[ProductID]], Sales_Table[ProductID],0)), "No Data")</f>
        <v>No Data</v>
      </c>
      <c r="L523" s="7" t="str">
        <f>IFERROR(INDEX(Sales_Table[Revenue], MATCH(Product_Table6[[#This Row],[ProductID]], Sales_Table[ProductID],0)), "No Data")</f>
        <v>No Data</v>
      </c>
      <c r="M523" s="6" t="str">
        <f>IFERROR(INDEX(Sales_Table[Country], MATCH(Product_Table6[[#This Row],[ProductID]], Sales_Table[ProductID],0)), "No Data")</f>
        <v>No Data</v>
      </c>
      <c r="N523" s="6" t="str">
        <f>IFERROR(INDEX(Location_Table[State], MATCH(Product_Table6[[#This Row],[Zip]], Location_Table[Zip],0)), "No Data")</f>
        <v>No Data</v>
      </c>
    </row>
    <row r="524" spans="1:14" x14ac:dyDescent="0.25">
      <c r="A524" t="s">
        <v>2168</v>
      </c>
      <c r="B524" t="s">
        <v>1737</v>
      </c>
      <c r="C524" t="s">
        <v>1839</v>
      </c>
      <c r="D524">
        <v>7</v>
      </c>
      <c r="E524">
        <v>523</v>
      </c>
      <c r="F524" t="str">
        <f>INDEX(Manufacturer_Table[Manufacturer Name], MATCH(Product_Table6[[#This Row],[ManufacturerID]], Manufacturer_Table[ManufacturerID],0))</f>
        <v>VanArsdel</v>
      </c>
      <c r="G524" s="2" t="str">
        <f>IFERROR(INDEX(Sales_Table[Date], MATCH(Product_Table6[[#This Row],[ProductID]], Sales_Table[ProductID],0)), "No Data")</f>
        <v>No Data</v>
      </c>
      <c r="H524" s="2" t="str">
        <f>TEXT(Product_Table6[[#This Row],[Date]],"MMMM")</f>
        <v>No Data</v>
      </c>
      <c r="I524" s="2" t="str">
        <f>TEXT(Product_Table6[[#This Row],[Date]], "DDDD")</f>
        <v>No Data</v>
      </c>
      <c r="J524" t="str">
        <f>IFERROR(INDEX(Sales_Table[Zip], MATCH(Product_Table6[[#This Row],[ProductID]], Sales_Table[ProductID],0)), "No Data")</f>
        <v>No Data</v>
      </c>
      <c r="K524" t="str">
        <f>IFERROR(INDEX(Sales_Table[Units], MATCH(Product_Table6[[#This Row],[ProductID]], Sales_Table[ProductID],0)), "No Data")</f>
        <v>No Data</v>
      </c>
      <c r="L524" s="7" t="str">
        <f>IFERROR(INDEX(Sales_Table[Revenue], MATCH(Product_Table6[[#This Row],[ProductID]], Sales_Table[ProductID],0)), "No Data")</f>
        <v>No Data</v>
      </c>
      <c r="M524" s="6" t="str">
        <f>IFERROR(INDEX(Sales_Table[Country], MATCH(Product_Table6[[#This Row],[ProductID]], Sales_Table[ProductID],0)), "No Data")</f>
        <v>No Data</v>
      </c>
      <c r="N524" s="6" t="str">
        <f>IFERROR(INDEX(Location_Table[State], MATCH(Product_Table6[[#This Row],[Zip]], Location_Table[Zip],0)), "No Data")</f>
        <v>No Data</v>
      </c>
    </row>
    <row r="525" spans="1:14" x14ac:dyDescent="0.25">
      <c r="A525" t="s">
        <v>2169</v>
      </c>
      <c r="B525" t="s">
        <v>1737</v>
      </c>
      <c r="C525" t="s">
        <v>1839</v>
      </c>
      <c r="D525">
        <v>7</v>
      </c>
      <c r="E525">
        <v>524</v>
      </c>
      <c r="F525" t="str">
        <f>INDEX(Manufacturer_Table[Manufacturer Name], MATCH(Product_Table6[[#This Row],[ManufacturerID]], Manufacturer_Table[ManufacturerID],0))</f>
        <v>VanArsdel</v>
      </c>
      <c r="G525" s="2" t="str">
        <f>IFERROR(INDEX(Sales_Table[Date], MATCH(Product_Table6[[#This Row],[ProductID]], Sales_Table[ProductID],0)), "No Data")</f>
        <v>No Data</v>
      </c>
      <c r="H525" s="2" t="str">
        <f>TEXT(Product_Table6[[#This Row],[Date]],"MMMM")</f>
        <v>No Data</v>
      </c>
      <c r="I525" s="2" t="str">
        <f>TEXT(Product_Table6[[#This Row],[Date]], "DDDD")</f>
        <v>No Data</v>
      </c>
      <c r="J525" t="str">
        <f>IFERROR(INDEX(Sales_Table[Zip], MATCH(Product_Table6[[#This Row],[ProductID]], Sales_Table[ProductID],0)), "No Data")</f>
        <v>No Data</v>
      </c>
      <c r="K525" t="str">
        <f>IFERROR(INDEX(Sales_Table[Units], MATCH(Product_Table6[[#This Row],[ProductID]], Sales_Table[ProductID],0)), "No Data")</f>
        <v>No Data</v>
      </c>
      <c r="L525" s="7" t="str">
        <f>IFERROR(INDEX(Sales_Table[Revenue], MATCH(Product_Table6[[#This Row],[ProductID]], Sales_Table[ProductID],0)), "No Data")</f>
        <v>No Data</v>
      </c>
      <c r="M525" s="6" t="str">
        <f>IFERROR(INDEX(Sales_Table[Country], MATCH(Product_Table6[[#This Row],[ProductID]], Sales_Table[ProductID],0)), "No Data")</f>
        <v>No Data</v>
      </c>
      <c r="N525" s="6" t="str">
        <f>IFERROR(INDEX(Location_Table[State], MATCH(Product_Table6[[#This Row],[Zip]], Location_Table[Zip],0)), "No Data")</f>
        <v>No Data</v>
      </c>
    </row>
    <row r="526" spans="1:14" x14ac:dyDescent="0.25">
      <c r="A526" t="s">
        <v>2170</v>
      </c>
      <c r="B526" t="s">
        <v>1737</v>
      </c>
      <c r="C526" t="s">
        <v>1839</v>
      </c>
      <c r="D526">
        <v>7</v>
      </c>
      <c r="E526">
        <v>525</v>
      </c>
      <c r="F526" t="str">
        <f>INDEX(Manufacturer_Table[Manufacturer Name], MATCH(Product_Table6[[#This Row],[ManufacturerID]], Manufacturer_Table[ManufacturerID],0))</f>
        <v>VanArsdel</v>
      </c>
      <c r="G526" s="2" t="str">
        <f>IFERROR(INDEX(Sales_Table[Date], MATCH(Product_Table6[[#This Row],[ProductID]], Sales_Table[ProductID],0)), "No Data")</f>
        <v>No Data</v>
      </c>
      <c r="H526" s="2" t="str">
        <f>TEXT(Product_Table6[[#This Row],[Date]],"MMMM")</f>
        <v>No Data</v>
      </c>
      <c r="I526" s="2" t="str">
        <f>TEXT(Product_Table6[[#This Row],[Date]], "DDDD")</f>
        <v>No Data</v>
      </c>
      <c r="J526" t="str">
        <f>IFERROR(INDEX(Sales_Table[Zip], MATCH(Product_Table6[[#This Row],[ProductID]], Sales_Table[ProductID],0)), "No Data")</f>
        <v>No Data</v>
      </c>
      <c r="K526" t="str">
        <f>IFERROR(INDEX(Sales_Table[Units], MATCH(Product_Table6[[#This Row],[ProductID]], Sales_Table[ProductID],0)), "No Data")</f>
        <v>No Data</v>
      </c>
      <c r="L526" s="7" t="str">
        <f>IFERROR(INDEX(Sales_Table[Revenue], MATCH(Product_Table6[[#This Row],[ProductID]], Sales_Table[ProductID],0)), "No Data")</f>
        <v>No Data</v>
      </c>
      <c r="M526" s="6" t="str">
        <f>IFERROR(INDEX(Sales_Table[Country], MATCH(Product_Table6[[#This Row],[ProductID]], Sales_Table[ProductID],0)), "No Data")</f>
        <v>No Data</v>
      </c>
      <c r="N526" s="6" t="str">
        <f>IFERROR(INDEX(Location_Table[State], MATCH(Product_Table6[[#This Row],[Zip]], Location_Table[Zip],0)), "No Data")</f>
        <v>No Data</v>
      </c>
    </row>
    <row r="527" spans="1:14" x14ac:dyDescent="0.25">
      <c r="A527" t="s">
        <v>2171</v>
      </c>
      <c r="B527" t="s">
        <v>1737</v>
      </c>
      <c r="C527" t="s">
        <v>1839</v>
      </c>
      <c r="D527">
        <v>7</v>
      </c>
      <c r="E527">
        <v>526</v>
      </c>
      <c r="F527" t="str">
        <f>INDEX(Manufacturer_Table[Manufacturer Name], MATCH(Product_Table6[[#This Row],[ManufacturerID]], Manufacturer_Table[ManufacturerID],0))</f>
        <v>VanArsdel</v>
      </c>
      <c r="G527" s="2" t="str">
        <f>IFERROR(INDEX(Sales_Table[Date], MATCH(Product_Table6[[#This Row],[ProductID]], Sales_Table[ProductID],0)), "No Data")</f>
        <v>No Data</v>
      </c>
      <c r="H527" s="2" t="str">
        <f>TEXT(Product_Table6[[#This Row],[Date]],"MMMM")</f>
        <v>No Data</v>
      </c>
      <c r="I527" s="2" t="str">
        <f>TEXT(Product_Table6[[#This Row],[Date]], "DDDD")</f>
        <v>No Data</v>
      </c>
      <c r="J527" t="str">
        <f>IFERROR(INDEX(Sales_Table[Zip], MATCH(Product_Table6[[#This Row],[ProductID]], Sales_Table[ProductID],0)), "No Data")</f>
        <v>No Data</v>
      </c>
      <c r="K527" t="str">
        <f>IFERROR(INDEX(Sales_Table[Units], MATCH(Product_Table6[[#This Row],[ProductID]], Sales_Table[ProductID],0)), "No Data")</f>
        <v>No Data</v>
      </c>
      <c r="L527" s="7" t="str">
        <f>IFERROR(INDEX(Sales_Table[Revenue], MATCH(Product_Table6[[#This Row],[ProductID]], Sales_Table[ProductID],0)), "No Data")</f>
        <v>No Data</v>
      </c>
      <c r="M527" s="6" t="str">
        <f>IFERROR(INDEX(Sales_Table[Country], MATCH(Product_Table6[[#This Row],[ProductID]], Sales_Table[ProductID],0)), "No Data")</f>
        <v>No Data</v>
      </c>
      <c r="N527" s="6" t="str">
        <f>IFERROR(INDEX(Location_Table[State], MATCH(Product_Table6[[#This Row],[Zip]], Location_Table[Zip],0)), "No Data")</f>
        <v>No Data</v>
      </c>
    </row>
    <row r="528" spans="1:14" x14ac:dyDescent="0.25">
      <c r="A528" t="s">
        <v>2172</v>
      </c>
      <c r="B528" t="s">
        <v>1737</v>
      </c>
      <c r="C528" t="s">
        <v>1839</v>
      </c>
      <c r="D528">
        <v>7</v>
      </c>
      <c r="E528">
        <v>527</v>
      </c>
      <c r="F528" t="str">
        <f>INDEX(Manufacturer_Table[Manufacturer Name], MATCH(Product_Table6[[#This Row],[ManufacturerID]], Manufacturer_Table[ManufacturerID],0))</f>
        <v>VanArsdel</v>
      </c>
      <c r="G528" s="2" t="str">
        <f>IFERROR(INDEX(Sales_Table[Date], MATCH(Product_Table6[[#This Row],[ProductID]], Sales_Table[ProductID],0)), "No Data")</f>
        <v>No Data</v>
      </c>
      <c r="H528" s="2" t="str">
        <f>TEXT(Product_Table6[[#This Row],[Date]],"MMMM")</f>
        <v>No Data</v>
      </c>
      <c r="I528" s="2" t="str">
        <f>TEXT(Product_Table6[[#This Row],[Date]], "DDDD")</f>
        <v>No Data</v>
      </c>
      <c r="J528" t="str">
        <f>IFERROR(INDEX(Sales_Table[Zip], MATCH(Product_Table6[[#This Row],[ProductID]], Sales_Table[ProductID],0)), "No Data")</f>
        <v>No Data</v>
      </c>
      <c r="K528" t="str">
        <f>IFERROR(INDEX(Sales_Table[Units], MATCH(Product_Table6[[#This Row],[ProductID]], Sales_Table[ProductID],0)), "No Data")</f>
        <v>No Data</v>
      </c>
      <c r="L528" s="7" t="str">
        <f>IFERROR(INDEX(Sales_Table[Revenue], MATCH(Product_Table6[[#This Row],[ProductID]], Sales_Table[ProductID],0)), "No Data")</f>
        <v>No Data</v>
      </c>
      <c r="M528" s="6" t="str">
        <f>IFERROR(INDEX(Sales_Table[Country], MATCH(Product_Table6[[#This Row],[ProductID]], Sales_Table[ProductID],0)), "No Data")</f>
        <v>No Data</v>
      </c>
      <c r="N528" s="6" t="str">
        <f>IFERROR(INDEX(Location_Table[State], MATCH(Product_Table6[[#This Row],[Zip]], Location_Table[Zip],0)), "No Data")</f>
        <v>No Data</v>
      </c>
    </row>
    <row r="529" spans="1:14" x14ac:dyDescent="0.25">
      <c r="A529" t="s">
        <v>2173</v>
      </c>
      <c r="B529" t="s">
        <v>1737</v>
      </c>
      <c r="C529" t="s">
        <v>1839</v>
      </c>
      <c r="D529">
        <v>7</v>
      </c>
      <c r="E529">
        <v>528</v>
      </c>
      <c r="F529" t="str">
        <f>INDEX(Manufacturer_Table[Manufacturer Name], MATCH(Product_Table6[[#This Row],[ManufacturerID]], Manufacturer_Table[ManufacturerID],0))</f>
        <v>VanArsdel</v>
      </c>
      <c r="G529" s="2" t="str">
        <f>IFERROR(INDEX(Sales_Table[Date], MATCH(Product_Table6[[#This Row],[ProductID]], Sales_Table[ProductID],0)), "No Data")</f>
        <v>No Data</v>
      </c>
      <c r="H529" s="2" t="str">
        <f>TEXT(Product_Table6[[#This Row],[Date]],"MMMM")</f>
        <v>No Data</v>
      </c>
      <c r="I529" s="2" t="str">
        <f>TEXT(Product_Table6[[#This Row],[Date]], "DDDD")</f>
        <v>No Data</v>
      </c>
      <c r="J529" t="str">
        <f>IFERROR(INDEX(Sales_Table[Zip], MATCH(Product_Table6[[#This Row],[ProductID]], Sales_Table[ProductID],0)), "No Data")</f>
        <v>No Data</v>
      </c>
      <c r="K529" t="str">
        <f>IFERROR(INDEX(Sales_Table[Units], MATCH(Product_Table6[[#This Row],[ProductID]], Sales_Table[ProductID],0)), "No Data")</f>
        <v>No Data</v>
      </c>
      <c r="L529" s="7" t="str">
        <f>IFERROR(INDEX(Sales_Table[Revenue], MATCH(Product_Table6[[#This Row],[ProductID]], Sales_Table[ProductID],0)), "No Data")</f>
        <v>No Data</v>
      </c>
      <c r="M529" s="6" t="str">
        <f>IFERROR(INDEX(Sales_Table[Country], MATCH(Product_Table6[[#This Row],[ProductID]], Sales_Table[ProductID],0)), "No Data")</f>
        <v>No Data</v>
      </c>
      <c r="N529" s="6" t="str">
        <f>IFERROR(INDEX(Location_Table[State], MATCH(Product_Table6[[#This Row],[Zip]], Location_Table[Zip],0)), "No Data")</f>
        <v>No Data</v>
      </c>
    </row>
    <row r="530" spans="1:14" x14ac:dyDescent="0.25">
      <c r="A530" t="s">
        <v>2174</v>
      </c>
      <c r="B530" t="s">
        <v>1737</v>
      </c>
      <c r="C530" t="s">
        <v>1839</v>
      </c>
      <c r="D530">
        <v>7</v>
      </c>
      <c r="E530">
        <v>529</v>
      </c>
      <c r="F530" t="str">
        <f>INDEX(Manufacturer_Table[Manufacturer Name], MATCH(Product_Table6[[#This Row],[ManufacturerID]], Manufacturer_Table[ManufacturerID],0))</f>
        <v>VanArsdel</v>
      </c>
      <c r="G530" s="2">
        <f>IFERROR(INDEX(Sales_Table[Date], MATCH(Product_Table6[[#This Row],[ProductID]], Sales_Table[ProductID],0)), "No Data")</f>
        <v>42015</v>
      </c>
      <c r="H530" s="2" t="str">
        <f>TEXT(Product_Table6[[#This Row],[Date]],"MMMM")</f>
        <v>January</v>
      </c>
      <c r="I530" s="2" t="str">
        <f>TEXT(Product_Table6[[#This Row],[Date]], "DDDD")</f>
        <v>Sunday</v>
      </c>
      <c r="J530" t="str">
        <f>IFERROR(INDEX(Sales_Table[Zip], MATCH(Product_Table6[[#This Row],[ProductID]], Sales_Table[ProductID],0)), "No Data")</f>
        <v>R3V</v>
      </c>
      <c r="K530">
        <f>IFERROR(INDEX(Sales_Table[Units], MATCH(Product_Table6[[#This Row],[ProductID]], Sales_Table[ProductID],0)), "No Data")</f>
        <v>1</v>
      </c>
      <c r="L530" s="7">
        <f>IFERROR(INDEX(Sales_Table[Revenue], MATCH(Product_Table6[[#This Row],[ProductID]], Sales_Table[ProductID],0)), "No Data")</f>
        <v>5669.37</v>
      </c>
      <c r="M530" s="6" t="str">
        <f>IFERROR(INDEX(Sales_Table[Country], MATCH(Product_Table6[[#This Row],[ProductID]], Sales_Table[ProductID],0)), "No Data")</f>
        <v>Canada</v>
      </c>
      <c r="N530" s="6" t="str">
        <f>IFERROR(INDEX(Location_Table[State], MATCH(Product_Table6[[#This Row],[Zip]], Location_Table[Zip],0)), "No Data")</f>
        <v>Manitoba</v>
      </c>
    </row>
    <row r="531" spans="1:14" x14ac:dyDescent="0.25">
      <c r="A531" t="s">
        <v>2175</v>
      </c>
      <c r="B531" t="s">
        <v>1737</v>
      </c>
      <c r="C531" t="s">
        <v>1839</v>
      </c>
      <c r="D531">
        <v>7</v>
      </c>
      <c r="E531">
        <v>530</v>
      </c>
      <c r="F531" t="str">
        <f>INDEX(Manufacturer_Table[Manufacturer Name], MATCH(Product_Table6[[#This Row],[ManufacturerID]], Manufacturer_Table[ManufacturerID],0))</f>
        <v>VanArsdel</v>
      </c>
      <c r="G531" s="2" t="str">
        <f>IFERROR(INDEX(Sales_Table[Date], MATCH(Product_Table6[[#This Row],[ProductID]], Sales_Table[ProductID],0)), "No Data")</f>
        <v>No Data</v>
      </c>
      <c r="H531" s="2" t="str">
        <f>TEXT(Product_Table6[[#This Row],[Date]],"MMMM")</f>
        <v>No Data</v>
      </c>
      <c r="I531" s="2" t="str">
        <f>TEXT(Product_Table6[[#This Row],[Date]], "DDDD")</f>
        <v>No Data</v>
      </c>
      <c r="J531" t="str">
        <f>IFERROR(INDEX(Sales_Table[Zip], MATCH(Product_Table6[[#This Row],[ProductID]], Sales_Table[ProductID],0)), "No Data")</f>
        <v>No Data</v>
      </c>
      <c r="K531" t="str">
        <f>IFERROR(INDEX(Sales_Table[Units], MATCH(Product_Table6[[#This Row],[ProductID]], Sales_Table[ProductID],0)), "No Data")</f>
        <v>No Data</v>
      </c>
      <c r="L531" s="7" t="str">
        <f>IFERROR(INDEX(Sales_Table[Revenue], MATCH(Product_Table6[[#This Row],[ProductID]], Sales_Table[ProductID],0)), "No Data")</f>
        <v>No Data</v>
      </c>
      <c r="M531" s="6" t="str">
        <f>IFERROR(INDEX(Sales_Table[Country], MATCH(Product_Table6[[#This Row],[ProductID]], Sales_Table[ProductID],0)), "No Data")</f>
        <v>No Data</v>
      </c>
      <c r="N531" s="6" t="str">
        <f>IFERROR(INDEX(Location_Table[State], MATCH(Product_Table6[[#This Row],[Zip]], Location_Table[Zip],0)), "No Data")</f>
        <v>No Data</v>
      </c>
    </row>
    <row r="532" spans="1:14" x14ac:dyDescent="0.25">
      <c r="A532" t="s">
        <v>2176</v>
      </c>
      <c r="B532" t="s">
        <v>1737</v>
      </c>
      <c r="C532" t="s">
        <v>1839</v>
      </c>
      <c r="D532">
        <v>7</v>
      </c>
      <c r="E532">
        <v>531</v>
      </c>
      <c r="F532" t="str">
        <f>INDEX(Manufacturer_Table[Manufacturer Name], MATCH(Product_Table6[[#This Row],[ManufacturerID]], Manufacturer_Table[ManufacturerID],0))</f>
        <v>VanArsdel</v>
      </c>
      <c r="G532" s="2">
        <f>IFERROR(INDEX(Sales_Table[Date], MATCH(Product_Table6[[#This Row],[ProductID]], Sales_Table[ProductID],0)), "No Data")</f>
        <v>42016</v>
      </c>
      <c r="H532" s="2" t="str">
        <f>TEXT(Product_Table6[[#This Row],[Date]],"MMMM")</f>
        <v>January</v>
      </c>
      <c r="I532" s="2" t="str">
        <f>TEXT(Product_Table6[[#This Row],[Date]], "DDDD")</f>
        <v>Monday</v>
      </c>
      <c r="J532" t="str">
        <f>IFERROR(INDEX(Sales_Table[Zip], MATCH(Product_Table6[[#This Row],[ProductID]], Sales_Table[ProductID],0)), "No Data")</f>
        <v>M6G</v>
      </c>
      <c r="K532">
        <f>IFERROR(INDEX(Sales_Table[Units], MATCH(Product_Table6[[#This Row],[ProductID]], Sales_Table[ProductID],0)), "No Data")</f>
        <v>1</v>
      </c>
      <c r="L532" s="7">
        <f>IFERROR(INDEX(Sales_Table[Revenue], MATCH(Product_Table6[[#This Row],[ProductID]], Sales_Table[ProductID],0)), "No Data")</f>
        <v>7556.85</v>
      </c>
      <c r="M532" s="6" t="str">
        <f>IFERROR(INDEX(Sales_Table[Country], MATCH(Product_Table6[[#This Row],[ProductID]], Sales_Table[ProductID],0)), "No Data")</f>
        <v>Canada</v>
      </c>
      <c r="N532" s="6" t="str">
        <f>IFERROR(INDEX(Location_Table[State], MATCH(Product_Table6[[#This Row],[Zip]], Location_Table[Zip],0)), "No Data")</f>
        <v>Ontario</v>
      </c>
    </row>
    <row r="533" spans="1:14" x14ac:dyDescent="0.25">
      <c r="A533" t="s">
        <v>2177</v>
      </c>
      <c r="B533" t="s">
        <v>1737</v>
      </c>
      <c r="C533" t="s">
        <v>1839</v>
      </c>
      <c r="D533">
        <v>7</v>
      </c>
      <c r="E533">
        <v>532</v>
      </c>
      <c r="F533" t="str">
        <f>INDEX(Manufacturer_Table[Manufacturer Name], MATCH(Product_Table6[[#This Row],[ManufacturerID]], Manufacturer_Table[ManufacturerID],0))</f>
        <v>VanArsdel</v>
      </c>
      <c r="G533" s="2" t="str">
        <f>IFERROR(INDEX(Sales_Table[Date], MATCH(Product_Table6[[#This Row],[ProductID]], Sales_Table[ProductID],0)), "No Data")</f>
        <v>No Data</v>
      </c>
      <c r="H533" s="2" t="str">
        <f>TEXT(Product_Table6[[#This Row],[Date]],"MMMM")</f>
        <v>No Data</v>
      </c>
      <c r="I533" s="2" t="str">
        <f>TEXT(Product_Table6[[#This Row],[Date]], "DDDD")</f>
        <v>No Data</v>
      </c>
      <c r="J533" t="str">
        <f>IFERROR(INDEX(Sales_Table[Zip], MATCH(Product_Table6[[#This Row],[ProductID]], Sales_Table[ProductID],0)), "No Data")</f>
        <v>No Data</v>
      </c>
      <c r="K533" t="str">
        <f>IFERROR(INDEX(Sales_Table[Units], MATCH(Product_Table6[[#This Row],[ProductID]], Sales_Table[ProductID],0)), "No Data")</f>
        <v>No Data</v>
      </c>
      <c r="L533" s="7" t="str">
        <f>IFERROR(INDEX(Sales_Table[Revenue], MATCH(Product_Table6[[#This Row],[ProductID]], Sales_Table[ProductID],0)), "No Data")</f>
        <v>No Data</v>
      </c>
      <c r="M533" s="6" t="str">
        <f>IFERROR(INDEX(Sales_Table[Country], MATCH(Product_Table6[[#This Row],[ProductID]], Sales_Table[ProductID],0)), "No Data")</f>
        <v>No Data</v>
      </c>
      <c r="N533" s="6" t="str">
        <f>IFERROR(INDEX(Location_Table[State], MATCH(Product_Table6[[#This Row],[Zip]], Location_Table[Zip],0)), "No Data")</f>
        <v>No Data</v>
      </c>
    </row>
    <row r="534" spans="1:14" x14ac:dyDescent="0.25">
      <c r="A534" t="s">
        <v>2178</v>
      </c>
      <c r="B534" t="s">
        <v>1737</v>
      </c>
      <c r="C534" t="s">
        <v>1839</v>
      </c>
      <c r="D534">
        <v>7</v>
      </c>
      <c r="E534">
        <v>533</v>
      </c>
      <c r="F534" t="str">
        <f>INDEX(Manufacturer_Table[Manufacturer Name], MATCH(Product_Table6[[#This Row],[ManufacturerID]], Manufacturer_Table[ManufacturerID],0))</f>
        <v>VanArsdel</v>
      </c>
      <c r="G534" s="2" t="str">
        <f>IFERROR(INDEX(Sales_Table[Date], MATCH(Product_Table6[[#This Row],[ProductID]], Sales_Table[ProductID],0)), "No Data")</f>
        <v>No Data</v>
      </c>
      <c r="H534" s="2" t="str">
        <f>TEXT(Product_Table6[[#This Row],[Date]],"MMMM")</f>
        <v>No Data</v>
      </c>
      <c r="I534" s="2" t="str">
        <f>TEXT(Product_Table6[[#This Row],[Date]], "DDDD")</f>
        <v>No Data</v>
      </c>
      <c r="J534" t="str">
        <f>IFERROR(INDEX(Sales_Table[Zip], MATCH(Product_Table6[[#This Row],[ProductID]], Sales_Table[ProductID],0)), "No Data")</f>
        <v>No Data</v>
      </c>
      <c r="K534" t="str">
        <f>IFERROR(INDEX(Sales_Table[Units], MATCH(Product_Table6[[#This Row],[ProductID]], Sales_Table[ProductID],0)), "No Data")</f>
        <v>No Data</v>
      </c>
      <c r="L534" s="7" t="str">
        <f>IFERROR(INDEX(Sales_Table[Revenue], MATCH(Product_Table6[[#This Row],[ProductID]], Sales_Table[ProductID],0)), "No Data")</f>
        <v>No Data</v>
      </c>
      <c r="M534" s="6" t="str">
        <f>IFERROR(INDEX(Sales_Table[Country], MATCH(Product_Table6[[#This Row],[ProductID]], Sales_Table[ProductID],0)), "No Data")</f>
        <v>No Data</v>
      </c>
      <c r="N534" s="6" t="str">
        <f>IFERROR(INDEX(Location_Table[State], MATCH(Product_Table6[[#This Row],[Zip]], Location_Table[Zip],0)), "No Data")</f>
        <v>No Data</v>
      </c>
    </row>
    <row r="535" spans="1:14" x14ac:dyDescent="0.25">
      <c r="A535" t="s">
        <v>2179</v>
      </c>
      <c r="B535" t="s">
        <v>1737</v>
      </c>
      <c r="C535" t="s">
        <v>1839</v>
      </c>
      <c r="D535">
        <v>7</v>
      </c>
      <c r="E535">
        <v>534</v>
      </c>
      <c r="F535" t="str">
        <f>INDEX(Manufacturer_Table[Manufacturer Name], MATCH(Product_Table6[[#This Row],[ManufacturerID]], Manufacturer_Table[ManufacturerID],0))</f>
        <v>VanArsdel</v>
      </c>
      <c r="G535" s="2">
        <f>IFERROR(INDEX(Sales_Table[Date], MATCH(Product_Table6[[#This Row],[ProductID]], Sales_Table[ProductID],0)), "No Data")</f>
        <v>42046</v>
      </c>
      <c r="H535" s="2" t="str">
        <f>TEXT(Product_Table6[[#This Row],[Date]],"MMMM")</f>
        <v>February</v>
      </c>
      <c r="I535" s="2" t="str">
        <f>TEXT(Product_Table6[[#This Row],[Date]], "DDDD")</f>
        <v>Wednesday</v>
      </c>
      <c r="J535" t="str">
        <f>IFERROR(INDEX(Sales_Table[Zip], MATCH(Product_Table6[[#This Row],[ProductID]], Sales_Table[ProductID],0)), "No Data")</f>
        <v>T6E</v>
      </c>
      <c r="K535">
        <f>IFERROR(INDEX(Sales_Table[Units], MATCH(Product_Table6[[#This Row],[ProductID]], Sales_Table[ProductID],0)), "No Data")</f>
        <v>1</v>
      </c>
      <c r="L535" s="7">
        <f>IFERROR(INDEX(Sales_Table[Revenue], MATCH(Product_Table6[[#This Row],[ProductID]], Sales_Table[ProductID],0)), "No Data")</f>
        <v>6296.85</v>
      </c>
      <c r="M535" s="6" t="str">
        <f>IFERROR(INDEX(Sales_Table[Country], MATCH(Product_Table6[[#This Row],[ProductID]], Sales_Table[ProductID],0)), "No Data")</f>
        <v>Canada</v>
      </c>
      <c r="N535" s="6" t="str">
        <f>IFERROR(INDEX(Location_Table[State], MATCH(Product_Table6[[#This Row],[Zip]], Location_Table[Zip],0)), "No Data")</f>
        <v>Alberta</v>
      </c>
    </row>
    <row r="536" spans="1:14" x14ac:dyDescent="0.25">
      <c r="A536" t="s">
        <v>2180</v>
      </c>
      <c r="B536" t="s">
        <v>1737</v>
      </c>
      <c r="C536" t="s">
        <v>1839</v>
      </c>
      <c r="D536">
        <v>7</v>
      </c>
      <c r="E536">
        <v>535</v>
      </c>
      <c r="F536" t="str">
        <f>INDEX(Manufacturer_Table[Manufacturer Name], MATCH(Product_Table6[[#This Row],[ManufacturerID]], Manufacturer_Table[ManufacturerID],0))</f>
        <v>VanArsdel</v>
      </c>
      <c r="G536" s="2">
        <f>IFERROR(INDEX(Sales_Table[Date], MATCH(Product_Table6[[#This Row],[ProductID]], Sales_Table[ProductID],0)), "No Data")</f>
        <v>42037</v>
      </c>
      <c r="H536" s="2" t="str">
        <f>TEXT(Product_Table6[[#This Row],[Date]],"MMMM")</f>
        <v>February</v>
      </c>
      <c r="I536" s="2" t="str">
        <f>TEXT(Product_Table6[[#This Row],[Date]], "DDDD")</f>
        <v>Monday</v>
      </c>
      <c r="J536" t="str">
        <f>IFERROR(INDEX(Sales_Table[Zip], MATCH(Product_Table6[[#This Row],[ProductID]], Sales_Table[ProductID],0)), "No Data")</f>
        <v>L5G</v>
      </c>
      <c r="K536">
        <f>IFERROR(INDEX(Sales_Table[Units], MATCH(Product_Table6[[#This Row],[ProductID]], Sales_Table[ProductID],0)), "No Data")</f>
        <v>1</v>
      </c>
      <c r="L536" s="7">
        <f>IFERROR(INDEX(Sales_Table[Revenue], MATCH(Product_Table6[[#This Row],[ProductID]], Sales_Table[ProductID],0)), "No Data")</f>
        <v>6485.85</v>
      </c>
      <c r="M536" s="6" t="str">
        <f>IFERROR(INDEX(Sales_Table[Country], MATCH(Product_Table6[[#This Row],[ProductID]], Sales_Table[ProductID],0)), "No Data")</f>
        <v>Canada</v>
      </c>
      <c r="N536" s="6" t="str">
        <f>IFERROR(INDEX(Location_Table[State], MATCH(Product_Table6[[#This Row],[Zip]], Location_Table[Zip],0)), "No Data")</f>
        <v>Ontario</v>
      </c>
    </row>
    <row r="537" spans="1:14" x14ac:dyDescent="0.25">
      <c r="A537" t="s">
        <v>2181</v>
      </c>
      <c r="B537" t="s">
        <v>1737</v>
      </c>
      <c r="C537" t="s">
        <v>1856</v>
      </c>
      <c r="D537">
        <v>7</v>
      </c>
      <c r="E537">
        <v>536</v>
      </c>
      <c r="F537" t="str">
        <f>INDEX(Manufacturer_Table[Manufacturer Name], MATCH(Product_Table6[[#This Row],[ManufacturerID]], Manufacturer_Table[ManufacturerID],0))</f>
        <v>VanArsdel</v>
      </c>
      <c r="G537" s="2" t="str">
        <f>IFERROR(INDEX(Sales_Table[Date], MATCH(Product_Table6[[#This Row],[ProductID]], Sales_Table[ProductID],0)), "No Data")</f>
        <v>No Data</v>
      </c>
      <c r="H537" s="2" t="str">
        <f>TEXT(Product_Table6[[#This Row],[Date]],"MMMM")</f>
        <v>No Data</v>
      </c>
      <c r="I537" s="2" t="str">
        <f>TEXT(Product_Table6[[#This Row],[Date]], "DDDD")</f>
        <v>No Data</v>
      </c>
      <c r="J537" t="str">
        <f>IFERROR(INDEX(Sales_Table[Zip], MATCH(Product_Table6[[#This Row],[ProductID]], Sales_Table[ProductID],0)), "No Data")</f>
        <v>No Data</v>
      </c>
      <c r="K537" t="str">
        <f>IFERROR(INDEX(Sales_Table[Units], MATCH(Product_Table6[[#This Row],[ProductID]], Sales_Table[ProductID],0)), "No Data")</f>
        <v>No Data</v>
      </c>
      <c r="L537" s="7" t="str">
        <f>IFERROR(INDEX(Sales_Table[Revenue], MATCH(Product_Table6[[#This Row],[ProductID]], Sales_Table[ProductID],0)), "No Data")</f>
        <v>No Data</v>
      </c>
      <c r="M537" s="6" t="str">
        <f>IFERROR(INDEX(Sales_Table[Country], MATCH(Product_Table6[[#This Row],[ProductID]], Sales_Table[ProductID],0)), "No Data")</f>
        <v>No Data</v>
      </c>
      <c r="N537" s="6" t="str">
        <f>IFERROR(INDEX(Location_Table[State], MATCH(Product_Table6[[#This Row],[Zip]], Location_Table[Zip],0)), "No Data")</f>
        <v>No Data</v>
      </c>
    </row>
    <row r="538" spans="1:14" x14ac:dyDescent="0.25">
      <c r="A538" t="s">
        <v>2182</v>
      </c>
      <c r="B538" t="s">
        <v>1737</v>
      </c>
      <c r="C538" t="s">
        <v>1856</v>
      </c>
      <c r="D538">
        <v>7</v>
      </c>
      <c r="E538">
        <v>537</v>
      </c>
      <c r="F538" t="str">
        <f>INDEX(Manufacturer_Table[Manufacturer Name], MATCH(Product_Table6[[#This Row],[ManufacturerID]], Manufacturer_Table[ManufacturerID],0))</f>
        <v>VanArsdel</v>
      </c>
      <c r="G538" s="2" t="str">
        <f>IFERROR(INDEX(Sales_Table[Date], MATCH(Product_Table6[[#This Row],[ProductID]], Sales_Table[ProductID],0)), "No Data")</f>
        <v>No Data</v>
      </c>
      <c r="H538" s="2" t="str">
        <f>TEXT(Product_Table6[[#This Row],[Date]],"MMMM")</f>
        <v>No Data</v>
      </c>
      <c r="I538" s="2" t="str">
        <f>TEXT(Product_Table6[[#This Row],[Date]], "DDDD")</f>
        <v>No Data</v>
      </c>
      <c r="J538" t="str">
        <f>IFERROR(INDEX(Sales_Table[Zip], MATCH(Product_Table6[[#This Row],[ProductID]], Sales_Table[ProductID],0)), "No Data")</f>
        <v>No Data</v>
      </c>
      <c r="K538" t="str">
        <f>IFERROR(INDEX(Sales_Table[Units], MATCH(Product_Table6[[#This Row],[ProductID]], Sales_Table[ProductID],0)), "No Data")</f>
        <v>No Data</v>
      </c>
      <c r="L538" s="7" t="str">
        <f>IFERROR(INDEX(Sales_Table[Revenue], MATCH(Product_Table6[[#This Row],[ProductID]], Sales_Table[ProductID],0)), "No Data")</f>
        <v>No Data</v>
      </c>
      <c r="M538" s="6" t="str">
        <f>IFERROR(INDEX(Sales_Table[Country], MATCH(Product_Table6[[#This Row],[ProductID]], Sales_Table[ProductID],0)), "No Data")</f>
        <v>No Data</v>
      </c>
      <c r="N538" s="6" t="str">
        <f>IFERROR(INDEX(Location_Table[State], MATCH(Product_Table6[[#This Row],[Zip]], Location_Table[Zip],0)), "No Data")</f>
        <v>No Data</v>
      </c>
    </row>
    <row r="539" spans="1:14" x14ac:dyDescent="0.25">
      <c r="A539" t="s">
        <v>2183</v>
      </c>
      <c r="B539" t="s">
        <v>1737</v>
      </c>
      <c r="C539" t="s">
        <v>1856</v>
      </c>
      <c r="D539">
        <v>7</v>
      </c>
      <c r="E539">
        <v>538</v>
      </c>
      <c r="F539" t="str">
        <f>INDEX(Manufacturer_Table[Manufacturer Name], MATCH(Product_Table6[[#This Row],[ManufacturerID]], Manufacturer_Table[ManufacturerID],0))</f>
        <v>VanArsdel</v>
      </c>
      <c r="G539" s="2" t="str">
        <f>IFERROR(INDEX(Sales_Table[Date], MATCH(Product_Table6[[#This Row],[ProductID]], Sales_Table[ProductID],0)), "No Data")</f>
        <v>No Data</v>
      </c>
      <c r="H539" s="2" t="str">
        <f>TEXT(Product_Table6[[#This Row],[Date]],"MMMM")</f>
        <v>No Data</v>
      </c>
      <c r="I539" s="2" t="str">
        <f>TEXT(Product_Table6[[#This Row],[Date]], "DDDD")</f>
        <v>No Data</v>
      </c>
      <c r="J539" t="str">
        <f>IFERROR(INDEX(Sales_Table[Zip], MATCH(Product_Table6[[#This Row],[ProductID]], Sales_Table[ProductID],0)), "No Data")</f>
        <v>No Data</v>
      </c>
      <c r="K539" t="str">
        <f>IFERROR(INDEX(Sales_Table[Units], MATCH(Product_Table6[[#This Row],[ProductID]], Sales_Table[ProductID],0)), "No Data")</f>
        <v>No Data</v>
      </c>
      <c r="L539" s="7" t="str">
        <f>IFERROR(INDEX(Sales_Table[Revenue], MATCH(Product_Table6[[#This Row],[ProductID]], Sales_Table[ProductID],0)), "No Data")</f>
        <v>No Data</v>
      </c>
      <c r="M539" s="6" t="str">
        <f>IFERROR(INDEX(Sales_Table[Country], MATCH(Product_Table6[[#This Row],[ProductID]], Sales_Table[ProductID],0)), "No Data")</f>
        <v>No Data</v>
      </c>
      <c r="N539" s="6" t="str">
        <f>IFERROR(INDEX(Location_Table[State], MATCH(Product_Table6[[#This Row],[Zip]], Location_Table[Zip],0)), "No Data")</f>
        <v>No Data</v>
      </c>
    </row>
    <row r="540" spans="1:14" x14ac:dyDescent="0.25">
      <c r="A540" t="s">
        <v>2184</v>
      </c>
      <c r="B540" t="s">
        <v>1737</v>
      </c>
      <c r="C540" t="s">
        <v>1856</v>
      </c>
      <c r="D540">
        <v>7</v>
      </c>
      <c r="E540">
        <v>539</v>
      </c>
      <c r="F540" t="str">
        <f>INDEX(Manufacturer_Table[Manufacturer Name], MATCH(Product_Table6[[#This Row],[ManufacturerID]], Manufacturer_Table[ManufacturerID],0))</f>
        <v>VanArsdel</v>
      </c>
      <c r="G540" s="2" t="str">
        <f>IFERROR(INDEX(Sales_Table[Date], MATCH(Product_Table6[[#This Row],[ProductID]], Sales_Table[ProductID],0)), "No Data")</f>
        <v>No Data</v>
      </c>
      <c r="H540" s="2" t="str">
        <f>TEXT(Product_Table6[[#This Row],[Date]],"MMMM")</f>
        <v>No Data</v>
      </c>
      <c r="I540" s="2" t="str">
        <f>TEXT(Product_Table6[[#This Row],[Date]], "DDDD")</f>
        <v>No Data</v>
      </c>
      <c r="J540" t="str">
        <f>IFERROR(INDEX(Sales_Table[Zip], MATCH(Product_Table6[[#This Row],[ProductID]], Sales_Table[ProductID],0)), "No Data")</f>
        <v>No Data</v>
      </c>
      <c r="K540" t="str">
        <f>IFERROR(INDEX(Sales_Table[Units], MATCH(Product_Table6[[#This Row],[ProductID]], Sales_Table[ProductID],0)), "No Data")</f>
        <v>No Data</v>
      </c>
      <c r="L540" s="7" t="str">
        <f>IFERROR(INDEX(Sales_Table[Revenue], MATCH(Product_Table6[[#This Row],[ProductID]], Sales_Table[ProductID],0)), "No Data")</f>
        <v>No Data</v>
      </c>
      <c r="M540" s="6" t="str">
        <f>IFERROR(INDEX(Sales_Table[Country], MATCH(Product_Table6[[#This Row],[ProductID]], Sales_Table[ProductID],0)), "No Data")</f>
        <v>No Data</v>
      </c>
      <c r="N540" s="6" t="str">
        <f>IFERROR(INDEX(Location_Table[State], MATCH(Product_Table6[[#This Row],[Zip]], Location_Table[Zip],0)), "No Data")</f>
        <v>No Data</v>
      </c>
    </row>
    <row r="541" spans="1:14" x14ac:dyDescent="0.25">
      <c r="A541" t="s">
        <v>2185</v>
      </c>
      <c r="B541" t="s">
        <v>1737</v>
      </c>
      <c r="C541" t="s">
        <v>1856</v>
      </c>
      <c r="D541">
        <v>7</v>
      </c>
      <c r="E541">
        <v>540</v>
      </c>
      <c r="F541" t="str">
        <f>INDEX(Manufacturer_Table[Manufacturer Name], MATCH(Product_Table6[[#This Row],[ManufacturerID]], Manufacturer_Table[ManufacturerID],0))</f>
        <v>VanArsdel</v>
      </c>
      <c r="G541" s="2" t="str">
        <f>IFERROR(INDEX(Sales_Table[Date], MATCH(Product_Table6[[#This Row],[ProductID]], Sales_Table[ProductID],0)), "No Data")</f>
        <v>No Data</v>
      </c>
      <c r="H541" s="2" t="str">
        <f>TEXT(Product_Table6[[#This Row],[Date]],"MMMM")</f>
        <v>No Data</v>
      </c>
      <c r="I541" s="2" t="str">
        <f>TEXT(Product_Table6[[#This Row],[Date]], "DDDD")</f>
        <v>No Data</v>
      </c>
      <c r="J541" t="str">
        <f>IFERROR(INDEX(Sales_Table[Zip], MATCH(Product_Table6[[#This Row],[ProductID]], Sales_Table[ProductID],0)), "No Data")</f>
        <v>No Data</v>
      </c>
      <c r="K541" t="str">
        <f>IFERROR(INDEX(Sales_Table[Units], MATCH(Product_Table6[[#This Row],[ProductID]], Sales_Table[ProductID],0)), "No Data")</f>
        <v>No Data</v>
      </c>
      <c r="L541" s="7" t="str">
        <f>IFERROR(INDEX(Sales_Table[Revenue], MATCH(Product_Table6[[#This Row],[ProductID]], Sales_Table[ProductID],0)), "No Data")</f>
        <v>No Data</v>
      </c>
      <c r="M541" s="6" t="str">
        <f>IFERROR(INDEX(Sales_Table[Country], MATCH(Product_Table6[[#This Row],[ProductID]], Sales_Table[ProductID],0)), "No Data")</f>
        <v>No Data</v>
      </c>
      <c r="N541" s="6" t="str">
        <f>IFERROR(INDEX(Location_Table[State], MATCH(Product_Table6[[#This Row],[Zip]], Location_Table[Zip],0)), "No Data")</f>
        <v>No Data</v>
      </c>
    </row>
    <row r="542" spans="1:14" x14ac:dyDescent="0.25">
      <c r="A542" t="s">
        <v>2186</v>
      </c>
      <c r="B542" t="s">
        <v>1737</v>
      </c>
      <c r="C542" t="s">
        <v>1856</v>
      </c>
      <c r="D542">
        <v>7</v>
      </c>
      <c r="E542">
        <v>541</v>
      </c>
      <c r="F542" t="str">
        <f>INDEX(Manufacturer_Table[Manufacturer Name], MATCH(Product_Table6[[#This Row],[ManufacturerID]], Manufacturer_Table[ManufacturerID],0))</f>
        <v>VanArsdel</v>
      </c>
      <c r="G542" s="2" t="str">
        <f>IFERROR(INDEX(Sales_Table[Date], MATCH(Product_Table6[[#This Row],[ProductID]], Sales_Table[ProductID],0)), "No Data")</f>
        <v>No Data</v>
      </c>
      <c r="H542" s="2" t="str">
        <f>TEXT(Product_Table6[[#This Row],[Date]],"MMMM")</f>
        <v>No Data</v>
      </c>
      <c r="I542" s="2" t="str">
        <f>TEXT(Product_Table6[[#This Row],[Date]], "DDDD")</f>
        <v>No Data</v>
      </c>
      <c r="J542" t="str">
        <f>IFERROR(INDEX(Sales_Table[Zip], MATCH(Product_Table6[[#This Row],[ProductID]], Sales_Table[ProductID],0)), "No Data")</f>
        <v>No Data</v>
      </c>
      <c r="K542" t="str">
        <f>IFERROR(INDEX(Sales_Table[Units], MATCH(Product_Table6[[#This Row],[ProductID]], Sales_Table[ProductID],0)), "No Data")</f>
        <v>No Data</v>
      </c>
      <c r="L542" s="7" t="str">
        <f>IFERROR(INDEX(Sales_Table[Revenue], MATCH(Product_Table6[[#This Row],[ProductID]], Sales_Table[ProductID],0)), "No Data")</f>
        <v>No Data</v>
      </c>
      <c r="M542" s="6" t="str">
        <f>IFERROR(INDEX(Sales_Table[Country], MATCH(Product_Table6[[#This Row],[ProductID]], Sales_Table[ProductID],0)), "No Data")</f>
        <v>No Data</v>
      </c>
      <c r="N542" s="6" t="str">
        <f>IFERROR(INDEX(Location_Table[State], MATCH(Product_Table6[[#This Row],[Zip]], Location_Table[Zip],0)), "No Data")</f>
        <v>No Data</v>
      </c>
    </row>
    <row r="543" spans="1:14" x14ac:dyDescent="0.25">
      <c r="A543" t="s">
        <v>2187</v>
      </c>
      <c r="B543" t="s">
        <v>1737</v>
      </c>
      <c r="C543" t="s">
        <v>1856</v>
      </c>
      <c r="D543">
        <v>7</v>
      </c>
      <c r="E543">
        <v>542</v>
      </c>
      <c r="F543" t="str">
        <f>INDEX(Manufacturer_Table[Manufacturer Name], MATCH(Product_Table6[[#This Row],[ManufacturerID]], Manufacturer_Table[ManufacturerID],0))</f>
        <v>VanArsdel</v>
      </c>
      <c r="G543" s="2" t="str">
        <f>IFERROR(INDEX(Sales_Table[Date], MATCH(Product_Table6[[#This Row],[ProductID]], Sales_Table[ProductID],0)), "No Data")</f>
        <v>No Data</v>
      </c>
      <c r="H543" s="2" t="str">
        <f>TEXT(Product_Table6[[#This Row],[Date]],"MMMM")</f>
        <v>No Data</v>
      </c>
      <c r="I543" s="2" t="str">
        <f>TEXT(Product_Table6[[#This Row],[Date]], "DDDD")</f>
        <v>No Data</v>
      </c>
      <c r="J543" t="str">
        <f>IFERROR(INDEX(Sales_Table[Zip], MATCH(Product_Table6[[#This Row],[ProductID]], Sales_Table[ProductID],0)), "No Data")</f>
        <v>No Data</v>
      </c>
      <c r="K543" t="str">
        <f>IFERROR(INDEX(Sales_Table[Units], MATCH(Product_Table6[[#This Row],[ProductID]], Sales_Table[ProductID],0)), "No Data")</f>
        <v>No Data</v>
      </c>
      <c r="L543" s="7" t="str">
        <f>IFERROR(INDEX(Sales_Table[Revenue], MATCH(Product_Table6[[#This Row],[ProductID]], Sales_Table[ProductID],0)), "No Data")</f>
        <v>No Data</v>
      </c>
      <c r="M543" s="6" t="str">
        <f>IFERROR(INDEX(Sales_Table[Country], MATCH(Product_Table6[[#This Row],[ProductID]], Sales_Table[ProductID],0)), "No Data")</f>
        <v>No Data</v>
      </c>
      <c r="N543" s="6" t="str">
        <f>IFERROR(INDEX(Location_Table[State], MATCH(Product_Table6[[#This Row],[Zip]], Location_Table[Zip],0)), "No Data")</f>
        <v>No Data</v>
      </c>
    </row>
    <row r="544" spans="1:14" x14ac:dyDescent="0.25">
      <c r="A544" t="s">
        <v>2188</v>
      </c>
      <c r="B544" t="s">
        <v>1737</v>
      </c>
      <c r="C544" t="s">
        <v>1856</v>
      </c>
      <c r="D544">
        <v>7</v>
      </c>
      <c r="E544">
        <v>543</v>
      </c>
      <c r="F544" t="str">
        <f>INDEX(Manufacturer_Table[Manufacturer Name], MATCH(Product_Table6[[#This Row],[ManufacturerID]], Manufacturer_Table[ManufacturerID],0))</f>
        <v>VanArsdel</v>
      </c>
      <c r="G544" s="2" t="str">
        <f>IFERROR(INDEX(Sales_Table[Date], MATCH(Product_Table6[[#This Row],[ProductID]], Sales_Table[ProductID],0)), "No Data")</f>
        <v>No Data</v>
      </c>
      <c r="H544" s="2" t="str">
        <f>TEXT(Product_Table6[[#This Row],[Date]],"MMMM")</f>
        <v>No Data</v>
      </c>
      <c r="I544" s="2" t="str">
        <f>TEXT(Product_Table6[[#This Row],[Date]], "DDDD")</f>
        <v>No Data</v>
      </c>
      <c r="J544" t="str">
        <f>IFERROR(INDEX(Sales_Table[Zip], MATCH(Product_Table6[[#This Row],[ProductID]], Sales_Table[ProductID],0)), "No Data")</f>
        <v>No Data</v>
      </c>
      <c r="K544" t="str">
        <f>IFERROR(INDEX(Sales_Table[Units], MATCH(Product_Table6[[#This Row],[ProductID]], Sales_Table[ProductID],0)), "No Data")</f>
        <v>No Data</v>
      </c>
      <c r="L544" s="7" t="str">
        <f>IFERROR(INDEX(Sales_Table[Revenue], MATCH(Product_Table6[[#This Row],[ProductID]], Sales_Table[ProductID],0)), "No Data")</f>
        <v>No Data</v>
      </c>
      <c r="M544" s="6" t="str">
        <f>IFERROR(INDEX(Sales_Table[Country], MATCH(Product_Table6[[#This Row],[ProductID]], Sales_Table[ProductID],0)), "No Data")</f>
        <v>No Data</v>
      </c>
      <c r="N544" s="6" t="str">
        <f>IFERROR(INDEX(Location_Table[State], MATCH(Product_Table6[[#This Row],[Zip]], Location_Table[Zip],0)), "No Data")</f>
        <v>No Data</v>
      </c>
    </row>
    <row r="545" spans="1:14" x14ac:dyDescent="0.25">
      <c r="A545" t="s">
        <v>2189</v>
      </c>
      <c r="B545" t="s">
        <v>1737</v>
      </c>
      <c r="C545" t="s">
        <v>1856</v>
      </c>
      <c r="D545">
        <v>7</v>
      </c>
      <c r="E545">
        <v>544</v>
      </c>
      <c r="F545" t="str">
        <f>INDEX(Manufacturer_Table[Manufacturer Name], MATCH(Product_Table6[[#This Row],[ManufacturerID]], Manufacturer_Table[ManufacturerID],0))</f>
        <v>VanArsdel</v>
      </c>
      <c r="G545" s="2" t="str">
        <f>IFERROR(INDEX(Sales_Table[Date], MATCH(Product_Table6[[#This Row],[ProductID]], Sales_Table[ProductID],0)), "No Data")</f>
        <v>No Data</v>
      </c>
      <c r="H545" s="2" t="str">
        <f>TEXT(Product_Table6[[#This Row],[Date]],"MMMM")</f>
        <v>No Data</v>
      </c>
      <c r="I545" s="2" t="str">
        <f>TEXT(Product_Table6[[#This Row],[Date]], "DDDD")</f>
        <v>No Data</v>
      </c>
      <c r="J545" t="str">
        <f>IFERROR(INDEX(Sales_Table[Zip], MATCH(Product_Table6[[#This Row],[ProductID]], Sales_Table[ProductID],0)), "No Data")</f>
        <v>No Data</v>
      </c>
      <c r="K545" t="str">
        <f>IFERROR(INDEX(Sales_Table[Units], MATCH(Product_Table6[[#This Row],[ProductID]], Sales_Table[ProductID],0)), "No Data")</f>
        <v>No Data</v>
      </c>
      <c r="L545" s="7" t="str">
        <f>IFERROR(INDEX(Sales_Table[Revenue], MATCH(Product_Table6[[#This Row],[ProductID]], Sales_Table[ProductID],0)), "No Data")</f>
        <v>No Data</v>
      </c>
      <c r="M545" s="6" t="str">
        <f>IFERROR(INDEX(Sales_Table[Country], MATCH(Product_Table6[[#This Row],[ProductID]], Sales_Table[ProductID],0)), "No Data")</f>
        <v>No Data</v>
      </c>
      <c r="N545" s="6" t="str">
        <f>IFERROR(INDEX(Location_Table[State], MATCH(Product_Table6[[#This Row],[Zip]], Location_Table[Zip],0)), "No Data")</f>
        <v>No Data</v>
      </c>
    </row>
    <row r="546" spans="1:14" x14ac:dyDescent="0.25">
      <c r="A546" t="s">
        <v>2190</v>
      </c>
      <c r="B546" t="s">
        <v>1737</v>
      </c>
      <c r="C546" t="s">
        <v>1856</v>
      </c>
      <c r="D546">
        <v>7</v>
      </c>
      <c r="E546">
        <v>545</v>
      </c>
      <c r="F546" t="str">
        <f>INDEX(Manufacturer_Table[Manufacturer Name], MATCH(Product_Table6[[#This Row],[ManufacturerID]], Manufacturer_Table[ManufacturerID],0))</f>
        <v>VanArsdel</v>
      </c>
      <c r="G546" s="2">
        <f>IFERROR(INDEX(Sales_Table[Date], MATCH(Product_Table6[[#This Row],[ProductID]], Sales_Table[ProductID],0)), "No Data")</f>
        <v>42179</v>
      </c>
      <c r="H546" s="2" t="str">
        <f>TEXT(Product_Table6[[#This Row],[Date]],"MMMM")</f>
        <v>June</v>
      </c>
      <c r="I546" s="2" t="str">
        <f>TEXT(Product_Table6[[#This Row],[Date]], "DDDD")</f>
        <v>Wednesday</v>
      </c>
      <c r="J546" t="str">
        <f>IFERROR(INDEX(Sales_Table[Zip], MATCH(Product_Table6[[#This Row],[ProductID]], Sales_Table[ProductID],0)), "No Data")</f>
        <v>M5L</v>
      </c>
      <c r="K546">
        <f>IFERROR(INDEX(Sales_Table[Units], MATCH(Product_Table6[[#This Row],[ProductID]], Sales_Table[ProductID],0)), "No Data")</f>
        <v>1</v>
      </c>
      <c r="L546" s="7">
        <f>IFERROR(INDEX(Sales_Table[Revenue], MATCH(Product_Table6[[#This Row],[ProductID]], Sales_Table[ProductID],0)), "No Data")</f>
        <v>10835.37</v>
      </c>
      <c r="M546" s="6" t="str">
        <f>IFERROR(INDEX(Sales_Table[Country], MATCH(Product_Table6[[#This Row],[ProductID]], Sales_Table[ProductID],0)), "No Data")</f>
        <v>Canada</v>
      </c>
      <c r="N546" s="6" t="str">
        <f>IFERROR(INDEX(Location_Table[State], MATCH(Product_Table6[[#This Row],[Zip]], Location_Table[Zip],0)), "No Data")</f>
        <v>Ontario</v>
      </c>
    </row>
    <row r="547" spans="1:14" x14ac:dyDescent="0.25">
      <c r="A547" t="s">
        <v>2191</v>
      </c>
      <c r="B547" t="s">
        <v>1737</v>
      </c>
      <c r="C547" t="s">
        <v>1856</v>
      </c>
      <c r="D547">
        <v>7</v>
      </c>
      <c r="E547">
        <v>546</v>
      </c>
      <c r="F547" t="str">
        <f>INDEX(Manufacturer_Table[Manufacturer Name], MATCH(Product_Table6[[#This Row],[ManufacturerID]], Manufacturer_Table[ManufacturerID],0))</f>
        <v>VanArsdel</v>
      </c>
      <c r="G547" s="2" t="str">
        <f>IFERROR(INDEX(Sales_Table[Date], MATCH(Product_Table6[[#This Row],[ProductID]], Sales_Table[ProductID],0)), "No Data")</f>
        <v>No Data</v>
      </c>
      <c r="H547" s="2" t="str">
        <f>TEXT(Product_Table6[[#This Row],[Date]],"MMMM")</f>
        <v>No Data</v>
      </c>
      <c r="I547" s="2" t="str">
        <f>TEXT(Product_Table6[[#This Row],[Date]], "DDDD")</f>
        <v>No Data</v>
      </c>
      <c r="J547" t="str">
        <f>IFERROR(INDEX(Sales_Table[Zip], MATCH(Product_Table6[[#This Row],[ProductID]], Sales_Table[ProductID],0)), "No Data")</f>
        <v>No Data</v>
      </c>
      <c r="K547" t="str">
        <f>IFERROR(INDEX(Sales_Table[Units], MATCH(Product_Table6[[#This Row],[ProductID]], Sales_Table[ProductID],0)), "No Data")</f>
        <v>No Data</v>
      </c>
      <c r="L547" s="7" t="str">
        <f>IFERROR(INDEX(Sales_Table[Revenue], MATCH(Product_Table6[[#This Row],[ProductID]], Sales_Table[ProductID],0)), "No Data")</f>
        <v>No Data</v>
      </c>
      <c r="M547" s="6" t="str">
        <f>IFERROR(INDEX(Sales_Table[Country], MATCH(Product_Table6[[#This Row],[ProductID]], Sales_Table[ProductID],0)), "No Data")</f>
        <v>No Data</v>
      </c>
      <c r="N547" s="6" t="str">
        <f>IFERROR(INDEX(Location_Table[State], MATCH(Product_Table6[[#This Row],[Zip]], Location_Table[Zip],0)), "No Data")</f>
        <v>No Data</v>
      </c>
    </row>
    <row r="548" spans="1:14" x14ac:dyDescent="0.25">
      <c r="A548" t="s">
        <v>2192</v>
      </c>
      <c r="B548" t="s">
        <v>1737</v>
      </c>
      <c r="C548" t="s">
        <v>1856</v>
      </c>
      <c r="D548">
        <v>7</v>
      </c>
      <c r="E548">
        <v>547</v>
      </c>
      <c r="F548" t="str">
        <f>INDEX(Manufacturer_Table[Manufacturer Name], MATCH(Product_Table6[[#This Row],[ManufacturerID]], Manufacturer_Table[ManufacturerID],0))</f>
        <v>VanArsdel</v>
      </c>
      <c r="G548" s="2" t="str">
        <f>IFERROR(INDEX(Sales_Table[Date], MATCH(Product_Table6[[#This Row],[ProductID]], Sales_Table[ProductID],0)), "No Data")</f>
        <v>No Data</v>
      </c>
      <c r="H548" s="2" t="str">
        <f>TEXT(Product_Table6[[#This Row],[Date]],"MMMM")</f>
        <v>No Data</v>
      </c>
      <c r="I548" s="2" t="str">
        <f>TEXT(Product_Table6[[#This Row],[Date]], "DDDD")</f>
        <v>No Data</v>
      </c>
      <c r="J548" t="str">
        <f>IFERROR(INDEX(Sales_Table[Zip], MATCH(Product_Table6[[#This Row],[ProductID]], Sales_Table[ProductID],0)), "No Data")</f>
        <v>No Data</v>
      </c>
      <c r="K548" t="str">
        <f>IFERROR(INDEX(Sales_Table[Units], MATCH(Product_Table6[[#This Row],[ProductID]], Sales_Table[ProductID],0)), "No Data")</f>
        <v>No Data</v>
      </c>
      <c r="L548" s="7" t="str">
        <f>IFERROR(INDEX(Sales_Table[Revenue], MATCH(Product_Table6[[#This Row],[ProductID]], Sales_Table[ProductID],0)), "No Data")</f>
        <v>No Data</v>
      </c>
      <c r="M548" s="6" t="str">
        <f>IFERROR(INDEX(Sales_Table[Country], MATCH(Product_Table6[[#This Row],[ProductID]], Sales_Table[ProductID],0)), "No Data")</f>
        <v>No Data</v>
      </c>
      <c r="N548" s="6" t="str">
        <f>IFERROR(INDEX(Location_Table[State], MATCH(Product_Table6[[#This Row],[Zip]], Location_Table[Zip],0)), "No Data")</f>
        <v>No Data</v>
      </c>
    </row>
    <row r="549" spans="1:14" x14ac:dyDescent="0.25">
      <c r="A549" t="s">
        <v>2193</v>
      </c>
      <c r="B549" t="s">
        <v>1737</v>
      </c>
      <c r="C549" t="s">
        <v>1856</v>
      </c>
      <c r="D549">
        <v>7</v>
      </c>
      <c r="E549">
        <v>548</v>
      </c>
      <c r="F549" t="str">
        <f>INDEX(Manufacturer_Table[Manufacturer Name], MATCH(Product_Table6[[#This Row],[ManufacturerID]], Manufacturer_Table[ManufacturerID],0))</f>
        <v>VanArsdel</v>
      </c>
      <c r="G549" s="2">
        <f>IFERROR(INDEX(Sales_Table[Date], MATCH(Product_Table6[[#This Row],[ProductID]], Sales_Table[ProductID],0)), "No Data")</f>
        <v>42118</v>
      </c>
      <c r="H549" s="2" t="str">
        <f>TEXT(Product_Table6[[#This Row],[Date]],"MMMM")</f>
        <v>April</v>
      </c>
      <c r="I549" s="2" t="str">
        <f>TEXT(Product_Table6[[#This Row],[Date]], "DDDD")</f>
        <v>Friday</v>
      </c>
      <c r="J549" t="str">
        <f>IFERROR(INDEX(Sales_Table[Zip], MATCH(Product_Table6[[#This Row],[ProductID]], Sales_Table[ProductID],0)), "No Data")</f>
        <v>M5L</v>
      </c>
      <c r="K549">
        <f>IFERROR(INDEX(Sales_Table[Units], MATCH(Product_Table6[[#This Row],[ProductID]], Sales_Table[ProductID],0)), "No Data")</f>
        <v>1</v>
      </c>
      <c r="L549" s="7">
        <f>IFERROR(INDEX(Sales_Table[Revenue], MATCH(Product_Table6[[#This Row],[ProductID]], Sales_Table[ProductID],0)), "No Data")</f>
        <v>6236.37</v>
      </c>
      <c r="M549" s="6" t="str">
        <f>IFERROR(INDEX(Sales_Table[Country], MATCH(Product_Table6[[#This Row],[ProductID]], Sales_Table[ProductID],0)), "No Data")</f>
        <v>Canada</v>
      </c>
      <c r="N549" s="6" t="str">
        <f>IFERROR(INDEX(Location_Table[State], MATCH(Product_Table6[[#This Row],[Zip]], Location_Table[Zip],0)), "No Data")</f>
        <v>Ontario</v>
      </c>
    </row>
    <row r="550" spans="1:14" x14ac:dyDescent="0.25">
      <c r="A550" t="s">
        <v>2194</v>
      </c>
      <c r="B550" t="s">
        <v>1737</v>
      </c>
      <c r="C550" t="s">
        <v>1856</v>
      </c>
      <c r="D550">
        <v>7</v>
      </c>
      <c r="E550">
        <v>549</v>
      </c>
      <c r="F550" t="str">
        <f>INDEX(Manufacturer_Table[Manufacturer Name], MATCH(Product_Table6[[#This Row],[ManufacturerID]], Manufacturer_Table[ManufacturerID],0))</f>
        <v>VanArsdel</v>
      </c>
      <c r="G550" s="2">
        <f>IFERROR(INDEX(Sales_Table[Date], MATCH(Product_Table6[[#This Row],[ProductID]], Sales_Table[ProductID],0)), "No Data")</f>
        <v>42179</v>
      </c>
      <c r="H550" s="2" t="str">
        <f>TEXT(Product_Table6[[#This Row],[Date]],"MMMM")</f>
        <v>June</v>
      </c>
      <c r="I550" s="2" t="str">
        <f>TEXT(Product_Table6[[#This Row],[Date]], "DDDD")</f>
        <v>Wednesday</v>
      </c>
      <c r="J550" t="str">
        <f>IFERROR(INDEX(Sales_Table[Zip], MATCH(Product_Table6[[#This Row],[ProductID]], Sales_Table[ProductID],0)), "No Data")</f>
        <v>M6S</v>
      </c>
      <c r="K550">
        <f>IFERROR(INDEX(Sales_Table[Units], MATCH(Product_Table6[[#This Row],[ProductID]], Sales_Table[ProductID],0)), "No Data")</f>
        <v>1</v>
      </c>
      <c r="L550" s="7">
        <f>IFERROR(INDEX(Sales_Table[Revenue], MATCH(Product_Table6[[#This Row],[ProductID]], Sales_Table[ProductID],0)), "No Data")</f>
        <v>6614.37</v>
      </c>
      <c r="M550" s="6" t="str">
        <f>IFERROR(INDEX(Sales_Table[Country], MATCH(Product_Table6[[#This Row],[ProductID]], Sales_Table[ProductID],0)), "No Data")</f>
        <v>Canada</v>
      </c>
      <c r="N550" s="6" t="str">
        <f>IFERROR(INDEX(Location_Table[State], MATCH(Product_Table6[[#This Row],[Zip]], Location_Table[Zip],0)), "No Data")</f>
        <v>Ontario</v>
      </c>
    </row>
    <row r="551" spans="1:14" x14ac:dyDescent="0.25">
      <c r="A551" t="s">
        <v>2195</v>
      </c>
      <c r="B551" t="s">
        <v>1737</v>
      </c>
      <c r="C551" t="s">
        <v>1856</v>
      </c>
      <c r="D551">
        <v>7</v>
      </c>
      <c r="E551">
        <v>550</v>
      </c>
      <c r="F551" t="str">
        <f>INDEX(Manufacturer_Table[Manufacturer Name], MATCH(Product_Table6[[#This Row],[ManufacturerID]], Manufacturer_Table[ManufacturerID],0))</f>
        <v>VanArsdel</v>
      </c>
      <c r="G551" s="2" t="str">
        <f>IFERROR(INDEX(Sales_Table[Date], MATCH(Product_Table6[[#This Row],[ProductID]], Sales_Table[ProductID],0)), "No Data")</f>
        <v>No Data</v>
      </c>
      <c r="H551" s="2" t="str">
        <f>TEXT(Product_Table6[[#This Row],[Date]],"MMMM")</f>
        <v>No Data</v>
      </c>
      <c r="I551" s="2" t="str">
        <f>TEXT(Product_Table6[[#This Row],[Date]], "DDDD")</f>
        <v>No Data</v>
      </c>
      <c r="J551" t="str">
        <f>IFERROR(INDEX(Sales_Table[Zip], MATCH(Product_Table6[[#This Row],[ProductID]], Sales_Table[ProductID],0)), "No Data")</f>
        <v>No Data</v>
      </c>
      <c r="K551" t="str">
        <f>IFERROR(INDEX(Sales_Table[Units], MATCH(Product_Table6[[#This Row],[ProductID]], Sales_Table[ProductID],0)), "No Data")</f>
        <v>No Data</v>
      </c>
      <c r="L551" s="7" t="str">
        <f>IFERROR(INDEX(Sales_Table[Revenue], MATCH(Product_Table6[[#This Row],[ProductID]], Sales_Table[ProductID],0)), "No Data")</f>
        <v>No Data</v>
      </c>
      <c r="M551" s="6" t="str">
        <f>IFERROR(INDEX(Sales_Table[Country], MATCH(Product_Table6[[#This Row],[ProductID]], Sales_Table[ProductID],0)), "No Data")</f>
        <v>No Data</v>
      </c>
      <c r="N551" s="6" t="str">
        <f>IFERROR(INDEX(Location_Table[State], MATCH(Product_Table6[[#This Row],[Zip]], Location_Table[Zip],0)), "No Data")</f>
        <v>No Data</v>
      </c>
    </row>
    <row r="552" spans="1:14" x14ac:dyDescent="0.25">
      <c r="A552" t="s">
        <v>2196</v>
      </c>
      <c r="B552" t="s">
        <v>1737</v>
      </c>
      <c r="C552" t="s">
        <v>1856</v>
      </c>
      <c r="D552">
        <v>7</v>
      </c>
      <c r="E552">
        <v>551</v>
      </c>
      <c r="F552" t="str">
        <f>INDEX(Manufacturer_Table[Manufacturer Name], MATCH(Product_Table6[[#This Row],[ManufacturerID]], Manufacturer_Table[ManufacturerID],0))</f>
        <v>VanArsdel</v>
      </c>
      <c r="G552" s="2" t="str">
        <f>IFERROR(INDEX(Sales_Table[Date], MATCH(Product_Table6[[#This Row],[ProductID]], Sales_Table[ProductID],0)), "No Data")</f>
        <v>No Data</v>
      </c>
      <c r="H552" s="2" t="str">
        <f>TEXT(Product_Table6[[#This Row],[Date]],"MMMM")</f>
        <v>No Data</v>
      </c>
      <c r="I552" s="2" t="str">
        <f>TEXT(Product_Table6[[#This Row],[Date]], "DDDD")</f>
        <v>No Data</v>
      </c>
      <c r="J552" t="str">
        <f>IFERROR(INDEX(Sales_Table[Zip], MATCH(Product_Table6[[#This Row],[ProductID]], Sales_Table[ProductID],0)), "No Data")</f>
        <v>No Data</v>
      </c>
      <c r="K552" t="str">
        <f>IFERROR(INDEX(Sales_Table[Units], MATCH(Product_Table6[[#This Row],[ProductID]], Sales_Table[ProductID],0)), "No Data")</f>
        <v>No Data</v>
      </c>
      <c r="L552" s="7" t="str">
        <f>IFERROR(INDEX(Sales_Table[Revenue], MATCH(Product_Table6[[#This Row],[ProductID]], Sales_Table[ProductID],0)), "No Data")</f>
        <v>No Data</v>
      </c>
      <c r="M552" s="6" t="str">
        <f>IFERROR(INDEX(Sales_Table[Country], MATCH(Product_Table6[[#This Row],[ProductID]], Sales_Table[ProductID],0)), "No Data")</f>
        <v>No Data</v>
      </c>
      <c r="N552" s="6" t="str">
        <f>IFERROR(INDEX(Location_Table[State], MATCH(Product_Table6[[#This Row],[Zip]], Location_Table[Zip],0)), "No Data")</f>
        <v>No Data</v>
      </c>
    </row>
    <row r="553" spans="1:14" x14ac:dyDescent="0.25">
      <c r="A553" t="s">
        <v>2197</v>
      </c>
      <c r="B553" t="s">
        <v>1737</v>
      </c>
      <c r="C553" t="s">
        <v>1856</v>
      </c>
      <c r="D553">
        <v>7</v>
      </c>
      <c r="E553">
        <v>552</v>
      </c>
      <c r="F553" t="str">
        <f>INDEX(Manufacturer_Table[Manufacturer Name], MATCH(Product_Table6[[#This Row],[ManufacturerID]], Manufacturer_Table[ManufacturerID],0))</f>
        <v>VanArsdel</v>
      </c>
      <c r="G553" s="2" t="str">
        <f>IFERROR(INDEX(Sales_Table[Date], MATCH(Product_Table6[[#This Row],[ProductID]], Sales_Table[ProductID],0)), "No Data")</f>
        <v>No Data</v>
      </c>
      <c r="H553" s="2" t="str">
        <f>TEXT(Product_Table6[[#This Row],[Date]],"MMMM")</f>
        <v>No Data</v>
      </c>
      <c r="I553" s="2" t="str">
        <f>TEXT(Product_Table6[[#This Row],[Date]], "DDDD")</f>
        <v>No Data</v>
      </c>
      <c r="J553" t="str">
        <f>IFERROR(INDEX(Sales_Table[Zip], MATCH(Product_Table6[[#This Row],[ProductID]], Sales_Table[ProductID],0)), "No Data")</f>
        <v>No Data</v>
      </c>
      <c r="K553" t="str">
        <f>IFERROR(INDEX(Sales_Table[Units], MATCH(Product_Table6[[#This Row],[ProductID]], Sales_Table[ProductID],0)), "No Data")</f>
        <v>No Data</v>
      </c>
      <c r="L553" s="7" t="str">
        <f>IFERROR(INDEX(Sales_Table[Revenue], MATCH(Product_Table6[[#This Row],[ProductID]], Sales_Table[ProductID],0)), "No Data")</f>
        <v>No Data</v>
      </c>
      <c r="M553" s="6" t="str">
        <f>IFERROR(INDEX(Sales_Table[Country], MATCH(Product_Table6[[#This Row],[ProductID]], Sales_Table[ProductID],0)), "No Data")</f>
        <v>No Data</v>
      </c>
      <c r="N553" s="6" t="str">
        <f>IFERROR(INDEX(Location_Table[State], MATCH(Product_Table6[[#This Row],[Zip]], Location_Table[Zip],0)), "No Data")</f>
        <v>No Data</v>
      </c>
    </row>
    <row r="554" spans="1:14" x14ac:dyDescent="0.25">
      <c r="A554" t="s">
        <v>2198</v>
      </c>
      <c r="B554" t="s">
        <v>1737</v>
      </c>
      <c r="C554" t="s">
        <v>1856</v>
      </c>
      <c r="D554">
        <v>7</v>
      </c>
      <c r="E554">
        <v>553</v>
      </c>
      <c r="F554" t="str">
        <f>INDEX(Manufacturer_Table[Manufacturer Name], MATCH(Product_Table6[[#This Row],[ManufacturerID]], Manufacturer_Table[ManufacturerID],0))</f>
        <v>VanArsdel</v>
      </c>
      <c r="G554" s="2" t="str">
        <f>IFERROR(INDEX(Sales_Table[Date], MATCH(Product_Table6[[#This Row],[ProductID]], Sales_Table[ProductID],0)), "No Data")</f>
        <v>No Data</v>
      </c>
      <c r="H554" s="2" t="str">
        <f>TEXT(Product_Table6[[#This Row],[Date]],"MMMM")</f>
        <v>No Data</v>
      </c>
      <c r="I554" s="2" t="str">
        <f>TEXT(Product_Table6[[#This Row],[Date]], "DDDD")</f>
        <v>No Data</v>
      </c>
      <c r="J554" t="str">
        <f>IFERROR(INDEX(Sales_Table[Zip], MATCH(Product_Table6[[#This Row],[ProductID]], Sales_Table[ProductID],0)), "No Data")</f>
        <v>No Data</v>
      </c>
      <c r="K554" t="str">
        <f>IFERROR(INDEX(Sales_Table[Units], MATCH(Product_Table6[[#This Row],[ProductID]], Sales_Table[ProductID],0)), "No Data")</f>
        <v>No Data</v>
      </c>
      <c r="L554" s="7" t="str">
        <f>IFERROR(INDEX(Sales_Table[Revenue], MATCH(Product_Table6[[#This Row],[ProductID]], Sales_Table[ProductID],0)), "No Data")</f>
        <v>No Data</v>
      </c>
      <c r="M554" s="6" t="str">
        <f>IFERROR(INDEX(Sales_Table[Country], MATCH(Product_Table6[[#This Row],[ProductID]], Sales_Table[ProductID],0)), "No Data")</f>
        <v>No Data</v>
      </c>
      <c r="N554" s="6" t="str">
        <f>IFERROR(INDEX(Location_Table[State], MATCH(Product_Table6[[#This Row],[Zip]], Location_Table[Zip],0)), "No Data")</f>
        <v>No Data</v>
      </c>
    </row>
    <row r="555" spans="1:14" x14ac:dyDescent="0.25">
      <c r="A555" t="s">
        <v>2199</v>
      </c>
      <c r="B555" t="s">
        <v>1737</v>
      </c>
      <c r="C555" t="s">
        <v>1856</v>
      </c>
      <c r="D555">
        <v>7</v>
      </c>
      <c r="E555">
        <v>554</v>
      </c>
      <c r="F555" t="str">
        <f>INDEX(Manufacturer_Table[Manufacturer Name], MATCH(Product_Table6[[#This Row],[ManufacturerID]], Manufacturer_Table[ManufacturerID],0))</f>
        <v>VanArsdel</v>
      </c>
      <c r="G555" s="2" t="str">
        <f>IFERROR(INDEX(Sales_Table[Date], MATCH(Product_Table6[[#This Row],[ProductID]], Sales_Table[ProductID],0)), "No Data")</f>
        <v>No Data</v>
      </c>
      <c r="H555" s="2" t="str">
        <f>TEXT(Product_Table6[[#This Row],[Date]],"MMMM")</f>
        <v>No Data</v>
      </c>
      <c r="I555" s="2" t="str">
        <f>TEXT(Product_Table6[[#This Row],[Date]], "DDDD")</f>
        <v>No Data</v>
      </c>
      <c r="J555" t="str">
        <f>IFERROR(INDEX(Sales_Table[Zip], MATCH(Product_Table6[[#This Row],[ProductID]], Sales_Table[ProductID],0)), "No Data")</f>
        <v>No Data</v>
      </c>
      <c r="K555" t="str">
        <f>IFERROR(INDEX(Sales_Table[Units], MATCH(Product_Table6[[#This Row],[ProductID]], Sales_Table[ProductID],0)), "No Data")</f>
        <v>No Data</v>
      </c>
      <c r="L555" s="7" t="str">
        <f>IFERROR(INDEX(Sales_Table[Revenue], MATCH(Product_Table6[[#This Row],[ProductID]], Sales_Table[ProductID],0)), "No Data")</f>
        <v>No Data</v>
      </c>
      <c r="M555" s="6" t="str">
        <f>IFERROR(INDEX(Sales_Table[Country], MATCH(Product_Table6[[#This Row],[ProductID]], Sales_Table[ProductID],0)), "No Data")</f>
        <v>No Data</v>
      </c>
      <c r="N555" s="6" t="str">
        <f>IFERROR(INDEX(Location_Table[State], MATCH(Product_Table6[[#This Row],[Zip]], Location_Table[Zip],0)), "No Data")</f>
        <v>No Data</v>
      </c>
    </row>
    <row r="556" spans="1:14" x14ac:dyDescent="0.25">
      <c r="A556" t="s">
        <v>2200</v>
      </c>
      <c r="B556" t="s">
        <v>1737</v>
      </c>
      <c r="C556" t="s">
        <v>1856</v>
      </c>
      <c r="D556">
        <v>7</v>
      </c>
      <c r="E556">
        <v>555</v>
      </c>
      <c r="F556" t="str">
        <f>INDEX(Manufacturer_Table[Manufacturer Name], MATCH(Product_Table6[[#This Row],[ManufacturerID]], Manufacturer_Table[ManufacturerID],0))</f>
        <v>VanArsdel</v>
      </c>
      <c r="G556" s="2" t="str">
        <f>IFERROR(INDEX(Sales_Table[Date], MATCH(Product_Table6[[#This Row],[ProductID]], Sales_Table[ProductID],0)), "No Data")</f>
        <v>No Data</v>
      </c>
      <c r="H556" s="2" t="str">
        <f>TEXT(Product_Table6[[#This Row],[Date]],"MMMM")</f>
        <v>No Data</v>
      </c>
      <c r="I556" s="2" t="str">
        <f>TEXT(Product_Table6[[#This Row],[Date]], "DDDD")</f>
        <v>No Data</v>
      </c>
      <c r="J556" t="str">
        <f>IFERROR(INDEX(Sales_Table[Zip], MATCH(Product_Table6[[#This Row],[ProductID]], Sales_Table[ProductID],0)), "No Data")</f>
        <v>No Data</v>
      </c>
      <c r="K556" t="str">
        <f>IFERROR(INDEX(Sales_Table[Units], MATCH(Product_Table6[[#This Row],[ProductID]], Sales_Table[ProductID],0)), "No Data")</f>
        <v>No Data</v>
      </c>
      <c r="L556" s="7" t="str">
        <f>IFERROR(INDEX(Sales_Table[Revenue], MATCH(Product_Table6[[#This Row],[ProductID]], Sales_Table[ProductID],0)), "No Data")</f>
        <v>No Data</v>
      </c>
      <c r="M556" s="6" t="str">
        <f>IFERROR(INDEX(Sales_Table[Country], MATCH(Product_Table6[[#This Row],[ProductID]], Sales_Table[ProductID],0)), "No Data")</f>
        <v>No Data</v>
      </c>
      <c r="N556" s="6" t="str">
        <f>IFERROR(INDEX(Location_Table[State], MATCH(Product_Table6[[#This Row],[Zip]], Location_Table[Zip],0)), "No Data")</f>
        <v>No Data</v>
      </c>
    </row>
    <row r="557" spans="1:14" x14ac:dyDescent="0.25">
      <c r="A557" t="s">
        <v>2201</v>
      </c>
      <c r="B557" t="s">
        <v>1737</v>
      </c>
      <c r="C557" t="s">
        <v>1856</v>
      </c>
      <c r="D557">
        <v>7</v>
      </c>
      <c r="E557">
        <v>556</v>
      </c>
      <c r="F557" t="str">
        <f>INDEX(Manufacturer_Table[Manufacturer Name], MATCH(Product_Table6[[#This Row],[ManufacturerID]], Manufacturer_Table[ManufacturerID],0))</f>
        <v>VanArsdel</v>
      </c>
      <c r="G557" s="2">
        <f>IFERROR(INDEX(Sales_Table[Date], MATCH(Product_Table6[[#This Row],[ProductID]], Sales_Table[ProductID],0)), "No Data")</f>
        <v>42078</v>
      </c>
      <c r="H557" s="2" t="str">
        <f>TEXT(Product_Table6[[#This Row],[Date]],"MMMM")</f>
        <v>March</v>
      </c>
      <c r="I557" s="2" t="str">
        <f>TEXT(Product_Table6[[#This Row],[Date]], "DDDD")</f>
        <v>Sunday</v>
      </c>
      <c r="J557" t="str">
        <f>IFERROR(INDEX(Sales_Table[Zip], MATCH(Product_Table6[[#This Row],[ProductID]], Sales_Table[ProductID],0)), "No Data")</f>
        <v>M6H</v>
      </c>
      <c r="K557">
        <f>IFERROR(INDEX(Sales_Table[Units], MATCH(Product_Table6[[#This Row],[ProductID]], Sales_Table[ProductID],0)), "No Data")</f>
        <v>1</v>
      </c>
      <c r="L557" s="7">
        <f>IFERROR(INDEX(Sales_Table[Revenue], MATCH(Product_Table6[[#This Row],[ProductID]], Sales_Table[ProductID],0)), "No Data")</f>
        <v>10268.370000000001</v>
      </c>
      <c r="M557" s="6" t="str">
        <f>IFERROR(INDEX(Sales_Table[Country], MATCH(Product_Table6[[#This Row],[ProductID]], Sales_Table[ProductID],0)), "No Data")</f>
        <v>Canada</v>
      </c>
      <c r="N557" s="6" t="str">
        <f>IFERROR(INDEX(Location_Table[State], MATCH(Product_Table6[[#This Row],[Zip]], Location_Table[Zip],0)), "No Data")</f>
        <v>Ontario</v>
      </c>
    </row>
    <row r="558" spans="1:14" x14ac:dyDescent="0.25">
      <c r="A558" t="s">
        <v>2202</v>
      </c>
      <c r="B558" t="s">
        <v>1737</v>
      </c>
      <c r="C558" t="s">
        <v>1856</v>
      </c>
      <c r="D558">
        <v>7</v>
      </c>
      <c r="E558">
        <v>557</v>
      </c>
      <c r="F558" t="str">
        <f>INDEX(Manufacturer_Table[Manufacturer Name], MATCH(Product_Table6[[#This Row],[ManufacturerID]], Manufacturer_Table[ManufacturerID],0))</f>
        <v>VanArsdel</v>
      </c>
      <c r="G558" s="2" t="str">
        <f>IFERROR(INDEX(Sales_Table[Date], MATCH(Product_Table6[[#This Row],[ProductID]], Sales_Table[ProductID],0)), "No Data")</f>
        <v>No Data</v>
      </c>
      <c r="H558" s="2" t="str">
        <f>TEXT(Product_Table6[[#This Row],[Date]],"MMMM")</f>
        <v>No Data</v>
      </c>
      <c r="I558" s="2" t="str">
        <f>TEXT(Product_Table6[[#This Row],[Date]], "DDDD")</f>
        <v>No Data</v>
      </c>
      <c r="J558" t="str">
        <f>IFERROR(INDEX(Sales_Table[Zip], MATCH(Product_Table6[[#This Row],[ProductID]], Sales_Table[ProductID],0)), "No Data")</f>
        <v>No Data</v>
      </c>
      <c r="K558" t="str">
        <f>IFERROR(INDEX(Sales_Table[Units], MATCH(Product_Table6[[#This Row],[ProductID]], Sales_Table[ProductID],0)), "No Data")</f>
        <v>No Data</v>
      </c>
      <c r="L558" s="7" t="str">
        <f>IFERROR(INDEX(Sales_Table[Revenue], MATCH(Product_Table6[[#This Row],[ProductID]], Sales_Table[ProductID],0)), "No Data")</f>
        <v>No Data</v>
      </c>
      <c r="M558" s="6" t="str">
        <f>IFERROR(INDEX(Sales_Table[Country], MATCH(Product_Table6[[#This Row],[ProductID]], Sales_Table[ProductID],0)), "No Data")</f>
        <v>No Data</v>
      </c>
      <c r="N558" s="6" t="str">
        <f>IFERROR(INDEX(Location_Table[State], MATCH(Product_Table6[[#This Row],[Zip]], Location_Table[Zip],0)), "No Data")</f>
        <v>No Data</v>
      </c>
    </row>
    <row r="559" spans="1:14" x14ac:dyDescent="0.25">
      <c r="A559" t="s">
        <v>2203</v>
      </c>
      <c r="B559" t="s">
        <v>1737</v>
      </c>
      <c r="C559" t="s">
        <v>1856</v>
      </c>
      <c r="D559">
        <v>7</v>
      </c>
      <c r="E559">
        <v>558</v>
      </c>
      <c r="F559" t="str">
        <f>INDEX(Manufacturer_Table[Manufacturer Name], MATCH(Product_Table6[[#This Row],[ManufacturerID]], Manufacturer_Table[ManufacturerID],0))</f>
        <v>VanArsdel</v>
      </c>
      <c r="G559" s="2" t="str">
        <f>IFERROR(INDEX(Sales_Table[Date], MATCH(Product_Table6[[#This Row],[ProductID]], Sales_Table[ProductID],0)), "No Data")</f>
        <v>No Data</v>
      </c>
      <c r="H559" s="2" t="str">
        <f>TEXT(Product_Table6[[#This Row],[Date]],"MMMM")</f>
        <v>No Data</v>
      </c>
      <c r="I559" s="2" t="str">
        <f>TEXT(Product_Table6[[#This Row],[Date]], "DDDD")</f>
        <v>No Data</v>
      </c>
      <c r="J559" t="str">
        <f>IFERROR(INDEX(Sales_Table[Zip], MATCH(Product_Table6[[#This Row],[ProductID]], Sales_Table[ProductID],0)), "No Data")</f>
        <v>No Data</v>
      </c>
      <c r="K559" t="str">
        <f>IFERROR(INDEX(Sales_Table[Units], MATCH(Product_Table6[[#This Row],[ProductID]], Sales_Table[ProductID],0)), "No Data")</f>
        <v>No Data</v>
      </c>
      <c r="L559" s="7" t="str">
        <f>IFERROR(INDEX(Sales_Table[Revenue], MATCH(Product_Table6[[#This Row],[ProductID]], Sales_Table[ProductID],0)), "No Data")</f>
        <v>No Data</v>
      </c>
      <c r="M559" s="6" t="str">
        <f>IFERROR(INDEX(Sales_Table[Country], MATCH(Product_Table6[[#This Row],[ProductID]], Sales_Table[ProductID],0)), "No Data")</f>
        <v>No Data</v>
      </c>
      <c r="N559" s="6" t="str">
        <f>IFERROR(INDEX(Location_Table[State], MATCH(Product_Table6[[#This Row],[Zip]], Location_Table[Zip],0)), "No Data")</f>
        <v>No Data</v>
      </c>
    </row>
    <row r="560" spans="1:14" x14ac:dyDescent="0.25">
      <c r="A560" t="s">
        <v>2204</v>
      </c>
      <c r="B560" t="s">
        <v>1737</v>
      </c>
      <c r="C560" t="s">
        <v>1856</v>
      </c>
      <c r="D560">
        <v>7</v>
      </c>
      <c r="E560">
        <v>559</v>
      </c>
      <c r="F560" t="str">
        <f>INDEX(Manufacturer_Table[Manufacturer Name], MATCH(Product_Table6[[#This Row],[ManufacturerID]], Manufacturer_Table[ManufacturerID],0))</f>
        <v>VanArsdel</v>
      </c>
      <c r="G560" s="2">
        <f>IFERROR(INDEX(Sales_Table[Date], MATCH(Product_Table6[[#This Row],[ProductID]], Sales_Table[ProductID],0)), "No Data")</f>
        <v>42065</v>
      </c>
      <c r="H560" s="2" t="str">
        <f>TEXT(Product_Table6[[#This Row],[Date]],"MMMM")</f>
        <v>March</v>
      </c>
      <c r="I560" s="2" t="str">
        <f>TEXT(Product_Table6[[#This Row],[Date]], "DDDD")</f>
        <v>Monday</v>
      </c>
      <c r="J560" t="str">
        <f>IFERROR(INDEX(Sales_Table[Zip], MATCH(Product_Table6[[#This Row],[ProductID]], Sales_Table[ProductID],0)), "No Data")</f>
        <v>L5P</v>
      </c>
      <c r="K560">
        <f>IFERROR(INDEX(Sales_Table[Units], MATCH(Product_Table6[[#This Row],[ProductID]], Sales_Table[ProductID],0)), "No Data")</f>
        <v>1</v>
      </c>
      <c r="L560" s="7">
        <f>IFERROR(INDEX(Sales_Table[Revenue], MATCH(Product_Table6[[#This Row],[ProductID]], Sales_Table[ProductID],0)), "No Data")</f>
        <v>7559.37</v>
      </c>
      <c r="M560" s="6" t="str">
        <f>IFERROR(INDEX(Sales_Table[Country], MATCH(Product_Table6[[#This Row],[ProductID]], Sales_Table[ProductID],0)), "No Data")</f>
        <v>Canada</v>
      </c>
      <c r="N560" s="6" t="str">
        <f>IFERROR(INDEX(Location_Table[State], MATCH(Product_Table6[[#This Row],[Zip]], Location_Table[Zip],0)), "No Data")</f>
        <v>Ontario</v>
      </c>
    </row>
    <row r="561" spans="1:14" x14ac:dyDescent="0.25">
      <c r="A561" t="s">
        <v>2205</v>
      </c>
      <c r="B561" t="s">
        <v>1737</v>
      </c>
      <c r="C561" t="s">
        <v>1856</v>
      </c>
      <c r="D561">
        <v>7</v>
      </c>
      <c r="E561">
        <v>560</v>
      </c>
      <c r="F561" t="str">
        <f>INDEX(Manufacturer_Table[Manufacturer Name], MATCH(Product_Table6[[#This Row],[ManufacturerID]], Manufacturer_Table[ManufacturerID],0))</f>
        <v>VanArsdel</v>
      </c>
      <c r="G561" s="2" t="str">
        <f>IFERROR(INDEX(Sales_Table[Date], MATCH(Product_Table6[[#This Row],[ProductID]], Sales_Table[ProductID],0)), "No Data")</f>
        <v>No Data</v>
      </c>
      <c r="H561" s="2" t="str">
        <f>TEXT(Product_Table6[[#This Row],[Date]],"MMMM")</f>
        <v>No Data</v>
      </c>
      <c r="I561" s="2" t="str">
        <f>TEXT(Product_Table6[[#This Row],[Date]], "DDDD")</f>
        <v>No Data</v>
      </c>
      <c r="J561" t="str">
        <f>IFERROR(INDEX(Sales_Table[Zip], MATCH(Product_Table6[[#This Row],[ProductID]], Sales_Table[ProductID],0)), "No Data")</f>
        <v>No Data</v>
      </c>
      <c r="K561" t="str">
        <f>IFERROR(INDEX(Sales_Table[Units], MATCH(Product_Table6[[#This Row],[ProductID]], Sales_Table[ProductID],0)), "No Data")</f>
        <v>No Data</v>
      </c>
      <c r="L561" s="7" t="str">
        <f>IFERROR(INDEX(Sales_Table[Revenue], MATCH(Product_Table6[[#This Row],[ProductID]], Sales_Table[ProductID],0)), "No Data")</f>
        <v>No Data</v>
      </c>
      <c r="M561" s="6" t="str">
        <f>IFERROR(INDEX(Sales_Table[Country], MATCH(Product_Table6[[#This Row],[ProductID]], Sales_Table[ProductID],0)), "No Data")</f>
        <v>No Data</v>
      </c>
      <c r="N561" s="6" t="str">
        <f>IFERROR(INDEX(Location_Table[State], MATCH(Product_Table6[[#This Row],[Zip]], Location_Table[Zip],0)), "No Data")</f>
        <v>No Data</v>
      </c>
    </row>
    <row r="562" spans="1:14" x14ac:dyDescent="0.25">
      <c r="A562" t="s">
        <v>2206</v>
      </c>
      <c r="B562" t="s">
        <v>1737</v>
      </c>
      <c r="C562" t="s">
        <v>1856</v>
      </c>
      <c r="D562">
        <v>7</v>
      </c>
      <c r="E562">
        <v>561</v>
      </c>
      <c r="F562" t="str">
        <f>INDEX(Manufacturer_Table[Manufacturer Name], MATCH(Product_Table6[[#This Row],[ManufacturerID]], Manufacturer_Table[ManufacturerID],0))</f>
        <v>VanArsdel</v>
      </c>
      <c r="G562" s="2" t="str">
        <f>IFERROR(INDEX(Sales_Table[Date], MATCH(Product_Table6[[#This Row],[ProductID]], Sales_Table[ProductID],0)), "No Data")</f>
        <v>No Data</v>
      </c>
      <c r="H562" s="2" t="str">
        <f>TEXT(Product_Table6[[#This Row],[Date]],"MMMM")</f>
        <v>No Data</v>
      </c>
      <c r="I562" s="2" t="str">
        <f>TEXT(Product_Table6[[#This Row],[Date]], "DDDD")</f>
        <v>No Data</v>
      </c>
      <c r="J562" t="str">
        <f>IFERROR(INDEX(Sales_Table[Zip], MATCH(Product_Table6[[#This Row],[ProductID]], Sales_Table[ProductID],0)), "No Data")</f>
        <v>No Data</v>
      </c>
      <c r="K562" t="str">
        <f>IFERROR(INDEX(Sales_Table[Units], MATCH(Product_Table6[[#This Row],[ProductID]], Sales_Table[ProductID],0)), "No Data")</f>
        <v>No Data</v>
      </c>
      <c r="L562" s="7" t="str">
        <f>IFERROR(INDEX(Sales_Table[Revenue], MATCH(Product_Table6[[#This Row],[ProductID]], Sales_Table[ProductID],0)), "No Data")</f>
        <v>No Data</v>
      </c>
      <c r="M562" s="6" t="str">
        <f>IFERROR(INDEX(Sales_Table[Country], MATCH(Product_Table6[[#This Row],[ProductID]], Sales_Table[ProductID],0)), "No Data")</f>
        <v>No Data</v>
      </c>
      <c r="N562" s="6" t="str">
        <f>IFERROR(INDEX(Location_Table[State], MATCH(Product_Table6[[#This Row],[Zip]], Location_Table[Zip],0)), "No Data")</f>
        <v>No Data</v>
      </c>
    </row>
    <row r="563" spans="1:14" x14ac:dyDescent="0.25">
      <c r="A563" t="s">
        <v>2207</v>
      </c>
      <c r="B563" t="s">
        <v>1737</v>
      </c>
      <c r="C563" t="s">
        <v>1856</v>
      </c>
      <c r="D563">
        <v>7</v>
      </c>
      <c r="E563">
        <v>562</v>
      </c>
      <c r="F563" t="str">
        <f>INDEX(Manufacturer_Table[Manufacturer Name], MATCH(Product_Table6[[#This Row],[ManufacturerID]], Manufacturer_Table[ManufacturerID],0))</f>
        <v>VanArsdel</v>
      </c>
      <c r="G563" s="2" t="str">
        <f>IFERROR(INDEX(Sales_Table[Date], MATCH(Product_Table6[[#This Row],[ProductID]], Sales_Table[ProductID],0)), "No Data")</f>
        <v>No Data</v>
      </c>
      <c r="H563" s="2" t="str">
        <f>TEXT(Product_Table6[[#This Row],[Date]],"MMMM")</f>
        <v>No Data</v>
      </c>
      <c r="I563" s="2" t="str">
        <f>TEXT(Product_Table6[[#This Row],[Date]], "DDDD")</f>
        <v>No Data</v>
      </c>
      <c r="J563" t="str">
        <f>IFERROR(INDEX(Sales_Table[Zip], MATCH(Product_Table6[[#This Row],[ProductID]], Sales_Table[ProductID],0)), "No Data")</f>
        <v>No Data</v>
      </c>
      <c r="K563" t="str">
        <f>IFERROR(INDEX(Sales_Table[Units], MATCH(Product_Table6[[#This Row],[ProductID]], Sales_Table[ProductID],0)), "No Data")</f>
        <v>No Data</v>
      </c>
      <c r="L563" s="7" t="str">
        <f>IFERROR(INDEX(Sales_Table[Revenue], MATCH(Product_Table6[[#This Row],[ProductID]], Sales_Table[ProductID],0)), "No Data")</f>
        <v>No Data</v>
      </c>
      <c r="M563" s="6" t="str">
        <f>IFERROR(INDEX(Sales_Table[Country], MATCH(Product_Table6[[#This Row],[ProductID]], Sales_Table[ProductID],0)), "No Data")</f>
        <v>No Data</v>
      </c>
      <c r="N563" s="6" t="str">
        <f>IFERROR(INDEX(Location_Table[State], MATCH(Product_Table6[[#This Row],[Zip]], Location_Table[Zip],0)), "No Data")</f>
        <v>No Data</v>
      </c>
    </row>
    <row r="564" spans="1:14" x14ac:dyDescent="0.25">
      <c r="A564" t="s">
        <v>2208</v>
      </c>
      <c r="B564" t="s">
        <v>1737</v>
      </c>
      <c r="C564" t="s">
        <v>1856</v>
      </c>
      <c r="D564">
        <v>7</v>
      </c>
      <c r="E564">
        <v>563</v>
      </c>
      <c r="F564" t="str">
        <f>INDEX(Manufacturer_Table[Manufacturer Name], MATCH(Product_Table6[[#This Row],[ManufacturerID]], Manufacturer_Table[ManufacturerID],0))</f>
        <v>VanArsdel</v>
      </c>
      <c r="G564" s="2" t="str">
        <f>IFERROR(INDEX(Sales_Table[Date], MATCH(Product_Table6[[#This Row],[ProductID]], Sales_Table[ProductID],0)), "No Data")</f>
        <v>No Data</v>
      </c>
      <c r="H564" s="2" t="str">
        <f>TEXT(Product_Table6[[#This Row],[Date]],"MMMM")</f>
        <v>No Data</v>
      </c>
      <c r="I564" s="2" t="str">
        <f>TEXT(Product_Table6[[#This Row],[Date]], "DDDD")</f>
        <v>No Data</v>
      </c>
      <c r="J564" t="str">
        <f>IFERROR(INDEX(Sales_Table[Zip], MATCH(Product_Table6[[#This Row],[ProductID]], Sales_Table[ProductID],0)), "No Data")</f>
        <v>No Data</v>
      </c>
      <c r="K564" t="str">
        <f>IFERROR(INDEX(Sales_Table[Units], MATCH(Product_Table6[[#This Row],[ProductID]], Sales_Table[ProductID],0)), "No Data")</f>
        <v>No Data</v>
      </c>
      <c r="L564" s="7" t="str">
        <f>IFERROR(INDEX(Sales_Table[Revenue], MATCH(Product_Table6[[#This Row],[ProductID]], Sales_Table[ProductID],0)), "No Data")</f>
        <v>No Data</v>
      </c>
      <c r="M564" s="6" t="str">
        <f>IFERROR(INDEX(Sales_Table[Country], MATCH(Product_Table6[[#This Row],[ProductID]], Sales_Table[ProductID],0)), "No Data")</f>
        <v>No Data</v>
      </c>
      <c r="N564" s="6" t="str">
        <f>IFERROR(INDEX(Location_Table[State], MATCH(Product_Table6[[#This Row],[Zip]], Location_Table[Zip],0)), "No Data")</f>
        <v>No Data</v>
      </c>
    </row>
    <row r="565" spans="1:14" x14ac:dyDescent="0.25">
      <c r="A565" t="s">
        <v>2209</v>
      </c>
      <c r="B565" t="s">
        <v>1737</v>
      </c>
      <c r="C565" t="s">
        <v>1856</v>
      </c>
      <c r="D565">
        <v>7</v>
      </c>
      <c r="E565">
        <v>564</v>
      </c>
      <c r="F565" t="str">
        <f>INDEX(Manufacturer_Table[Manufacturer Name], MATCH(Product_Table6[[#This Row],[ManufacturerID]], Manufacturer_Table[ManufacturerID],0))</f>
        <v>VanArsdel</v>
      </c>
      <c r="G565" s="2" t="str">
        <f>IFERROR(INDEX(Sales_Table[Date], MATCH(Product_Table6[[#This Row],[ProductID]], Sales_Table[ProductID],0)), "No Data")</f>
        <v>No Data</v>
      </c>
      <c r="H565" s="2" t="str">
        <f>TEXT(Product_Table6[[#This Row],[Date]],"MMMM")</f>
        <v>No Data</v>
      </c>
      <c r="I565" s="2" t="str">
        <f>TEXT(Product_Table6[[#This Row],[Date]], "DDDD")</f>
        <v>No Data</v>
      </c>
      <c r="J565" t="str">
        <f>IFERROR(INDEX(Sales_Table[Zip], MATCH(Product_Table6[[#This Row],[ProductID]], Sales_Table[ProductID],0)), "No Data")</f>
        <v>No Data</v>
      </c>
      <c r="K565" t="str">
        <f>IFERROR(INDEX(Sales_Table[Units], MATCH(Product_Table6[[#This Row],[ProductID]], Sales_Table[ProductID],0)), "No Data")</f>
        <v>No Data</v>
      </c>
      <c r="L565" s="7" t="str">
        <f>IFERROR(INDEX(Sales_Table[Revenue], MATCH(Product_Table6[[#This Row],[ProductID]], Sales_Table[ProductID],0)), "No Data")</f>
        <v>No Data</v>
      </c>
      <c r="M565" s="6" t="str">
        <f>IFERROR(INDEX(Sales_Table[Country], MATCH(Product_Table6[[#This Row],[ProductID]], Sales_Table[ProductID],0)), "No Data")</f>
        <v>No Data</v>
      </c>
      <c r="N565" s="6" t="str">
        <f>IFERROR(INDEX(Location_Table[State], MATCH(Product_Table6[[#This Row],[Zip]], Location_Table[Zip],0)), "No Data")</f>
        <v>No Data</v>
      </c>
    </row>
    <row r="566" spans="1:14" x14ac:dyDescent="0.25">
      <c r="A566" t="s">
        <v>2210</v>
      </c>
      <c r="B566" t="s">
        <v>1737</v>
      </c>
      <c r="C566" t="s">
        <v>1856</v>
      </c>
      <c r="D566">
        <v>7</v>
      </c>
      <c r="E566">
        <v>565</v>
      </c>
      <c r="F566" t="str">
        <f>INDEX(Manufacturer_Table[Manufacturer Name], MATCH(Product_Table6[[#This Row],[ManufacturerID]], Manufacturer_Table[ManufacturerID],0))</f>
        <v>VanArsdel</v>
      </c>
      <c r="G566" s="2" t="str">
        <f>IFERROR(INDEX(Sales_Table[Date], MATCH(Product_Table6[[#This Row],[ProductID]], Sales_Table[ProductID],0)), "No Data")</f>
        <v>No Data</v>
      </c>
      <c r="H566" s="2" t="str">
        <f>TEXT(Product_Table6[[#This Row],[Date]],"MMMM")</f>
        <v>No Data</v>
      </c>
      <c r="I566" s="2" t="str">
        <f>TEXT(Product_Table6[[#This Row],[Date]], "DDDD")</f>
        <v>No Data</v>
      </c>
      <c r="J566" t="str">
        <f>IFERROR(INDEX(Sales_Table[Zip], MATCH(Product_Table6[[#This Row],[ProductID]], Sales_Table[ProductID],0)), "No Data")</f>
        <v>No Data</v>
      </c>
      <c r="K566" t="str">
        <f>IFERROR(INDEX(Sales_Table[Units], MATCH(Product_Table6[[#This Row],[ProductID]], Sales_Table[ProductID],0)), "No Data")</f>
        <v>No Data</v>
      </c>
      <c r="L566" s="7" t="str">
        <f>IFERROR(INDEX(Sales_Table[Revenue], MATCH(Product_Table6[[#This Row],[ProductID]], Sales_Table[ProductID],0)), "No Data")</f>
        <v>No Data</v>
      </c>
      <c r="M566" s="6" t="str">
        <f>IFERROR(INDEX(Sales_Table[Country], MATCH(Product_Table6[[#This Row],[ProductID]], Sales_Table[ProductID],0)), "No Data")</f>
        <v>No Data</v>
      </c>
      <c r="N566" s="6" t="str">
        <f>IFERROR(INDEX(Location_Table[State], MATCH(Product_Table6[[#This Row],[Zip]], Location_Table[Zip],0)), "No Data")</f>
        <v>No Data</v>
      </c>
    </row>
    <row r="567" spans="1:14" x14ac:dyDescent="0.25">
      <c r="A567" t="s">
        <v>2211</v>
      </c>
      <c r="B567" t="s">
        <v>1737</v>
      </c>
      <c r="C567" t="s">
        <v>1856</v>
      </c>
      <c r="D567">
        <v>7</v>
      </c>
      <c r="E567">
        <v>566</v>
      </c>
      <c r="F567" t="str">
        <f>INDEX(Manufacturer_Table[Manufacturer Name], MATCH(Product_Table6[[#This Row],[ManufacturerID]], Manufacturer_Table[ManufacturerID],0))</f>
        <v>VanArsdel</v>
      </c>
      <c r="G567" s="2" t="str">
        <f>IFERROR(INDEX(Sales_Table[Date], MATCH(Product_Table6[[#This Row],[ProductID]], Sales_Table[ProductID],0)), "No Data")</f>
        <v>No Data</v>
      </c>
      <c r="H567" s="2" t="str">
        <f>TEXT(Product_Table6[[#This Row],[Date]],"MMMM")</f>
        <v>No Data</v>
      </c>
      <c r="I567" s="2" t="str">
        <f>TEXT(Product_Table6[[#This Row],[Date]], "DDDD")</f>
        <v>No Data</v>
      </c>
      <c r="J567" t="str">
        <f>IFERROR(INDEX(Sales_Table[Zip], MATCH(Product_Table6[[#This Row],[ProductID]], Sales_Table[ProductID],0)), "No Data")</f>
        <v>No Data</v>
      </c>
      <c r="K567" t="str">
        <f>IFERROR(INDEX(Sales_Table[Units], MATCH(Product_Table6[[#This Row],[ProductID]], Sales_Table[ProductID],0)), "No Data")</f>
        <v>No Data</v>
      </c>
      <c r="L567" s="7" t="str">
        <f>IFERROR(INDEX(Sales_Table[Revenue], MATCH(Product_Table6[[#This Row],[ProductID]], Sales_Table[ProductID],0)), "No Data")</f>
        <v>No Data</v>
      </c>
      <c r="M567" s="6" t="str">
        <f>IFERROR(INDEX(Sales_Table[Country], MATCH(Product_Table6[[#This Row],[ProductID]], Sales_Table[ProductID],0)), "No Data")</f>
        <v>No Data</v>
      </c>
      <c r="N567" s="6" t="str">
        <f>IFERROR(INDEX(Location_Table[State], MATCH(Product_Table6[[#This Row],[Zip]], Location_Table[Zip],0)), "No Data")</f>
        <v>No Data</v>
      </c>
    </row>
    <row r="568" spans="1:14" x14ac:dyDescent="0.25">
      <c r="A568" t="s">
        <v>2212</v>
      </c>
      <c r="B568" t="s">
        <v>1737</v>
      </c>
      <c r="C568" t="s">
        <v>1856</v>
      </c>
      <c r="D568">
        <v>7</v>
      </c>
      <c r="E568">
        <v>567</v>
      </c>
      <c r="F568" t="str">
        <f>INDEX(Manufacturer_Table[Manufacturer Name], MATCH(Product_Table6[[#This Row],[ManufacturerID]], Manufacturer_Table[ManufacturerID],0))</f>
        <v>VanArsdel</v>
      </c>
      <c r="G568" s="2">
        <f>IFERROR(INDEX(Sales_Table[Date], MATCH(Product_Table6[[#This Row],[ProductID]], Sales_Table[ProductID],0)), "No Data")</f>
        <v>42060</v>
      </c>
      <c r="H568" s="2" t="str">
        <f>TEXT(Product_Table6[[#This Row],[Date]],"MMMM")</f>
        <v>February</v>
      </c>
      <c r="I568" s="2" t="str">
        <f>TEXT(Product_Table6[[#This Row],[Date]], "DDDD")</f>
        <v>Wednesday</v>
      </c>
      <c r="J568" t="str">
        <f>IFERROR(INDEX(Sales_Table[Zip], MATCH(Product_Table6[[#This Row],[ProductID]], Sales_Table[ProductID],0)), "No Data")</f>
        <v>T6K</v>
      </c>
      <c r="K568">
        <f>IFERROR(INDEX(Sales_Table[Units], MATCH(Product_Table6[[#This Row],[ProductID]], Sales_Table[ProductID],0)), "No Data")</f>
        <v>1</v>
      </c>
      <c r="L568" s="7">
        <f>IFERROR(INDEX(Sales_Table[Revenue], MATCH(Product_Table6[[#This Row],[ProductID]], Sales_Table[ProductID],0)), "No Data")</f>
        <v>10520.37</v>
      </c>
      <c r="M568" s="6" t="str">
        <f>IFERROR(INDEX(Sales_Table[Country], MATCH(Product_Table6[[#This Row],[ProductID]], Sales_Table[ProductID],0)), "No Data")</f>
        <v>Canada</v>
      </c>
      <c r="N568" s="6" t="str">
        <f>IFERROR(INDEX(Location_Table[State], MATCH(Product_Table6[[#This Row],[Zip]], Location_Table[Zip],0)), "No Data")</f>
        <v>Alberta</v>
      </c>
    </row>
    <row r="569" spans="1:14" x14ac:dyDescent="0.25">
      <c r="A569" t="s">
        <v>2213</v>
      </c>
      <c r="B569" t="s">
        <v>1737</v>
      </c>
      <c r="C569" t="s">
        <v>1856</v>
      </c>
      <c r="D569">
        <v>7</v>
      </c>
      <c r="E569">
        <v>568</v>
      </c>
      <c r="F569" t="str">
        <f>INDEX(Manufacturer_Table[Manufacturer Name], MATCH(Product_Table6[[#This Row],[ManufacturerID]], Manufacturer_Table[ManufacturerID],0))</f>
        <v>VanArsdel</v>
      </c>
      <c r="G569" s="2">
        <f>IFERROR(INDEX(Sales_Table[Date], MATCH(Product_Table6[[#This Row],[ProductID]], Sales_Table[ProductID],0)), "No Data")</f>
        <v>42104</v>
      </c>
      <c r="H569" s="2" t="str">
        <f>TEXT(Product_Table6[[#This Row],[Date]],"MMMM")</f>
        <v>April</v>
      </c>
      <c r="I569" s="2" t="str">
        <f>TEXT(Product_Table6[[#This Row],[Date]], "DDDD")</f>
        <v>Friday</v>
      </c>
      <c r="J569" t="str">
        <f>IFERROR(INDEX(Sales_Table[Zip], MATCH(Product_Table6[[#This Row],[ProductID]], Sales_Table[ProductID],0)), "No Data")</f>
        <v>T2J</v>
      </c>
      <c r="K569">
        <f>IFERROR(INDEX(Sales_Table[Units], MATCH(Product_Table6[[#This Row],[ProductID]], Sales_Table[ProductID],0)), "No Data")</f>
        <v>1</v>
      </c>
      <c r="L569" s="7">
        <f>IFERROR(INDEX(Sales_Table[Revenue], MATCH(Product_Table6[[#This Row],[ProductID]], Sales_Table[ProductID],0)), "No Data")</f>
        <v>10546.2</v>
      </c>
      <c r="M569" s="6" t="str">
        <f>IFERROR(INDEX(Sales_Table[Country], MATCH(Product_Table6[[#This Row],[ProductID]], Sales_Table[ProductID],0)), "No Data")</f>
        <v>Canada</v>
      </c>
      <c r="N569" s="6" t="str">
        <f>IFERROR(INDEX(Location_Table[State], MATCH(Product_Table6[[#This Row],[Zip]], Location_Table[Zip],0)), "No Data")</f>
        <v>Alberta</v>
      </c>
    </row>
    <row r="570" spans="1:14" x14ac:dyDescent="0.25">
      <c r="A570" t="s">
        <v>2214</v>
      </c>
      <c r="B570" t="s">
        <v>1737</v>
      </c>
      <c r="C570" t="s">
        <v>1856</v>
      </c>
      <c r="D570">
        <v>7</v>
      </c>
      <c r="E570">
        <v>569</v>
      </c>
      <c r="F570" t="str">
        <f>INDEX(Manufacturer_Table[Manufacturer Name], MATCH(Product_Table6[[#This Row],[ManufacturerID]], Manufacturer_Table[ManufacturerID],0))</f>
        <v>VanArsdel</v>
      </c>
      <c r="G570" s="2" t="str">
        <f>IFERROR(INDEX(Sales_Table[Date], MATCH(Product_Table6[[#This Row],[ProductID]], Sales_Table[ProductID],0)), "No Data")</f>
        <v>No Data</v>
      </c>
      <c r="H570" s="2" t="str">
        <f>TEXT(Product_Table6[[#This Row],[Date]],"MMMM")</f>
        <v>No Data</v>
      </c>
      <c r="I570" s="2" t="str">
        <f>TEXT(Product_Table6[[#This Row],[Date]], "DDDD")</f>
        <v>No Data</v>
      </c>
      <c r="J570" t="str">
        <f>IFERROR(INDEX(Sales_Table[Zip], MATCH(Product_Table6[[#This Row],[ProductID]], Sales_Table[ProductID],0)), "No Data")</f>
        <v>No Data</v>
      </c>
      <c r="K570" t="str">
        <f>IFERROR(INDEX(Sales_Table[Units], MATCH(Product_Table6[[#This Row],[ProductID]], Sales_Table[ProductID],0)), "No Data")</f>
        <v>No Data</v>
      </c>
      <c r="L570" s="7" t="str">
        <f>IFERROR(INDEX(Sales_Table[Revenue], MATCH(Product_Table6[[#This Row],[ProductID]], Sales_Table[ProductID],0)), "No Data")</f>
        <v>No Data</v>
      </c>
      <c r="M570" s="6" t="str">
        <f>IFERROR(INDEX(Sales_Table[Country], MATCH(Product_Table6[[#This Row],[ProductID]], Sales_Table[ProductID],0)), "No Data")</f>
        <v>No Data</v>
      </c>
      <c r="N570" s="6" t="str">
        <f>IFERROR(INDEX(Location_Table[State], MATCH(Product_Table6[[#This Row],[Zip]], Location_Table[Zip],0)), "No Data")</f>
        <v>No Data</v>
      </c>
    </row>
    <row r="571" spans="1:14" x14ac:dyDescent="0.25">
      <c r="A571" t="s">
        <v>2215</v>
      </c>
      <c r="B571" t="s">
        <v>1737</v>
      </c>
      <c r="C571" t="s">
        <v>1856</v>
      </c>
      <c r="D571">
        <v>7</v>
      </c>
      <c r="E571">
        <v>570</v>
      </c>
      <c r="F571" t="str">
        <f>INDEX(Manufacturer_Table[Manufacturer Name], MATCH(Product_Table6[[#This Row],[ManufacturerID]], Manufacturer_Table[ManufacturerID],0))</f>
        <v>VanArsdel</v>
      </c>
      <c r="G571" s="2" t="str">
        <f>IFERROR(INDEX(Sales_Table[Date], MATCH(Product_Table6[[#This Row],[ProductID]], Sales_Table[ProductID],0)), "No Data")</f>
        <v>No Data</v>
      </c>
      <c r="H571" s="2" t="str">
        <f>TEXT(Product_Table6[[#This Row],[Date]],"MMMM")</f>
        <v>No Data</v>
      </c>
      <c r="I571" s="2" t="str">
        <f>TEXT(Product_Table6[[#This Row],[Date]], "DDDD")</f>
        <v>No Data</v>
      </c>
      <c r="J571" t="str">
        <f>IFERROR(INDEX(Sales_Table[Zip], MATCH(Product_Table6[[#This Row],[ProductID]], Sales_Table[ProductID],0)), "No Data")</f>
        <v>No Data</v>
      </c>
      <c r="K571" t="str">
        <f>IFERROR(INDEX(Sales_Table[Units], MATCH(Product_Table6[[#This Row],[ProductID]], Sales_Table[ProductID],0)), "No Data")</f>
        <v>No Data</v>
      </c>
      <c r="L571" s="7" t="str">
        <f>IFERROR(INDEX(Sales_Table[Revenue], MATCH(Product_Table6[[#This Row],[ProductID]], Sales_Table[ProductID],0)), "No Data")</f>
        <v>No Data</v>
      </c>
      <c r="M571" s="6" t="str">
        <f>IFERROR(INDEX(Sales_Table[Country], MATCH(Product_Table6[[#This Row],[ProductID]], Sales_Table[ProductID],0)), "No Data")</f>
        <v>No Data</v>
      </c>
      <c r="N571" s="6" t="str">
        <f>IFERROR(INDEX(Location_Table[State], MATCH(Product_Table6[[#This Row],[Zip]], Location_Table[Zip],0)), "No Data")</f>
        <v>No Data</v>
      </c>
    </row>
    <row r="572" spans="1:14" x14ac:dyDescent="0.25">
      <c r="A572" t="s">
        <v>2216</v>
      </c>
      <c r="B572" t="s">
        <v>1737</v>
      </c>
      <c r="C572" t="s">
        <v>1856</v>
      </c>
      <c r="D572">
        <v>7</v>
      </c>
      <c r="E572">
        <v>571</v>
      </c>
      <c r="F572" t="str">
        <f>INDEX(Manufacturer_Table[Manufacturer Name], MATCH(Product_Table6[[#This Row],[ManufacturerID]], Manufacturer_Table[ManufacturerID],0))</f>
        <v>VanArsdel</v>
      </c>
      <c r="G572" s="2" t="str">
        <f>IFERROR(INDEX(Sales_Table[Date], MATCH(Product_Table6[[#This Row],[ProductID]], Sales_Table[ProductID],0)), "No Data")</f>
        <v>No Data</v>
      </c>
      <c r="H572" s="2" t="str">
        <f>TEXT(Product_Table6[[#This Row],[Date]],"MMMM")</f>
        <v>No Data</v>
      </c>
      <c r="I572" s="2" t="str">
        <f>TEXT(Product_Table6[[#This Row],[Date]], "DDDD")</f>
        <v>No Data</v>
      </c>
      <c r="J572" t="str">
        <f>IFERROR(INDEX(Sales_Table[Zip], MATCH(Product_Table6[[#This Row],[ProductID]], Sales_Table[ProductID],0)), "No Data")</f>
        <v>No Data</v>
      </c>
      <c r="K572" t="str">
        <f>IFERROR(INDEX(Sales_Table[Units], MATCH(Product_Table6[[#This Row],[ProductID]], Sales_Table[ProductID],0)), "No Data")</f>
        <v>No Data</v>
      </c>
      <c r="L572" s="7" t="str">
        <f>IFERROR(INDEX(Sales_Table[Revenue], MATCH(Product_Table6[[#This Row],[ProductID]], Sales_Table[ProductID],0)), "No Data")</f>
        <v>No Data</v>
      </c>
      <c r="M572" s="6" t="str">
        <f>IFERROR(INDEX(Sales_Table[Country], MATCH(Product_Table6[[#This Row],[ProductID]], Sales_Table[ProductID],0)), "No Data")</f>
        <v>No Data</v>
      </c>
      <c r="N572" s="6" t="str">
        <f>IFERROR(INDEX(Location_Table[State], MATCH(Product_Table6[[#This Row],[Zip]], Location_Table[Zip],0)), "No Data")</f>
        <v>No Data</v>
      </c>
    </row>
    <row r="573" spans="1:14" x14ac:dyDescent="0.25">
      <c r="A573" t="s">
        <v>2217</v>
      </c>
      <c r="B573" t="s">
        <v>1737</v>
      </c>
      <c r="C573" t="s">
        <v>1856</v>
      </c>
      <c r="D573">
        <v>7</v>
      </c>
      <c r="E573">
        <v>572</v>
      </c>
      <c r="F573" t="str">
        <f>INDEX(Manufacturer_Table[Manufacturer Name], MATCH(Product_Table6[[#This Row],[ManufacturerID]], Manufacturer_Table[ManufacturerID],0))</f>
        <v>VanArsdel</v>
      </c>
      <c r="G573" s="2" t="str">
        <f>IFERROR(INDEX(Sales_Table[Date], MATCH(Product_Table6[[#This Row],[ProductID]], Sales_Table[ProductID],0)), "No Data")</f>
        <v>No Data</v>
      </c>
      <c r="H573" s="2" t="str">
        <f>TEXT(Product_Table6[[#This Row],[Date]],"MMMM")</f>
        <v>No Data</v>
      </c>
      <c r="I573" s="2" t="str">
        <f>TEXT(Product_Table6[[#This Row],[Date]], "DDDD")</f>
        <v>No Data</v>
      </c>
      <c r="J573" t="str">
        <f>IFERROR(INDEX(Sales_Table[Zip], MATCH(Product_Table6[[#This Row],[ProductID]], Sales_Table[ProductID],0)), "No Data")</f>
        <v>No Data</v>
      </c>
      <c r="K573" t="str">
        <f>IFERROR(INDEX(Sales_Table[Units], MATCH(Product_Table6[[#This Row],[ProductID]], Sales_Table[ProductID],0)), "No Data")</f>
        <v>No Data</v>
      </c>
      <c r="L573" s="7" t="str">
        <f>IFERROR(INDEX(Sales_Table[Revenue], MATCH(Product_Table6[[#This Row],[ProductID]], Sales_Table[ProductID],0)), "No Data")</f>
        <v>No Data</v>
      </c>
      <c r="M573" s="6" t="str">
        <f>IFERROR(INDEX(Sales_Table[Country], MATCH(Product_Table6[[#This Row],[ProductID]], Sales_Table[ProductID],0)), "No Data")</f>
        <v>No Data</v>
      </c>
      <c r="N573" s="6" t="str">
        <f>IFERROR(INDEX(Location_Table[State], MATCH(Product_Table6[[#This Row],[Zip]], Location_Table[Zip],0)), "No Data")</f>
        <v>No Data</v>
      </c>
    </row>
    <row r="574" spans="1:14" x14ac:dyDescent="0.25">
      <c r="A574" t="s">
        <v>2218</v>
      </c>
      <c r="B574" t="s">
        <v>1737</v>
      </c>
      <c r="C574" t="s">
        <v>1856</v>
      </c>
      <c r="D574">
        <v>7</v>
      </c>
      <c r="E574">
        <v>573</v>
      </c>
      <c r="F574" t="str">
        <f>INDEX(Manufacturer_Table[Manufacturer Name], MATCH(Product_Table6[[#This Row],[ManufacturerID]], Manufacturer_Table[ManufacturerID],0))</f>
        <v>VanArsdel</v>
      </c>
      <c r="G574" s="2" t="str">
        <f>IFERROR(INDEX(Sales_Table[Date], MATCH(Product_Table6[[#This Row],[ProductID]], Sales_Table[ProductID],0)), "No Data")</f>
        <v>No Data</v>
      </c>
      <c r="H574" s="2" t="str">
        <f>TEXT(Product_Table6[[#This Row],[Date]],"MMMM")</f>
        <v>No Data</v>
      </c>
      <c r="I574" s="2" t="str">
        <f>TEXT(Product_Table6[[#This Row],[Date]], "DDDD")</f>
        <v>No Data</v>
      </c>
      <c r="J574" t="str">
        <f>IFERROR(INDEX(Sales_Table[Zip], MATCH(Product_Table6[[#This Row],[ProductID]], Sales_Table[ProductID],0)), "No Data")</f>
        <v>No Data</v>
      </c>
      <c r="K574" t="str">
        <f>IFERROR(INDEX(Sales_Table[Units], MATCH(Product_Table6[[#This Row],[ProductID]], Sales_Table[ProductID],0)), "No Data")</f>
        <v>No Data</v>
      </c>
      <c r="L574" s="7" t="str">
        <f>IFERROR(INDEX(Sales_Table[Revenue], MATCH(Product_Table6[[#This Row],[ProductID]], Sales_Table[ProductID],0)), "No Data")</f>
        <v>No Data</v>
      </c>
      <c r="M574" s="6" t="str">
        <f>IFERROR(INDEX(Sales_Table[Country], MATCH(Product_Table6[[#This Row],[ProductID]], Sales_Table[ProductID],0)), "No Data")</f>
        <v>No Data</v>
      </c>
      <c r="N574" s="6" t="str">
        <f>IFERROR(INDEX(Location_Table[State], MATCH(Product_Table6[[#This Row],[Zip]], Location_Table[Zip],0)), "No Data")</f>
        <v>No Data</v>
      </c>
    </row>
    <row r="575" spans="1:14" x14ac:dyDescent="0.25">
      <c r="A575" t="s">
        <v>2219</v>
      </c>
      <c r="B575" t="s">
        <v>1737</v>
      </c>
      <c r="C575" t="s">
        <v>1856</v>
      </c>
      <c r="D575">
        <v>7</v>
      </c>
      <c r="E575">
        <v>574</v>
      </c>
      <c r="F575" t="str">
        <f>INDEX(Manufacturer_Table[Manufacturer Name], MATCH(Product_Table6[[#This Row],[ManufacturerID]], Manufacturer_Table[ManufacturerID],0))</f>
        <v>VanArsdel</v>
      </c>
      <c r="G575" s="2" t="str">
        <f>IFERROR(INDEX(Sales_Table[Date], MATCH(Product_Table6[[#This Row],[ProductID]], Sales_Table[ProductID],0)), "No Data")</f>
        <v>No Data</v>
      </c>
      <c r="H575" s="2" t="str">
        <f>TEXT(Product_Table6[[#This Row],[Date]],"MMMM")</f>
        <v>No Data</v>
      </c>
      <c r="I575" s="2" t="str">
        <f>TEXT(Product_Table6[[#This Row],[Date]], "DDDD")</f>
        <v>No Data</v>
      </c>
      <c r="J575" t="str">
        <f>IFERROR(INDEX(Sales_Table[Zip], MATCH(Product_Table6[[#This Row],[ProductID]], Sales_Table[ProductID],0)), "No Data")</f>
        <v>No Data</v>
      </c>
      <c r="K575" t="str">
        <f>IFERROR(INDEX(Sales_Table[Units], MATCH(Product_Table6[[#This Row],[ProductID]], Sales_Table[ProductID],0)), "No Data")</f>
        <v>No Data</v>
      </c>
      <c r="L575" s="7" t="str">
        <f>IFERROR(INDEX(Sales_Table[Revenue], MATCH(Product_Table6[[#This Row],[ProductID]], Sales_Table[ProductID],0)), "No Data")</f>
        <v>No Data</v>
      </c>
      <c r="M575" s="6" t="str">
        <f>IFERROR(INDEX(Sales_Table[Country], MATCH(Product_Table6[[#This Row],[ProductID]], Sales_Table[ProductID],0)), "No Data")</f>
        <v>No Data</v>
      </c>
      <c r="N575" s="6" t="str">
        <f>IFERROR(INDEX(Location_Table[State], MATCH(Product_Table6[[#This Row],[Zip]], Location_Table[Zip],0)), "No Data")</f>
        <v>No Data</v>
      </c>
    </row>
    <row r="576" spans="1:14" x14ac:dyDescent="0.25">
      <c r="A576" t="s">
        <v>2220</v>
      </c>
      <c r="B576" t="s">
        <v>1737</v>
      </c>
      <c r="C576" t="s">
        <v>1856</v>
      </c>
      <c r="D576">
        <v>7</v>
      </c>
      <c r="E576">
        <v>575</v>
      </c>
      <c r="F576" t="str">
        <f>INDEX(Manufacturer_Table[Manufacturer Name], MATCH(Product_Table6[[#This Row],[ManufacturerID]], Manufacturer_Table[ManufacturerID],0))</f>
        <v>VanArsdel</v>
      </c>
      <c r="G576" s="2" t="str">
        <f>IFERROR(INDEX(Sales_Table[Date], MATCH(Product_Table6[[#This Row],[ProductID]], Sales_Table[ProductID],0)), "No Data")</f>
        <v>No Data</v>
      </c>
      <c r="H576" s="2" t="str">
        <f>TEXT(Product_Table6[[#This Row],[Date]],"MMMM")</f>
        <v>No Data</v>
      </c>
      <c r="I576" s="2" t="str">
        <f>TEXT(Product_Table6[[#This Row],[Date]], "DDDD")</f>
        <v>No Data</v>
      </c>
      <c r="J576" t="str">
        <f>IFERROR(INDEX(Sales_Table[Zip], MATCH(Product_Table6[[#This Row],[ProductID]], Sales_Table[ProductID],0)), "No Data")</f>
        <v>No Data</v>
      </c>
      <c r="K576" t="str">
        <f>IFERROR(INDEX(Sales_Table[Units], MATCH(Product_Table6[[#This Row],[ProductID]], Sales_Table[ProductID],0)), "No Data")</f>
        <v>No Data</v>
      </c>
      <c r="L576" s="7" t="str">
        <f>IFERROR(INDEX(Sales_Table[Revenue], MATCH(Product_Table6[[#This Row],[ProductID]], Sales_Table[ProductID],0)), "No Data")</f>
        <v>No Data</v>
      </c>
      <c r="M576" s="6" t="str">
        <f>IFERROR(INDEX(Sales_Table[Country], MATCH(Product_Table6[[#This Row],[ProductID]], Sales_Table[ProductID],0)), "No Data")</f>
        <v>No Data</v>
      </c>
      <c r="N576" s="6" t="str">
        <f>IFERROR(INDEX(Location_Table[State], MATCH(Product_Table6[[#This Row],[Zip]], Location_Table[Zip],0)), "No Data")</f>
        <v>No Data</v>
      </c>
    </row>
    <row r="577" spans="1:14" x14ac:dyDescent="0.25">
      <c r="A577" t="s">
        <v>2221</v>
      </c>
      <c r="B577" t="s">
        <v>1737</v>
      </c>
      <c r="C577" t="s">
        <v>1856</v>
      </c>
      <c r="D577">
        <v>7</v>
      </c>
      <c r="E577">
        <v>576</v>
      </c>
      <c r="F577" t="str">
        <f>INDEX(Manufacturer_Table[Manufacturer Name], MATCH(Product_Table6[[#This Row],[ManufacturerID]], Manufacturer_Table[ManufacturerID],0))</f>
        <v>VanArsdel</v>
      </c>
      <c r="G577" s="2" t="str">
        <f>IFERROR(INDEX(Sales_Table[Date], MATCH(Product_Table6[[#This Row],[ProductID]], Sales_Table[ProductID],0)), "No Data")</f>
        <v>No Data</v>
      </c>
      <c r="H577" s="2" t="str">
        <f>TEXT(Product_Table6[[#This Row],[Date]],"MMMM")</f>
        <v>No Data</v>
      </c>
      <c r="I577" s="2" t="str">
        <f>TEXT(Product_Table6[[#This Row],[Date]], "DDDD")</f>
        <v>No Data</v>
      </c>
      <c r="J577" t="str">
        <f>IFERROR(INDEX(Sales_Table[Zip], MATCH(Product_Table6[[#This Row],[ProductID]], Sales_Table[ProductID],0)), "No Data")</f>
        <v>No Data</v>
      </c>
      <c r="K577" t="str">
        <f>IFERROR(INDEX(Sales_Table[Units], MATCH(Product_Table6[[#This Row],[ProductID]], Sales_Table[ProductID],0)), "No Data")</f>
        <v>No Data</v>
      </c>
      <c r="L577" s="7" t="str">
        <f>IFERROR(INDEX(Sales_Table[Revenue], MATCH(Product_Table6[[#This Row],[ProductID]], Sales_Table[ProductID],0)), "No Data")</f>
        <v>No Data</v>
      </c>
      <c r="M577" s="6" t="str">
        <f>IFERROR(INDEX(Sales_Table[Country], MATCH(Product_Table6[[#This Row],[ProductID]], Sales_Table[ProductID],0)), "No Data")</f>
        <v>No Data</v>
      </c>
      <c r="N577" s="6" t="str">
        <f>IFERROR(INDEX(Location_Table[State], MATCH(Product_Table6[[#This Row],[Zip]], Location_Table[Zip],0)), "No Data")</f>
        <v>No Data</v>
      </c>
    </row>
    <row r="578" spans="1:14" x14ac:dyDescent="0.25">
      <c r="A578" t="s">
        <v>2222</v>
      </c>
      <c r="B578" t="s">
        <v>1737</v>
      </c>
      <c r="C578" t="s">
        <v>1856</v>
      </c>
      <c r="D578">
        <v>7</v>
      </c>
      <c r="E578">
        <v>577</v>
      </c>
      <c r="F578" t="str">
        <f>INDEX(Manufacturer_Table[Manufacturer Name], MATCH(Product_Table6[[#This Row],[ManufacturerID]], Manufacturer_Table[ManufacturerID],0))</f>
        <v>VanArsdel</v>
      </c>
      <c r="G578" s="2">
        <f>IFERROR(INDEX(Sales_Table[Date], MATCH(Product_Table6[[#This Row],[ProductID]], Sales_Table[ProductID],0)), "No Data")</f>
        <v>42084</v>
      </c>
      <c r="H578" s="2" t="str">
        <f>TEXT(Product_Table6[[#This Row],[Date]],"MMMM")</f>
        <v>March</v>
      </c>
      <c r="I578" s="2" t="str">
        <f>TEXT(Product_Table6[[#This Row],[Date]], "DDDD")</f>
        <v>Saturday</v>
      </c>
      <c r="J578" t="str">
        <f>IFERROR(INDEX(Sales_Table[Zip], MATCH(Product_Table6[[#This Row],[ProductID]], Sales_Table[ProductID],0)), "No Data")</f>
        <v>R3E</v>
      </c>
      <c r="K578">
        <f>IFERROR(INDEX(Sales_Table[Units], MATCH(Product_Table6[[#This Row],[ProductID]], Sales_Table[ProductID],0)), "No Data")</f>
        <v>1</v>
      </c>
      <c r="L578" s="7">
        <f>IFERROR(INDEX(Sales_Table[Revenue], MATCH(Product_Table6[[#This Row],[ProductID]], Sales_Table[ProductID],0)), "No Data")</f>
        <v>12284.37</v>
      </c>
      <c r="M578" s="6" t="str">
        <f>IFERROR(INDEX(Sales_Table[Country], MATCH(Product_Table6[[#This Row],[ProductID]], Sales_Table[ProductID],0)), "No Data")</f>
        <v>Canada</v>
      </c>
      <c r="N578" s="6" t="str">
        <f>IFERROR(INDEX(Location_Table[State], MATCH(Product_Table6[[#This Row],[Zip]], Location_Table[Zip],0)), "No Data")</f>
        <v>Manitoba</v>
      </c>
    </row>
    <row r="579" spans="1:14" x14ac:dyDescent="0.25">
      <c r="A579" t="s">
        <v>2223</v>
      </c>
      <c r="B579" t="s">
        <v>1737</v>
      </c>
      <c r="C579" t="s">
        <v>1856</v>
      </c>
      <c r="D579">
        <v>7</v>
      </c>
      <c r="E579">
        <v>578</v>
      </c>
      <c r="F579" t="str">
        <f>INDEX(Manufacturer_Table[Manufacturer Name], MATCH(Product_Table6[[#This Row],[ManufacturerID]], Manufacturer_Table[ManufacturerID],0))</f>
        <v>VanArsdel</v>
      </c>
      <c r="G579" s="2">
        <f>IFERROR(INDEX(Sales_Table[Date], MATCH(Product_Table6[[#This Row],[ProductID]], Sales_Table[ProductID],0)), "No Data")</f>
        <v>42034</v>
      </c>
      <c r="H579" s="2" t="str">
        <f>TEXT(Product_Table6[[#This Row],[Date]],"MMMM")</f>
        <v>January</v>
      </c>
      <c r="I579" s="2" t="str">
        <f>TEXT(Product_Table6[[#This Row],[Date]], "DDDD")</f>
        <v>Friday</v>
      </c>
      <c r="J579" t="str">
        <f>IFERROR(INDEX(Sales_Table[Zip], MATCH(Product_Table6[[#This Row],[ProductID]], Sales_Table[ProductID],0)), "No Data")</f>
        <v>L5N</v>
      </c>
      <c r="K579">
        <f>IFERROR(INDEX(Sales_Table[Units], MATCH(Product_Table6[[#This Row],[ProductID]], Sales_Table[ProductID],0)), "No Data")</f>
        <v>1</v>
      </c>
      <c r="L579" s="7">
        <f>IFERROR(INDEX(Sales_Table[Revenue], MATCH(Product_Table6[[#This Row],[ProductID]], Sales_Table[ProductID],0)), "No Data")</f>
        <v>9449.3700000000008</v>
      </c>
      <c r="M579" s="6" t="str">
        <f>IFERROR(INDEX(Sales_Table[Country], MATCH(Product_Table6[[#This Row],[ProductID]], Sales_Table[ProductID],0)), "No Data")</f>
        <v>Canada</v>
      </c>
      <c r="N579" s="6" t="str">
        <f>IFERROR(INDEX(Location_Table[State], MATCH(Product_Table6[[#This Row],[Zip]], Location_Table[Zip],0)), "No Data")</f>
        <v>Ontario</v>
      </c>
    </row>
    <row r="580" spans="1:14" x14ac:dyDescent="0.25">
      <c r="A580" t="s">
        <v>2224</v>
      </c>
      <c r="B580" t="s">
        <v>1737</v>
      </c>
      <c r="C580" t="s">
        <v>1856</v>
      </c>
      <c r="D580">
        <v>7</v>
      </c>
      <c r="E580">
        <v>579</v>
      </c>
      <c r="F580" t="str">
        <f>INDEX(Manufacturer_Table[Manufacturer Name], MATCH(Product_Table6[[#This Row],[ManufacturerID]], Manufacturer_Table[ManufacturerID],0))</f>
        <v>VanArsdel</v>
      </c>
      <c r="G580" s="2">
        <f>IFERROR(INDEX(Sales_Table[Date], MATCH(Product_Table6[[#This Row],[ProductID]], Sales_Table[ProductID],0)), "No Data")</f>
        <v>42079</v>
      </c>
      <c r="H580" s="2" t="str">
        <f>TEXT(Product_Table6[[#This Row],[Date]],"MMMM")</f>
        <v>March</v>
      </c>
      <c r="I580" s="2" t="str">
        <f>TEXT(Product_Table6[[#This Row],[Date]], "DDDD")</f>
        <v>Monday</v>
      </c>
      <c r="J580" t="str">
        <f>IFERROR(INDEX(Sales_Table[Zip], MATCH(Product_Table6[[#This Row],[ProductID]], Sales_Table[ProductID],0)), "No Data")</f>
        <v>R3H</v>
      </c>
      <c r="K580">
        <f>IFERROR(INDEX(Sales_Table[Units], MATCH(Product_Table6[[#This Row],[ProductID]], Sales_Table[ProductID],0)), "No Data")</f>
        <v>1</v>
      </c>
      <c r="L580" s="7">
        <f>IFERROR(INDEX(Sales_Table[Revenue], MATCH(Product_Table6[[#This Row],[ProductID]], Sales_Table[ProductID],0)), "No Data")</f>
        <v>15938.37</v>
      </c>
      <c r="M580" s="6" t="str">
        <f>IFERROR(INDEX(Sales_Table[Country], MATCH(Product_Table6[[#This Row],[ProductID]], Sales_Table[ProductID],0)), "No Data")</f>
        <v>Canada</v>
      </c>
      <c r="N580" s="6" t="str">
        <f>IFERROR(INDEX(Location_Table[State], MATCH(Product_Table6[[#This Row],[Zip]], Location_Table[Zip],0)), "No Data")</f>
        <v>Manitoba</v>
      </c>
    </row>
    <row r="581" spans="1:14" x14ac:dyDescent="0.25">
      <c r="A581" t="s">
        <v>2225</v>
      </c>
      <c r="B581" t="s">
        <v>1737</v>
      </c>
      <c r="C581" t="s">
        <v>1856</v>
      </c>
      <c r="D581">
        <v>7</v>
      </c>
      <c r="E581">
        <v>580</v>
      </c>
      <c r="F581" t="str">
        <f>INDEX(Manufacturer_Table[Manufacturer Name], MATCH(Product_Table6[[#This Row],[ManufacturerID]], Manufacturer_Table[ManufacturerID],0))</f>
        <v>VanArsdel</v>
      </c>
      <c r="G581" s="2">
        <f>IFERROR(INDEX(Sales_Table[Date], MATCH(Product_Table6[[#This Row],[ProductID]], Sales_Table[ProductID],0)), "No Data")</f>
        <v>42032</v>
      </c>
      <c r="H581" s="2" t="str">
        <f>TEXT(Product_Table6[[#This Row],[Date]],"MMMM")</f>
        <v>January</v>
      </c>
      <c r="I581" s="2" t="str">
        <f>TEXT(Product_Table6[[#This Row],[Date]], "DDDD")</f>
        <v>Wednesday</v>
      </c>
      <c r="J581" t="str">
        <f>IFERROR(INDEX(Sales_Table[Zip], MATCH(Product_Table6[[#This Row],[ProductID]], Sales_Table[ProductID],0)), "No Data")</f>
        <v>R3V</v>
      </c>
      <c r="K581">
        <f>IFERROR(INDEX(Sales_Table[Units], MATCH(Product_Table6[[#This Row],[ProductID]], Sales_Table[ProductID],0)), "No Data")</f>
        <v>1</v>
      </c>
      <c r="L581" s="7">
        <f>IFERROR(INDEX(Sales_Table[Revenue], MATCH(Product_Table6[[#This Row],[ProductID]], Sales_Table[ProductID],0)), "No Data")</f>
        <v>10013.85</v>
      </c>
      <c r="M581" s="6" t="str">
        <f>IFERROR(INDEX(Sales_Table[Country], MATCH(Product_Table6[[#This Row],[ProductID]], Sales_Table[ProductID],0)), "No Data")</f>
        <v>Canada</v>
      </c>
      <c r="N581" s="6" t="str">
        <f>IFERROR(INDEX(Location_Table[State], MATCH(Product_Table6[[#This Row],[Zip]], Location_Table[Zip],0)), "No Data")</f>
        <v>Manitoba</v>
      </c>
    </row>
    <row r="582" spans="1:14" x14ac:dyDescent="0.25">
      <c r="A582" t="s">
        <v>2226</v>
      </c>
      <c r="B582" t="s">
        <v>1737</v>
      </c>
      <c r="C582" t="s">
        <v>1856</v>
      </c>
      <c r="D582">
        <v>7</v>
      </c>
      <c r="E582">
        <v>581</v>
      </c>
      <c r="F582" t="str">
        <f>INDEX(Manufacturer_Table[Manufacturer Name], MATCH(Product_Table6[[#This Row],[ManufacturerID]], Manufacturer_Table[ManufacturerID],0))</f>
        <v>VanArsdel</v>
      </c>
      <c r="G582" s="2" t="str">
        <f>IFERROR(INDEX(Sales_Table[Date], MATCH(Product_Table6[[#This Row],[ProductID]], Sales_Table[ProductID],0)), "No Data")</f>
        <v>No Data</v>
      </c>
      <c r="H582" s="2" t="str">
        <f>TEXT(Product_Table6[[#This Row],[Date]],"MMMM")</f>
        <v>No Data</v>
      </c>
      <c r="I582" s="2" t="str">
        <f>TEXT(Product_Table6[[#This Row],[Date]], "DDDD")</f>
        <v>No Data</v>
      </c>
      <c r="J582" t="str">
        <f>IFERROR(INDEX(Sales_Table[Zip], MATCH(Product_Table6[[#This Row],[ProductID]], Sales_Table[ProductID],0)), "No Data")</f>
        <v>No Data</v>
      </c>
      <c r="K582" t="str">
        <f>IFERROR(INDEX(Sales_Table[Units], MATCH(Product_Table6[[#This Row],[ProductID]], Sales_Table[ProductID],0)), "No Data")</f>
        <v>No Data</v>
      </c>
      <c r="L582" s="7" t="str">
        <f>IFERROR(INDEX(Sales_Table[Revenue], MATCH(Product_Table6[[#This Row],[ProductID]], Sales_Table[ProductID],0)), "No Data")</f>
        <v>No Data</v>
      </c>
      <c r="M582" s="6" t="str">
        <f>IFERROR(INDEX(Sales_Table[Country], MATCH(Product_Table6[[#This Row],[ProductID]], Sales_Table[ProductID],0)), "No Data")</f>
        <v>No Data</v>
      </c>
      <c r="N582" s="6" t="str">
        <f>IFERROR(INDEX(Location_Table[State], MATCH(Product_Table6[[#This Row],[Zip]], Location_Table[Zip],0)), "No Data")</f>
        <v>No Data</v>
      </c>
    </row>
    <row r="583" spans="1:14" x14ac:dyDescent="0.25">
      <c r="A583" t="s">
        <v>2227</v>
      </c>
      <c r="B583" t="s">
        <v>1737</v>
      </c>
      <c r="C583" t="s">
        <v>1856</v>
      </c>
      <c r="D583">
        <v>7</v>
      </c>
      <c r="E583">
        <v>582</v>
      </c>
      <c r="F583" t="str">
        <f>INDEX(Manufacturer_Table[Manufacturer Name], MATCH(Product_Table6[[#This Row],[ManufacturerID]], Manufacturer_Table[ManufacturerID],0))</f>
        <v>VanArsdel</v>
      </c>
      <c r="G583" s="2" t="str">
        <f>IFERROR(INDEX(Sales_Table[Date], MATCH(Product_Table6[[#This Row],[ProductID]], Sales_Table[ProductID],0)), "No Data")</f>
        <v>No Data</v>
      </c>
      <c r="H583" s="2" t="str">
        <f>TEXT(Product_Table6[[#This Row],[Date]],"MMMM")</f>
        <v>No Data</v>
      </c>
      <c r="I583" s="2" t="str">
        <f>TEXT(Product_Table6[[#This Row],[Date]], "DDDD")</f>
        <v>No Data</v>
      </c>
      <c r="J583" t="str">
        <f>IFERROR(INDEX(Sales_Table[Zip], MATCH(Product_Table6[[#This Row],[ProductID]], Sales_Table[ProductID],0)), "No Data")</f>
        <v>No Data</v>
      </c>
      <c r="K583" t="str">
        <f>IFERROR(INDEX(Sales_Table[Units], MATCH(Product_Table6[[#This Row],[ProductID]], Sales_Table[ProductID],0)), "No Data")</f>
        <v>No Data</v>
      </c>
      <c r="L583" s="7" t="str">
        <f>IFERROR(INDEX(Sales_Table[Revenue], MATCH(Product_Table6[[#This Row],[ProductID]], Sales_Table[ProductID],0)), "No Data")</f>
        <v>No Data</v>
      </c>
      <c r="M583" s="6" t="str">
        <f>IFERROR(INDEX(Sales_Table[Country], MATCH(Product_Table6[[#This Row],[ProductID]], Sales_Table[ProductID],0)), "No Data")</f>
        <v>No Data</v>
      </c>
      <c r="N583" s="6" t="str">
        <f>IFERROR(INDEX(Location_Table[State], MATCH(Product_Table6[[#This Row],[Zip]], Location_Table[Zip],0)), "No Data")</f>
        <v>No Data</v>
      </c>
    </row>
    <row r="584" spans="1:14" x14ac:dyDescent="0.25">
      <c r="A584" t="s">
        <v>2228</v>
      </c>
      <c r="B584" t="s">
        <v>1737</v>
      </c>
      <c r="C584" t="s">
        <v>1856</v>
      </c>
      <c r="D584">
        <v>7</v>
      </c>
      <c r="E584">
        <v>583</v>
      </c>
      <c r="F584" t="str">
        <f>INDEX(Manufacturer_Table[Manufacturer Name], MATCH(Product_Table6[[#This Row],[ManufacturerID]], Manufacturer_Table[ManufacturerID],0))</f>
        <v>VanArsdel</v>
      </c>
      <c r="G584" s="2" t="str">
        <f>IFERROR(INDEX(Sales_Table[Date], MATCH(Product_Table6[[#This Row],[ProductID]], Sales_Table[ProductID],0)), "No Data")</f>
        <v>No Data</v>
      </c>
      <c r="H584" s="2" t="str">
        <f>TEXT(Product_Table6[[#This Row],[Date]],"MMMM")</f>
        <v>No Data</v>
      </c>
      <c r="I584" s="2" t="str">
        <f>TEXT(Product_Table6[[#This Row],[Date]], "DDDD")</f>
        <v>No Data</v>
      </c>
      <c r="J584" t="str">
        <f>IFERROR(INDEX(Sales_Table[Zip], MATCH(Product_Table6[[#This Row],[ProductID]], Sales_Table[ProductID],0)), "No Data")</f>
        <v>No Data</v>
      </c>
      <c r="K584" t="str">
        <f>IFERROR(INDEX(Sales_Table[Units], MATCH(Product_Table6[[#This Row],[ProductID]], Sales_Table[ProductID],0)), "No Data")</f>
        <v>No Data</v>
      </c>
      <c r="L584" s="7" t="str">
        <f>IFERROR(INDEX(Sales_Table[Revenue], MATCH(Product_Table6[[#This Row],[ProductID]], Sales_Table[ProductID],0)), "No Data")</f>
        <v>No Data</v>
      </c>
      <c r="M584" s="6" t="str">
        <f>IFERROR(INDEX(Sales_Table[Country], MATCH(Product_Table6[[#This Row],[ProductID]], Sales_Table[ProductID],0)), "No Data")</f>
        <v>No Data</v>
      </c>
      <c r="N584" s="6" t="str">
        <f>IFERROR(INDEX(Location_Table[State], MATCH(Product_Table6[[#This Row],[Zip]], Location_Table[Zip],0)), "No Data")</f>
        <v>No Data</v>
      </c>
    </row>
    <row r="585" spans="1:14" x14ac:dyDescent="0.25">
      <c r="A585" t="s">
        <v>2229</v>
      </c>
      <c r="B585" t="s">
        <v>1737</v>
      </c>
      <c r="C585" t="s">
        <v>1856</v>
      </c>
      <c r="D585">
        <v>7</v>
      </c>
      <c r="E585">
        <v>584</v>
      </c>
      <c r="F585" t="str">
        <f>INDEX(Manufacturer_Table[Manufacturer Name], MATCH(Product_Table6[[#This Row],[ManufacturerID]], Manufacturer_Table[ManufacturerID],0))</f>
        <v>VanArsdel</v>
      </c>
      <c r="G585" s="2" t="str">
        <f>IFERROR(INDEX(Sales_Table[Date], MATCH(Product_Table6[[#This Row],[ProductID]], Sales_Table[ProductID],0)), "No Data")</f>
        <v>No Data</v>
      </c>
      <c r="H585" s="2" t="str">
        <f>TEXT(Product_Table6[[#This Row],[Date]],"MMMM")</f>
        <v>No Data</v>
      </c>
      <c r="I585" s="2" t="str">
        <f>TEXT(Product_Table6[[#This Row],[Date]], "DDDD")</f>
        <v>No Data</v>
      </c>
      <c r="J585" t="str">
        <f>IFERROR(INDEX(Sales_Table[Zip], MATCH(Product_Table6[[#This Row],[ProductID]], Sales_Table[ProductID],0)), "No Data")</f>
        <v>No Data</v>
      </c>
      <c r="K585" t="str">
        <f>IFERROR(INDEX(Sales_Table[Units], MATCH(Product_Table6[[#This Row],[ProductID]], Sales_Table[ProductID],0)), "No Data")</f>
        <v>No Data</v>
      </c>
      <c r="L585" s="7" t="str">
        <f>IFERROR(INDEX(Sales_Table[Revenue], MATCH(Product_Table6[[#This Row],[ProductID]], Sales_Table[ProductID],0)), "No Data")</f>
        <v>No Data</v>
      </c>
      <c r="M585" s="6" t="str">
        <f>IFERROR(INDEX(Sales_Table[Country], MATCH(Product_Table6[[#This Row],[ProductID]], Sales_Table[ProductID],0)), "No Data")</f>
        <v>No Data</v>
      </c>
      <c r="N585" s="6" t="str">
        <f>IFERROR(INDEX(Location_Table[State], MATCH(Product_Table6[[#This Row],[Zip]], Location_Table[Zip],0)), "No Data")</f>
        <v>No Data</v>
      </c>
    </row>
    <row r="586" spans="1:14" x14ac:dyDescent="0.25">
      <c r="A586" t="s">
        <v>2230</v>
      </c>
      <c r="B586" t="s">
        <v>1737</v>
      </c>
      <c r="C586" t="s">
        <v>1856</v>
      </c>
      <c r="D586">
        <v>7</v>
      </c>
      <c r="E586">
        <v>585</v>
      </c>
      <c r="F586" t="str">
        <f>INDEX(Manufacturer_Table[Manufacturer Name], MATCH(Product_Table6[[#This Row],[ManufacturerID]], Manufacturer_Table[ManufacturerID],0))</f>
        <v>VanArsdel</v>
      </c>
      <c r="G586" s="2">
        <f>IFERROR(INDEX(Sales_Table[Date], MATCH(Product_Table6[[#This Row],[ProductID]], Sales_Table[ProductID],0)), "No Data")</f>
        <v>42086</v>
      </c>
      <c r="H586" s="2" t="str">
        <f>TEXT(Product_Table6[[#This Row],[Date]],"MMMM")</f>
        <v>March</v>
      </c>
      <c r="I586" s="2" t="str">
        <f>TEXT(Product_Table6[[#This Row],[Date]], "DDDD")</f>
        <v>Monday</v>
      </c>
      <c r="J586" t="str">
        <f>IFERROR(INDEX(Sales_Table[Zip], MATCH(Product_Table6[[#This Row],[ProductID]], Sales_Table[ProductID],0)), "No Data")</f>
        <v>M6H</v>
      </c>
      <c r="K586">
        <f>IFERROR(INDEX(Sales_Table[Units], MATCH(Product_Table6[[#This Row],[ProductID]], Sales_Table[ProductID],0)), "No Data")</f>
        <v>1</v>
      </c>
      <c r="L586" s="7">
        <f>IFERROR(INDEX(Sales_Table[Revenue], MATCH(Product_Table6[[#This Row],[ProductID]], Sales_Table[ProductID],0)), "No Data")</f>
        <v>5039.37</v>
      </c>
      <c r="M586" s="6" t="str">
        <f>IFERROR(INDEX(Sales_Table[Country], MATCH(Product_Table6[[#This Row],[ProductID]], Sales_Table[ProductID],0)), "No Data")</f>
        <v>Canada</v>
      </c>
      <c r="N586" s="6" t="str">
        <f>IFERROR(INDEX(Location_Table[State], MATCH(Product_Table6[[#This Row],[Zip]], Location_Table[Zip],0)), "No Data")</f>
        <v>Ontario</v>
      </c>
    </row>
    <row r="587" spans="1:14" x14ac:dyDescent="0.25">
      <c r="A587" t="s">
        <v>2231</v>
      </c>
      <c r="B587" t="s">
        <v>1737</v>
      </c>
      <c r="C587" t="s">
        <v>1856</v>
      </c>
      <c r="D587">
        <v>7</v>
      </c>
      <c r="E587">
        <v>586</v>
      </c>
      <c r="F587" t="str">
        <f>INDEX(Manufacturer_Table[Manufacturer Name], MATCH(Product_Table6[[#This Row],[ManufacturerID]], Manufacturer_Table[ManufacturerID],0))</f>
        <v>VanArsdel</v>
      </c>
      <c r="G587" s="2" t="str">
        <f>IFERROR(INDEX(Sales_Table[Date], MATCH(Product_Table6[[#This Row],[ProductID]], Sales_Table[ProductID],0)), "No Data")</f>
        <v>No Data</v>
      </c>
      <c r="H587" s="2" t="str">
        <f>TEXT(Product_Table6[[#This Row],[Date]],"MMMM")</f>
        <v>No Data</v>
      </c>
      <c r="I587" s="2" t="str">
        <f>TEXT(Product_Table6[[#This Row],[Date]], "DDDD")</f>
        <v>No Data</v>
      </c>
      <c r="J587" t="str">
        <f>IFERROR(INDEX(Sales_Table[Zip], MATCH(Product_Table6[[#This Row],[ProductID]], Sales_Table[ProductID],0)), "No Data")</f>
        <v>No Data</v>
      </c>
      <c r="K587" t="str">
        <f>IFERROR(INDEX(Sales_Table[Units], MATCH(Product_Table6[[#This Row],[ProductID]], Sales_Table[ProductID],0)), "No Data")</f>
        <v>No Data</v>
      </c>
      <c r="L587" s="7" t="str">
        <f>IFERROR(INDEX(Sales_Table[Revenue], MATCH(Product_Table6[[#This Row],[ProductID]], Sales_Table[ProductID],0)), "No Data")</f>
        <v>No Data</v>
      </c>
      <c r="M587" s="6" t="str">
        <f>IFERROR(INDEX(Sales_Table[Country], MATCH(Product_Table6[[#This Row],[ProductID]], Sales_Table[ProductID],0)), "No Data")</f>
        <v>No Data</v>
      </c>
      <c r="N587" s="6" t="str">
        <f>IFERROR(INDEX(Location_Table[State], MATCH(Product_Table6[[#This Row],[Zip]], Location_Table[Zip],0)), "No Data")</f>
        <v>No Data</v>
      </c>
    </row>
    <row r="588" spans="1:14" x14ac:dyDescent="0.25">
      <c r="A588" t="s">
        <v>2232</v>
      </c>
      <c r="B588" t="s">
        <v>1737</v>
      </c>
      <c r="C588" t="s">
        <v>1856</v>
      </c>
      <c r="D588">
        <v>7</v>
      </c>
      <c r="E588">
        <v>587</v>
      </c>
      <c r="F588" t="str">
        <f>INDEX(Manufacturer_Table[Manufacturer Name], MATCH(Product_Table6[[#This Row],[ManufacturerID]], Manufacturer_Table[ManufacturerID],0))</f>
        <v>VanArsdel</v>
      </c>
      <c r="G588" s="2" t="str">
        <f>IFERROR(INDEX(Sales_Table[Date], MATCH(Product_Table6[[#This Row],[ProductID]], Sales_Table[ProductID],0)), "No Data")</f>
        <v>No Data</v>
      </c>
      <c r="H588" s="2" t="str">
        <f>TEXT(Product_Table6[[#This Row],[Date]],"MMMM")</f>
        <v>No Data</v>
      </c>
      <c r="I588" s="2" t="str">
        <f>TEXT(Product_Table6[[#This Row],[Date]], "DDDD")</f>
        <v>No Data</v>
      </c>
      <c r="J588" t="str">
        <f>IFERROR(INDEX(Sales_Table[Zip], MATCH(Product_Table6[[#This Row],[ProductID]], Sales_Table[ProductID],0)), "No Data")</f>
        <v>No Data</v>
      </c>
      <c r="K588" t="str">
        <f>IFERROR(INDEX(Sales_Table[Units], MATCH(Product_Table6[[#This Row],[ProductID]], Sales_Table[ProductID],0)), "No Data")</f>
        <v>No Data</v>
      </c>
      <c r="L588" s="7" t="str">
        <f>IFERROR(INDEX(Sales_Table[Revenue], MATCH(Product_Table6[[#This Row],[ProductID]], Sales_Table[ProductID],0)), "No Data")</f>
        <v>No Data</v>
      </c>
      <c r="M588" s="6" t="str">
        <f>IFERROR(INDEX(Sales_Table[Country], MATCH(Product_Table6[[#This Row],[ProductID]], Sales_Table[ProductID],0)), "No Data")</f>
        <v>No Data</v>
      </c>
      <c r="N588" s="6" t="str">
        <f>IFERROR(INDEX(Location_Table[State], MATCH(Product_Table6[[#This Row],[Zip]], Location_Table[Zip],0)), "No Data")</f>
        <v>No Data</v>
      </c>
    </row>
    <row r="589" spans="1:14" x14ac:dyDescent="0.25">
      <c r="A589" t="s">
        <v>2233</v>
      </c>
      <c r="B589" t="s">
        <v>1737</v>
      </c>
      <c r="C589" t="s">
        <v>1856</v>
      </c>
      <c r="D589">
        <v>7</v>
      </c>
      <c r="E589">
        <v>588</v>
      </c>
      <c r="F589" t="str">
        <f>INDEX(Manufacturer_Table[Manufacturer Name], MATCH(Product_Table6[[#This Row],[ManufacturerID]], Manufacturer_Table[ManufacturerID],0))</f>
        <v>VanArsdel</v>
      </c>
      <c r="G589" s="2" t="str">
        <f>IFERROR(INDEX(Sales_Table[Date], MATCH(Product_Table6[[#This Row],[ProductID]], Sales_Table[ProductID],0)), "No Data")</f>
        <v>No Data</v>
      </c>
      <c r="H589" s="2" t="str">
        <f>TEXT(Product_Table6[[#This Row],[Date]],"MMMM")</f>
        <v>No Data</v>
      </c>
      <c r="I589" s="2" t="str">
        <f>TEXT(Product_Table6[[#This Row],[Date]], "DDDD")</f>
        <v>No Data</v>
      </c>
      <c r="J589" t="str">
        <f>IFERROR(INDEX(Sales_Table[Zip], MATCH(Product_Table6[[#This Row],[ProductID]], Sales_Table[ProductID],0)), "No Data")</f>
        <v>No Data</v>
      </c>
      <c r="K589" t="str">
        <f>IFERROR(INDEX(Sales_Table[Units], MATCH(Product_Table6[[#This Row],[ProductID]], Sales_Table[ProductID],0)), "No Data")</f>
        <v>No Data</v>
      </c>
      <c r="L589" s="7" t="str">
        <f>IFERROR(INDEX(Sales_Table[Revenue], MATCH(Product_Table6[[#This Row],[ProductID]], Sales_Table[ProductID],0)), "No Data")</f>
        <v>No Data</v>
      </c>
      <c r="M589" s="6" t="str">
        <f>IFERROR(INDEX(Sales_Table[Country], MATCH(Product_Table6[[#This Row],[ProductID]], Sales_Table[ProductID],0)), "No Data")</f>
        <v>No Data</v>
      </c>
      <c r="N589" s="6" t="str">
        <f>IFERROR(INDEX(Location_Table[State], MATCH(Product_Table6[[#This Row],[Zip]], Location_Table[Zip],0)), "No Data")</f>
        <v>No Data</v>
      </c>
    </row>
    <row r="590" spans="1:14" x14ac:dyDescent="0.25">
      <c r="A590" t="s">
        <v>2234</v>
      </c>
      <c r="B590" t="s">
        <v>1737</v>
      </c>
      <c r="C590" t="s">
        <v>1856</v>
      </c>
      <c r="D590">
        <v>7</v>
      </c>
      <c r="E590">
        <v>589</v>
      </c>
      <c r="F590" t="str">
        <f>INDEX(Manufacturer_Table[Manufacturer Name], MATCH(Product_Table6[[#This Row],[ManufacturerID]], Manufacturer_Table[ManufacturerID],0))</f>
        <v>VanArsdel</v>
      </c>
      <c r="G590" s="2" t="str">
        <f>IFERROR(INDEX(Sales_Table[Date], MATCH(Product_Table6[[#This Row],[ProductID]], Sales_Table[ProductID],0)), "No Data")</f>
        <v>No Data</v>
      </c>
      <c r="H590" s="2" t="str">
        <f>TEXT(Product_Table6[[#This Row],[Date]],"MMMM")</f>
        <v>No Data</v>
      </c>
      <c r="I590" s="2" t="str">
        <f>TEXT(Product_Table6[[#This Row],[Date]], "DDDD")</f>
        <v>No Data</v>
      </c>
      <c r="J590" t="str">
        <f>IFERROR(INDEX(Sales_Table[Zip], MATCH(Product_Table6[[#This Row],[ProductID]], Sales_Table[ProductID],0)), "No Data")</f>
        <v>No Data</v>
      </c>
      <c r="K590" t="str">
        <f>IFERROR(INDEX(Sales_Table[Units], MATCH(Product_Table6[[#This Row],[ProductID]], Sales_Table[ProductID],0)), "No Data")</f>
        <v>No Data</v>
      </c>
      <c r="L590" s="7" t="str">
        <f>IFERROR(INDEX(Sales_Table[Revenue], MATCH(Product_Table6[[#This Row],[ProductID]], Sales_Table[ProductID],0)), "No Data")</f>
        <v>No Data</v>
      </c>
      <c r="M590" s="6" t="str">
        <f>IFERROR(INDEX(Sales_Table[Country], MATCH(Product_Table6[[#This Row],[ProductID]], Sales_Table[ProductID],0)), "No Data")</f>
        <v>No Data</v>
      </c>
      <c r="N590" s="6" t="str">
        <f>IFERROR(INDEX(Location_Table[State], MATCH(Product_Table6[[#This Row],[Zip]], Location_Table[Zip],0)), "No Data")</f>
        <v>No Data</v>
      </c>
    </row>
    <row r="591" spans="1:14" x14ac:dyDescent="0.25">
      <c r="A591" t="s">
        <v>2235</v>
      </c>
      <c r="B591" t="s">
        <v>1737</v>
      </c>
      <c r="C591" t="s">
        <v>1856</v>
      </c>
      <c r="D591">
        <v>7</v>
      </c>
      <c r="E591">
        <v>590</v>
      </c>
      <c r="F591" t="str">
        <f>INDEX(Manufacturer_Table[Manufacturer Name], MATCH(Product_Table6[[#This Row],[ManufacturerID]], Manufacturer_Table[ManufacturerID],0))</f>
        <v>VanArsdel</v>
      </c>
      <c r="G591" s="2">
        <f>IFERROR(INDEX(Sales_Table[Date], MATCH(Product_Table6[[#This Row],[ProductID]], Sales_Table[ProductID],0)), "No Data")</f>
        <v>42177</v>
      </c>
      <c r="H591" s="2" t="str">
        <f>TEXT(Product_Table6[[#This Row],[Date]],"MMMM")</f>
        <v>June</v>
      </c>
      <c r="I591" s="2" t="str">
        <f>TEXT(Product_Table6[[#This Row],[Date]], "DDDD")</f>
        <v>Monday</v>
      </c>
      <c r="J591" t="str">
        <f>IFERROR(INDEX(Sales_Table[Zip], MATCH(Product_Table6[[#This Row],[ProductID]], Sales_Table[ProductID],0)), "No Data")</f>
        <v>L5P</v>
      </c>
      <c r="K591">
        <f>IFERROR(INDEX(Sales_Table[Units], MATCH(Product_Table6[[#This Row],[ProductID]], Sales_Table[ProductID],0)), "No Data")</f>
        <v>1</v>
      </c>
      <c r="L591" s="7">
        <f>IFERROR(INDEX(Sales_Table[Revenue], MATCH(Product_Table6[[#This Row],[ProductID]], Sales_Table[ProductID],0)), "No Data")</f>
        <v>10709.37</v>
      </c>
      <c r="M591" s="6" t="str">
        <f>IFERROR(INDEX(Sales_Table[Country], MATCH(Product_Table6[[#This Row],[ProductID]], Sales_Table[ProductID],0)), "No Data")</f>
        <v>Canada</v>
      </c>
      <c r="N591" s="6" t="str">
        <f>IFERROR(INDEX(Location_Table[State], MATCH(Product_Table6[[#This Row],[Zip]], Location_Table[Zip],0)), "No Data")</f>
        <v>Ontario</v>
      </c>
    </row>
    <row r="592" spans="1:14" x14ac:dyDescent="0.25">
      <c r="A592" t="s">
        <v>2236</v>
      </c>
      <c r="B592" t="s">
        <v>1737</v>
      </c>
      <c r="C592" t="s">
        <v>1856</v>
      </c>
      <c r="D592">
        <v>7</v>
      </c>
      <c r="E592">
        <v>591</v>
      </c>
      <c r="F592" t="str">
        <f>INDEX(Manufacturer_Table[Manufacturer Name], MATCH(Product_Table6[[#This Row],[ManufacturerID]], Manufacturer_Table[ManufacturerID],0))</f>
        <v>VanArsdel</v>
      </c>
      <c r="G592" s="2" t="str">
        <f>IFERROR(INDEX(Sales_Table[Date], MATCH(Product_Table6[[#This Row],[ProductID]], Sales_Table[ProductID],0)), "No Data")</f>
        <v>No Data</v>
      </c>
      <c r="H592" s="2" t="str">
        <f>TEXT(Product_Table6[[#This Row],[Date]],"MMMM")</f>
        <v>No Data</v>
      </c>
      <c r="I592" s="2" t="str">
        <f>TEXT(Product_Table6[[#This Row],[Date]], "DDDD")</f>
        <v>No Data</v>
      </c>
      <c r="J592" t="str">
        <f>IFERROR(INDEX(Sales_Table[Zip], MATCH(Product_Table6[[#This Row],[ProductID]], Sales_Table[ProductID],0)), "No Data")</f>
        <v>No Data</v>
      </c>
      <c r="K592" t="str">
        <f>IFERROR(INDEX(Sales_Table[Units], MATCH(Product_Table6[[#This Row],[ProductID]], Sales_Table[ProductID],0)), "No Data")</f>
        <v>No Data</v>
      </c>
      <c r="L592" s="7" t="str">
        <f>IFERROR(INDEX(Sales_Table[Revenue], MATCH(Product_Table6[[#This Row],[ProductID]], Sales_Table[ProductID],0)), "No Data")</f>
        <v>No Data</v>
      </c>
      <c r="M592" s="6" t="str">
        <f>IFERROR(INDEX(Sales_Table[Country], MATCH(Product_Table6[[#This Row],[ProductID]], Sales_Table[ProductID],0)), "No Data")</f>
        <v>No Data</v>
      </c>
      <c r="N592" s="6" t="str">
        <f>IFERROR(INDEX(Location_Table[State], MATCH(Product_Table6[[#This Row],[Zip]], Location_Table[Zip],0)), "No Data")</f>
        <v>No Data</v>
      </c>
    </row>
    <row r="593" spans="1:14" x14ac:dyDescent="0.25">
      <c r="A593" t="s">
        <v>2237</v>
      </c>
      <c r="B593" t="s">
        <v>1737</v>
      </c>
      <c r="C593" t="s">
        <v>1856</v>
      </c>
      <c r="D593">
        <v>7</v>
      </c>
      <c r="E593">
        <v>592</v>
      </c>
      <c r="F593" t="str">
        <f>INDEX(Manufacturer_Table[Manufacturer Name], MATCH(Product_Table6[[#This Row],[ManufacturerID]], Manufacturer_Table[ManufacturerID],0))</f>
        <v>VanArsdel</v>
      </c>
      <c r="G593" s="2" t="str">
        <f>IFERROR(INDEX(Sales_Table[Date], MATCH(Product_Table6[[#This Row],[ProductID]], Sales_Table[ProductID],0)), "No Data")</f>
        <v>No Data</v>
      </c>
      <c r="H593" s="2" t="str">
        <f>TEXT(Product_Table6[[#This Row],[Date]],"MMMM")</f>
        <v>No Data</v>
      </c>
      <c r="I593" s="2" t="str">
        <f>TEXT(Product_Table6[[#This Row],[Date]], "DDDD")</f>
        <v>No Data</v>
      </c>
      <c r="J593" t="str">
        <f>IFERROR(INDEX(Sales_Table[Zip], MATCH(Product_Table6[[#This Row],[ProductID]], Sales_Table[ProductID],0)), "No Data")</f>
        <v>No Data</v>
      </c>
      <c r="K593" t="str">
        <f>IFERROR(INDEX(Sales_Table[Units], MATCH(Product_Table6[[#This Row],[ProductID]], Sales_Table[ProductID],0)), "No Data")</f>
        <v>No Data</v>
      </c>
      <c r="L593" s="7" t="str">
        <f>IFERROR(INDEX(Sales_Table[Revenue], MATCH(Product_Table6[[#This Row],[ProductID]], Sales_Table[ProductID],0)), "No Data")</f>
        <v>No Data</v>
      </c>
      <c r="M593" s="6" t="str">
        <f>IFERROR(INDEX(Sales_Table[Country], MATCH(Product_Table6[[#This Row],[ProductID]], Sales_Table[ProductID],0)), "No Data")</f>
        <v>No Data</v>
      </c>
      <c r="N593" s="6" t="str">
        <f>IFERROR(INDEX(Location_Table[State], MATCH(Product_Table6[[#This Row],[Zip]], Location_Table[Zip],0)), "No Data")</f>
        <v>No Data</v>
      </c>
    </row>
    <row r="594" spans="1:14" x14ac:dyDescent="0.25">
      <c r="A594" t="s">
        <v>2238</v>
      </c>
      <c r="B594" t="s">
        <v>1737</v>
      </c>
      <c r="C594" t="s">
        <v>1856</v>
      </c>
      <c r="D594">
        <v>7</v>
      </c>
      <c r="E594">
        <v>593</v>
      </c>
      <c r="F594" t="str">
        <f>INDEX(Manufacturer_Table[Manufacturer Name], MATCH(Product_Table6[[#This Row],[ManufacturerID]], Manufacturer_Table[ManufacturerID],0))</f>
        <v>VanArsdel</v>
      </c>
      <c r="G594" s="2">
        <f>IFERROR(INDEX(Sales_Table[Date], MATCH(Product_Table6[[#This Row],[ProductID]], Sales_Table[ProductID],0)), "No Data")</f>
        <v>42107</v>
      </c>
      <c r="H594" s="2" t="str">
        <f>TEXT(Product_Table6[[#This Row],[Date]],"MMMM")</f>
        <v>April</v>
      </c>
      <c r="I594" s="2" t="str">
        <f>TEXT(Product_Table6[[#This Row],[Date]], "DDDD")</f>
        <v>Monday</v>
      </c>
      <c r="J594" t="str">
        <f>IFERROR(INDEX(Sales_Table[Zip], MATCH(Product_Table6[[#This Row],[ProductID]], Sales_Table[ProductID],0)), "No Data")</f>
        <v>M5E</v>
      </c>
      <c r="K594">
        <f>IFERROR(INDEX(Sales_Table[Units], MATCH(Product_Table6[[#This Row],[ProductID]], Sales_Table[ProductID],0)), "No Data")</f>
        <v>1</v>
      </c>
      <c r="L594" s="7">
        <f>IFERROR(INDEX(Sales_Table[Revenue], MATCH(Product_Table6[[#This Row],[ProductID]], Sales_Table[ProductID],0)), "No Data")</f>
        <v>10961.37</v>
      </c>
      <c r="M594" s="6" t="str">
        <f>IFERROR(INDEX(Sales_Table[Country], MATCH(Product_Table6[[#This Row],[ProductID]], Sales_Table[ProductID],0)), "No Data")</f>
        <v>Canada</v>
      </c>
      <c r="N594" s="6" t="str">
        <f>IFERROR(INDEX(Location_Table[State], MATCH(Product_Table6[[#This Row],[Zip]], Location_Table[Zip],0)), "No Data")</f>
        <v>Ontario</v>
      </c>
    </row>
    <row r="595" spans="1:14" x14ac:dyDescent="0.25">
      <c r="A595" t="s">
        <v>2239</v>
      </c>
      <c r="B595" t="s">
        <v>1737</v>
      </c>
      <c r="C595" t="s">
        <v>1856</v>
      </c>
      <c r="D595">
        <v>7</v>
      </c>
      <c r="E595">
        <v>594</v>
      </c>
      <c r="F595" t="str">
        <f>INDEX(Manufacturer_Table[Manufacturer Name], MATCH(Product_Table6[[#This Row],[ManufacturerID]], Manufacturer_Table[ManufacturerID],0))</f>
        <v>VanArsdel</v>
      </c>
      <c r="G595" s="2" t="str">
        <f>IFERROR(INDEX(Sales_Table[Date], MATCH(Product_Table6[[#This Row],[ProductID]], Sales_Table[ProductID],0)), "No Data")</f>
        <v>No Data</v>
      </c>
      <c r="H595" s="2" t="str">
        <f>TEXT(Product_Table6[[#This Row],[Date]],"MMMM")</f>
        <v>No Data</v>
      </c>
      <c r="I595" s="2" t="str">
        <f>TEXT(Product_Table6[[#This Row],[Date]], "DDDD")</f>
        <v>No Data</v>
      </c>
      <c r="J595" t="str">
        <f>IFERROR(INDEX(Sales_Table[Zip], MATCH(Product_Table6[[#This Row],[ProductID]], Sales_Table[ProductID],0)), "No Data")</f>
        <v>No Data</v>
      </c>
      <c r="K595" t="str">
        <f>IFERROR(INDEX(Sales_Table[Units], MATCH(Product_Table6[[#This Row],[ProductID]], Sales_Table[ProductID],0)), "No Data")</f>
        <v>No Data</v>
      </c>
      <c r="L595" s="7" t="str">
        <f>IFERROR(INDEX(Sales_Table[Revenue], MATCH(Product_Table6[[#This Row],[ProductID]], Sales_Table[ProductID],0)), "No Data")</f>
        <v>No Data</v>
      </c>
      <c r="M595" s="6" t="str">
        <f>IFERROR(INDEX(Sales_Table[Country], MATCH(Product_Table6[[#This Row],[ProductID]], Sales_Table[ProductID],0)), "No Data")</f>
        <v>No Data</v>
      </c>
      <c r="N595" s="6" t="str">
        <f>IFERROR(INDEX(Location_Table[State], MATCH(Product_Table6[[#This Row],[Zip]], Location_Table[Zip],0)), "No Data")</f>
        <v>No Data</v>
      </c>
    </row>
    <row r="596" spans="1:14" x14ac:dyDescent="0.25">
      <c r="A596" t="s">
        <v>2240</v>
      </c>
      <c r="B596" t="s">
        <v>1737</v>
      </c>
      <c r="C596" t="s">
        <v>1856</v>
      </c>
      <c r="D596">
        <v>7</v>
      </c>
      <c r="E596">
        <v>595</v>
      </c>
      <c r="F596" t="str">
        <f>INDEX(Manufacturer_Table[Manufacturer Name], MATCH(Product_Table6[[#This Row],[ManufacturerID]], Manufacturer_Table[ManufacturerID],0))</f>
        <v>VanArsdel</v>
      </c>
      <c r="G596" s="2" t="str">
        <f>IFERROR(INDEX(Sales_Table[Date], MATCH(Product_Table6[[#This Row],[ProductID]], Sales_Table[ProductID],0)), "No Data")</f>
        <v>No Data</v>
      </c>
      <c r="H596" s="2" t="str">
        <f>TEXT(Product_Table6[[#This Row],[Date]],"MMMM")</f>
        <v>No Data</v>
      </c>
      <c r="I596" s="2" t="str">
        <f>TEXT(Product_Table6[[#This Row],[Date]], "DDDD")</f>
        <v>No Data</v>
      </c>
      <c r="J596" t="str">
        <f>IFERROR(INDEX(Sales_Table[Zip], MATCH(Product_Table6[[#This Row],[ProductID]], Sales_Table[ProductID],0)), "No Data")</f>
        <v>No Data</v>
      </c>
      <c r="K596" t="str">
        <f>IFERROR(INDEX(Sales_Table[Units], MATCH(Product_Table6[[#This Row],[ProductID]], Sales_Table[ProductID],0)), "No Data")</f>
        <v>No Data</v>
      </c>
      <c r="L596" s="7" t="str">
        <f>IFERROR(INDEX(Sales_Table[Revenue], MATCH(Product_Table6[[#This Row],[ProductID]], Sales_Table[ProductID],0)), "No Data")</f>
        <v>No Data</v>
      </c>
      <c r="M596" s="6" t="str">
        <f>IFERROR(INDEX(Sales_Table[Country], MATCH(Product_Table6[[#This Row],[ProductID]], Sales_Table[ProductID],0)), "No Data")</f>
        <v>No Data</v>
      </c>
      <c r="N596" s="6" t="str">
        <f>IFERROR(INDEX(Location_Table[State], MATCH(Product_Table6[[#This Row],[Zip]], Location_Table[Zip],0)), "No Data")</f>
        <v>No Data</v>
      </c>
    </row>
    <row r="597" spans="1:14" x14ac:dyDescent="0.25">
      <c r="A597" t="s">
        <v>2241</v>
      </c>
      <c r="B597" t="s">
        <v>1737</v>
      </c>
      <c r="C597" t="s">
        <v>1856</v>
      </c>
      <c r="D597">
        <v>7</v>
      </c>
      <c r="E597">
        <v>596</v>
      </c>
      <c r="F597" t="str">
        <f>INDEX(Manufacturer_Table[Manufacturer Name], MATCH(Product_Table6[[#This Row],[ManufacturerID]], Manufacturer_Table[ManufacturerID],0))</f>
        <v>VanArsdel</v>
      </c>
      <c r="G597" s="2" t="str">
        <f>IFERROR(INDEX(Sales_Table[Date], MATCH(Product_Table6[[#This Row],[ProductID]], Sales_Table[ProductID],0)), "No Data")</f>
        <v>No Data</v>
      </c>
      <c r="H597" s="2" t="str">
        <f>TEXT(Product_Table6[[#This Row],[Date]],"MMMM")</f>
        <v>No Data</v>
      </c>
      <c r="I597" s="2" t="str">
        <f>TEXT(Product_Table6[[#This Row],[Date]], "DDDD")</f>
        <v>No Data</v>
      </c>
      <c r="J597" t="str">
        <f>IFERROR(INDEX(Sales_Table[Zip], MATCH(Product_Table6[[#This Row],[ProductID]], Sales_Table[ProductID],0)), "No Data")</f>
        <v>No Data</v>
      </c>
      <c r="K597" t="str">
        <f>IFERROR(INDEX(Sales_Table[Units], MATCH(Product_Table6[[#This Row],[ProductID]], Sales_Table[ProductID],0)), "No Data")</f>
        <v>No Data</v>
      </c>
      <c r="L597" s="7" t="str">
        <f>IFERROR(INDEX(Sales_Table[Revenue], MATCH(Product_Table6[[#This Row],[ProductID]], Sales_Table[ProductID],0)), "No Data")</f>
        <v>No Data</v>
      </c>
      <c r="M597" s="6" t="str">
        <f>IFERROR(INDEX(Sales_Table[Country], MATCH(Product_Table6[[#This Row],[ProductID]], Sales_Table[ProductID],0)), "No Data")</f>
        <v>No Data</v>
      </c>
      <c r="N597" s="6" t="str">
        <f>IFERROR(INDEX(Location_Table[State], MATCH(Product_Table6[[#This Row],[Zip]], Location_Table[Zip],0)), "No Data")</f>
        <v>No Data</v>
      </c>
    </row>
    <row r="598" spans="1:14" x14ac:dyDescent="0.25">
      <c r="A598" t="s">
        <v>2242</v>
      </c>
      <c r="B598" t="s">
        <v>1737</v>
      </c>
      <c r="C598" t="s">
        <v>1856</v>
      </c>
      <c r="D598">
        <v>7</v>
      </c>
      <c r="E598">
        <v>597</v>
      </c>
      <c r="F598" t="str">
        <f>INDEX(Manufacturer_Table[Manufacturer Name], MATCH(Product_Table6[[#This Row],[ManufacturerID]], Manufacturer_Table[ManufacturerID],0))</f>
        <v>VanArsdel</v>
      </c>
      <c r="G598" s="2" t="str">
        <f>IFERROR(INDEX(Sales_Table[Date], MATCH(Product_Table6[[#This Row],[ProductID]], Sales_Table[ProductID],0)), "No Data")</f>
        <v>No Data</v>
      </c>
      <c r="H598" s="2" t="str">
        <f>TEXT(Product_Table6[[#This Row],[Date]],"MMMM")</f>
        <v>No Data</v>
      </c>
      <c r="I598" s="2" t="str">
        <f>TEXT(Product_Table6[[#This Row],[Date]], "DDDD")</f>
        <v>No Data</v>
      </c>
      <c r="J598" t="str">
        <f>IFERROR(INDEX(Sales_Table[Zip], MATCH(Product_Table6[[#This Row],[ProductID]], Sales_Table[ProductID],0)), "No Data")</f>
        <v>No Data</v>
      </c>
      <c r="K598" t="str">
        <f>IFERROR(INDEX(Sales_Table[Units], MATCH(Product_Table6[[#This Row],[ProductID]], Sales_Table[ProductID],0)), "No Data")</f>
        <v>No Data</v>
      </c>
      <c r="L598" s="7" t="str">
        <f>IFERROR(INDEX(Sales_Table[Revenue], MATCH(Product_Table6[[#This Row],[ProductID]], Sales_Table[ProductID],0)), "No Data")</f>
        <v>No Data</v>
      </c>
      <c r="M598" s="6" t="str">
        <f>IFERROR(INDEX(Sales_Table[Country], MATCH(Product_Table6[[#This Row],[ProductID]], Sales_Table[ProductID],0)), "No Data")</f>
        <v>No Data</v>
      </c>
      <c r="N598" s="6" t="str">
        <f>IFERROR(INDEX(Location_Table[State], MATCH(Product_Table6[[#This Row],[Zip]], Location_Table[Zip],0)), "No Data")</f>
        <v>No Data</v>
      </c>
    </row>
    <row r="599" spans="1:14" x14ac:dyDescent="0.25">
      <c r="A599" t="s">
        <v>2243</v>
      </c>
      <c r="B599" t="s">
        <v>1737</v>
      </c>
      <c r="C599" t="s">
        <v>1856</v>
      </c>
      <c r="D599">
        <v>7</v>
      </c>
      <c r="E599">
        <v>598</v>
      </c>
      <c r="F599" t="str">
        <f>INDEX(Manufacturer_Table[Manufacturer Name], MATCH(Product_Table6[[#This Row],[ManufacturerID]], Manufacturer_Table[ManufacturerID],0))</f>
        <v>VanArsdel</v>
      </c>
      <c r="G599" s="2" t="str">
        <f>IFERROR(INDEX(Sales_Table[Date], MATCH(Product_Table6[[#This Row],[ProductID]], Sales_Table[ProductID],0)), "No Data")</f>
        <v>No Data</v>
      </c>
      <c r="H599" s="2" t="str">
        <f>TEXT(Product_Table6[[#This Row],[Date]],"MMMM")</f>
        <v>No Data</v>
      </c>
      <c r="I599" s="2" t="str">
        <f>TEXT(Product_Table6[[#This Row],[Date]], "DDDD")</f>
        <v>No Data</v>
      </c>
      <c r="J599" t="str">
        <f>IFERROR(INDEX(Sales_Table[Zip], MATCH(Product_Table6[[#This Row],[ProductID]], Sales_Table[ProductID],0)), "No Data")</f>
        <v>No Data</v>
      </c>
      <c r="K599" t="str">
        <f>IFERROR(INDEX(Sales_Table[Units], MATCH(Product_Table6[[#This Row],[ProductID]], Sales_Table[ProductID],0)), "No Data")</f>
        <v>No Data</v>
      </c>
      <c r="L599" s="7" t="str">
        <f>IFERROR(INDEX(Sales_Table[Revenue], MATCH(Product_Table6[[#This Row],[ProductID]], Sales_Table[ProductID],0)), "No Data")</f>
        <v>No Data</v>
      </c>
      <c r="M599" s="6" t="str">
        <f>IFERROR(INDEX(Sales_Table[Country], MATCH(Product_Table6[[#This Row],[ProductID]], Sales_Table[ProductID],0)), "No Data")</f>
        <v>No Data</v>
      </c>
      <c r="N599" s="6" t="str">
        <f>IFERROR(INDEX(Location_Table[State], MATCH(Product_Table6[[#This Row],[Zip]], Location_Table[Zip],0)), "No Data")</f>
        <v>No Data</v>
      </c>
    </row>
    <row r="600" spans="1:14" x14ac:dyDescent="0.25">
      <c r="A600" t="s">
        <v>2244</v>
      </c>
      <c r="B600" t="s">
        <v>1737</v>
      </c>
      <c r="C600" t="s">
        <v>1856</v>
      </c>
      <c r="D600">
        <v>7</v>
      </c>
      <c r="E600">
        <v>599</v>
      </c>
      <c r="F600" t="str">
        <f>INDEX(Manufacturer_Table[Manufacturer Name], MATCH(Product_Table6[[#This Row],[ManufacturerID]], Manufacturer_Table[ManufacturerID],0))</f>
        <v>VanArsdel</v>
      </c>
      <c r="G600" s="2">
        <f>IFERROR(INDEX(Sales_Table[Date], MATCH(Product_Table6[[#This Row],[ProductID]], Sales_Table[ProductID],0)), "No Data")</f>
        <v>42180</v>
      </c>
      <c r="H600" s="2" t="str">
        <f>TEXT(Product_Table6[[#This Row],[Date]],"MMMM")</f>
        <v>June</v>
      </c>
      <c r="I600" s="2" t="str">
        <f>TEXT(Product_Table6[[#This Row],[Date]], "DDDD")</f>
        <v>Thursday</v>
      </c>
      <c r="J600" t="str">
        <f>IFERROR(INDEX(Sales_Table[Zip], MATCH(Product_Table6[[#This Row],[ProductID]], Sales_Table[ProductID],0)), "No Data")</f>
        <v>R3S</v>
      </c>
      <c r="K600">
        <f>IFERROR(INDEX(Sales_Table[Units], MATCH(Product_Table6[[#This Row],[ProductID]], Sales_Table[ProductID],0)), "No Data")</f>
        <v>1</v>
      </c>
      <c r="L600" s="7">
        <f>IFERROR(INDEX(Sales_Table[Revenue], MATCH(Product_Table6[[#This Row],[ProductID]], Sales_Table[ProductID],0)), "No Data")</f>
        <v>10643.85</v>
      </c>
      <c r="M600" s="6" t="str">
        <f>IFERROR(INDEX(Sales_Table[Country], MATCH(Product_Table6[[#This Row],[ProductID]], Sales_Table[ProductID],0)), "No Data")</f>
        <v>Canada</v>
      </c>
      <c r="N600" s="6" t="str">
        <f>IFERROR(INDEX(Location_Table[State], MATCH(Product_Table6[[#This Row],[Zip]], Location_Table[Zip],0)), "No Data")</f>
        <v>Manitoba</v>
      </c>
    </row>
    <row r="601" spans="1:14" x14ac:dyDescent="0.25">
      <c r="A601" t="s">
        <v>2245</v>
      </c>
      <c r="B601" t="s">
        <v>1737</v>
      </c>
      <c r="C601" t="s">
        <v>1856</v>
      </c>
      <c r="D601">
        <v>7</v>
      </c>
      <c r="E601">
        <v>600</v>
      </c>
      <c r="F601" t="str">
        <f>INDEX(Manufacturer_Table[Manufacturer Name], MATCH(Product_Table6[[#This Row],[ManufacturerID]], Manufacturer_Table[ManufacturerID],0))</f>
        <v>VanArsdel</v>
      </c>
      <c r="G601" s="2" t="str">
        <f>IFERROR(INDEX(Sales_Table[Date], MATCH(Product_Table6[[#This Row],[ProductID]], Sales_Table[ProductID],0)), "No Data")</f>
        <v>No Data</v>
      </c>
      <c r="H601" s="2" t="str">
        <f>TEXT(Product_Table6[[#This Row],[Date]],"MMMM")</f>
        <v>No Data</v>
      </c>
      <c r="I601" s="2" t="str">
        <f>TEXT(Product_Table6[[#This Row],[Date]], "DDDD")</f>
        <v>No Data</v>
      </c>
      <c r="J601" t="str">
        <f>IFERROR(INDEX(Sales_Table[Zip], MATCH(Product_Table6[[#This Row],[ProductID]], Sales_Table[ProductID],0)), "No Data")</f>
        <v>No Data</v>
      </c>
      <c r="K601" t="str">
        <f>IFERROR(INDEX(Sales_Table[Units], MATCH(Product_Table6[[#This Row],[ProductID]], Sales_Table[ProductID],0)), "No Data")</f>
        <v>No Data</v>
      </c>
      <c r="L601" s="7" t="str">
        <f>IFERROR(INDEX(Sales_Table[Revenue], MATCH(Product_Table6[[#This Row],[ProductID]], Sales_Table[ProductID],0)), "No Data")</f>
        <v>No Data</v>
      </c>
      <c r="M601" s="6" t="str">
        <f>IFERROR(INDEX(Sales_Table[Country], MATCH(Product_Table6[[#This Row],[ProductID]], Sales_Table[ProductID],0)), "No Data")</f>
        <v>No Data</v>
      </c>
      <c r="N601" s="6" t="str">
        <f>IFERROR(INDEX(Location_Table[State], MATCH(Product_Table6[[#This Row],[Zip]], Location_Table[Zip],0)), "No Data")</f>
        <v>No Data</v>
      </c>
    </row>
    <row r="602" spans="1:14" x14ac:dyDescent="0.25">
      <c r="A602" t="s">
        <v>2246</v>
      </c>
      <c r="B602" t="s">
        <v>1737</v>
      </c>
      <c r="C602" t="s">
        <v>1856</v>
      </c>
      <c r="D602">
        <v>7</v>
      </c>
      <c r="E602">
        <v>601</v>
      </c>
      <c r="F602" t="str">
        <f>INDEX(Manufacturer_Table[Manufacturer Name], MATCH(Product_Table6[[#This Row],[ManufacturerID]], Manufacturer_Table[ManufacturerID],0))</f>
        <v>VanArsdel</v>
      </c>
      <c r="G602" s="2" t="str">
        <f>IFERROR(INDEX(Sales_Table[Date], MATCH(Product_Table6[[#This Row],[ProductID]], Sales_Table[ProductID],0)), "No Data")</f>
        <v>No Data</v>
      </c>
      <c r="H602" s="2" t="str">
        <f>TEXT(Product_Table6[[#This Row],[Date]],"MMMM")</f>
        <v>No Data</v>
      </c>
      <c r="I602" s="2" t="str">
        <f>TEXT(Product_Table6[[#This Row],[Date]], "DDDD")</f>
        <v>No Data</v>
      </c>
      <c r="J602" t="str">
        <f>IFERROR(INDEX(Sales_Table[Zip], MATCH(Product_Table6[[#This Row],[ProductID]], Sales_Table[ProductID],0)), "No Data")</f>
        <v>No Data</v>
      </c>
      <c r="K602" t="str">
        <f>IFERROR(INDEX(Sales_Table[Units], MATCH(Product_Table6[[#This Row],[ProductID]], Sales_Table[ProductID],0)), "No Data")</f>
        <v>No Data</v>
      </c>
      <c r="L602" s="7" t="str">
        <f>IFERROR(INDEX(Sales_Table[Revenue], MATCH(Product_Table6[[#This Row],[ProductID]], Sales_Table[ProductID],0)), "No Data")</f>
        <v>No Data</v>
      </c>
      <c r="M602" s="6" t="str">
        <f>IFERROR(INDEX(Sales_Table[Country], MATCH(Product_Table6[[#This Row],[ProductID]], Sales_Table[ProductID],0)), "No Data")</f>
        <v>No Data</v>
      </c>
      <c r="N602" s="6" t="str">
        <f>IFERROR(INDEX(Location_Table[State], MATCH(Product_Table6[[#This Row],[Zip]], Location_Table[Zip],0)), "No Data")</f>
        <v>No Data</v>
      </c>
    </row>
    <row r="603" spans="1:14" x14ac:dyDescent="0.25">
      <c r="A603" t="s">
        <v>2247</v>
      </c>
      <c r="B603" t="s">
        <v>1737</v>
      </c>
      <c r="C603" t="s">
        <v>1856</v>
      </c>
      <c r="D603">
        <v>7</v>
      </c>
      <c r="E603">
        <v>602</v>
      </c>
      <c r="F603" t="str">
        <f>INDEX(Manufacturer_Table[Manufacturer Name], MATCH(Product_Table6[[#This Row],[ManufacturerID]], Manufacturer_Table[ManufacturerID],0))</f>
        <v>VanArsdel</v>
      </c>
      <c r="G603" s="2" t="str">
        <f>IFERROR(INDEX(Sales_Table[Date], MATCH(Product_Table6[[#This Row],[ProductID]], Sales_Table[ProductID],0)), "No Data")</f>
        <v>No Data</v>
      </c>
      <c r="H603" s="2" t="str">
        <f>TEXT(Product_Table6[[#This Row],[Date]],"MMMM")</f>
        <v>No Data</v>
      </c>
      <c r="I603" s="2" t="str">
        <f>TEXT(Product_Table6[[#This Row],[Date]], "DDDD")</f>
        <v>No Data</v>
      </c>
      <c r="J603" t="str">
        <f>IFERROR(INDEX(Sales_Table[Zip], MATCH(Product_Table6[[#This Row],[ProductID]], Sales_Table[ProductID],0)), "No Data")</f>
        <v>No Data</v>
      </c>
      <c r="K603" t="str">
        <f>IFERROR(INDEX(Sales_Table[Units], MATCH(Product_Table6[[#This Row],[ProductID]], Sales_Table[ProductID],0)), "No Data")</f>
        <v>No Data</v>
      </c>
      <c r="L603" s="7" t="str">
        <f>IFERROR(INDEX(Sales_Table[Revenue], MATCH(Product_Table6[[#This Row],[ProductID]], Sales_Table[ProductID],0)), "No Data")</f>
        <v>No Data</v>
      </c>
      <c r="M603" s="6" t="str">
        <f>IFERROR(INDEX(Sales_Table[Country], MATCH(Product_Table6[[#This Row],[ProductID]], Sales_Table[ProductID],0)), "No Data")</f>
        <v>No Data</v>
      </c>
      <c r="N603" s="6" t="str">
        <f>IFERROR(INDEX(Location_Table[State], MATCH(Product_Table6[[#This Row],[Zip]], Location_Table[Zip],0)), "No Data")</f>
        <v>No Data</v>
      </c>
    </row>
    <row r="604" spans="1:14" x14ac:dyDescent="0.25">
      <c r="A604" t="s">
        <v>2248</v>
      </c>
      <c r="B604" t="s">
        <v>1737</v>
      </c>
      <c r="C604" t="s">
        <v>1856</v>
      </c>
      <c r="D604">
        <v>7</v>
      </c>
      <c r="E604">
        <v>603</v>
      </c>
      <c r="F604" t="str">
        <f>INDEX(Manufacturer_Table[Manufacturer Name], MATCH(Product_Table6[[#This Row],[ManufacturerID]], Manufacturer_Table[ManufacturerID],0))</f>
        <v>VanArsdel</v>
      </c>
      <c r="G604" s="2" t="str">
        <f>IFERROR(INDEX(Sales_Table[Date], MATCH(Product_Table6[[#This Row],[ProductID]], Sales_Table[ProductID],0)), "No Data")</f>
        <v>No Data</v>
      </c>
      <c r="H604" s="2" t="str">
        <f>TEXT(Product_Table6[[#This Row],[Date]],"MMMM")</f>
        <v>No Data</v>
      </c>
      <c r="I604" s="2" t="str">
        <f>TEXT(Product_Table6[[#This Row],[Date]], "DDDD")</f>
        <v>No Data</v>
      </c>
      <c r="J604" t="str">
        <f>IFERROR(INDEX(Sales_Table[Zip], MATCH(Product_Table6[[#This Row],[ProductID]], Sales_Table[ProductID],0)), "No Data")</f>
        <v>No Data</v>
      </c>
      <c r="K604" t="str">
        <f>IFERROR(INDEX(Sales_Table[Units], MATCH(Product_Table6[[#This Row],[ProductID]], Sales_Table[ProductID],0)), "No Data")</f>
        <v>No Data</v>
      </c>
      <c r="L604" s="7" t="str">
        <f>IFERROR(INDEX(Sales_Table[Revenue], MATCH(Product_Table6[[#This Row],[ProductID]], Sales_Table[ProductID],0)), "No Data")</f>
        <v>No Data</v>
      </c>
      <c r="M604" s="6" t="str">
        <f>IFERROR(INDEX(Sales_Table[Country], MATCH(Product_Table6[[#This Row],[ProductID]], Sales_Table[ProductID],0)), "No Data")</f>
        <v>No Data</v>
      </c>
      <c r="N604" s="6" t="str">
        <f>IFERROR(INDEX(Location_Table[State], MATCH(Product_Table6[[#This Row],[Zip]], Location_Table[Zip],0)), "No Data")</f>
        <v>No Data</v>
      </c>
    </row>
    <row r="605" spans="1:14" x14ac:dyDescent="0.25">
      <c r="A605" t="s">
        <v>2249</v>
      </c>
      <c r="B605" t="s">
        <v>1737</v>
      </c>
      <c r="C605" t="s">
        <v>1856</v>
      </c>
      <c r="D605">
        <v>7</v>
      </c>
      <c r="E605">
        <v>604</v>
      </c>
      <c r="F605" t="str">
        <f>INDEX(Manufacturer_Table[Manufacturer Name], MATCH(Product_Table6[[#This Row],[ManufacturerID]], Manufacturer_Table[ManufacturerID],0))</f>
        <v>VanArsdel</v>
      </c>
      <c r="G605" s="2">
        <f>IFERROR(INDEX(Sales_Table[Date], MATCH(Product_Table6[[#This Row],[ProductID]], Sales_Table[ProductID],0)), "No Data")</f>
        <v>42096</v>
      </c>
      <c r="H605" s="2" t="str">
        <f>TEXT(Product_Table6[[#This Row],[Date]],"MMMM")</f>
        <v>April</v>
      </c>
      <c r="I605" s="2" t="str">
        <f>TEXT(Product_Table6[[#This Row],[Date]], "DDDD")</f>
        <v>Thursday</v>
      </c>
      <c r="J605" t="str">
        <f>IFERROR(INDEX(Sales_Table[Zip], MATCH(Product_Table6[[#This Row],[ProductID]], Sales_Table[ProductID],0)), "No Data")</f>
        <v>L5H</v>
      </c>
      <c r="K605">
        <f>IFERROR(INDEX(Sales_Table[Units], MATCH(Product_Table6[[#This Row],[ProductID]], Sales_Table[ProductID],0)), "No Data")</f>
        <v>1</v>
      </c>
      <c r="L605" s="7">
        <f>IFERROR(INDEX(Sales_Table[Revenue], MATCH(Product_Table6[[#This Row],[ProductID]], Sales_Table[ProductID],0)), "No Data")</f>
        <v>6299.37</v>
      </c>
      <c r="M605" s="6" t="str">
        <f>IFERROR(INDEX(Sales_Table[Country], MATCH(Product_Table6[[#This Row],[ProductID]], Sales_Table[ProductID],0)), "No Data")</f>
        <v>Canada</v>
      </c>
      <c r="N605" s="6" t="str">
        <f>IFERROR(INDEX(Location_Table[State], MATCH(Product_Table6[[#This Row],[Zip]], Location_Table[Zip],0)), "No Data")</f>
        <v>Ontario</v>
      </c>
    </row>
    <row r="606" spans="1:14" x14ac:dyDescent="0.25">
      <c r="A606" t="s">
        <v>2250</v>
      </c>
      <c r="B606" t="s">
        <v>1737</v>
      </c>
      <c r="C606" t="s">
        <v>1856</v>
      </c>
      <c r="D606">
        <v>7</v>
      </c>
      <c r="E606">
        <v>605</v>
      </c>
      <c r="F606" t="str">
        <f>INDEX(Manufacturer_Table[Manufacturer Name], MATCH(Product_Table6[[#This Row],[ManufacturerID]], Manufacturer_Table[ManufacturerID],0))</f>
        <v>VanArsdel</v>
      </c>
      <c r="G606" s="2">
        <f>IFERROR(INDEX(Sales_Table[Date], MATCH(Product_Table6[[#This Row],[ProductID]], Sales_Table[ProductID],0)), "No Data")</f>
        <v>42071</v>
      </c>
      <c r="H606" s="2" t="str">
        <f>TEXT(Product_Table6[[#This Row],[Date]],"MMMM")</f>
        <v>March</v>
      </c>
      <c r="I606" s="2" t="str">
        <f>TEXT(Product_Table6[[#This Row],[Date]], "DDDD")</f>
        <v>Sunday</v>
      </c>
      <c r="J606" t="str">
        <f>IFERROR(INDEX(Sales_Table[Zip], MATCH(Product_Table6[[#This Row],[ProductID]], Sales_Table[ProductID],0)), "No Data")</f>
        <v>T1Y</v>
      </c>
      <c r="K606">
        <f>IFERROR(INDEX(Sales_Table[Units], MATCH(Product_Table6[[#This Row],[ProductID]], Sales_Table[ProductID],0)), "No Data")</f>
        <v>1</v>
      </c>
      <c r="L606" s="7">
        <f>IFERROR(INDEX(Sales_Table[Revenue], MATCH(Product_Table6[[#This Row],[ProductID]], Sales_Table[ProductID],0)), "No Data")</f>
        <v>5039.37</v>
      </c>
      <c r="M606" s="6" t="str">
        <f>IFERROR(INDEX(Sales_Table[Country], MATCH(Product_Table6[[#This Row],[ProductID]], Sales_Table[ProductID],0)), "No Data")</f>
        <v>Canada</v>
      </c>
      <c r="N606" s="6" t="str">
        <f>IFERROR(INDEX(Location_Table[State], MATCH(Product_Table6[[#This Row],[Zip]], Location_Table[Zip],0)), "No Data")</f>
        <v>Alberta</v>
      </c>
    </row>
    <row r="607" spans="1:14" x14ac:dyDescent="0.25">
      <c r="A607" t="s">
        <v>2251</v>
      </c>
      <c r="B607" t="s">
        <v>1737</v>
      </c>
      <c r="C607" t="s">
        <v>1856</v>
      </c>
      <c r="D607">
        <v>7</v>
      </c>
      <c r="E607">
        <v>606</v>
      </c>
      <c r="F607" t="str">
        <f>INDEX(Manufacturer_Table[Manufacturer Name], MATCH(Product_Table6[[#This Row],[ManufacturerID]], Manufacturer_Table[ManufacturerID],0))</f>
        <v>VanArsdel</v>
      </c>
      <c r="G607" s="2" t="str">
        <f>IFERROR(INDEX(Sales_Table[Date], MATCH(Product_Table6[[#This Row],[ProductID]], Sales_Table[ProductID],0)), "No Data")</f>
        <v>No Data</v>
      </c>
      <c r="H607" s="2" t="str">
        <f>TEXT(Product_Table6[[#This Row],[Date]],"MMMM")</f>
        <v>No Data</v>
      </c>
      <c r="I607" s="2" t="str">
        <f>TEXT(Product_Table6[[#This Row],[Date]], "DDDD")</f>
        <v>No Data</v>
      </c>
      <c r="J607" t="str">
        <f>IFERROR(INDEX(Sales_Table[Zip], MATCH(Product_Table6[[#This Row],[ProductID]], Sales_Table[ProductID],0)), "No Data")</f>
        <v>No Data</v>
      </c>
      <c r="K607" t="str">
        <f>IFERROR(INDEX(Sales_Table[Units], MATCH(Product_Table6[[#This Row],[ProductID]], Sales_Table[ProductID],0)), "No Data")</f>
        <v>No Data</v>
      </c>
      <c r="L607" s="7" t="str">
        <f>IFERROR(INDEX(Sales_Table[Revenue], MATCH(Product_Table6[[#This Row],[ProductID]], Sales_Table[ProductID],0)), "No Data")</f>
        <v>No Data</v>
      </c>
      <c r="M607" s="6" t="str">
        <f>IFERROR(INDEX(Sales_Table[Country], MATCH(Product_Table6[[#This Row],[ProductID]], Sales_Table[ProductID],0)), "No Data")</f>
        <v>No Data</v>
      </c>
      <c r="N607" s="6" t="str">
        <f>IFERROR(INDEX(Location_Table[State], MATCH(Product_Table6[[#This Row],[Zip]], Location_Table[Zip],0)), "No Data")</f>
        <v>No Data</v>
      </c>
    </row>
    <row r="608" spans="1:14" x14ac:dyDescent="0.25">
      <c r="A608" t="s">
        <v>2252</v>
      </c>
      <c r="B608" t="s">
        <v>1737</v>
      </c>
      <c r="C608" t="s">
        <v>1856</v>
      </c>
      <c r="D608">
        <v>7</v>
      </c>
      <c r="E608">
        <v>607</v>
      </c>
      <c r="F608" t="str">
        <f>INDEX(Manufacturer_Table[Manufacturer Name], MATCH(Product_Table6[[#This Row],[ManufacturerID]], Manufacturer_Table[ManufacturerID],0))</f>
        <v>VanArsdel</v>
      </c>
      <c r="G608" s="2" t="str">
        <f>IFERROR(INDEX(Sales_Table[Date], MATCH(Product_Table6[[#This Row],[ProductID]], Sales_Table[ProductID],0)), "No Data")</f>
        <v>No Data</v>
      </c>
      <c r="H608" s="2" t="str">
        <f>TEXT(Product_Table6[[#This Row],[Date]],"MMMM")</f>
        <v>No Data</v>
      </c>
      <c r="I608" s="2" t="str">
        <f>TEXT(Product_Table6[[#This Row],[Date]], "DDDD")</f>
        <v>No Data</v>
      </c>
      <c r="J608" t="str">
        <f>IFERROR(INDEX(Sales_Table[Zip], MATCH(Product_Table6[[#This Row],[ProductID]], Sales_Table[ProductID],0)), "No Data")</f>
        <v>No Data</v>
      </c>
      <c r="K608" t="str">
        <f>IFERROR(INDEX(Sales_Table[Units], MATCH(Product_Table6[[#This Row],[ProductID]], Sales_Table[ProductID],0)), "No Data")</f>
        <v>No Data</v>
      </c>
      <c r="L608" s="7" t="str">
        <f>IFERROR(INDEX(Sales_Table[Revenue], MATCH(Product_Table6[[#This Row],[ProductID]], Sales_Table[ProductID],0)), "No Data")</f>
        <v>No Data</v>
      </c>
      <c r="M608" s="6" t="str">
        <f>IFERROR(INDEX(Sales_Table[Country], MATCH(Product_Table6[[#This Row],[ProductID]], Sales_Table[ProductID],0)), "No Data")</f>
        <v>No Data</v>
      </c>
      <c r="N608" s="6" t="str">
        <f>IFERROR(INDEX(Location_Table[State], MATCH(Product_Table6[[#This Row],[Zip]], Location_Table[Zip],0)), "No Data")</f>
        <v>No Data</v>
      </c>
    </row>
    <row r="609" spans="1:14" x14ac:dyDescent="0.25">
      <c r="A609" t="s">
        <v>2253</v>
      </c>
      <c r="B609" t="s">
        <v>1737</v>
      </c>
      <c r="C609" t="s">
        <v>1856</v>
      </c>
      <c r="D609">
        <v>7</v>
      </c>
      <c r="E609">
        <v>608</v>
      </c>
      <c r="F609" t="str">
        <f>INDEX(Manufacturer_Table[Manufacturer Name], MATCH(Product_Table6[[#This Row],[ManufacturerID]], Manufacturer_Table[ManufacturerID],0))</f>
        <v>VanArsdel</v>
      </c>
      <c r="G609" s="2" t="str">
        <f>IFERROR(INDEX(Sales_Table[Date], MATCH(Product_Table6[[#This Row],[ProductID]], Sales_Table[ProductID],0)), "No Data")</f>
        <v>No Data</v>
      </c>
      <c r="H609" s="2" t="str">
        <f>TEXT(Product_Table6[[#This Row],[Date]],"MMMM")</f>
        <v>No Data</v>
      </c>
      <c r="I609" s="2" t="str">
        <f>TEXT(Product_Table6[[#This Row],[Date]], "DDDD")</f>
        <v>No Data</v>
      </c>
      <c r="J609" t="str">
        <f>IFERROR(INDEX(Sales_Table[Zip], MATCH(Product_Table6[[#This Row],[ProductID]], Sales_Table[ProductID],0)), "No Data")</f>
        <v>No Data</v>
      </c>
      <c r="K609" t="str">
        <f>IFERROR(INDEX(Sales_Table[Units], MATCH(Product_Table6[[#This Row],[ProductID]], Sales_Table[ProductID],0)), "No Data")</f>
        <v>No Data</v>
      </c>
      <c r="L609" s="7" t="str">
        <f>IFERROR(INDEX(Sales_Table[Revenue], MATCH(Product_Table6[[#This Row],[ProductID]], Sales_Table[ProductID],0)), "No Data")</f>
        <v>No Data</v>
      </c>
      <c r="M609" s="6" t="str">
        <f>IFERROR(INDEX(Sales_Table[Country], MATCH(Product_Table6[[#This Row],[ProductID]], Sales_Table[ProductID],0)), "No Data")</f>
        <v>No Data</v>
      </c>
      <c r="N609" s="6" t="str">
        <f>IFERROR(INDEX(Location_Table[State], MATCH(Product_Table6[[#This Row],[Zip]], Location_Table[Zip],0)), "No Data")</f>
        <v>No Data</v>
      </c>
    </row>
    <row r="610" spans="1:14" x14ac:dyDescent="0.25">
      <c r="A610" t="s">
        <v>2254</v>
      </c>
      <c r="B610" t="s">
        <v>1737</v>
      </c>
      <c r="C610" t="s">
        <v>1856</v>
      </c>
      <c r="D610">
        <v>7</v>
      </c>
      <c r="E610">
        <v>609</v>
      </c>
      <c r="F610" t="str">
        <f>INDEX(Manufacturer_Table[Manufacturer Name], MATCH(Product_Table6[[#This Row],[ManufacturerID]], Manufacturer_Table[ManufacturerID],0))</f>
        <v>VanArsdel</v>
      </c>
      <c r="G610" s="2">
        <f>IFERROR(INDEX(Sales_Table[Date], MATCH(Product_Table6[[#This Row],[ProductID]], Sales_Table[ProductID],0)), "No Data")</f>
        <v>42022</v>
      </c>
      <c r="H610" s="2" t="str">
        <f>TEXT(Product_Table6[[#This Row],[Date]],"MMMM")</f>
        <v>January</v>
      </c>
      <c r="I610" s="2" t="str">
        <f>TEXT(Product_Table6[[#This Row],[Date]], "DDDD")</f>
        <v>Sunday</v>
      </c>
      <c r="J610" t="str">
        <f>IFERROR(INDEX(Sales_Table[Zip], MATCH(Product_Table6[[#This Row],[ProductID]], Sales_Table[ProductID],0)), "No Data")</f>
        <v>V5V</v>
      </c>
      <c r="K610">
        <f>IFERROR(INDEX(Sales_Table[Units], MATCH(Product_Table6[[#This Row],[ProductID]], Sales_Table[ProductID],0)), "No Data")</f>
        <v>1</v>
      </c>
      <c r="L610" s="7">
        <f>IFERROR(INDEX(Sales_Table[Revenue], MATCH(Product_Table6[[#This Row],[ProductID]], Sales_Table[ProductID],0)), "No Data")</f>
        <v>10079.370000000001</v>
      </c>
      <c r="M610" s="6" t="str">
        <f>IFERROR(INDEX(Sales_Table[Country], MATCH(Product_Table6[[#This Row],[ProductID]], Sales_Table[ProductID],0)), "No Data")</f>
        <v>Canada</v>
      </c>
      <c r="N610" s="6" t="str">
        <f>IFERROR(INDEX(Location_Table[State], MATCH(Product_Table6[[#This Row],[Zip]], Location_Table[Zip],0)), "No Data")</f>
        <v>British Columbia</v>
      </c>
    </row>
    <row r="611" spans="1:14" x14ac:dyDescent="0.25">
      <c r="A611" t="s">
        <v>2255</v>
      </c>
      <c r="B611" t="s">
        <v>1737</v>
      </c>
      <c r="C611" t="s">
        <v>1856</v>
      </c>
      <c r="D611">
        <v>7</v>
      </c>
      <c r="E611">
        <v>610</v>
      </c>
      <c r="F611" t="str">
        <f>INDEX(Manufacturer_Table[Manufacturer Name], MATCH(Product_Table6[[#This Row],[ManufacturerID]], Manufacturer_Table[ManufacturerID],0))</f>
        <v>VanArsdel</v>
      </c>
      <c r="G611" s="2" t="str">
        <f>IFERROR(INDEX(Sales_Table[Date], MATCH(Product_Table6[[#This Row],[ProductID]], Sales_Table[ProductID],0)), "No Data")</f>
        <v>No Data</v>
      </c>
      <c r="H611" s="2" t="str">
        <f>TEXT(Product_Table6[[#This Row],[Date]],"MMMM")</f>
        <v>No Data</v>
      </c>
      <c r="I611" s="2" t="str">
        <f>TEXT(Product_Table6[[#This Row],[Date]], "DDDD")</f>
        <v>No Data</v>
      </c>
      <c r="J611" t="str">
        <f>IFERROR(INDEX(Sales_Table[Zip], MATCH(Product_Table6[[#This Row],[ProductID]], Sales_Table[ProductID],0)), "No Data")</f>
        <v>No Data</v>
      </c>
      <c r="K611" t="str">
        <f>IFERROR(INDEX(Sales_Table[Units], MATCH(Product_Table6[[#This Row],[ProductID]], Sales_Table[ProductID],0)), "No Data")</f>
        <v>No Data</v>
      </c>
      <c r="L611" s="7" t="str">
        <f>IFERROR(INDEX(Sales_Table[Revenue], MATCH(Product_Table6[[#This Row],[ProductID]], Sales_Table[ProductID],0)), "No Data")</f>
        <v>No Data</v>
      </c>
      <c r="M611" s="6" t="str">
        <f>IFERROR(INDEX(Sales_Table[Country], MATCH(Product_Table6[[#This Row],[ProductID]], Sales_Table[ProductID],0)), "No Data")</f>
        <v>No Data</v>
      </c>
      <c r="N611" s="6" t="str">
        <f>IFERROR(INDEX(Location_Table[State], MATCH(Product_Table6[[#This Row],[Zip]], Location_Table[Zip],0)), "No Data")</f>
        <v>No Data</v>
      </c>
    </row>
    <row r="612" spans="1:14" x14ac:dyDescent="0.25">
      <c r="A612" t="s">
        <v>2256</v>
      </c>
      <c r="B612" t="s">
        <v>1737</v>
      </c>
      <c r="C612" t="s">
        <v>1856</v>
      </c>
      <c r="D612">
        <v>7</v>
      </c>
      <c r="E612">
        <v>611</v>
      </c>
      <c r="F612" t="str">
        <f>INDEX(Manufacturer_Table[Manufacturer Name], MATCH(Product_Table6[[#This Row],[ManufacturerID]], Manufacturer_Table[ManufacturerID],0))</f>
        <v>VanArsdel</v>
      </c>
      <c r="G612" s="2" t="str">
        <f>IFERROR(INDEX(Sales_Table[Date], MATCH(Product_Table6[[#This Row],[ProductID]], Sales_Table[ProductID],0)), "No Data")</f>
        <v>No Data</v>
      </c>
      <c r="H612" s="2" t="str">
        <f>TEXT(Product_Table6[[#This Row],[Date]],"MMMM")</f>
        <v>No Data</v>
      </c>
      <c r="I612" s="2" t="str">
        <f>TEXT(Product_Table6[[#This Row],[Date]], "DDDD")</f>
        <v>No Data</v>
      </c>
      <c r="J612" t="str">
        <f>IFERROR(INDEX(Sales_Table[Zip], MATCH(Product_Table6[[#This Row],[ProductID]], Sales_Table[ProductID],0)), "No Data")</f>
        <v>No Data</v>
      </c>
      <c r="K612" t="str">
        <f>IFERROR(INDEX(Sales_Table[Units], MATCH(Product_Table6[[#This Row],[ProductID]], Sales_Table[ProductID],0)), "No Data")</f>
        <v>No Data</v>
      </c>
      <c r="L612" s="7" t="str">
        <f>IFERROR(INDEX(Sales_Table[Revenue], MATCH(Product_Table6[[#This Row],[ProductID]], Sales_Table[ProductID],0)), "No Data")</f>
        <v>No Data</v>
      </c>
      <c r="M612" s="6" t="str">
        <f>IFERROR(INDEX(Sales_Table[Country], MATCH(Product_Table6[[#This Row],[ProductID]], Sales_Table[ProductID],0)), "No Data")</f>
        <v>No Data</v>
      </c>
      <c r="N612" s="6" t="str">
        <f>IFERROR(INDEX(Location_Table[State], MATCH(Product_Table6[[#This Row],[Zip]], Location_Table[Zip],0)), "No Data")</f>
        <v>No Data</v>
      </c>
    </row>
    <row r="613" spans="1:14" x14ac:dyDescent="0.25">
      <c r="A613" t="s">
        <v>2257</v>
      </c>
      <c r="B613" t="s">
        <v>1737</v>
      </c>
      <c r="C613" t="s">
        <v>1856</v>
      </c>
      <c r="D613">
        <v>7</v>
      </c>
      <c r="E613">
        <v>612</v>
      </c>
      <c r="F613" t="str">
        <f>INDEX(Manufacturer_Table[Manufacturer Name], MATCH(Product_Table6[[#This Row],[ManufacturerID]], Manufacturer_Table[ManufacturerID],0))</f>
        <v>VanArsdel</v>
      </c>
      <c r="G613" s="2" t="str">
        <f>IFERROR(INDEX(Sales_Table[Date], MATCH(Product_Table6[[#This Row],[ProductID]], Sales_Table[ProductID],0)), "No Data")</f>
        <v>No Data</v>
      </c>
      <c r="H613" s="2" t="str">
        <f>TEXT(Product_Table6[[#This Row],[Date]],"MMMM")</f>
        <v>No Data</v>
      </c>
      <c r="I613" s="2" t="str">
        <f>TEXT(Product_Table6[[#This Row],[Date]], "DDDD")</f>
        <v>No Data</v>
      </c>
      <c r="J613" t="str">
        <f>IFERROR(INDEX(Sales_Table[Zip], MATCH(Product_Table6[[#This Row],[ProductID]], Sales_Table[ProductID],0)), "No Data")</f>
        <v>No Data</v>
      </c>
      <c r="K613" t="str">
        <f>IFERROR(INDEX(Sales_Table[Units], MATCH(Product_Table6[[#This Row],[ProductID]], Sales_Table[ProductID],0)), "No Data")</f>
        <v>No Data</v>
      </c>
      <c r="L613" s="7" t="str">
        <f>IFERROR(INDEX(Sales_Table[Revenue], MATCH(Product_Table6[[#This Row],[ProductID]], Sales_Table[ProductID],0)), "No Data")</f>
        <v>No Data</v>
      </c>
      <c r="M613" s="6" t="str">
        <f>IFERROR(INDEX(Sales_Table[Country], MATCH(Product_Table6[[#This Row],[ProductID]], Sales_Table[ProductID],0)), "No Data")</f>
        <v>No Data</v>
      </c>
      <c r="N613" s="6" t="str">
        <f>IFERROR(INDEX(Location_Table[State], MATCH(Product_Table6[[#This Row],[Zip]], Location_Table[Zip],0)), "No Data")</f>
        <v>No Data</v>
      </c>
    </row>
    <row r="614" spans="1:14" x14ac:dyDescent="0.25">
      <c r="A614" t="s">
        <v>2258</v>
      </c>
      <c r="B614" t="s">
        <v>1737</v>
      </c>
      <c r="C614" t="s">
        <v>1856</v>
      </c>
      <c r="D614">
        <v>7</v>
      </c>
      <c r="E614">
        <v>613</v>
      </c>
      <c r="F614" t="str">
        <f>INDEX(Manufacturer_Table[Manufacturer Name], MATCH(Product_Table6[[#This Row],[ManufacturerID]], Manufacturer_Table[ManufacturerID],0))</f>
        <v>VanArsdel</v>
      </c>
      <c r="G614" s="2" t="str">
        <f>IFERROR(INDEX(Sales_Table[Date], MATCH(Product_Table6[[#This Row],[ProductID]], Sales_Table[ProductID],0)), "No Data")</f>
        <v>No Data</v>
      </c>
      <c r="H614" s="2" t="str">
        <f>TEXT(Product_Table6[[#This Row],[Date]],"MMMM")</f>
        <v>No Data</v>
      </c>
      <c r="I614" s="2" t="str">
        <f>TEXT(Product_Table6[[#This Row],[Date]], "DDDD")</f>
        <v>No Data</v>
      </c>
      <c r="J614" t="str">
        <f>IFERROR(INDEX(Sales_Table[Zip], MATCH(Product_Table6[[#This Row],[ProductID]], Sales_Table[ProductID],0)), "No Data")</f>
        <v>No Data</v>
      </c>
      <c r="K614" t="str">
        <f>IFERROR(INDEX(Sales_Table[Units], MATCH(Product_Table6[[#This Row],[ProductID]], Sales_Table[ProductID],0)), "No Data")</f>
        <v>No Data</v>
      </c>
      <c r="L614" s="7" t="str">
        <f>IFERROR(INDEX(Sales_Table[Revenue], MATCH(Product_Table6[[#This Row],[ProductID]], Sales_Table[ProductID],0)), "No Data")</f>
        <v>No Data</v>
      </c>
      <c r="M614" s="6" t="str">
        <f>IFERROR(INDEX(Sales_Table[Country], MATCH(Product_Table6[[#This Row],[ProductID]], Sales_Table[ProductID],0)), "No Data")</f>
        <v>No Data</v>
      </c>
      <c r="N614" s="6" t="str">
        <f>IFERROR(INDEX(Location_Table[State], MATCH(Product_Table6[[#This Row],[Zip]], Location_Table[Zip],0)), "No Data")</f>
        <v>No Data</v>
      </c>
    </row>
    <row r="615" spans="1:14" x14ac:dyDescent="0.25">
      <c r="A615" t="s">
        <v>2259</v>
      </c>
      <c r="B615" t="s">
        <v>1737</v>
      </c>
      <c r="C615" t="s">
        <v>1856</v>
      </c>
      <c r="D615">
        <v>7</v>
      </c>
      <c r="E615">
        <v>614</v>
      </c>
      <c r="F615" t="str">
        <f>INDEX(Manufacturer_Table[Manufacturer Name], MATCH(Product_Table6[[#This Row],[ManufacturerID]], Manufacturer_Table[ManufacturerID],0))</f>
        <v>VanArsdel</v>
      </c>
      <c r="G615" s="2" t="str">
        <f>IFERROR(INDEX(Sales_Table[Date], MATCH(Product_Table6[[#This Row],[ProductID]], Sales_Table[ProductID],0)), "No Data")</f>
        <v>No Data</v>
      </c>
      <c r="H615" s="2" t="str">
        <f>TEXT(Product_Table6[[#This Row],[Date]],"MMMM")</f>
        <v>No Data</v>
      </c>
      <c r="I615" s="2" t="str">
        <f>TEXT(Product_Table6[[#This Row],[Date]], "DDDD")</f>
        <v>No Data</v>
      </c>
      <c r="J615" t="str">
        <f>IFERROR(INDEX(Sales_Table[Zip], MATCH(Product_Table6[[#This Row],[ProductID]], Sales_Table[ProductID],0)), "No Data")</f>
        <v>No Data</v>
      </c>
      <c r="K615" t="str">
        <f>IFERROR(INDEX(Sales_Table[Units], MATCH(Product_Table6[[#This Row],[ProductID]], Sales_Table[ProductID],0)), "No Data")</f>
        <v>No Data</v>
      </c>
      <c r="L615" s="7" t="str">
        <f>IFERROR(INDEX(Sales_Table[Revenue], MATCH(Product_Table6[[#This Row],[ProductID]], Sales_Table[ProductID],0)), "No Data")</f>
        <v>No Data</v>
      </c>
      <c r="M615" s="6" t="str">
        <f>IFERROR(INDEX(Sales_Table[Country], MATCH(Product_Table6[[#This Row],[ProductID]], Sales_Table[ProductID],0)), "No Data")</f>
        <v>No Data</v>
      </c>
      <c r="N615" s="6" t="str">
        <f>IFERROR(INDEX(Location_Table[State], MATCH(Product_Table6[[#This Row],[Zip]], Location_Table[Zip],0)), "No Data")</f>
        <v>No Data</v>
      </c>
    </row>
    <row r="616" spans="1:14" x14ac:dyDescent="0.25">
      <c r="A616" t="s">
        <v>2260</v>
      </c>
      <c r="B616" t="s">
        <v>1737</v>
      </c>
      <c r="C616" t="s">
        <v>1856</v>
      </c>
      <c r="D616">
        <v>7</v>
      </c>
      <c r="E616">
        <v>615</v>
      </c>
      <c r="F616" t="str">
        <f>INDEX(Manufacturer_Table[Manufacturer Name], MATCH(Product_Table6[[#This Row],[ManufacturerID]], Manufacturer_Table[ManufacturerID],0))</f>
        <v>VanArsdel</v>
      </c>
      <c r="G616" s="2">
        <f>IFERROR(INDEX(Sales_Table[Date], MATCH(Product_Table6[[#This Row],[ProductID]], Sales_Table[ProductID],0)), "No Data")</f>
        <v>42155</v>
      </c>
      <c r="H616" s="2" t="str">
        <f>TEXT(Product_Table6[[#This Row],[Date]],"MMMM")</f>
        <v>May</v>
      </c>
      <c r="I616" s="2" t="str">
        <f>TEXT(Product_Table6[[#This Row],[Date]], "DDDD")</f>
        <v>Sunday</v>
      </c>
      <c r="J616" t="str">
        <f>IFERROR(INDEX(Sales_Table[Zip], MATCH(Product_Table6[[#This Row],[ProductID]], Sales_Table[ProductID],0)), "No Data")</f>
        <v>M4V</v>
      </c>
      <c r="K616">
        <f>IFERROR(INDEX(Sales_Table[Units], MATCH(Product_Table6[[#This Row],[ProductID]], Sales_Table[ProductID],0)), "No Data")</f>
        <v>1</v>
      </c>
      <c r="L616" s="7">
        <f>IFERROR(INDEX(Sales_Table[Revenue], MATCH(Product_Table6[[#This Row],[ProductID]], Sales_Table[ProductID],0)), "No Data")</f>
        <v>8189.37</v>
      </c>
      <c r="M616" s="6" t="str">
        <f>IFERROR(INDEX(Sales_Table[Country], MATCH(Product_Table6[[#This Row],[ProductID]], Sales_Table[ProductID],0)), "No Data")</f>
        <v>Canada</v>
      </c>
      <c r="N616" s="6" t="str">
        <f>IFERROR(INDEX(Location_Table[State], MATCH(Product_Table6[[#This Row],[Zip]], Location_Table[Zip],0)), "No Data")</f>
        <v>Ontario</v>
      </c>
    </row>
    <row r="617" spans="1:14" x14ac:dyDescent="0.25">
      <c r="A617" t="s">
        <v>2261</v>
      </c>
      <c r="B617" t="s">
        <v>1737</v>
      </c>
      <c r="C617" t="s">
        <v>1856</v>
      </c>
      <c r="D617">
        <v>7</v>
      </c>
      <c r="E617">
        <v>616</v>
      </c>
      <c r="F617" t="str">
        <f>INDEX(Manufacturer_Table[Manufacturer Name], MATCH(Product_Table6[[#This Row],[ManufacturerID]], Manufacturer_Table[ManufacturerID],0))</f>
        <v>VanArsdel</v>
      </c>
      <c r="G617" s="2" t="str">
        <f>IFERROR(INDEX(Sales_Table[Date], MATCH(Product_Table6[[#This Row],[ProductID]], Sales_Table[ProductID],0)), "No Data")</f>
        <v>No Data</v>
      </c>
      <c r="H617" s="2" t="str">
        <f>TEXT(Product_Table6[[#This Row],[Date]],"MMMM")</f>
        <v>No Data</v>
      </c>
      <c r="I617" s="2" t="str">
        <f>TEXT(Product_Table6[[#This Row],[Date]], "DDDD")</f>
        <v>No Data</v>
      </c>
      <c r="J617" t="str">
        <f>IFERROR(INDEX(Sales_Table[Zip], MATCH(Product_Table6[[#This Row],[ProductID]], Sales_Table[ProductID],0)), "No Data")</f>
        <v>No Data</v>
      </c>
      <c r="K617" t="str">
        <f>IFERROR(INDEX(Sales_Table[Units], MATCH(Product_Table6[[#This Row],[ProductID]], Sales_Table[ProductID],0)), "No Data")</f>
        <v>No Data</v>
      </c>
      <c r="L617" s="7" t="str">
        <f>IFERROR(INDEX(Sales_Table[Revenue], MATCH(Product_Table6[[#This Row],[ProductID]], Sales_Table[ProductID],0)), "No Data")</f>
        <v>No Data</v>
      </c>
      <c r="M617" s="6" t="str">
        <f>IFERROR(INDEX(Sales_Table[Country], MATCH(Product_Table6[[#This Row],[ProductID]], Sales_Table[ProductID],0)), "No Data")</f>
        <v>No Data</v>
      </c>
      <c r="N617" s="6" t="str">
        <f>IFERROR(INDEX(Location_Table[State], MATCH(Product_Table6[[#This Row],[Zip]], Location_Table[Zip],0)), "No Data")</f>
        <v>No Data</v>
      </c>
    </row>
    <row r="618" spans="1:14" x14ac:dyDescent="0.25">
      <c r="A618" t="s">
        <v>2262</v>
      </c>
      <c r="B618" t="s">
        <v>1737</v>
      </c>
      <c r="C618" t="s">
        <v>1856</v>
      </c>
      <c r="D618">
        <v>7</v>
      </c>
      <c r="E618">
        <v>617</v>
      </c>
      <c r="F618" t="str">
        <f>INDEX(Manufacturer_Table[Manufacturer Name], MATCH(Product_Table6[[#This Row],[ManufacturerID]], Manufacturer_Table[ManufacturerID],0))</f>
        <v>VanArsdel</v>
      </c>
      <c r="G618" s="2" t="str">
        <f>IFERROR(INDEX(Sales_Table[Date], MATCH(Product_Table6[[#This Row],[ProductID]], Sales_Table[ProductID],0)), "No Data")</f>
        <v>No Data</v>
      </c>
      <c r="H618" s="2" t="str">
        <f>TEXT(Product_Table6[[#This Row],[Date]],"MMMM")</f>
        <v>No Data</v>
      </c>
      <c r="I618" s="2" t="str">
        <f>TEXT(Product_Table6[[#This Row],[Date]], "DDDD")</f>
        <v>No Data</v>
      </c>
      <c r="J618" t="str">
        <f>IFERROR(INDEX(Sales_Table[Zip], MATCH(Product_Table6[[#This Row],[ProductID]], Sales_Table[ProductID],0)), "No Data")</f>
        <v>No Data</v>
      </c>
      <c r="K618" t="str">
        <f>IFERROR(INDEX(Sales_Table[Units], MATCH(Product_Table6[[#This Row],[ProductID]], Sales_Table[ProductID],0)), "No Data")</f>
        <v>No Data</v>
      </c>
      <c r="L618" s="7" t="str">
        <f>IFERROR(INDEX(Sales_Table[Revenue], MATCH(Product_Table6[[#This Row],[ProductID]], Sales_Table[ProductID],0)), "No Data")</f>
        <v>No Data</v>
      </c>
      <c r="M618" s="6" t="str">
        <f>IFERROR(INDEX(Sales_Table[Country], MATCH(Product_Table6[[#This Row],[ProductID]], Sales_Table[ProductID],0)), "No Data")</f>
        <v>No Data</v>
      </c>
      <c r="N618" s="6" t="str">
        <f>IFERROR(INDEX(Location_Table[State], MATCH(Product_Table6[[#This Row],[Zip]], Location_Table[Zip],0)), "No Data")</f>
        <v>No Data</v>
      </c>
    </row>
    <row r="619" spans="1:14" x14ac:dyDescent="0.25">
      <c r="A619" t="s">
        <v>2263</v>
      </c>
      <c r="B619" t="s">
        <v>1737</v>
      </c>
      <c r="C619" t="s">
        <v>1856</v>
      </c>
      <c r="D619">
        <v>7</v>
      </c>
      <c r="E619">
        <v>618</v>
      </c>
      <c r="F619" t="str">
        <f>INDEX(Manufacturer_Table[Manufacturer Name], MATCH(Product_Table6[[#This Row],[ManufacturerID]], Manufacturer_Table[ManufacturerID],0))</f>
        <v>VanArsdel</v>
      </c>
      <c r="G619" s="2" t="str">
        <f>IFERROR(INDEX(Sales_Table[Date], MATCH(Product_Table6[[#This Row],[ProductID]], Sales_Table[ProductID],0)), "No Data")</f>
        <v>No Data</v>
      </c>
      <c r="H619" s="2" t="str">
        <f>TEXT(Product_Table6[[#This Row],[Date]],"MMMM")</f>
        <v>No Data</v>
      </c>
      <c r="I619" s="2" t="str">
        <f>TEXT(Product_Table6[[#This Row],[Date]], "DDDD")</f>
        <v>No Data</v>
      </c>
      <c r="J619" t="str">
        <f>IFERROR(INDEX(Sales_Table[Zip], MATCH(Product_Table6[[#This Row],[ProductID]], Sales_Table[ProductID],0)), "No Data")</f>
        <v>No Data</v>
      </c>
      <c r="K619" t="str">
        <f>IFERROR(INDEX(Sales_Table[Units], MATCH(Product_Table6[[#This Row],[ProductID]], Sales_Table[ProductID],0)), "No Data")</f>
        <v>No Data</v>
      </c>
      <c r="L619" s="7" t="str">
        <f>IFERROR(INDEX(Sales_Table[Revenue], MATCH(Product_Table6[[#This Row],[ProductID]], Sales_Table[ProductID],0)), "No Data")</f>
        <v>No Data</v>
      </c>
      <c r="M619" s="6" t="str">
        <f>IFERROR(INDEX(Sales_Table[Country], MATCH(Product_Table6[[#This Row],[ProductID]], Sales_Table[ProductID],0)), "No Data")</f>
        <v>No Data</v>
      </c>
      <c r="N619" s="6" t="str">
        <f>IFERROR(INDEX(Location_Table[State], MATCH(Product_Table6[[#This Row],[Zip]], Location_Table[Zip],0)), "No Data")</f>
        <v>No Data</v>
      </c>
    </row>
    <row r="620" spans="1:14" x14ac:dyDescent="0.25">
      <c r="A620" t="s">
        <v>2264</v>
      </c>
      <c r="B620" t="s">
        <v>1737</v>
      </c>
      <c r="C620" t="s">
        <v>1856</v>
      </c>
      <c r="D620">
        <v>7</v>
      </c>
      <c r="E620">
        <v>619</v>
      </c>
      <c r="F620" t="str">
        <f>INDEX(Manufacturer_Table[Manufacturer Name], MATCH(Product_Table6[[#This Row],[ManufacturerID]], Manufacturer_Table[ManufacturerID],0))</f>
        <v>VanArsdel</v>
      </c>
      <c r="G620" s="2" t="str">
        <f>IFERROR(INDEX(Sales_Table[Date], MATCH(Product_Table6[[#This Row],[ProductID]], Sales_Table[ProductID],0)), "No Data")</f>
        <v>No Data</v>
      </c>
      <c r="H620" s="2" t="str">
        <f>TEXT(Product_Table6[[#This Row],[Date]],"MMMM")</f>
        <v>No Data</v>
      </c>
      <c r="I620" s="2" t="str">
        <f>TEXT(Product_Table6[[#This Row],[Date]], "DDDD")</f>
        <v>No Data</v>
      </c>
      <c r="J620" t="str">
        <f>IFERROR(INDEX(Sales_Table[Zip], MATCH(Product_Table6[[#This Row],[ProductID]], Sales_Table[ProductID],0)), "No Data")</f>
        <v>No Data</v>
      </c>
      <c r="K620" t="str">
        <f>IFERROR(INDEX(Sales_Table[Units], MATCH(Product_Table6[[#This Row],[ProductID]], Sales_Table[ProductID],0)), "No Data")</f>
        <v>No Data</v>
      </c>
      <c r="L620" s="7" t="str">
        <f>IFERROR(INDEX(Sales_Table[Revenue], MATCH(Product_Table6[[#This Row],[ProductID]], Sales_Table[ProductID],0)), "No Data")</f>
        <v>No Data</v>
      </c>
      <c r="M620" s="6" t="str">
        <f>IFERROR(INDEX(Sales_Table[Country], MATCH(Product_Table6[[#This Row],[ProductID]], Sales_Table[ProductID],0)), "No Data")</f>
        <v>No Data</v>
      </c>
      <c r="N620" s="6" t="str">
        <f>IFERROR(INDEX(Location_Table[State], MATCH(Product_Table6[[#This Row],[Zip]], Location_Table[Zip],0)), "No Data")</f>
        <v>No Data</v>
      </c>
    </row>
    <row r="621" spans="1:14" x14ac:dyDescent="0.25">
      <c r="A621" t="s">
        <v>2265</v>
      </c>
      <c r="B621" t="s">
        <v>1737</v>
      </c>
      <c r="C621" t="s">
        <v>1856</v>
      </c>
      <c r="D621">
        <v>7</v>
      </c>
      <c r="E621">
        <v>620</v>
      </c>
      <c r="F621" t="str">
        <f>INDEX(Manufacturer_Table[Manufacturer Name], MATCH(Product_Table6[[#This Row],[ManufacturerID]], Manufacturer_Table[ManufacturerID],0))</f>
        <v>VanArsdel</v>
      </c>
      <c r="G621" s="2" t="str">
        <f>IFERROR(INDEX(Sales_Table[Date], MATCH(Product_Table6[[#This Row],[ProductID]], Sales_Table[ProductID],0)), "No Data")</f>
        <v>No Data</v>
      </c>
      <c r="H621" s="2" t="str">
        <f>TEXT(Product_Table6[[#This Row],[Date]],"MMMM")</f>
        <v>No Data</v>
      </c>
      <c r="I621" s="2" t="str">
        <f>TEXT(Product_Table6[[#This Row],[Date]], "DDDD")</f>
        <v>No Data</v>
      </c>
      <c r="J621" t="str">
        <f>IFERROR(INDEX(Sales_Table[Zip], MATCH(Product_Table6[[#This Row],[ProductID]], Sales_Table[ProductID],0)), "No Data")</f>
        <v>No Data</v>
      </c>
      <c r="K621" t="str">
        <f>IFERROR(INDEX(Sales_Table[Units], MATCH(Product_Table6[[#This Row],[ProductID]], Sales_Table[ProductID],0)), "No Data")</f>
        <v>No Data</v>
      </c>
      <c r="L621" s="7" t="str">
        <f>IFERROR(INDEX(Sales_Table[Revenue], MATCH(Product_Table6[[#This Row],[ProductID]], Sales_Table[ProductID],0)), "No Data")</f>
        <v>No Data</v>
      </c>
      <c r="M621" s="6" t="str">
        <f>IFERROR(INDEX(Sales_Table[Country], MATCH(Product_Table6[[#This Row],[ProductID]], Sales_Table[ProductID],0)), "No Data")</f>
        <v>No Data</v>
      </c>
      <c r="N621" s="6" t="str">
        <f>IFERROR(INDEX(Location_Table[State], MATCH(Product_Table6[[#This Row],[Zip]], Location_Table[Zip],0)), "No Data")</f>
        <v>No Data</v>
      </c>
    </row>
    <row r="622" spans="1:14" x14ac:dyDescent="0.25">
      <c r="A622" t="s">
        <v>2266</v>
      </c>
      <c r="B622" t="s">
        <v>1737</v>
      </c>
      <c r="C622" t="s">
        <v>1856</v>
      </c>
      <c r="D622">
        <v>7</v>
      </c>
      <c r="E622">
        <v>621</v>
      </c>
      <c r="F622" t="str">
        <f>INDEX(Manufacturer_Table[Manufacturer Name], MATCH(Product_Table6[[#This Row],[ManufacturerID]], Manufacturer_Table[ManufacturerID],0))</f>
        <v>VanArsdel</v>
      </c>
      <c r="G622" s="2" t="str">
        <f>IFERROR(INDEX(Sales_Table[Date], MATCH(Product_Table6[[#This Row],[ProductID]], Sales_Table[ProductID],0)), "No Data")</f>
        <v>No Data</v>
      </c>
      <c r="H622" s="2" t="str">
        <f>TEXT(Product_Table6[[#This Row],[Date]],"MMMM")</f>
        <v>No Data</v>
      </c>
      <c r="I622" s="2" t="str">
        <f>TEXT(Product_Table6[[#This Row],[Date]], "DDDD")</f>
        <v>No Data</v>
      </c>
      <c r="J622" t="str">
        <f>IFERROR(INDEX(Sales_Table[Zip], MATCH(Product_Table6[[#This Row],[ProductID]], Sales_Table[ProductID],0)), "No Data")</f>
        <v>No Data</v>
      </c>
      <c r="K622" t="str">
        <f>IFERROR(INDEX(Sales_Table[Units], MATCH(Product_Table6[[#This Row],[ProductID]], Sales_Table[ProductID],0)), "No Data")</f>
        <v>No Data</v>
      </c>
      <c r="L622" s="7" t="str">
        <f>IFERROR(INDEX(Sales_Table[Revenue], MATCH(Product_Table6[[#This Row],[ProductID]], Sales_Table[ProductID],0)), "No Data")</f>
        <v>No Data</v>
      </c>
      <c r="M622" s="6" t="str">
        <f>IFERROR(INDEX(Sales_Table[Country], MATCH(Product_Table6[[#This Row],[ProductID]], Sales_Table[ProductID],0)), "No Data")</f>
        <v>No Data</v>
      </c>
      <c r="N622" s="6" t="str">
        <f>IFERROR(INDEX(Location_Table[State], MATCH(Product_Table6[[#This Row],[Zip]], Location_Table[Zip],0)), "No Data")</f>
        <v>No Data</v>
      </c>
    </row>
    <row r="623" spans="1:14" x14ac:dyDescent="0.25">
      <c r="A623" t="s">
        <v>2267</v>
      </c>
      <c r="B623" t="s">
        <v>1737</v>
      </c>
      <c r="C623" t="s">
        <v>1856</v>
      </c>
      <c r="D623">
        <v>7</v>
      </c>
      <c r="E623">
        <v>622</v>
      </c>
      <c r="F623" t="str">
        <f>INDEX(Manufacturer_Table[Manufacturer Name], MATCH(Product_Table6[[#This Row],[ManufacturerID]], Manufacturer_Table[ManufacturerID],0))</f>
        <v>VanArsdel</v>
      </c>
      <c r="G623" s="2" t="str">
        <f>IFERROR(INDEX(Sales_Table[Date], MATCH(Product_Table6[[#This Row],[ProductID]], Sales_Table[ProductID],0)), "No Data")</f>
        <v>No Data</v>
      </c>
      <c r="H623" s="2" t="str">
        <f>TEXT(Product_Table6[[#This Row],[Date]],"MMMM")</f>
        <v>No Data</v>
      </c>
      <c r="I623" s="2" t="str">
        <f>TEXT(Product_Table6[[#This Row],[Date]], "DDDD")</f>
        <v>No Data</v>
      </c>
      <c r="J623" t="str">
        <f>IFERROR(INDEX(Sales_Table[Zip], MATCH(Product_Table6[[#This Row],[ProductID]], Sales_Table[ProductID],0)), "No Data")</f>
        <v>No Data</v>
      </c>
      <c r="K623" t="str">
        <f>IFERROR(INDEX(Sales_Table[Units], MATCH(Product_Table6[[#This Row],[ProductID]], Sales_Table[ProductID],0)), "No Data")</f>
        <v>No Data</v>
      </c>
      <c r="L623" s="7" t="str">
        <f>IFERROR(INDEX(Sales_Table[Revenue], MATCH(Product_Table6[[#This Row],[ProductID]], Sales_Table[ProductID],0)), "No Data")</f>
        <v>No Data</v>
      </c>
      <c r="M623" s="6" t="str">
        <f>IFERROR(INDEX(Sales_Table[Country], MATCH(Product_Table6[[#This Row],[ProductID]], Sales_Table[ProductID],0)), "No Data")</f>
        <v>No Data</v>
      </c>
      <c r="N623" s="6" t="str">
        <f>IFERROR(INDEX(Location_Table[State], MATCH(Product_Table6[[#This Row],[Zip]], Location_Table[Zip],0)), "No Data")</f>
        <v>No Data</v>
      </c>
    </row>
    <row r="624" spans="1:14" x14ac:dyDescent="0.25">
      <c r="A624" t="s">
        <v>2268</v>
      </c>
      <c r="B624" t="s">
        <v>1737</v>
      </c>
      <c r="C624" t="s">
        <v>1856</v>
      </c>
      <c r="D624">
        <v>7</v>
      </c>
      <c r="E624">
        <v>623</v>
      </c>
      <c r="F624" t="str">
        <f>INDEX(Manufacturer_Table[Manufacturer Name], MATCH(Product_Table6[[#This Row],[ManufacturerID]], Manufacturer_Table[ManufacturerID],0))</f>
        <v>VanArsdel</v>
      </c>
      <c r="G624" s="2" t="str">
        <f>IFERROR(INDEX(Sales_Table[Date], MATCH(Product_Table6[[#This Row],[ProductID]], Sales_Table[ProductID],0)), "No Data")</f>
        <v>No Data</v>
      </c>
      <c r="H624" s="2" t="str">
        <f>TEXT(Product_Table6[[#This Row],[Date]],"MMMM")</f>
        <v>No Data</v>
      </c>
      <c r="I624" s="2" t="str">
        <f>TEXT(Product_Table6[[#This Row],[Date]], "DDDD")</f>
        <v>No Data</v>
      </c>
      <c r="J624" t="str">
        <f>IFERROR(INDEX(Sales_Table[Zip], MATCH(Product_Table6[[#This Row],[ProductID]], Sales_Table[ProductID],0)), "No Data")</f>
        <v>No Data</v>
      </c>
      <c r="K624" t="str">
        <f>IFERROR(INDEX(Sales_Table[Units], MATCH(Product_Table6[[#This Row],[ProductID]], Sales_Table[ProductID],0)), "No Data")</f>
        <v>No Data</v>
      </c>
      <c r="L624" s="7" t="str">
        <f>IFERROR(INDEX(Sales_Table[Revenue], MATCH(Product_Table6[[#This Row],[ProductID]], Sales_Table[ProductID],0)), "No Data")</f>
        <v>No Data</v>
      </c>
      <c r="M624" s="6" t="str">
        <f>IFERROR(INDEX(Sales_Table[Country], MATCH(Product_Table6[[#This Row],[ProductID]], Sales_Table[ProductID],0)), "No Data")</f>
        <v>No Data</v>
      </c>
      <c r="N624" s="6" t="str">
        <f>IFERROR(INDEX(Location_Table[State], MATCH(Product_Table6[[#This Row],[Zip]], Location_Table[Zip],0)), "No Data")</f>
        <v>No Data</v>
      </c>
    </row>
    <row r="625" spans="1:14" x14ac:dyDescent="0.25">
      <c r="A625" t="s">
        <v>2269</v>
      </c>
      <c r="B625" t="s">
        <v>1737</v>
      </c>
      <c r="C625" t="s">
        <v>1856</v>
      </c>
      <c r="D625">
        <v>7</v>
      </c>
      <c r="E625">
        <v>624</v>
      </c>
      <c r="F625" t="str">
        <f>INDEX(Manufacturer_Table[Manufacturer Name], MATCH(Product_Table6[[#This Row],[ManufacturerID]], Manufacturer_Table[ManufacturerID],0))</f>
        <v>VanArsdel</v>
      </c>
      <c r="G625" s="2" t="str">
        <f>IFERROR(INDEX(Sales_Table[Date], MATCH(Product_Table6[[#This Row],[ProductID]], Sales_Table[ProductID],0)), "No Data")</f>
        <v>No Data</v>
      </c>
      <c r="H625" s="2" t="str">
        <f>TEXT(Product_Table6[[#This Row],[Date]],"MMMM")</f>
        <v>No Data</v>
      </c>
      <c r="I625" s="2" t="str">
        <f>TEXT(Product_Table6[[#This Row],[Date]], "DDDD")</f>
        <v>No Data</v>
      </c>
      <c r="J625" t="str">
        <f>IFERROR(INDEX(Sales_Table[Zip], MATCH(Product_Table6[[#This Row],[ProductID]], Sales_Table[ProductID],0)), "No Data")</f>
        <v>No Data</v>
      </c>
      <c r="K625" t="str">
        <f>IFERROR(INDEX(Sales_Table[Units], MATCH(Product_Table6[[#This Row],[ProductID]], Sales_Table[ProductID],0)), "No Data")</f>
        <v>No Data</v>
      </c>
      <c r="L625" s="7" t="str">
        <f>IFERROR(INDEX(Sales_Table[Revenue], MATCH(Product_Table6[[#This Row],[ProductID]], Sales_Table[ProductID],0)), "No Data")</f>
        <v>No Data</v>
      </c>
      <c r="M625" s="6" t="str">
        <f>IFERROR(INDEX(Sales_Table[Country], MATCH(Product_Table6[[#This Row],[ProductID]], Sales_Table[ProductID],0)), "No Data")</f>
        <v>No Data</v>
      </c>
      <c r="N625" s="6" t="str">
        <f>IFERROR(INDEX(Location_Table[State], MATCH(Product_Table6[[#This Row],[Zip]], Location_Table[Zip],0)), "No Data")</f>
        <v>No Data</v>
      </c>
    </row>
    <row r="626" spans="1:14" x14ac:dyDescent="0.25">
      <c r="A626" t="s">
        <v>2270</v>
      </c>
      <c r="B626" t="s">
        <v>1737</v>
      </c>
      <c r="C626" t="s">
        <v>1856</v>
      </c>
      <c r="D626">
        <v>7</v>
      </c>
      <c r="E626">
        <v>625</v>
      </c>
      <c r="F626" t="str">
        <f>INDEX(Manufacturer_Table[Manufacturer Name], MATCH(Product_Table6[[#This Row],[ManufacturerID]], Manufacturer_Table[ManufacturerID],0))</f>
        <v>VanArsdel</v>
      </c>
      <c r="G626" s="2" t="str">
        <f>IFERROR(INDEX(Sales_Table[Date], MATCH(Product_Table6[[#This Row],[ProductID]], Sales_Table[ProductID],0)), "No Data")</f>
        <v>No Data</v>
      </c>
      <c r="H626" s="2" t="str">
        <f>TEXT(Product_Table6[[#This Row],[Date]],"MMMM")</f>
        <v>No Data</v>
      </c>
      <c r="I626" s="2" t="str">
        <f>TEXT(Product_Table6[[#This Row],[Date]], "DDDD")</f>
        <v>No Data</v>
      </c>
      <c r="J626" t="str">
        <f>IFERROR(INDEX(Sales_Table[Zip], MATCH(Product_Table6[[#This Row],[ProductID]], Sales_Table[ProductID],0)), "No Data")</f>
        <v>No Data</v>
      </c>
      <c r="K626" t="str">
        <f>IFERROR(INDEX(Sales_Table[Units], MATCH(Product_Table6[[#This Row],[ProductID]], Sales_Table[ProductID],0)), "No Data")</f>
        <v>No Data</v>
      </c>
      <c r="L626" s="7" t="str">
        <f>IFERROR(INDEX(Sales_Table[Revenue], MATCH(Product_Table6[[#This Row],[ProductID]], Sales_Table[ProductID],0)), "No Data")</f>
        <v>No Data</v>
      </c>
      <c r="M626" s="6" t="str">
        <f>IFERROR(INDEX(Sales_Table[Country], MATCH(Product_Table6[[#This Row],[ProductID]], Sales_Table[ProductID],0)), "No Data")</f>
        <v>No Data</v>
      </c>
      <c r="N626" s="6" t="str">
        <f>IFERROR(INDEX(Location_Table[State], MATCH(Product_Table6[[#This Row],[Zip]], Location_Table[Zip],0)), "No Data")</f>
        <v>No Data</v>
      </c>
    </row>
    <row r="627" spans="1:14" x14ac:dyDescent="0.25">
      <c r="A627" t="s">
        <v>2271</v>
      </c>
      <c r="B627" t="s">
        <v>1737</v>
      </c>
      <c r="C627" t="s">
        <v>1856</v>
      </c>
      <c r="D627">
        <v>7</v>
      </c>
      <c r="E627">
        <v>626</v>
      </c>
      <c r="F627" t="str">
        <f>INDEX(Manufacturer_Table[Manufacturer Name], MATCH(Product_Table6[[#This Row],[ManufacturerID]], Manufacturer_Table[ManufacturerID],0))</f>
        <v>VanArsdel</v>
      </c>
      <c r="G627" s="2">
        <f>IFERROR(INDEX(Sales_Table[Date], MATCH(Product_Table6[[#This Row],[ProductID]], Sales_Table[ProductID],0)), "No Data")</f>
        <v>42019</v>
      </c>
      <c r="H627" s="2" t="str">
        <f>TEXT(Product_Table6[[#This Row],[Date]],"MMMM")</f>
        <v>January</v>
      </c>
      <c r="I627" s="2" t="str">
        <f>TEXT(Product_Table6[[#This Row],[Date]], "DDDD")</f>
        <v>Thursday</v>
      </c>
      <c r="J627" t="str">
        <f>IFERROR(INDEX(Sales_Table[Zip], MATCH(Product_Table6[[#This Row],[ProductID]], Sales_Table[ProductID],0)), "No Data")</f>
        <v>H1G</v>
      </c>
      <c r="K627">
        <f>IFERROR(INDEX(Sales_Table[Units], MATCH(Product_Table6[[#This Row],[ProductID]], Sales_Table[ProductID],0)), "No Data")</f>
        <v>1</v>
      </c>
      <c r="L627" s="7">
        <f>IFERROR(INDEX(Sales_Table[Revenue], MATCH(Product_Table6[[#This Row],[ProductID]], Sales_Table[ProductID],0)), "No Data")</f>
        <v>17009.37</v>
      </c>
      <c r="M627" s="6" t="str">
        <f>IFERROR(INDEX(Sales_Table[Country], MATCH(Product_Table6[[#This Row],[ProductID]], Sales_Table[ProductID],0)), "No Data")</f>
        <v>Canada</v>
      </c>
      <c r="N627" s="6" t="str">
        <f>IFERROR(INDEX(Location_Table[State], MATCH(Product_Table6[[#This Row],[Zip]], Location_Table[Zip],0)), "No Data")</f>
        <v>Quebec</v>
      </c>
    </row>
    <row r="628" spans="1:14" x14ac:dyDescent="0.25">
      <c r="A628" t="s">
        <v>2272</v>
      </c>
      <c r="B628" t="s">
        <v>1737</v>
      </c>
      <c r="C628" t="s">
        <v>1856</v>
      </c>
      <c r="D628">
        <v>7</v>
      </c>
      <c r="E628">
        <v>627</v>
      </c>
      <c r="F628" t="str">
        <f>INDEX(Manufacturer_Table[Manufacturer Name], MATCH(Product_Table6[[#This Row],[ManufacturerID]], Manufacturer_Table[ManufacturerID],0))</f>
        <v>VanArsdel</v>
      </c>
      <c r="G628" s="2" t="str">
        <f>IFERROR(INDEX(Sales_Table[Date], MATCH(Product_Table6[[#This Row],[ProductID]], Sales_Table[ProductID],0)), "No Data")</f>
        <v>No Data</v>
      </c>
      <c r="H628" s="2" t="str">
        <f>TEXT(Product_Table6[[#This Row],[Date]],"MMMM")</f>
        <v>No Data</v>
      </c>
      <c r="I628" s="2" t="str">
        <f>TEXT(Product_Table6[[#This Row],[Date]], "DDDD")</f>
        <v>No Data</v>
      </c>
      <c r="J628" t="str">
        <f>IFERROR(INDEX(Sales_Table[Zip], MATCH(Product_Table6[[#This Row],[ProductID]], Sales_Table[ProductID],0)), "No Data")</f>
        <v>No Data</v>
      </c>
      <c r="K628" t="str">
        <f>IFERROR(INDEX(Sales_Table[Units], MATCH(Product_Table6[[#This Row],[ProductID]], Sales_Table[ProductID],0)), "No Data")</f>
        <v>No Data</v>
      </c>
      <c r="L628" s="7" t="str">
        <f>IFERROR(INDEX(Sales_Table[Revenue], MATCH(Product_Table6[[#This Row],[ProductID]], Sales_Table[ProductID],0)), "No Data")</f>
        <v>No Data</v>
      </c>
      <c r="M628" s="6" t="str">
        <f>IFERROR(INDEX(Sales_Table[Country], MATCH(Product_Table6[[#This Row],[ProductID]], Sales_Table[ProductID],0)), "No Data")</f>
        <v>No Data</v>
      </c>
      <c r="N628" s="6" t="str">
        <f>IFERROR(INDEX(Location_Table[State], MATCH(Product_Table6[[#This Row],[Zip]], Location_Table[Zip],0)), "No Data")</f>
        <v>No Data</v>
      </c>
    </row>
    <row r="629" spans="1:14" x14ac:dyDescent="0.25">
      <c r="A629" t="s">
        <v>2273</v>
      </c>
      <c r="B629" t="s">
        <v>1737</v>
      </c>
      <c r="C629" t="s">
        <v>1856</v>
      </c>
      <c r="D629">
        <v>7</v>
      </c>
      <c r="E629">
        <v>628</v>
      </c>
      <c r="F629" t="str">
        <f>INDEX(Manufacturer_Table[Manufacturer Name], MATCH(Product_Table6[[#This Row],[ManufacturerID]], Manufacturer_Table[ManufacturerID],0))</f>
        <v>VanArsdel</v>
      </c>
      <c r="G629" s="2">
        <f>IFERROR(INDEX(Sales_Table[Date], MATCH(Product_Table6[[#This Row],[ProductID]], Sales_Table[ProductID],0)), "No Data")</f>
        <v>42061</v>
      </c>
      <c r="H629" s="2" t="str">
        <f>TEXT(Product_Table6[[#This Row],[Date]],"MMMM")</f>
        <v>February</v>
      </c>
      <c r="I629" s="2" t="str">
        <f>TEXT(Product_Table6[[#This Row],[Date]], "DDDD")</f>
        <v>Thursday</v>
      </c>
      <c r="J629" t="str">
        <f>IFERROR(INDEX(Sales_Table[Zip], MATCH(Product_Table6[[#This Row],[ProductID]], Sales_Table[ProductID],0)), "No Data")</f>
        <v>T6G</v>
      </c>
      <c r="K629">
        <f>IFERROR(INDEX(Sales_Table[Units], MATCH(Product_Table6[[#This Row],[ProductID]], Sales_Table[ProductID],0)), "No Data")</f>
        <v>1</v>
      </c>
      <c r="L629" s="7">
        <f>IFERROR(INDEX(Sales_Table[Revenue], MATCH(Product_Table6[[#This Row],[ProductID]], Sales_Table[ProductID],0)), "No Data")</f>
        <v>11503.8</v>
      </c>
      <c r="M629" s="6" t="str">
        <f>IFERROR(INDEX(Sales_Table[Country], MATCH(Product_Table6[[#This Row],[ProductID]], Sales_Table[ProductID],0)), "No Data")</f>
        <v>Canada</v>
      </c>
      <c r="N629" s="6" t="str">
        <f>IFERROR(INDEX(Location_Table[State], MATCH(Product_Table6[[#This Row],[Zip]], Location_Table[Zip],0)), "No Data")</f>
        <v>Alberta</v>
      </c>
    </row>
    <row r="630" spans="1:14" x14ac:dyDescent="0.25">
      <c r="A630" t="s">
        <v>2274</v>
      </c>
      <c r="B630" t="s">
        <v>1737</v>
      </c>
      <c r="C630" t="s">
        <v>1856</v>
      </c>
      <c r="D630">
        <v>7</v>
      </c>
      <c r="E630">
        <v>629</v>
      </c>
      <c r="F630" t="str">
        <f>INDEX(Manufacturer_Table[Manufacturer Name], MATCH(Product_Table6[[#This Row],[ManufacturerID]], Manufacturer_Table[ManufacturerID],0))</f>
        <v>VanArsdel</v>
      </c>
      <c r="G630" s="2" t="str">
        <f>IFERROR(INDEX(Sales_Table[Date], MATCH(Product_Table6[[#This Row],[ProductID]], Sales_Table[ProductID],0)), "No Data")</f>
        <v>No Data</v>
      </c>
      <c r="H630" s="2" t="str">
        <f>TEXT(Product_Table6[[#This Row],[Date]],"MMMM")</f>
        <v>No Data</v>
      </c>
      <c r="I630" s="2" t="str">
        <f>TEXT(Product_Table6[[#This Row],[Date]], "DDDD")</f>
        <v>No Data</v>
      </c>
      <c r="J630" t="str">
        <f>IFERROR(INDEX(Sales_Table[Zip], MATCH(Product_Table6[[#This Row],[ProductID]], Sales_Table[ProductID],0)), "No Data")</f>
        <v>No Data</v>
      </c>
      <c r="K630" t="str">
        <f>IFERROR(INDEX(Sales_Table[Units], MATCH(Product_Table6[[#This Row],[ProductID]], Sales_Table[ProductID],0)), "No Data")</f>
        <v>No Data</v>
      </c>
      <c r="L630" s="7" t="str">
        <f>IFERROR(INDEX(Sales_Table[Revenue], MATCH(Product_Table6[[#This Row],[ProductID]], Sales_Table[ProductID],0)), "No Data")</f>
        <v>No Data</v>
      </c>
      <c r="M630" s="6" t="str">
        <f>IFERROR(INDEX(Sales_Table[Country], MATCH(Product_Table6[[#This Row],[ProductID]], Sales_Table[ProductID],0)), "No Data")</f>
        <v>No Data</v>
      </c>
      <c r="N630" s="6" t="str">
        <f>IFERROR(INDEX(Location_Table[State], MATCH(Product_Table6[[#This Row],[Zip]], Location_Table[Zip],0)), "No Data")</f>
        <v>No Data</v>
      </c>
    </row>
    <row r="631" spans="1:14" x14ac:dyDescent="0.25">
      <c r="A631" t="s">
        <v>2275</v>
      </c>
      <c r="B631" t="s">
        <v>1737</v>
      </c>
      <c r="C631" t="s">
        <v>1856</v>
      </c>
      <c r="D631">
        <v>7</v>
      </c>
      <c r="E631">
        <v>630</v>
      </c>
      <c r="F631" t="str">
        <f>INDEX(Manufacturer_Table[Manufacturer Name], MATCH(Product_Table6[[#This Row],[ManufacturerID]], Manufacturer_Table[ManufacturerID],0))</f>
        <v>VanArsdel</v>
      </c>
      <c r="G631" s="2" t="str">
        <f>IFERROR(INDEX(Sales_Table[Date], MATCH(Product_Table6[[#This Row],[ProductID]], Sales_Table[ProductID],0)), "No Data")</f>
        <v>No Data</v>
      </c>
      <c r="H631" s="2" t="str">
        <f>TEXT(Product_Table6[[#This Row],[Date]],"MMMM")</f>
        <v>No Data</v>
      </c>
      <c r="I631" s="2" t="str">
        <f>TEXT(Product_Table6[[#This Row],[Date]], "DDDD")</f>
        <v>No Data</v>
      </c>
      <c r="J631" t="str">
        <f>IFERROR(INDEX(Sales_Table[Zip], MATCH(Product_Table6[[#This Row],[ProductID]], Sales_Table[ProductID],0)), "No Data")</f>
        <v>No Data</v>
      </c>
      <c r="K631" t="str">
        <f>IFERROR(INDEX(Sales_Table[Units], MATCH(Product_Table6[[#This Row],[ProductID]], Sales_Table[ProductID],0)), "No Data")</f>
        <v>No Data</v>
      </c>
      <c r="L631" s="7" t="str">
        <f>IFERROR(INDEX(Sales_Table[Revenue], MATCH(Product_Table6[[#This Row],[ProductID]], Sales_Table[ProductID],0)), "No Data")</f>
        <v>No Data</v>
      </c>
      <c r="M631" s="6" t="str">
        <f>IFERROR(INDEX(Sales_Table[Country], MATCH(Product_Table6[[#This Row],[ProductID]], Sales_Table[ProductID],0)), "No Data")</f>
        <v>No Data</v>
      </c>
      <c r="N631" s="6" t="str">
        <f>IFERROR(INDEX(Location_Table[State], MATCH(Product_Table6[[#This Row],[Zip]], Location_Table[Zip],0)), "No Data")</f>
        <v>No Data</v>
      </c>
    </row>
    <row r="632" spans="1:14" x14ac:dyDescent="0.25">
      <c r="A632" t="s">
        <v>2276</v>
      </c>
      <c r="B632" t="s">
        <v>1737</v>
      </c>
      <c r="C632" t="s">
        <v>1856</v>
      </c>
      <c r="D632">
        <v>7</v>
      </c>
      <c r="E632">
        <v>631</v>
      </c>
      <c r="F632" t="str">
        <f>INDEX(Manufacturer_Table[Manufacturer Name], MATCH(Product_Table6[[#This Row],[ManufacturerID]], Manufacturer_Table[ManufacturerID],0))</f>
        <v>VanArsdel</v>
      </c>
      <c r="G632" s="2" t="str">
        <f>IFERROR(INDEX(Sales_Table[Date], MATCH(Product_Table6[[#This Row],[ProductID]], Sales_Table[ProductID],0)), "No Data")</f>
        <v>No Data</v>
      </c>
      <c r="H632" s="2" t="str">
        <f>TEXT(Product_Table6[[#This Row],[Date]],"MMMM")</f>
        <v>No Data</v>
      </c>
      <c r="I632" s="2" t="str">
        <f>TEXT(Product_Table6[[#This Row],[Date]], "DDDD")</f>
        <v>No Data</v>
      </c>
      <c r="J632" t="str">
        <f>IFERROR(INDEX(Sales_Table[Zip], MATCH(Product_Table6[[#This Row],[ProductID]], Sales_Table[ProductID],0)), "No Data")</f>
        <v>No Data</v>
      </c>
      <c r="K632" t="str">
        <f>IFERROR(INDEX(Sales_Table[Units], MATCH(Product_Table6[[#This Row],[ProductID]], Sales_Table[ProductID],0)), "No Data")</f>
        <v>No Data</v>
      </c>
      <c r="L632" s="7" t="str">
        <f>IFERROR(INDEX(Sales_Table[Revenue], MATCH(Product_Table6[[#This Row],[ProductID]], Sales_Table[ProductID],0)), "No Data")</f>
        <v>No Data</v>
      </c>
      <c r="M632" s="6" t="str">
        <f>IFERROR(INDEX(Sales_Table[Country], MATCH(Product_Table6[[#This Row],[ProductID]], Sales_Table[ProductID],0)), "No Data")</f>
        <v>No Data</v>
      </c>
      <c r="N632" s="6" t="str">
        <f>IFERROR(INDEX(Location_Table[State], MATCH(Product_Table6[[#This Row],[Zip]], Location_Table[Zip],0)), "No Data")</f>
        <v>No Data</v>
      </c>
    </row>
    <row r="633" spans="1:14" x14ac:dyDescent="0.25">
      <c r="A633" t="s">
        <v>2277</v>
      </c>
      <c r="B633" t="s">
        <v>1737</v>
      </c>
      <c r="C633" t="s">
        <v>1856</v>
      </c>
      <c r="D633">
        <v>7</v>
      </c>
      <c r="E633">
        <v>632</v>
      </c>
      <c r="F633" t="str">
        <f>INDEX(Manufacturer_Table[Manufacturer Name], MATCH(Product_Table6[[#This Row],[ManufacturerID]], Manufacturer_Table[ManufacturerID],0))</f>
        <v>VanArsdel</v>
      </c>
      <c r="G633" s="2" t="str">
        <f>IFERROR(INDEX(Sales_Table[Date], MATCH(Product_Table6[[#This Row],[ProductID]], Sales_Table[ProductID],0)), "No Data")</f>
        <v>No Data</v>
      </c>
      <c r="H633" s="2" t="str">
        <f>TEXT(Product_Table6[[#This Row],[Date]],"MMMM")</f>
        <v>No Data</v>
      </c>
      <c r="I633" s="2" t="str">
        <f>TEXT(Product_Table6[[#This Row],[Date]], "DDDD")</f>
        <v>No Data</v>
      </c>
      <c r="J633" t="str">
        <f>IFERROR(INDEX(Sales_Table[Zip], MATCH(Product_Table6[[#This Row],[ProductID]], Sales_Table[ProductID],0)), "No Data")</f>
        <v>No Data</v>
      </c>
      <c r="K633" t="str">
        <f>IFERROR(INDEX(Sales_Table[Units], MATCH(Product_Table6[[#This Row],[ProductID]], Sales_Table[ProductID],0)), "No Data")</f>
        <v>No Data</v>
      </c>
      <c r="L633" s="7" t="str">
        <f>IFERROR(INDEX(Sales_Table[Revenue], MATCH(Product_Table6[[#This Row],[ProductID]], Sales_Table[ProductID],0)), "No Data")</f>
        <v>No Data</v>
      </c>
      <c r="M633" s="6" t="str">
        <f>IFERROR(INDEX(Sales_Table[Country], MATCH(Product_Table6[[#This Row],[ProductID]], Sales_Table[ProductID],0)), "No Data")</f>
        <v>No Data</v>
      </c>
      <c r="N633" s="6" t="str">
        <f>IFERROR(INDEX(Location_Table[State], MATCH(Product_Table6[[#This Row],[Zip]], Location_Table[Zip],0)), "No Data")</f>
        <v>No Data</v>
      </c>
    </row>
    <row r="634" spans="1:14" x14ac:dyDescent="0.25">
      <c r="A634" t="s">
        <v>2278</v>
      </c>
      <c r="B634" t="s">
        <v>1737</v>
      </c>
      <c r="C634" t="s">
        <v>1856</v>
      </c>
      <c r="D634">
        <v>7</v>
      </c>
      <c r="E634">
        <v>633</v>
      </c>
      <c r="F634" t="str">
        <f>INDEX(Manufacturer_Table[Manufacturer Name], MATCH(Product_Table6[[#This Row],[ManufacturerID]], Manufacturer_Table[ManufacturerID],0))</f>
        <v>VanArsdel</v>
      </c>
      <c r="G634" s="2">
        <f>IFERROR(INDEX(Sales_Table[Date], MATCH(Product_Table6[[#This Row],[ProductID]], Sales_Table[ProductID],0)), "No Data")</f>
        <v>42084</v>
      </c>
      <c r="H634" s="2" t="str">
        <f>TEXT(Product_Table6[[#This Row],[Date]],"MMMM")</f>
        <v>March</v>
      </c>
      <c r="I634" s="2" t="str">
        <f>TEXT(Product_Table6[[#This Row],[Date]], "DDDD")</f>
        <v>Saturday</v>
      </c>
      <c r="J634" t="str">
        <f>IFERROR(INDEX(Sales_Table[Zip], MATCH(Product_Table6[[#This Row],[ProductID]], Sales_Table[ProductID],0)), "No Data")</f>
        <v>M4V</v>
      </c>
      <c r="K634">
        <f>IFERROR(INDEX(Sales_Table[Units], MATCH(Product_Table6[[#This Row],[ProductID]], Sales_Table[ProductID],0)), "No Data")</f>
        <v>1</v>
      </c>
      <c r="L634" s="7">
        <f>IFERROR(INDEX(Sales_Table[Revenue], MATCH(Product_Table6[[#This Row],[ProductID]], Sales_Table[ProductID],0)), "No Data")</f>
        <v>6803.37</v>
      </c>
      <c r="M634" s="6" t="str">
        <f>IFERROR(INDEX(Sales_Table[Country], MATCH(Product_Table6[[#This Row],[ProductID]], Sales_Table[ProductID],0)), "No Data")</f>
        <v>Canada</v>
      </c>
      <c r="N634" s="6" t="str">
        <f>IFERROR(INDEX(Location_Table[State], MATCH(Product_Table6[[#This Row],[Zip]], Location_Table[Zip],0)), "No Data")</f>
        <v>Ontario</v>
      </c>
    </row>
    <row r="635" spans="1:14" x14ac:dyDescent="0.25">
      <c r="A635" t="s">
        <v>2279</v>
      </c>
      <c r="B635" t="s">
        <v>1737</v>
      </c>
      <c r="C635" t="s">
        <v>1856</v>
      </c>
      <c r="D635">
        <v>7</v>
      </c>
      <c r="E635">
        <v>634</v>
      </c>
      <c r="F635" t="str">
        <f>INDEX(Manufacturer_Table[Manufacturer Name], MATCH(Product_Table6[[#This Row],[ManufacturerID]], Manufacturer_Table[ManufacturerID],0))</f>
        <v>VanArsdel</v>
      </c>
      <c r="G635" s="2" t="str">
        <f>IFERROR(INDEX(Sales_Table[Date], MATCH(Product_Table6[[#This Row],[ProductID]], Sales_Table[ProductID],0)), "No Data")</f>
        <v>No Data</v>
      </c>
      <c r="H635" s="2" t="str">
        <f>TEXT(Product_Table6[[#This Row],[Date]],"MMMM")</f>
        <v>No Data</v>
      </c>
      <c r="I635" s="2" t="str">
        <f>TEXT(Product_Table6[[#This Row],[Date]], "DDDD")</f>
        <v>No Data</v>
      </c>
      <c r="J635" t="str">
        <f>IFERROR(INDEX(Sales_Table[Zip], MATCH(Product_Table6[[#This Row],[ProductID]], Sales_Table[ProductID],0)), "No Data")</f>
        <v>No Data</v>
      </c>
      <c r="K635" t="str">
        <f>IFERROR(INDEX(Sales_Table[Units], MATCH(Product_Table6[[#This Row],[ProductID]], Sales_Table[ProductID],0)), "No Data")</f>
        <v>No Data</v>
      </c>
      <c r="L635" s="7" t="str">
        <f>IFERROR(INDEX(Sales_Table[Revenue], MATCH(Product_Table6[[#This Row],[ProductID]], Sales_Table[ProductID],0)), "No Data")</f>
        <v>No Data</v>
      </c>
      <c r="M635" s="6" t="str">
        <f>IFERROR(INDEX(Sales_Table[Country], MATCH(Product_Table6[[#This Row],[ProductID]], Sales_Table[ProductID],0)), "No Data")</f>
        <v>No Data</v>
      </c>
      <c r="N635" s="6" t="str">
        <f>IFERROR(INDEX(Location_Table[State], MATCH(Product_Table6[[#This Row],[Zip]], Location_Table[Zip],0)), "No Data")</f>
        <v>No Data</v>
      </c>
    </row>
    <row r="636" spans="1:14" x14ac:dyDescent="0.25">
      <c r="A636" t="s">
        <v>2280</v>
      </c>
      <c r="B636" t="s">
        <v>1737</v>
      </c>
      <c r="C636" t="s">
        <v>1856</v>
      </c>
      <c r="D636">
        <v>7</v>
      </c>
      <c r="E636">
        <v>635</v>
      </c>
      <c r="F636" t="str">
        <f>INDEX(Manufacturer_Table[Manufacturer Name], MATCH(Product_Table6[[#This Row],[ManufacturerID]], Manufacturer_Table[ManufacturerID],0))</f>
        <v>VanArsdel</v>
      </c>
      <c r="G636" s="2" t="str">
        <f>IFERROR(INDEX(Sales_Table[Date], MATCH(Product_Table6[[#This Row],[ProductID]], Sales_Table[ProductID],0)), "No Data")</f>
        <v>No Data</v>
      </c>
      <c r="H636" s="2" t="str">
        <f>TEXT(Product_Table6[[#This Row],[Date]],"MMMM")</f>
        <v>No Data</v>
      </c>
      <c r="I636" s="2" t="str">
        <f>TEXT(Product_Table6[[#This Row],[Date]], "DDDD")</f>
        <v>No Data</v>
      </c>
      <c r="J636" t="str">
        <f>IFERROR(INDEX(Sales_Table[Zip], MATCH(Product_Table6[[#This Row],[ProductID]], Sales_Table[ProductID],0)), "No Data")</f>
        <v>No Data</v>
      </c>
      <c r="K636" t="str">
        <f>IFERROR(INDEX(Sales_Table[Units], MATCH(Product_Table6[[#This Row],[ProductID]], Sales_Table[ProductID],0)), "No Data")</f>
        <v>No Data</v>
      </c>
      <c r="L636" s="7" t="str">
        <f>IFERROR(INDEX(Sales_Table[Revenue], MATCH(Product_Table6[[#This Row],[ProductID]], Sales_Table[ProductID],0)), "No Data")</f>
        <v>No Data</v>
      </c>
      <c r="M636" s="6" t="str">
        <f>IFERROR(INDEX(Sales_Table[Country], MATCH(Product_Table6[[#This Row],[ProductID]], Sales_Table[ProductID],0)), "No Data")</f>
        <v>No Data</v>
      </c>
      <c r="N636" s="6" t="str">
        <f>IFERROR(INDEX(Location_Table[State], MATCH(Product_Table6[[#This Row],[Zip]], Location_Table[Zip],0)), "No Data")</f>
        <v>No Data</v>
      </c>
    </row>
    <row r="637" spans="1:14" x14ac:dyDescent="0.25">
      <c r="A637" t="s">
        <v>2181</v>
      </c>
      <c r="B637" t="s">
        <v>1737</v>
      </c>
      <c r="C637" t="s">
        <v>1856</v>
      </c>
      <c r="D637">
        <v>7</v>
      </c>
      <c r="E637">
        <v>636</v>
      </c>
      <c r="F637" t="str">
        <f>INDEX(Manufacturer_Table[Manufacturer Name], MATCH(Product_Table6[[#This Row],[ManufacturerID]], Manufacturer_Table[ManufacturerID],0))</f>
        <v>VanArsdel</v>
      </c>
      <c r="G637" s="2">
        <f>IFERROR(INDEX(Sales_Table[Date], MATCH(Product_Table6[[#This Row],[ProductID]], Sales_Table[ProductID],0)), "No Data")</f>
        <v>42103</v>
      </c>
      <c r="H637" s="2" t="str">
        <f>TEXT(Product_Table6[[#This Row],[Date]],"MMMM")</f>
        <v>April</v>
      </c>
      <c r="I637" s="2" t="str">
        <f>TEXT(Product_Table6[[#This Row],[Date]], "DDDD")</f>
        <v>Thursday</v>
      </c>
      <c r="J637" t="str">
        <f>IFERROR(INDEX(Sales_Table[Zip], MATCH(Product_Table6[[#This Row],[ProductID]], Sales_Table[ProductID],0)), "No Data")</f>
        <v>M7Y</v>
      </c>
      <c r="K637">
        <f>IFERROR(INDEX(Sales_Table[Units], MATCH(Product_Table6[[#This Row],[ProductID]], Sales_Table[ProductID],0)), "No Data")</f>
        <v>1</v>
      </c>
      <c r="L637" s="7">
        <f>IFERROR(INDEX(Sales_Table[Revenue], MATCH(Product_Table6[[#This Row],[ProductID]], Sales_Table[ProductID],0)), "No Data")</f>
        <v>10583.37</v>
      </c>
      <c r="M637" s="6" t="str">
        <f>IFERROR(INDEX(Sales_Table[Country], MATCH(Product_Table6[[#This Row],[ProductID]], Sales_Table[ProductID],0)), "No Data")</f>
        <v>Canada</v>
      </c>
      <c r="N637" s="6" t="str">
        <f>IFERROR(INDEX(Location_Table[State], MATCH(Product_Table6[[#This Row],[Zip]], Location_Table[Zip],0)), "No Data")</f>
        <v>Ontario</v>
      </c>
    </row>
    <row r="638" spans="1:14" x14ac:dyDescent="0.25">
      <c r="A638" t="s">
        <v>2182</v>
      </c>
      <c r="B638" t="s">
        <v>1737</v>
      </c>
      <c r="C638" t="s">
        <v>1856</v>
      </c>
      <c r="D638">
        <v>7</v>
      </c>
      <c r="E638">
        <v>637</v>
      </c>
      <c r="F638" t="str">
        <f>INDEX(Manufacturer_Table[Manufacturer Name], MATCH(Product_Table6[[#This Row],[ManufacturerID]], Manufacturer_Table[ManufacturerID],0))</f>
        <v>VanArsdel</v>
      </c>
      <c r="G638" s="2" t="str">
        <f>IFERROR(INDEX(Sales_Table[Date], MATCH(Product_Table6[[#This Row],[ProductID]], Sales_Table[ProductID],0)), "No Data")</f>
        <v>No Data</v>
      </c>
      <c r="H638" s="2" t="str">
        <f>TEXT(Product_Table6[[#This Row],[Date]],"MMMM")</f>
        <v>No Data</v>
      </c>
      <c r="I638" s="2" t="str">
        <f>TEXT(Product_Table6[[#This Row],[Date]], "DDDD")</f>
        <v>No Data</v>
      </c>
      <c r="J638" t="str">
        <f>IFERROR(INDEX(Sales_Table[Zip], MATCH(Product_Table6[[#This Row],[ProductID]], Sales_Table[ProductID],0)), "No Data")</f>
        <v>No Data</v>
      </c>
      <c r="K638" t="str">
        <f>IFERROR(INDEX(Sales_Table[Units], MATCH(Product_Table6[[#This Row],[ProductID]], Sales_Table[ProductID],0)), "No Data")</f>
        <v>No Data</v>
      </c>
      <c r="L638" s="7" t="str">
        <f>IFERROR(INDEX(Sales_Table[Revenue], MATCH(Product_Table6[[#This Row],[ProductID]], Sales_Table[ProductID],0)), "No Data")</f>
        <v>No Data</v>
      </c>
      <c r="M638" s="6" t="str">
        <f>IFERROR(INDEX(Sales_Table[Country], MATCH(Product_Table6[[#This Row],[ProductID]], Sales_Table[ProductID],0)), "No Data")</f>
        <v>No Data</v>
      </c>
      <c r="N638" s="6" t="str">
        <f>IFERROR(INDEX(Location_Table[State], MATCH(Product_Table6[[#This Row],[Zip]], Location_Table[Zip],0)), "No Data")</f>
        <v>No Data</v>
      </c>
    </row>
    <row r="639" spans="1:14" x14ac:dyDescent="0.25">
      <c r="A639" t="s">
        <v>2183</v>
      </c>
      <c r="B639" t="s">
        <v>1737</v>
      </c>
      <c r="C639" t="s">
        <v>1856</v>
      </c>
      <c r="D639">
        <v>7</v>
      </c>
      <c r="E639">
        <v>638</v>
      </c>
      <c r="F639" t="str">
        <f>INDEX(Manufacturer_Table[Manufacturer Name], MATCH(Product_Table6[[#This Row],[ManufacturerID]], Manufacturer_Table[ManufacturerID],0))</f>
        <v>VanArsdel</v>
      </c>
      <c r="G639" s="2" t="str">
        <f>IFERROR(INDEX(Sales_Table[Date], MATCH(Product_Table6[[#This Row],[ProductID]], Sales_Table[ProductID],0)), "No Data")</f>
        <v>No Data</v>
      </c>
      <c r="H639" s="2" t="str">
        <f>TEXT(Product_Table6[[#This Row],[Date]],"MMMM")</f>
        <v>No Data</v>
      </c>
      <c r="I639" s="2" t="str">
        <f>TEXT(Product_Table6[[#This Row],[Date]], "DDDD")</f>
        <v>No Data</v>
      </c>
      <c r="J639" t="str">
        <f>IFERROR(INDEX(Sales_Table[Zip], MATCH(Product_Table6[[#This Row],[ProductID]], Sales_Table[ProductID],0)), "No Data")</f>
        <v>No Data</v>
      </c>
      <c r="K639" t="str">
        <f>IFERROR(INDEX(Sales_Table[Units], MATCH(Product_Table6[[#This Row],[ProductID]], Sales_Table[ProductID],0)), "No Data")</f>
        <v>No Data</v>
      </c>
      <c r="L639" s="7" t="str">
        <f>IFERROR(INDEX(Sales_Table[Revenue], MATCH(Product_Table6[[#This Row],[ProductID]], Sales_Table[ProductID],0)), "No Data")</f>
        <v>No Data</v>
      </c>
      <c r="M639" s="6" t="str">
        <f>IFERROR(INDEX(Sales_Table[Country], MATCH(Product_Table6[[#This Row],[ProductID]], Sales_Table[ProductID],0)), "No Data")</f>
        <v>No Data</v>
      </c>
      <c r="N639" s="6" t="str">
        <f>IFERROR(INDEX(Location_Table[State], MATCH(Product_Table6[[#This Row],[Zip]], Location_Table[Zip],0)), "No Data")</f>
        <v>No Data</v>
      </c>
    </row>
    <row r="640" spans="1:14" x14ac:dyDescent="0.25">
      <c r="A640" t="s">
        <v>2184</v>
      </c>
      <c r="B640" t="s">
        <v>1737</v>
      </c>
      <c r="C640" t="s">
        <v>1856</v>
      </c>
      <c r="D640">
        <v>7</v>
      </c>
      <c r="E640">
        <v>639</v>
      </c>
      <c r="F640" t="str">
        <f>INDEX(Manufacturer_Table[Manufacturer Name], MATCH(Product_Table6[[#This Row],[ManufacturerID]], Manufacturer_Table[ManufacturerID],0))</f>
        <v>VanArsdel</v>
      </c>
      <c r="G640" s="2" t="str">
        <f>IFERROR(INDEX(Sales_Table[Date], MATCH(Product_Table6[[#This Row],[ProductID]], Sales_Table[ProductID],0)), "No Data")</f>
        <v>No Data</v>
      </c>
      <c r="H640" s="2" t="str">
        <f>TEXT(Product_Table6[[#This Row],[Date]],"MMMM")</f>
        <v>No Data</v>
      </c>
      <c r="I640" s="2" t="str">
        <f>TEXT(Product_Table6[[#This Row],[Date]], "DDDD")</f>
        <v>No Data</v>
      </c>
      <c r="J640" t="str">
        <f>IFERROR(INDEX(Sales_Table[Zip], MATCH(Product_Table6[[#This Row],[ProductID]], Sales_Table[ProductID],0)), "No Data")</f>
        <v>No Data</v>
      </c>
      <c r="K640" t="str">
        <f>IFERROR(INDEX(Sales_Table[Units], MATCH(Product_Table6[[#This Row],[ProductID]], Sales_Table[ProductID],0)), "No Data")</f>
        <v>No Data</v>
      </c>
      <c r="L640" s="7" t="str">
        <f>IFERROR(INDEX(Sales_Table[Revenue], MATCH(Product_Table6[[#This Row],[ProductID]], Sales_Table[ProductID],0)), "No Data")</f>
        <v>No Data</v>
      </c>
      <c r="M640" s="6" t="str">
        <f>IFERROR(INDEX(Sales_Table[Country], MATCH(Product_Table6[[#This Row],[ProductID]], Sales_Table[ProductID],0)), "No Data")</f>
        <v>No Data</v>
      </c>
      <c r="N640" s="6" t="str">
        <f>IFERROR(INDEX(Location_Table[State], MATCH(Product_Table6[[#This Row],[Zip]], Location_Table[Zip],0)), "No Data")</f>
        <v>No Data</v>
      </c>
    </row>
    <row r="641" spans="1:14" x14ac:dyDescent="0.25">
      <c r="A641" t="s">
        <v>2185</v>
      </c>
      <c r="B641" t="s">
        <v>1737</v>
      </c>
      <c r="C641" t="s">
        <v>1856</v>
      </c>
      <c r="D641">
        <v>7</v>
      </c>
      <c r="E641">
        <v>640</v>
      </c>
      <c r="F641" t="str">
        <f>INDEX(Manufacturer_Table[Manufacturer Name], MATCH(Product_Table6[[#This Row],[ManufacturerID]], Manufacturer_Table[ManufacturerID],0))</f>
        <v>VanArsdel</v>
      </c>
      <c r="G641" s="2" t="str">
        <f>IFERROR(INDEX(Sales_Table[Date], MATCH(Product_Table6[[#This Row],[ProductID]], Sales_Table[ProductID],0)), "No Data")</f>
        <v>No Data</v>
      </c>
      <c r="H641" s="2" t="str">
        <f>TEXT(Product_Table6[[#This Row],[Date]],"MMMM")</f>
        <v>No Data</v>
      </c>
      <c r="I641" s="2" t="str">
        <f>TEXT(Product_Table6[[#This Row],[Date]], "DDDD")</f>
        <v>No Data</v>
      </c>
      <c r="J641" t="str">
        <f>IFERROR(INDEX(Sales_Table[Zip], MATCH(Product_Table6[[#This Row],[ProductID]], Sales_Table[ProductID],0)), "No Data")</f>
        <v>No Data</v>
      </c>
      <c r="K641" t="str">
        <f>IFERROR(INDEX(Sales_Table[Units], MATCH(Product_Table6[[#This Row],[ProductID]], Sales_Table[ProductID],0)), "No Data")</f>
        <v>No Data</v>
      </c>
      <c r="L641" s="7" t="str">
        <f>IFERROR(INDEX(Sales_Table[Revenue], MATCH(Product_Table6[[#This Row],[ProductID]], Sales_Table[ProductID],0)), "No Data")</f>
        <v>No Data</v>
      </c>
      <c r="M641" s="6" t="str">
        <f>IFERROR(INDEX(Sales_Table[Country], MATCH(Product_Table6[[#This Row],[ProductID]], Sales_Table[ProductID],0)), "No Data")</f>
        <v>No Data</v>
      </c>
      <c r="N641" s="6" t="str">
        <f>IFERROR(INDEX(Location_Table[State], MATCH(Product_Table6[[#This Row],[Zip]], Location_Table[Zip],0)), "No Data")</f>
        <v>No Data</v>
      </c>
    </row>
    <row r="642" spans="1:14" x14ac:dyDescent="0.25">
      <c r="A642" t="s">
        <v>2186</v>
      </c>
      <c r="B642" t="s">
        <v>1737</v>
      </c>
      <c r="C642" t="s">
        <v>1856</v>
      </c>
      <c r="D642">
        <v>7</v>
      </c>
      <c r="E642">
        <v>641</v>
      </c>
      <c r="F642" t="str">
        <f>INDEX(Manufacturer_Table[Manufacturer Name], MATCH(Product_Table6[[#This Row],[ManufacturerID]], Manufacturer_Table[ManufacturerID],0))</f>
        <v>VanArsdel</v>
      </c>
      <c r="G642" s="2" t="str">
        <f>IFERROR(INDEX(Sales_Table[Date], MATCH(Product_Table6[[#This Row],[ProductID]], Sales_Table[ProductID],0)), "No Data")</f>
        <v>No Data</v>
      </c>
      <c r="H642" s="2" t="str">
        <f>TEXT(Product_Table6[[#This Row],[Date]],"MMMM")</f>
        <v>No Data</v>
      </c>
      <c r="I642" s="2" t="str">
        <f>TEXT(Product_Table6[[#This Row],[Date]], "DDDD")</f>
        <v>No Data</v>
      </c>
      <c r="J642" t="str">
        <f>IFERROR(INDEX(Sales_Table[Zip], MATCH(Product_Table6[[#This Row],[ProductID]], Sales_Table[ProductID],0)), "No Data")</f>
        <v>No Data</v>
      </c>
      <c r="K642" t="str">
        <f>IFERROR(INDEX(Sales_Table[Units], MATCH(Product_Table6[[#This Row],[ProductID]], Sales_Table[ProductID],0)), "No Data")</f>
        <v>No Data</v>
      </c>
      <c r="L642" s="7" t="str">
        <f>IFERROR(INDEX(Sales_Table[Revenue], MATCH(Product_Table6[[#This Row],[ProductID]], Sales_Table[ProductID],0)), "No Data")</f>
        <v>No Data</v>
      </c>
      <c r="M642" s="6" t="str">
        <f>IFERROR(INDEX(Sales_Table[Country], MATCH(Product_Table6[[#This Row],[ProductID]], Sales_Table[ProductID],0)), "No Data")</f>
        <v>No Data</v>
      </c>
      <c r="N642" s="6" t="str">
        <f>IFERROR(INDEX(Location_Table[State], MATCH(Product_Table6[[#This Row],[Zip]], Location_Table[Zip],0)), "No Data")</f>
        <v>No Data</v>
      </c>
    </row>
    <row r="643" spans="1:14" x14ac:dyDescent="0.25">
      <c r="A643" t="s">
        <v>2187</v>
      </c>
      <c r="B643" t="s">
        <v>1737</v>
      </c>
      <c r="C643" t="s">
        <v>1856</v>
      </c>
      <c r="D643">
        <v>7</v>
      </c>
      <c r="E643">
        <v>642</v>
      </c>
      <c r="F643" t="str">
        <f>INDEX(Manufacturer_Table[Manufacturer Name], MATCH(Product_Table6[[#This Row],[ManufacturerID]], Manufacturer_Table[ManufacturerID],0))</f>
        <v>VanArsdel</v>
      </c>
      <c r="G643" s="2" t="str">
        <f>IFERROR(INDEX(Sales_Table[Date], MATCH(Product_Table6[[#This Row],[ProductID]], Sales_Table[ProductID],0)), "No Data")</f>
        <v>No Data</v>
      </c>
      <c r="H643" s="2" t="str">
        <f>TEXT(Product_Table6[[#This Row],[Date]],"MMMM")</f>
        <v>No Data</v>
      </c>
      <c r="I643" s="2" t="str">
        <f>TEXT(Product_Table6[[#This Row],[Date]], "DDDD")</f>
        <v>No Data</v>
      </c>
      <c r="J643" t="str">
        <f>IFERROR(INDEX(Sales_Table[Zip], MATCH(Product_Table6[[#This Row],[ProductID]], Sales_Table[ProductID],0)), "No Data")</f>
        <v>No Data</v>
      </c>
      <c r="K643" t="str">
        <f>IFERROR(INDEX(Sales_Table[Units], MATCH(Product_Table6[[#This Row],[ProductID]], Sales_Table[ProductID],0)), "No Data")</f>
        <v>No Data</v>
      </c>
      <c r="L643" s="7" t="str">
        <f>IFERROR(INDEX(Sales_Table[Revenue], MATCH(Product_Table6[[#This Row],[ProductID]], Sales_Table[ProductID],0)), "No Data")</f>
        <v>No Data</v>
      </c>
      <c r="M643" s="6" t="str">
        <f>IFERROR(INDEX(Sales_Table[Country], MATCH(Product_Table6[[#This Row],[ProductID]], Sales_Table[ProductID],0)), "No Data")</f>
        <v>No Data</v>
      </c>
      <c r="N643" s="6" t="str">
        <f>IFERROR(INDEX(Location_Table[State], MATCH(Product_Table6[[#This Row],[Zip]], Location_Table[Zip],0)), "No Data")</f>
        <v>No Data</v>
      </c>
    </row>
    <row r="644" spans="1:14" x14ac:dyDescent="0.25">
      <c r="A644" t="s">
        <v>2188</v>
      </c>
      <c r="B644" t="s">
        <v>1737</v>
      </c>
      <c r="C644" t="s">
        <v>1856</v>
      </c>
      <c r="D644">
        <v>7</v>
      </c>
      <c r="E644">
        <v>643</v>
      </c>
      <c r="F644" t="str">
        <f>INDEX(Manufacturer_Table[Manufacturer Name], MATCH(Product_Table6[[#This Row],[ManufacturerID]], Manufacturer_Table[ManufacturerID],0))</f>
        <v>VanArsdel</v>
      </c>
      <c r="G644" s="2" t="str">
        <f>IFERROR(INDEX(Sales_Table[Date], MATCH(Product_Table6[[#This Row],[ProductID]], Sales_Table[ProductID],0)), "No Data")</f>
        <v>No Data</v>
      </c>
      <c r="H644" s="2" t="str">
        <f>TEXT(Product_Table6[[#This Row],[Date]],"MMMM")</f>
        <v>No Data</v>
      </c>
      <c r="I644" s="2" t="str">
        <f>TEXT(Product_Table6[[#This Row],[Date]], "DDDD")</f>
        <v>No Data</v>
      </c>
      <c r="J644" t="str">
        <f>IFERROR(INDEX(Sales_Table[Zip], MATCH(Product_Table6[[#This Row],[ProductID]], Sales_Table[ProductID],0)), "No Data")</f>
        <v>No Data</v>
      </c>
      <c r="K644" t="str">
        <f>IFERROR(INDEX(Sales_Table[Units], MATCH(Product_Table6[[#This Row],[ProductID]], Sales_Table[ProductID],0)), "No Data")</f>
        <v>No Data</v>
      </c>
      <c r="L644" s="7" t="str">
        <f>IFERROR(INDEX(Sales_Table[Revenue], MATCH(Product_Table6[[#This Row],[ProductID]], Sales_Table[ProductID],0)), "No Data")</f>
        <v>No Data</v>
      </c>
      <c r="M644" s="6" t="str">
        <f>IFERROR(INDEX(Sales_Table[Country], MATCH(Product_Table6[[#This Row],[ProductID]], Sales_Table[ProductID],0)), "No Data")</f>
        <v>No Data</v>
      </c>
      <c r="N644" s="6" t="str">
        <f>IFERROR(INDEX(Location_Table[State], MATCH(Product_Table6[[#This Row],[Zip]], Location_Table[Zip],0)), "No Data")</f>
        <v>No Data</v>
      </c>
    </row>
    <row r="645" spans="1:14" x14ac:dyDescent="0.25">
      <c r="A645" t="s">
        <v>2189</v>
      </c>
      <c r="B645" t="s">
        <v>1737</v>
      </c>
      <c r="C645" t="s">
        <v>1856</v>
      </c>
      <c r="D645">
        <v>7</v>
      </c>
      <c r="E645">
        <v>644</v>
      </c>
      <c r="F645" t="str">
        <f>INDEX(Manufacturer_Table[Manufacturer Name], MATCH(Product_Table6[[#This Row],[ManufacturerID]], Manufacturer_Table[ManufacturerID],0))</f>
        <v>VanArsdel</v>
      </c>
      <c r="G645" s="2" t="str">
        <f>IFERROR(INDEX(Sales_Table[Date], MATCH(Product_Table6[[#This Row],[ProductID]], Sales_Table[ProductID],0)), "No Data")</f>
        <v>No Data</v>
      </c>
      <c r="H645" s="2" t="str">
        <f>TEXT(Product_Table6[[#This Row],[Date]],"MMMM")</f>
        <v>No Data</v>
      </c>
      <c r="I645" s="2" t="str">
        <f>TEXT(Product_Table6[[#This Row],[Date]], "DDDD")</f>
        <v>No Data</v>
      </c>
      <c r="J645" t="str">
        <f>IFERROR(INDEX(Sales_Table[Zip], MATCH(Product_Table6[[#This Row],[ProductID]], Sales_Table[ProductID],0)), "No Data")</f>
        <v>No Data</v>
      </c>
      <c r="K645" t="str">
        <f>IFERROR(INDEX(Sales_Table[Units], MATCH(Product_Table6[[#This Row],[ProductID]], Sales_Table[ProductID],0)), "No Data")</f>
        <v>No Data</v>
      </c>
      <c r="L645" s="7" t="str">
        <f>IFERROR(INDEX(Sales_Table[Revenue], MATCH(Product_Table6[[#This Row],[ProductID]], Sales_Table[ProductID],0)), "No Data")</f>
        <v>No Data</v>
      </c>
      <c r="M645" s="6" t="str">
        <f>IFERROR(INDEX(Sales_Table[Country], MATCH(Product_Table6[[#This Row],[ProductID]], Sales_Table[ProductID],0)), "No Data")</f>
        <v>No Data</v>
      </c>
      <c r="N645" s="6" t="str">
        <f>IFERROR(INDEX(Location_Table[State], MATCH(Product_Table6[[#This Row],[Zip]], Location_Table[Zip],0)), "No Data")</f>
        <v>No Data</v>
      </c>
    </row>
    <row r="646" spans="1:14" x14ac:dyDescent="0.25">
      <c r="A646" t="s">
        <v>2190</v>
      </c>
      <c r="B646" t="s">
        <v>1737</v>
      </c>
      <c r="C646" t="s">
        <v>1856</v>
      </c>
      <c r="D646">
        <v>7</v>
      </c>
      <c r="E646">
        <v>645</v>
      </c>
      <c r="F646" t="str">
        <f>INDEX(Manufacturer_Table[Manufacturer Name], MATCH(Product_Table6[[#This Row],[ManufacturerID]], Manufacturer_Table[ManufacturerID],0))</f>
        <v>VanArsdel</v>
      </c>
      <c r="G646" s="2" t="str">
        <f>IFERROR(INDEX(Sales_Table[Date], MATCH(Product_Table6[[#This Row],[ProductID]], Sales_Table[ProductID],0)), "No Data")</f>
        <v>No Data</v>
      </c>
      <c r="H646" s="2" t="str">
        <f>TEXT(Product_Table6[[#This Row],[Date]],"MMMM")</f>
        <v>No Data</v>
      </c>
      <c r="I646" s="2" t="str">
        <f>TEXT(Product_Table6[[#This Row],[Date]], "DDDD")</f>
        <v>No Data</v>
      </c>
      <c r="J646" t="str">
        <f>IFERROR(INDEX(Sales_Table[Zip], MATCH(Product_Table6[[#This Row],[ProductID]], Sales_Table[ProductID],0)), "No Data")</f>
        <v>No Data</v>
      </c>
      <c r="K646" t="str">
        <f>IFERROR(INDEX(Sales_Table[Units], MATCH(Product_Table6[[#This Row],[ProductID]], Sales_Table[ProductID],0)), "No Data")</f>
        <v>No Data</v>
      </c>
      <c r="L646" s="7" t="str">
        <f>IFERROR(INDEX(Sales_Table[Revenue], MATCH(Product_Table6[[#This Row],[ProductID]], Sales_Table[ProductID],0)), "No Data")</f>
        <v>No Data</v>
      </c>
      <c r="M646" s="6" t="str">
        <f>IFERROR(INDEX(Sales_Table[Country], MATCH(Product_Table6[[#This Row],[ProductID]], Sales_Table[ProductID],0)), "No Data")</f>
        <v>No Data</v>
      </c>
      <c r="N646" s="6" t="str">
        <f>IFERROR(INDEX(Location_Table[State], MATCH(Product_Table6[[#This Row],[Zip]], Location_Table[Zip],0)), "No Data")</f>
        <v>No Data</v>
      </c>
    </row>
    <row r="647" spans="1:14" x14ac:dyDescent="0.25">
      <c r="A647" t="s">
        <v>2191</v>
      </c>
      <c r="B647" t="s">
        <v>1737</v>
      </c>
      <c r="C647" t="s">
        <v>1856</v>
      </c>
      <c r="D647">
        <v>7</v>
      </c>
      <c r="E647">
        <v>646</v>
      </c>
      <c r="F647" t="str">
        <f>INDEX(Manufacturer_Table[Manufacturer Name], MATCH(Product_Table6[[#This Row],[ManufacturerID]], Manufacturer_Table[ManufacturerID],0))</f>
        <v>VanArsdel</v>
      </c>
      <c r="G647" s="2" t="str">
        <f>IFERROR(INDEX(Sales_Table[Date], MATCH(Product_Table6[[#This Row],[ProductID]], Sales_Table[ProductID],0)), "No Data")</f>
        <v>No Data</v>
      </c>
      <c r="H647" s="2" t="str">
        <f>TEXT(Product_Table6[[#This Row],[Date]],"MMMM")</f>
        <v>No Data</v>
      </c>
      <c r="I647" s="2" t="str">
        <f>TEXT(Product_Table6[[#This Row],[Date]], "DDDD")</f>
        <v>No Data</v>
      </c>
      <c r="J647" t="str">
        <f>IFERROR(INDEX(Sales_Table[Zip], MATCH(Product_Table6[[#This Row],[ProductID]], Sales_Table[ProductID],0)), "No Data")</f>
        <v>No Data</v>
      </c>
      <c r="K647" t="str">
        <f>IFERROR(INDEX(Sales_Table[Units], MATCH(Product_Table6[[#This Row],[ProductID]], Sales_Table[ProductID],0)), "No Data")</f>
        <v>No Data</v>
      </c>
      <c r="L647" s="7" t="str">
        <f>IFERROR(INDEX(Sales_Table[Revenue], MATCH(Product_Table6[[#This Row],[ProductID]], Sales_Table[ProductID],0)), "No Data")</f>
        <v>No Data</v>
      </c>
      <c r="M647" s="6" t="str">
        <f>IFERROR(INDEX(Sales_Table[Country], MATCH(Product_Table6[[#This Row],[ProductID]], Sales_Table[ProductID],0)), "No Data")</f>
        <v>No Data</v>
      </c>
      <c r="N647" s="6" t="str">
        <f>IFERROR(INDEX(Location_Table[State], MATCH(Product_Table6[[#This Row],[Zip]], Location_Table[Zip],0)), "No Data")</f>
        <v>No Data</v>
      </c>
    </row>
    <row r="648" spans="1:14" x14ac:dyDescent="0.25">
      <c r="A648" t="s">
        <v>2192</v>
      </c>
      <c r="B648" t="s">
        <v>1737</v>
      </c>
      <c r="C648" t="s">
        <v>1856</v>
      </c>
      <c r="D648">
        <v>7</v>
      </c>
      <c r="E648">
        <v>647</v>
      </c>
      <c r="F648" t="str">
        <f>INDEX(Manufacturer_Table[Manufacturer Name], MATCH(Product_Table6[[#This Row],[ManufacturerID]], Manufacturer_Table[ManufacturerID],0))</f>
        <v>VanArsdel</v>
      </c>
      <c r="G648" s="2" t="str">
        <f>IFERROR(INDEX(Sales_Table[Date], MATCH(Product_Table6[[#This Row],[ProductID]], Sales_Table[ProductID],0)), "No Data")</f>
        <v>No Data</v>
      </c>
      <c r="H648" s="2" t="str">
        <f>TEXT(Product_Table6[[#This Row],[Date]],"MMMM")</f>
        <v>No Data</v>
      </c>
      <c r="I648" s="2" t="str">
        <f>TEXT(Product_Table6[[#This Row],[Date]], "DDDD")</f>
        <v>No Data</v>
      </c>
      <c r="J648" t="str">
        <f>IFERROR(INDEX(Sales_Table[Zip], MATCH(Product_Table6[[#This Row],[ProductID]], Sales_Table[ProductID],0)), "No Data")</f>
        <v>No Data</v>
      </c>
      <c r="K648" t="str">
        <f>IFERROR(INDEX(Sales_Table[Units], MATCH(Product_Table6[[#This Row],[ProductID]], Sales_Table[ProductID],0)), "No Data")</f>
        <v>No Data</v>
      </c>
      <c r="L648" s="7" t="str">
        <f>IFERROR(INDEX(Sales_Table[Revenue], MATCH(Product_Table6[[#This Row],[ProductID]], Sales_Table[ProductID],0)), "No Data")</f>
        <v>No Data</v>
      </c>
      <c r="M648" s="6" t="str">
        <f>IFERROR(INDEX(Sales_Table[Country], MATCH(Product_Table6[[#This Row],[ProductID]], Sales_Table[ProductID],0)), "No Data")</f>
        <v>No Data</v>
      </c>
      <c r="N648" s="6" t="str">
        <f>IFERROR(INDEX(Location_Table[State], MATCH(Product_Table6[[#This Row],[Zip]], Location_Table[Zip],0)), "No Data")</f>
        <v>No Data</v>
      </c>
    </row>
    <row r="649" spans="1:14" x14ac:dyDescent="0.25">
      <c r="A649" t="s">
        <v>2193</v>
      </c>
      <c r="B649" t="s">
        <v>1737</v>
      </c>
      <c r="C649" t="s">
        <v>1856</v>
      </c>
      <c r="D649">
        <v>7</v>
      </c>
      <c r="E649">
        <v>648</v>
      </c>
      <c r="F649" t="str">
        <f>INDEX(Manufacturer_Table[Manufacturer Name], MATCH(Product_Table6[[#This Row],[ManufacturerID]], Manufacturer_Table[ManufacturerID],0))</f>
        <v>VanArsdel</v>
      </c>
      <c r="G649" s="2" t="str">
        <f>IFERROR(INDEX(Sales_Table[Date], MATCH(Product_Table6[[#This Row],[ProductID]], Sales_Table[ProductID],0)), "No Data")</f>
        <v>No Data</v>
      </c>
      <c r="H649" s="2" t="str">
        <f>TEXT(Product_Table6[[#This Row],[Date]],"MMMM")</f>
        <v>No Data</v>
      </c>
      <c r="I649" s="2" t="str">
        <f>TEXT(Product_Table6[[#This Row],[Date]], "DDDD")</f>
        <v>No Data</v>
      </c>
      <c r="J649" t="str">
        <f>IFERROR(INDEX(Sales_Table[Zip], MATCH(Product_Table6[[#This Row],[ProductID]], Sales_Table[ProductID],0)), "No Data")</f>
        <v>No Data</v>
      </c>
      <c r="K649" t="str">
        <f>IFERROR(INDEX(Sales_Table[Units], MATCH(Product_Table6[[#This Row],[ProductID]], Sales_Table[ProductID],0)), "No Data")</f>
        <v>No Data</v>
      </c>
      <c r="L649" s="7" t="str">
        <f>IFERROR(INDEX(Sales_Table[Revenue], MATCH(Product_Table6[[#This Row],[ProductID]], Sales_Table[ProductID],0)), "No Data")</f>
        <v>No Data</v>
      </c>
      <c r="M649" s="6" t="str">
        <f>IFERROR(INDEX(Sales_Table[Country], MATCH(Product_Table6[[#This Row],[ProductID]], Sales_Table[ProductID],0)), "No Data")</f>
        <v>No Data</v>
      </c>
      <c r="N649" s="6" t="str">
        <f>IFERROR(INDEX(Location_Table[State], MATCH(Product_Table6[[#This Row],[Zip]], Location_Table[Zip],0)), "No Data")</f>
        <v>No Data</v>
      </c>
    </row>
    <row r="650" spans="1:14" x14ac:dyDescent="0.25">
      <c r="A650" t="s">
        <v>2194</v>
      </c>
      <c r="B650" t="s">
        <v>1737</v>
      </c>
      <c r="C650" t="s">
        <v>1856</v>
      </c>
      <c r="D650">
        <v>7</v>
      </c>
      <c r="E650">
        <v>649</v>
      </c>
      <c r="F650" t="str">
        <f>INDEX(Manufacturer_Table[Manufacturer Name], MATCH(Product_Table6[[#This Row],[ManufacturerID]], Manufacturer_Table[ManufacturerID],0))</f>
        <v>VanArsdel</v>
      </c>
      <c r="G650" s="2" t="str">
        <f>IFERROR(INDEX(Sales_Table[Date], MATCH(Product_Table6[[#This Row],[ProductID]], Sales_Table[ProductID],0)), "No Data")</f>
        <v>No Data</v>
      </c>
      <c r="H650" s="2" t="str">
        <f>TEXT(Product_Table6[[#This Row],[Date]],"MMMM")</f>
        <v>No Data</v>
      </c>
      <c r="I650" s="2" t="str">
        <f>TEXT(Product_Table6[[#This Row],[Date]], "DDDD")</f>
        <v>No Data</v>
      </c>
      <c r="J650" t="str">
        <f>IFERROR(INDEX(Sales_Table[Zip], MATCH(Product_Table6[[#This Row],[ProductID]], Sales_Table[ProductID],0)), "No Data")</f>
        <v>No Data</v>
      </c>
      <c r="K650" t="str">
        <f>IFERROR(INDEX(Sales_Table[Units], MATCH(Product_Table6[[#This Row],[ProductID]], Sales_Table[ProductID],0)), "No Data")</f>
        <v>No Data</v>
      </c>
      <c r="L650" s="7" t="str">
        <f>IFERROR(INDEX(Sales_Table[Revenue], MATCH(Product_Table6[[#This Row],[ProductID]], Sales_Table[ProductID],0)), "No Data")</f>
        <v>No Data</v>
      </c>
      <c r="M650" s="6" t="str">
        <f>IFERROR(INDEX(Sales_Table[Country], MATCH(Product_Table6[[#This Row],[ProductID]], Sales_Table[ProductID],0)), "No Data")</f>
        <v>No Data</v>
      </c>
      <c r="N650" s="6" t="str">
        <f>IFERROR(INDEX(Location_Table[State], MATCH(Product_Table6[[#This Row],[Zip]], Location_Table[Zip],0)), "No Data")</f>
        <v>No Data</v>
      </c>
    </row>
    <row r="651" spans="1:14" x14ac:dyDescent="0.25">
      <c r="A651" t="s">
        <v>2195</v>
      </c>
      <c r="B651" t="s">
        <v>1737</v>
      </c>
      <c r="C651" t="s">
        <v>1856</v>
      </c>
      <c r="D651">
        <v>7</v>
      </c>
      <c r="E651">
        <v>650</v>
      </c>
      <c r="F651" t="str">
        <f>INDEX(Manufacturer_Table[Manufacturer Name], MATCH(Product_Table6[[#This Row],[ManufacturerID]], Manufacturer_Table[ManufacturerID],0))</f>
        <v>VanArsdel</v>
      </c>
      <c r="G651" s="2">
        <f>IFERROR(INDEX(Sales_Table[Date], MATCH(Product_Table6[[#This Row],[ProductID]], Sales_Table[ProductID],0)), "No Data")</f>
        <v>42179</v>
      </c>
      <c r="H651" s="2" t="str">
        <f>TEXT(Product_Table6[[#This Row],[Date]],"MMMM")</f>
        <v>June</v>
      </c>
      <c r="I651" s="2" t="str">
        <f>TEXT(Product_Table6[[#This Row],[Date]], "DDDD")</f>
        <v>Wednesday</v>
      </c>
      <c r="J651" t="str">
        <f>IFERROR(INDEX(Sales_Table[Zip], MATCH(Product_Table6[[#This Row],[ProductID]], Sales_Table[ProductID],0)), "No Data")</f>
        <v>T6R</v>
      </c>
      <c r="K651">
        <f>IFERROR(INDEX(Sales_Table[Units], MATCH(Product_Table6[[#This Row],[ProductID]], Sales_Table[ProductID],0)), "No Data")</f>
        <v>1</v>
      </c>
      <c r="L651" s="7">
        <f>IFERROR(INDEX(Sales_Table[Revenue], MATCH(Product_Table6[[#This Row],[ProductID]], Sales_Table[ProductID],0)), "No Data")</f>
        <v>6173.37</v>
      </c>
      <c r="M651" s="6" t="str">
        <f>IFERROR(INDEX(Sales_Table[Country], MATCH(Product_Table6[[#This Row],[ProductID]], Sales_Table[ProductID],0)), "No Data")</f>
        <v>Canada</v>
      </c>
      <c r="N651" s="6" t="str">
        <f>IFERROR(INDEX(Location_Table[State], MATCH(Product_Table6[[#This Row],[Zip]], Location_Table[Zip],0)), "No Data")</f>
        <v>Alberta</v>
      </c>
    </row>
    <row r="652" spans="1:14" x14ac:dyDescent="0.25">
      <c r="A652" t="s">
        <v>2196</v>
      </c>
      <c r="B652" t="s">
        <v>1737</v>
      </c>
      <c r="C652" t="s">
        <v>1856</v>
      </c>
      <c r="D652">
        <v>7</v>
      </c>
      <c r="E652">
        <v>651</v>
      </c>
      <c r="F652" t="str">
        <f>INDEX(Manufacturer_Table[Manufacturer Name], MATCH(Product_Table6[[#This Row],[ManufacturerID]], Manufacturer_Table[ManufacturerID],0))</f>
        <v>VanArsdel</v>
      </c>
      <c r="G652" s="2" t="str">
        <f>IFERROR(INDEX(Sales_Table[Date], MATCH(Product_Table6[[#This Row],[ProductID]], Sales_Table[ProductID],0)), "No Data")</f>
        <v>No Data</v>
      </c>
      <c r="H652" s="2" t="str">
        <f>TEXT(Product_Table6[[#This Row],[Date]],"MMMM")</f>
        <v>No Data</v>
      </c>
      <c r="I652" s="2" t="str">
        <f>TEXT(Product_Table6[[#This Row],[Date]], "DDDD")</f>
        <v>No Data</v>
      </c>
      <c r="J652" t="str">
        <f>IFERROR(INDEX(Sales_Table[Zip], MATCH(Product_Table6[[#This Row],[ProductID]], Sales_Table[ProductID],0)), "No Data")</f>
        <v>No Data</v>
      </c>
      <c r="K652" t="str">
        <f>IFERROR(INDEX(Sales_Table[Units], MATCH(Product_Table6[[#This Row],[ProductID]], Sales_Table[ProductID],0)), "No Data")</f>
        <v>No Data</v>
      </c>
      <c r="L652" s="7" t="str">
        <f>IFERROR(INDEX(Sales_Table[Revenue], MATCH(Product_Table6[[#This Row],[ProductID]], Sales_Table[ProductID],0)), "No Data")</f>
        <v>No Data</v>
      </c>
      <c r="M652" s="6" t="str">
        <f>IFERROR(INDEX(Sales_Table[Country], MATCH(Product_Table6[[#This Row],[ProductID]], Sales_Table[ProductID],0)), "No Data")</f>
        <v>No Data</v>
      </c>
      <c r="N652" s="6" t="str">
        <f>IFERROR(INDEX(Location_Table[State], MATCH(Product_Table6[[#This Row],[Zip]], Location_Table[Zip],0)), "No Data")</f>
        <v>No Data</v>
      </c>
    </row>
    <row r="653" spans="1:14" x14ac:dyDescent="0.25">
      <c r="A653" t="s">
        <v>2197</v>
      </c>
      <c r="B653" t="s">
        <v>1737</v>
      </c>
      <c r="C653" t="s">
        <v>1856</v>
      </c>
      <c r="D653">
        <v>7</v>
      </c>
      <c r="E653">
        <v>652</v>
      </c>
      <c r="F653" t="str">
        <f>INDEX(Manufacturer_Table[Manufacturer Name], MATCH(Product_Table6[[#This Row],[ManufacturerID]], Manufacturer_Table[ManufacturerID],0))</f>
        <v>VanArsdel</v>
      </c>
      <c r="G653" s="2" t="str">
        <f>IFERROR(INDEX(Sales_Table[Date], MATCH(Product_Table6[[#This Row],[ProductID]], Sales_Table[ProductID],0)), "No Data")</f>
        <v>No Data</v>
      </c>
      <c r="H653" s="2" t="str">
        <f>TEXT(Product_Table6[[#This Row],[Date]],"MMMM")</f>
        <v>No Data</v>
      </c>
      <c r="I653" s="2" t="str">
        <f>TEXT(Product_Table6[[#This Row],[Date]], "DDDD")</f>
        <v>No Data</v>
      </c>
      <c r="J653" t="str">
        <f>IFERROR(INDEX(Sales_Table[Zip], MATCH(Product_Table6[[#This Row],[ProductID]], Sales_Table[ProductID],0)), "No Data")</f>
        <v>No Data</v>
      </c>
      <c r="K653" t="str">
        <f>IFERROR(INDEX(Sales_Table[Units], MATCH(Product_Table6[[#This Row],[ProductID]], Sales_Table[ProductID],0)), "No Data")</f>
        <v>No Data</v>
      </c>
      <c r="L653" s="7" t="str">
        <f>IFERROR(INDEX(Sales_Table[Revenue], MATCH(Product_Table6[[#This Row],[ProductID]], Sales_Table[ProductID],0)), "No Data")</f>
        <v>No Data</v>
      </c>
      <c r="M653" s="6" t="str">
        <f>IFERROR(INDEX(Sales_Table[Country], MATCH(Product_Table6[[#This Row],[ProductID]], Sales_Table[ProductID],0)), "No Data")</f>
        <v>No Data</v>
      </c>
      <c r="N653" s="6" t="str">
        <f>IFERROR(INDEX(Location_Table[State], MATCH(Product_Table6[[#This Row],[Zip]], Location_Table[Zip],0)), "No Data")</f>
        <v>No Data</v>
      </c>
    </row>
    <row r="654" spans="1:14" x14ac:dyDescent="0.25">
      <c r="A654" t="s">
        <v>2198</v>
      </c>
      <c r="B654" t="s">
        <v>1737</v>
      </c>
      <c r="C654" t="s">
        <v>1856</v>
      </c>
      <c r="D654">
        <v>7</v>
      </c>
      <c r="E654">
        <v>653</v>
      </c>
      <c r="F654" t="str">
        <f>INDEX(Manufacturer_Table[Manufacturer Name], MATCH(Product_Table6[[#This Row],[ManufacturerID]], Manufacturer_Table[ManufacturerID],0))</f>
        <v>VanArsdel</v>
      </c>
      <c r="G654" s="2" t="str">
        <f>IFERROR(INDEX(Sales_Table[Date], MATCH(Product_Table6[[#This Row],[ProductID]], Sales_Table[ProductID],0)), "No Data")</f>
        <v>No Data</v>
      </c>
      <c r="H654" s="2" t="str">
        <f>TEXT(Product_Table6[[#This Row],[Date]],"MMMM")</f>
        <v>No Data</v>
      </c>
      <c r="I654" s="2" t="str">
        <f>TEXT(Product_Table6[[#This Row],[Date]], "DDDD")</f>
        <v>No Data</v>
      </c>
      <c r="J654" t="str">
        <f>IFERROR(INDEX(Sales_Table[Zip], MATCH(Product_Table6[[#This Row],[ProductID]], Sales_Table[ProductID],0)), "No Data")</f>
        <v>No Data</v>
      </c>
      <c r="K654" t="str">
        <f>IFERROR(INDEX(Sales_Table[Units], MATCH(Product_Table6[[#This Row],[ProductID]], Sales_Table[ProductID],0)), "No Data")</f>
        <v>No Data</v>
      </c>
      <c r="L654" s="7" t="str">
        <f>IFERROR(INDEX(Sales_Table[Revenue], MATCH(Product_Table6[[#This Row],[ProductID]], Sales_Table[ProductID],0)), "No Data")</f>
        <v>No Data</v>
      </c>
      <c r="M654" s="6" t="str">
        <f>IFERROR(INDEX(Sales_Table[Country], MATCH(Product_Table6[[#This Row],[ProductID]], Sales_Table[ProductID],0)), "No Data")</f>
        <v>No Data</v>
      </c>
      <c r="N654" s="6" t="str">
        <f>IFERROR(INDEX(Location_Table[State], MATCH(Product_Table6[[#This Row],[Zip]], Location_Table[Zip],0)), "No Data")</f>
        <v>No Data</v>
      </c>
    </row>
    <row r="655" spans="1:14" x14ac:dyDescent="0.25">
      <c r="A655" t="s">
        <v>2199</v>
      </c>
      <c r="B655" t="s">
        <v>1737</v>
      </c>
      <c r="C655" t="s">
        <v>1856</v>
      </c>
      <c r="D655">
        <v>7</v>
      </c>
      <c r="E655">
        <v>654</v>
      </c>
      <c r="F655" t="str">
        <f>INDEX(Manufacturer_Table[Manufacturer Name], MATCH(Product_Table6[[#This Row],[ManufacturerID]], Manufacturer_Table[ManufacturerID],0))</f>
        <v>VanArsdel</v>
      </c>
      <c r="G655" s="2" t="str">
        <f>IFERROR(INDEX(Sales_Table[Date], MATCH(Product_Table6[[#This Row],[ProductID]], Sales_Table[ProductID],0)), "No Data")</f>
        <v>No Data</v>
      </c>
      <c r="H655" s="2" t="str">
        <f>TEXT(Product_Table6[[#This Row],[Date]],"MMMM")</f>
        <v>No Data</v>
      </c>
      <c r="I655" s="2" t="str">
        <f>TEXT(Product_Table6[[#This Row],[Date]], "DDDD")</f>
        <v>No Data</v>
      </c>
      <c r="J655" t="str">
        <f>IFERROR(INDEX(Sales_Table[Zip], MATCH(Product_Table6[[#This Row],[ProductID]], Sales_Table[ProductID],0)), "No Data")</f>
        <v>No Data</v>
      </c>
      <c r="K655" t="str">
        <f>IFERROR(INDEX(Sales_Table[Units], MATCH(Product_Table6[[#This Row],[ProductID]], Sales_Table[ProductID],0)), "No Data")</f>
        <v>No Data</v>
      </c>
      <c r="L655" s="7" t="str">
        <f>IFERROR(INDEX(Sales_Table[Revenue], MATCH(Product_Table6[[#This Row],[ProductID]], Sales_Table[ProductID],0)), "No Data")</f>
        <v>No Data</v>
      </c>
      <c r="M655" s="6" t="str">
        <f>IFERROR(INDEX(Sales_Table[Country], MATCH(Product_Table6[[#This Row],[ProductID]], Sales_Table[ProductID],0)), "No Data")</f>
        <v>No Data</v>
      </c>
      <c r="N655" s="6" t="str">
        <f>IFERROR(INDEX(Location_Table[State], MATCH(Product_Table6[[#This Row],[Zip]], Location_Table[Zip],0)), "No Data")</f>
        <v>No Data</v>
      </c>
    </row>
    <row r="656" spans="1:14" x14ac:dyDescent="0.25">
      <c r="A656" t="s">
        <v>2200</v>
      </c>
      <c r="B656" t="s">
        <v>1737</v>
      </c>
      <c r="C656" t="s">
        <v>1856</v>
      </c>
      <c r="D656">
        <v>7</v>
      </c>
      <c r="E656">
        <v>655</v>
      </c>
      <c r="F656" t="str">
        <f>INDEX(Manufacturer_Table[Manufacturer Name], MATCH(Product_Table6[[#This Row],[ManufacturerID]], Manufacturer_Table[ManufacturerID],0))</f>
        <v>VanArsdel</v>
      </c>
      <c r="G656" s="2" t="str">
        <f>IFERROR(INDEX(Sales_Table[Date], MATCH(Product_Table6[[#This Row],[ProductID]], Sales_Table[ProductID],0)), "No Data")</f>
        <v>No Data</v>
      </c>
      <c r="H656" s="2" t="str">
        <f>TEXT(Product_Table6[[#This Row],[Date]],"MMMM")</f>
        <v>No Data</v>
      </c>
      <c r="I656" s="2" t="str">
        <f>TEXT(Product_Table6[[#This Row],[Date]], "DDDD")</f>
        <v>No Data</v>
      </c>
      <c r="J656" t="str">
        <f>IFERROR(INDEX(Sales_Table[Zip], MATCH(Product_Table6[[#This Row],[ProductID]], Sales_Table[ProductID],0)), "No Data")</f>
        <v>No Data</v>
      </c>
      <c r="K656" t="str">
        <f>IFERROR(INDEX(Sales_Table[Units], MATCH(Product_Table6[[#This Row],[ProductID]], Sales_Table[ProductID],0)), "No Data")</f>
        <v>No Data</v>
      </c>
      <c r="L656" s="7" t="str">
        <f>IFERROR(INDEX(Sales_Table[Revenue], MATCH(Product_Table6[[#This Row],[ProductID]], Sales_Table[ProductID],0)), "No Data")</f>
        <v>No Data</v>
      </c>
      <c r="M656" s="6" t="str">
        <f>IFERROR(INDEX(Sales_Table[Country], MATCH(Product_Table6[[#This Row],[ProductID]], Sales_Table[ProductID],0)), "No Data")</f>
        <v>No Data</v>
      </c>
      <c r="N656" s="6" t="str">
        <f>IFERROR(INDEX(Location_Table[State], MATCH(Product_Table6[[#This Row],[Zip]], Location_Table[Zip],0)), "No Data")</f>
        <v>No Data</v>
      </c>
    </row>
    <row r="657" spans="1:14" x14ac:dyDescent="0.25">
      <c r="A657" t="s">
        <v>2201</v>
      </c>
      <c r="B657" t="s">
        <v>1737</v>
      </c>
      <c r="C657" t="s">
        <v>1856</v>
      </c>
      <c r="D657">
        <v>7</v>
      </c>
      <c r="E657">
        <v>656</v>
      </c>
      <c r="F657" t="str">
        <f>INDEX(Manufacturer_Table[Manufacturer Name], MATCH(Product_Table6[[#This Row],[ManufacturerID]], Manufacturer_Table[ManufacturerID],0))</f>
        <v>VanArsdel</v>
      </c>
      <c r="G657" s="2" t="str">
        <f>IFERROR(INDEX(Sales_Table[Date], MATCH(Product_Table6[[#This Row],[ProductID]], Sales_Table[ProductID],0)), "No Data")</f>
        <v>No Data</v>
      </c>
      <c r="H657" s="2" t="str">
        <f>TEXT(Product_Table6[[#This Row],[Date]],"MMMM")</f>
        <v>No Data</v>
      </c>
      <c r="I657" s="2" t="str">
        <f>TEXT(Product_Table6[[#This Row],[Date]], "DDDD")</f>
        <v>No Data</v>
      </c>
      <c r="J657" t="str">
        <f>IFERROR(INDEX(Sales_Table[Zip], MATCH(Product_Table6[[#This Row],[ProductID]], Sales_Table[ProductID],0)), "No Data")</f>
        <v>No Data</v>
      </c>
      <c r="K657" t="str">
        <f>IFERROR(INDEX(Sales_Table[Units], MATCH(Product_Table6[[#This Row],[ProductID]], Sales_Table[ProductID],0)), "No Data")</f>
        <v>No Data</v>
      </c>
      <c r="L657" s="7" t="str">
        <f>IFERROR(INDEX(Sales_Table[Revenue], MATCH(Product_Table6[[#This Row],[ProductID]], Sales_Table[ProductID],0)), "No Data")</f>
        <v>No Data</v>
      </c>
      <c r="M657" s="6" t="str">
        <f>IFERROR(INDEX(Sales_Table[Country], MATCH(Product_Table6[[#This Row],[ProductID]], Sales_Table[ProductID],0)), "No Data")</f>
        <v>No Data</v>
      </c>
      <c r="N657" s="6" t="str">
        <f>IFERROR(INDEX(Location_Table[State], MATCH(Product_Table6[[#This Row],[Zip]], Location_Table[Zip],0)), "No Data")</f>
        <v>No Data</v>
      </c>
    </row>
    <row r="658" spans="1:14" x14ac:dyDescent="0.25">
      <c r="A658" t="s">
        <v>2202</v>
      </c>
      <c r="B658" t="s">
        <v>1737</v>
      </c>
      <c r="C658" t="s">
        <v>1856</v>
      </c>
      <c r="D658">
        <v>7</v>
      </c>
      <c r="E658">
        <v>657</v>
      </c>
      <c r="F658" t="str">
        <f>INDEX(Manufacturer_Table[Manufacturer Name], MATCH(Product_Table6[[#This Row],[ManufacturerID]], Manufacturer_Table[ManufacturerID],0))</f>
        <v>VanArsdel</v>
      </c>
      <c r="G658" s="2" t="str">
        <f>IFERROR(INDEX(Sales_Table[Date], MATCH(Product_Table6[[#This Row],[ProductID]], Sales_Table[ProductID],0)), "No Data")</f>
        <v>No Data</v>
      </c>
      <c r="H658" s="2" t="str">
        <f>TEXT(Product_Table6[[#This Row],[Date]],"MMMM")</f>
        <v>No Data</v>
      </c>
      <c r="I658" s="2" t="str">
        <f>TEXT(Product_Table6[[#This Row],[Date]], "DDDD")</f>
        <v>No Data</v>
      </c>
      <c r="J658" t="str">
        <f>IFERROR(INDEX(Sales_Table[Zip], MATCH(Product_Table6[[#This Row],[ProductID]], Sales_Table[ProductID],0)), "No Data")</f>
        <v>No Data</v>
      </c>
      <c r="K658" t="str">
        <f>IFERROR(INDEX(Sales_Table[Units], MATCH(Product_Table6[[#This Row],[ProductID]], Sales_Table[ProductID],0)), "No Data")</f>
        <v>No Data</v>
      </c>
      <c r="L658" s="7" t="str">
        <f>IFERROR(INDEX(Sales_Table[Revenue], MATCH(Product_Table6[[#This Row],[ProductID]], Sales_Table[ProductID],0)), "No Data")</f>
        <v>No Data</v>
      </c>
      <c r="M658" s="6" t="str">
        <f>IFERROR(INDEX(Sales_Table[Country], MATCH(Product_Table6[[#This Row],[ProductID]], Sales_Table[ProductID],0)), "No Data")</f>
        <v>No Data</v>
      </c>
      <c r="N658" s="6" t="str">
        <f>IFERROR(INDEX(Location_Table[State], MATCH(Product_Table6[[#This Row],[Zip]], Location_Table[Zip],0)), "No Data")</f>
        <v>No Data</v>
      </c>
    </row>
    <row r="659" spans="1:14" x14ac:dyDescent="0.25">
      <c r="A659" t="s">
        <v>2203</v>
      </c>
      <c r="B659" t="s">
        <v>1737</v>
      </c>
      <c r="C659" t="s">
        <v>1856</v>
      </c>
      <c r="D659">
        <v>7</v>
      </c>
      <c r="E659">
        <v>658</v>
      </c>
      <c r="F659" t="str">
        <f>INDEX(Manufacturer_Table[Manufacturer Name], MATCH(Product_Table6[[#This Row],[ManufacturerID]], Manufacturer_Table[ManufacturerID],0))</f>
        <v>VanArsdel</v>
      </c>
      <c r="G659" s="2" t="str">
        <f>IFERROR(INDEX(Sales_Table[Date], MATCH(Product_Table6[[#This Row],[ProductID]], Sales_Table[ProductID],0)), "No Data")</f>
        <v>No Data</v>
      </c>
      <c r="H659" s="2" t="str">
        <f>TEXT(Product_Table6[[#This Row],[Date]],"MMMM")</f>
        <v>No Data</v>
      </c>
      <c r="I659" s="2" t="str">
        <f>TEXT(Product_Table6[[#This Row],[Date]], "DDDD")</f>
        <v>No Data</v>
      </c>
      <c r="J659" t="str">
        <f>IFERROR(INDEX(Sales_Table[Zip], MATCH(Product_Table6[[#This Row],[ProductID]], Sales_Table[ProductID],0)), "No Data")</f>
        <v>No Data</v>
      </c>
      <c r="K659" t="str">
        <f>IFERROR(INDEX(Sales_Table[Units], MATCH(Product_Table6[[#This Row],[ProductID]], Sales_Table[ProductID],0)), "No Data")</f>
        <v>No Data</v>
      </c>
      <c r="L659" s="7" t="str">
        <f>IFERROR(INDEX(Sales_Table[Revenue], MATCH(Product_Table6[[#This Row],[ProductID]], Sales_Table[ProductID],0)), "No Data")</f>
        <v>No Data</v>
      </c>
      <c r="M659" s="6" t="str">
        <f>IFERROR(INDEX(Sales_Table[Country], MATCH(Product_Table6[[#This Row],[ProductID]], Sales_Table[ProductID],0)), "No Data")</f>
        <v>No Data</v>
      </c>
      <c r="N659" s="6" t="str">
        <f>IFERROR(INDEX(Location_Table[State], MATCH(Product_Table6[[#This Row],[Zip]], Location_Table[Zip],0)), "No Data")</f>
        <v>No Data</v>
      </c>
    </row>
    <row r="660" spans="1:14" x14ac:dyDescent="0.25">
      <c r="A660" t="s">
        <v>2204</v>
      </c>
      <c r="B660" t="s">
        <v>1737</v>
      </c>
      <c r="C660" t="s">
        <v>1856</v>
      </c>
      <c r="D660">
        <v>7</v>
      </c>
      <c r="E660">
        <v>659</v>
      </c>
      <c r="F660" t="str">
        <f>INDEX(Manufacturer_Table[Manufacturer Name], MATCH(Product_Table6[[#This Row],[ManufacturerID]], Manufacturer_Table[ManufacturerID],0))</f>
        <v>VanArsdel</v>
      </c>
      <c r="G660" s="2">
        <f>IFERROR(INDEX(Sales_Table[Date], MATCH(Product_Table6[[#This Row],[ProductID]], Sales_Table[ProductID],0)), "No Data")</f>
        <v>42038</v>
      </c>
      <c r="H660" s="2" t="str">
        <f>TEXT(Product_Table6[[#This Row],[Date]],"MMMM")</f>
        <v>February</v>
      </c>
      <c r="I660" s="2" t="str">
        <f>TEXT(Product_Table6[[#This Row],[Date]], "DDDD")</f>
        <v>Tuesday</v>
      </c>
      <c r="J660" t="str">
        <f>IFERROR(INDEX(Sales_Table[Zip], MATCH(Product_Table6[[#This Row],[ProductID]], Sales_Table[ProductID],0)), "No Data")</f>
        <v>T5K</v>
      </c>
      <c r="K660">
        <f>IFERROR(INDEX(Sales_Table[Units], MATCH(Product_Table6[[#This Row],[ProductID]], Sales_Table[ProductID],0)), "No Data")</f>
        <v>1</v>
      </c>
      <c r="L660" s="7">
        <f>IFERROR(INDEX(Sales_Table[Revenue], MATCH(Product_Table6[[#This Row],[ProductID]], Sales_Table[ProductID],0)), "No Data")</f>
        <v>17639.37</v>
      </c>
      <c r="M660" s="6" t="str">
        <f>IFERROR(INDEX(Sales_Table[Country], MATCH(Product_Table6[[#This Row],[ProductID]], Sales_Table[ProductID],0)), "No Data")</f>
        <v>Canada</v>
      </c>
      <c r="N660" s="6" t="str">
        <f>IFERROR(INDEX(Location_Table[State], MATCH(Product_Table6[[#This Row],[Zip]], Location_Table[Zip],0)), "No Data")</f>
        <v>Alberta</v>
      </c>
    </row>
    <row r="661" spans="1:14" x14ac:dyDescent="0.25">
      <c r="A661" t="s">
        <v>2205</v>
      </c>
      <c r="B661" t="s">
        <v>1737</v>
      </c>
      <c r="C661" t="s">
        <v>1856</v>
      </c>
      <c r="D661">
        <v>7</v>
      </c>
      <c r="E661">
        <v>660</v>
      </c>
      <c r="F661" t="str">
        <f>INDEX(Manufacturer_Table[Manufacturer Name], MATCH(Product_Table6[[#This Row],[ManufacturerID]], Manufacturer_Table[ManufacturerID],0))</f>
        <v>VanArsdel</v>
      </c>
      <c r="G661" s="2" t="str">
        <f>IFERROR(INDEX(Sales_Table[Date], MATCH(Product_Table6[[#This Row],[ProductID]], Sales_Table[ProductID],0)), "No Data")</f>
        <v>No Data</v>
      </c>
      <c r="H661" s="2" t="str">
        <f>TEXT(Product_Table6[[#This Row],[Date]],"MMMM")</f>
        <v>No Data</v>
      </c>
      <c r="I661" s="2" t="str">
        <f>TEXT(Product_Table6[[#This Row],[Date]], "DDDD")</f>
        <v>No Data</v>
      </c>
      <c r="J661" t="str">
        <f>IFERROR(INDEX(Sales_Table[Zip], MATCH(Product_Table6[[#This Row],[ProductID]], Sales_Table[ProductID],0)), "No Data")</f>
        <v>No Data</v>
      </c>
      <c r="K661" t="str">
        <f>IFERROR(INDEX(Sales_Table[Units], MATCH(Product_Table6[[#This Row],[ProductID]], Sales_Table[ProductID],0)), "No Data")</f>
        <v>No Data</v>
      </c>
      <c r="L661" s="7" t="str">
        <f>IFERROR(INDEX(Sales_Table[Revenue], MATCH(Product_Table6[[#This Row],[ProductID]], Sales_Table[ProductID],0)), "No Data")</f>
        <v>No Data</v>
      </c>
      <c r="M661" s="6" t="str">
        <f>IFERROR(INDEX(Sales_Table[Country], MATCH(Product_Table6[[#This Row],[ProductID]], Sales_Table[ProductID],0)), "No Data")</f>
        <v>No Data</v>
      </c>
      <c r="N661" s="6" t="str">
        <f>IFERROR(INDEX(Location_Table[State], MATCH(Product_Table6[[#This Row],[Zip]], Location_Table[Zip],0)), "No Data")</f>
        <v>No Data</v>
      </c>
    </row>
    <row r="662" spans="1:14" x14ac:dyDescent="0.25">
      <c r="A662" t="s">
        <v>2206</v>
      </c>
      <c r="B662" t="s">
        <v>1737</v>
      </c>
      <c r="C662" t="s">
        <v>1856</v>
      </c>
      <c r="D662">
        <v>7</v>
      </c>
      <c r="E662">
        <v>661</v>
      </c>
      <c r="F662" t="str">
        <f>INDEX(Manufacturer_Table[Manufacturer Name], MATCH(Product_Table6[[#This Row],[ManufacturerID]], Manufacturer_Table[ManufacturerID],0))</f>
        <v>VanArsdel</v>
      </c>
      <c r="G662" s="2" t="str">
        <f>IFERROR(INDEX(Sales_Table[Date], MATCH(Product_Table6[[#This Row],[ProductID]], Sales_Table[ProductID],0)), "No Data")</f>
        <v>No Data</v>
      </c>
      <c r="H662" s="2" t="str">
        <f>TEXT(Product_Table6[[#This Row],[Date]],"MMMM")</f>
        <v>No Data</v>
      </c>
      <c r="I662" s="2" t="str">
        <f>TEXT(Product_Table6[[#This Row],[Date]], "DDDD")</f>
        <v>No Data</v>
      </c>
      <c r="J662" t="str">
        <f>IFERROR(INDEX(Sales_Table[Zip], MATCH(Product_Table6[[#This Row],[ProductID]], Sales_Table[ProductID],0)), "No Data")</f>
        <v>No Data</v>
      </c>
      <c r="K662" t="str">
        <f>IFERROR(INDEX(Sales_Table[Units], MATCH(Product_Table6[[#This Row],[ProductID]], Sales_Table[ProductID],0)), "No Data")</f>
        <v>No Data</v>
      </c>
      <c r="L662" s="7" t="str">
        <f>IFERROR(INDEX(Sales_Table[Revenue], MATCH(Product_Table6[[#This Row],[ProductID]], Sales_Table[ProductID],0)), "No Data")</f>
        <v>No Data</v>
      </c>
      <c r="M662" s="6" t="str">
        <f>IFERROR(INDEX(Sales_Table[Country], MATCH(Product_Table6[[#This Row],[ProductID]], Sales_Table[ProductID],0)), "No Data")</f>
        <v>No Data</v>
      </c>
      <c r="N662" s="6" t="str">
        <f>IFERROR(INDEX(Location_Table[State], MATCH(Product_Table6[[#This Row],[Zip]], Location_Table[Zip],0)), "No Data")</f>
        <v>No Data</v>
      </c>
    </row>
    <row r="663" spans="1:14" x14ac:dyDescent="0.25">
      <c r="A663" t="s">
        <v>2207</v>
      </c>
      <c r="B663" t="s">
        <v>1737</v>
      </c>
      <c r="C663" t="s">
        <v>1856</v>
      </c>
      <c r="D663">
        <v>7</v>
      </c>
      <c r="E663">
        <v>662</v>
      </c>
      <c r="F663" t="str">
        <f>INDEX(Manufacturer_Table[Manufacturer Name], MATCH(Product_Table6[[#This Row],[ManufacturerID]], Manufacturer_Table[ManufacturerID],0))</f>
        <v>VanArsdel</v>
      </c>
      <c r="G663" s="2" t="str">
        <f>IFERROR(INDEX(Sales_Table[Date], MATCH(Product_Table6[[#This Row],[ProductID]], Sales_Table[ProductID],0)), "No Data")</f>
        <v>No Data</v>
      </c>
      <c r="H663" s="2" t="str">
        <f>TEXT(Product_Table6[[#This Row],[Date]],"MMMM")</f>
        <v>No Data</v>
      </c>
      <c r="I663" s="2" t="str">
        <f>TEXT(Product_Table6[[#This Row],[Date]], "DDDD")</f>
        <v>No Data</v>
      </c>
      <c r="J663" t="str">
        <f>IFERROR(INDEX(Sales_Table[Zip], MATCH(Product_Table6[[#This Row],[ProductID]], Sales_Table[ProductID],0)), "No Data")</f>
        <v>No Data</v>
      </c>
      <c r="K663" t="str">
        <f>IFERROR(INDEX(Sales_Table[Units], MATCH(Product_Table6[[#This Row],[ProductID]], Sales_Table[ProductID],0)), "No Data")</f>
        <v>No Data</v>
      </c>
      <c r="L663" s="7" t="str">
        <f>IFERROR(INDEX(Sales_Table[Revenue], MATCH(Product_Table6[[#This Row],[ProductID]], Sales_Table[ProductID],0)), "No Data")</f>
        <v>No Data</v>
      </c>
      <c r="M663" s="6" t="str">
        <f>IFERROR(INDEX(Sales_Table[Country], MATCH(Product_Table6[[#This Row],[ProductID]], Sales_Table[ProductID],0)), "No Data")</f>
        <v>No Data</v>
      </c>
      <c r="N663" s="6" t="str">
        <f>IFERROR(INDEX(Location_Table[State], MATCH(Product_Table6[[#This Row],[Zip]], Location_Table[Zip],0)), "No Data")</f>
        <v>No Data</v>
      </c>
    </row>
    <row r="664" spans="1:14" x14ac:dyDescent="0.25">
      <c r="A664" t="s">
        <v>2208</v>
      </c>
      <c r="B664" t="s">
        <v>1737</v>
      </c>
      <c r="C664" t="s">
        <v>1856</v>
      </c>
      <c r="D664">
        <v>7</v>
      </c>
      <c r="E664">
        <v>663</v>
      </c>
      <c r="F664" t="str">
        <f>INDEX(Manufacturer_Table[Manufacturer Name], MATCH(Product_Table6[[#This Row],[ManufacturerID]], Manufacturer_Table[ManufacturerID],0))</f>
        <v>VanArsdel</v>
      </c>
      <c r="G664" s="2" t="str">
        <f>IFERROR(INDEX(Sales_Table[Date], MATCH(Product_Table6[[#This Row],[ProductID]], Sales_Table[ProductID],0)), "No Data")</f>
        <v>No Data</v>
      </c>
      <c r="H664" s="2" t="str">
        <f>TEXT(Product_Table6[[#This Row],[Date]],"MMMM")</f>
        <v>No Data</v>
      </c>
      <c r="I664" s="2" t="str">
        <f>TEXT(Product_Table6[[#This Row],[Date]], "DDDD")</f>
        <v>No Data</v>
      </c>
      <c r="J664" t="str">
        <f>IFERROR(INDEX(Sales_Table[Zip], MATCH(Product_Table6[[#This Row],[ProductID]], Sales_Table[ProductID],0)), "No Data")</f>
        <v>No Data</v>
      </c>
      <c r="K664" t="str">
        <f>IFERROR(INDEX(Sales_Table[Units], MATCH(Product_Table6[[#This Row],[ProductID]], Sales_Table[ProductID],0)), "No Data")</f>
        <v>No Data</v>
      </c>
      <c r="L664" s="7" t="str">
        <f>IFERROR(INDEX(Sales_Table[Revenue], MATCH(Product_Table6[[#This Row],[ProductID]], Sales_Table[ProductID],0)), "No Data")</f>
        <v>No Data</v>
      </c>
      <c r="M664" s="6" t="str">
        <f>IFERROR(INDEX(Sales_Table[Country], MATCH(Product_Table6[[#This Row],[ProductID]], Sales_Table[ProductID],0)), "No Data")</f>
        <v>No Data</v>
      </c>
      <c r="N664" s="6" t="str">
        <f>IFERROR(INDEX(Location_Table[State], MATCH(Product_Table6[[#This Row],[Zip]], Location_Table[Zip],0)), "No Data")</f>
        <v>No Data</v>
      </c>
    </row>
    <row r="665" spans="1:14" x14ac:dyDescent="0.25">
      <c r="A665" t="s">
        <v>2209</v>
      </c>
      <c r="B665" t="s">
        <v>1737</v>
      </c>
      <c r="C665" t="s">
        <v>1856</v>
      </c>
      <c r="D665">
        <v>7</v>
      </c>
      <c r="E665">
        <v>664</v>
      </c>
      <c r="F665" t="str">
        <f>INDEX(Manufacturer_Table[Manufacturer Name], MATCH(Product_Table6[[#This Row],[ManufacturerID]], Manufacturer_Table[ManufacturerID],0))</f>
        <v>VanArsdel</v>
      </c>
      <c r="G665" s="2" t="str">
        <f>IFERROR(INDEX(Sales_Table[Date], MATCH(Product_Table6[[#This Row],[ProductID]], Sales_Table[ProductID],0)), "No Data")</f>
        <v>No Data</v>
      </c>
      <c r="H665" s="2" t="str">
        <f>TEXT(Product_Table6[[#This Row],[Date]],"MMMM")</f>
        <v>No Data</v>
      </c>
      <c r="I665" s="2" t="str">
        <f>TEXT(Product_Table6[[#This Row],[Date]], "DDDD")</f>
        <v>No Data</v>
      </c>
      <c r="J665" t="str">
        <f>IFERROR(INDEX(Sales_Table[Zip], MATCH(Product_Table6[[#This Row],[ProductID]], Sales_Table[ProductID],0)), "No Data")</f>
        <v>No Data</v>
      </c>
      <c r="K665" t="str">
        <f>IFERROR(INDEX(Sales_Table[Units], MATCH(Product_Table6[[#This Row],[ProductID]], Sales_Table[ProductID],0)), "No Data")</f>
        <v>No Data</v>
      </c>
      <c r="L665" s="7" t="str">
        <f>IFERROR(INDEX(Sales_Table[Revenue], MATCH(Product_Table6[[#This Row],[ProductID]], Sales_Table[ProductID],0)), "No Data")</f>
        <v>No Data</v>
      </c>
      <c r="M665" s="6" t="str">
        <f>IFERROR(INDEX(Sales_Table[Country], MATCH(Product_Table6[[#This Row],[ProductID]], Sales_Table[ProductID],0)), "No Data")</f>
        <v>No Data</v>
      </c>
      <c r="N665" s="6" t="str">
        <f>IFERROR(INDEX(Location_Table[State], MATCH(Product_Table6[[#This Row],[Zip]], Location_Table[Zip],0)), "No Data")</f>
        <v>No Data</v>
      </c>
    </row>
    <row r="666" spans="1:14" x14ac:dyDescent="0.25">
      <c r="A666" t="s">
        <v>2210</v>
      </c>
      <c r="B666" t="s">
        <v>1737</v>
      </c>
      <c r="C666" t="s">
        <v>1856</v>
      </c>
      <c r="D666">
        <v>7</v>
      </c>
      <c r="E666">
        <v>665</v>
      </c>
      <c r="F666" t="str">
        <f>INDEX(Manufacturer_Table[Manufacturer Name], MATCH(Product_Table6[[#This Row],[ManufacturerID]], Manufacturer_Table[ManufacturerID],0))</f>
        <v>VanArsdel</v>
      </c>
      <c r="G666" s="2" t="str">
        <f>IFERROR(INDEX(Sales_Table[Date], MATCH(Product_Table6[[#This Row],[ProductID]], Sales_Table[ProductID],0)), "No Data")</f>
        <v>No Data</v>
      </c>
      <c r="H666" s="2" t="str">
        <f>TEXT(Product_Table6[[#This Row],[Date]],"MMMM")</f>
        <v>No Data</v>
      </c>
      <c r="I666" s="2" t="str">
        <f>TEXT(Product_Table6[[#This Row],[Date]], "DDDD")</f>
        <v>No Data</v>
      </c>
      <c r="J666" t="str">
        <f>IFERROR(INDEX(Sales_Table[Zip], MATCH(Product_Table6[[#This Row],[ProductID]], Sales_Table[ProductID],0)), "No Data")</f>
        <v>No Data</v>
      </c>
      <c r="K666" t="str">
        <f>IFERROR(INDEX(Sales_Table[Units], MATCH(Product_Table6[[#This Row],[ProductID]], Sales_Table[ProductID],0)), "No Data")</f>
        <v>No Data</v>
      </c>
      <c r="L666" s="7" t="str">
        <f>IFERROR(INDEX(Sales_Table[Revenue], MATCH(Product_Table6[[#This Row],[ProductID]], Sales_Table[ProductID],0)), "No Data")</f>
        <v>No Data</v>
      </c>
      <c r="M666" s="6" t="str">
        <f>IFERROR(INDEX(Sales_Table[Country], MATCH(Product_Table6[[#This Row],[ProductID]], Sales_Table[ProductID],0)), "No Data")</f>
        <v>No Data</v>
      </c>
      <c r="N666" s="6" t="str">
        <f>IFERROR(INDEX(Location_Table[State], MATCH(Product_Table6[[#This Row],[Zip]], Location_Table[Zip],0)), "No Data")</f>
        <v>No Data</v>
      </c>
    </row>
    <row r="667" spans="1:14" x14ac:dyDescent="0.25">
      <c r="A667" t="s">
        <v>2211</v>
      </c>
      <c r="B667" t="s">
        <v>1737</v>
      </c>
      <c r="C667" t="s">
        <v>1856</v>
      </c>
      <c r="D667">
        <v>7</v>
      </c>
      <c r="E667">
        <v>666</v>
      </c>
      <c r="F667" t="str">
        <f>INDEX(Manufacturer_Table[Manufacturer Name], MATCH(Product_Table6[[#This Row],[ManufacturerID]], Manufacturer_Table[ManufacturerID],0))</f>
        <v>VanArsdel</v>
      </c>
      <c r="G667" s="2" t="str">
        <f>IFERROR(INDEX(Sales_Table[Date], MATCH(Product_Table6[[#This Row],[ProductID]], Sales_Table[ProductID],0)), "No Data")</f>
        <v>No Data</v>
      </c>
      <c r="H667" s="2" t="str">
        <f>TEXT(Product_Table6[[#This Row],[Date]],"MMMM")</f>
        <v>No Data</v>
      </c>
      <c r="I667" s="2" t="str">
        <f>TEXT(Product_Table6[[#This Row],[Date]], "DDDD")</f>
        <v>No Data</v>
      </c>
      <c r="J667" t="str">
        <f>IFERROR(INDEX(Sales_Table[Zip], MATCH(Product_Table6[[#This Row],[ProductID]], Sales_Table[ProductID],0)), "No Data")</f>
        <v>No Data</v>
      </c>
      <c r="K667" t="str">
        <f>IFERROR(INDEX(Sales_Table[Units], MATCH(Product_Table6[[#This Row],[ProductID]], Sales_Table[ProductID],0)), "No Data")</f>
        <v>No Data</v>
      </c>
      <c r="L667" s="7" t="str">
        <f>IFERROR(INDEX(Sales_Table[Revenue], MATCH(Product_Table6[[#This Row],[ProductID]], Sales_Table[ProductID],0)), "No Data")</f>
        <v>No Data</v>
      </c>
      <c r="M667" s="6" t="str">
        <f>IFERROR(INDEX(Sales_Table[Country], MATCH(Product_Table6[[#This Row],[ProductID]], Sales_Table[ProductID],0)), "No Data")</f>
        <v>No Data</v>
      </c>
      <c r="N667" s="6" t="str">
        <f>IFERROR(INDEX(Location_Table[State], MATCH(Product_Table6[[#This Row],[Zip]], Location_Table[Zip],0)), "No Data")</f>
        <v>No Data</v>
      </c>
    </row>
    <row r="668" spans="1:14" x14ac:dyDescent="0.25">
      <c r="A668" t="s">
        <v>2212</v>
      </c>
      <c r="B668" t="s">
        <v>1737</v>
      </c>
      <c r="C668" t="s">
        <v>1856</v>
      </c>
      <c r="D668">
        <v>7</v>
      </c>
      <c r="E668">
        <v>667</v>
      </c>
      <c r="F668" t="str">
        <f>INDEX(Manufacturer_Table[Manufacturer Name], MATCH(Product_Table6[[#This Row],[ManufacturerID]], Manufacturer_Table[ManufacturerID],0))</f>
        <v>VanArsdel</v>
      </c>
      <c r="G668" s="2" t="str">
        <f>IFERROR(INDEX(Sales_Table[Date], MATCH(Product_Table6[[#This Row],[ProductID]], Sales_Table[ProductID],0)), "No Data")</f>
        <v>No Data</v>
      </c>
      <c r="H668" s="2" t="str">
        <f>TEXT(Product_Table6[[#This Row],[Date]],"MMMM")</f>
        <v>No Data</v>
      </c>
      <c r="I668" s="2" t="str">
        <f>TEXT(Product_Table6[[#This Row],[Date]], "DDDD")</f>
        <v>No Data</v>
      </c>
      <c r="J668" t="str">
        <f>IFERROR(INDEX(Sales_Table[Zip], MATCH(Product_Table6[[#This Row],[ProductID]], Sales_Table[ProductID],0)), "No Data")</f>
        <v>No Data</v>
      </c>
      <c r="K668" t="str">
        <f>IFERROR(INDEX(Sales_Table[Units], MATCH(Product_Table6[[#This Row],[ProductID]], Sales_Table[ProductID],0)), "No Data")</f>
        <v>No Data</v>
      </c>
      <c r="L668" s="7" t="str">
        <f>IFERROR(INDEX(Sales_Table[Revenue], MATCH(Product_Table6[[#This Row],[ProductID]], Sales_Table[ProductID],0)), "No Data")</f>
        <v>No Data</v>
      </c>
      <c r="M668" s="6" t="str">
        <f>IFERROR(INDEX(Sales_Table[Country], MATCH(Product_Table6[[#This Row],[ProductID]], Sales_Table[ProductID],0)), "No Data")</f>
        <v>No Data</v>
      </c>
      <c r="N668" s="6" t="str">
        <f>IFERROR(INDEX(Location_Table[State], MATCH(Product_Table6[[#This Row],[Zip]], Location_Table[Zip],0)), "No Data")</f>
        <v>No Data</v>
      </c>
    </row>
    <row r="669" spans="1:14" x14ac:dyDescent="0.25">
      <c r="A669" t="s">
        <v>2213</v>
      </c>
      <c r="B669" t="s">
        <v>1737</v>
      </c>
      <c r="C669" t="s">
        <v>1856</v>
      </c>
      <c r="D669">
        <v>7</v>
      </c>
      <c r="E669">
        <v>668</v>
      </c>
      <c r="F669" t="str">
        <f>INDEX(Manufacturer_Table[Manufacturer Name], MATCH(Product_Table6[[#This Row],[ManufacturerID]], Manufacturer_Table[ManufacturerID],0))</f>
        <v>VanArsdel</v>
      </c>
      <c r="G669" s="2" t="str">
        <f>IFERROR(INDEX(Sales_Table[Date], MATCH(Product_Table6[[#This Row],[ProductID]], Sales_Table[ProductID],0)), "No Data")</f>
        <v>No Data</v>
      </c>
      <c r="H669" s="2" t="str">
        <f>TEXT(Product_Table6[[#This Row],[Date]],"MMMM")</f>
        <v>No Data</v>
      </c>
      <c r="I669" s="2" t="str">
        <f>TEXT(Product_Table6[[#This Row],[Date]], "DDDD")</f>
        <v>No Data</v>
      </c>
      <c r="J669" t="str">
        <f>IFERROR(INDEX(Sales_Table[Zip], MATCH(Product_Table6[[#This Row],[ProductID]], Sales_Table[ProductID],0)), "No Data")</f>
        <v>No Data</v>
      </c>
      <c r="K669" t="str">
        <f>IFERROR(INDEX(Sales_Table[Units], MATCH(Product_Table6[[#This Row],[ProductID]], Sales_Table[ProductID],0)), "No Data")</f>
        <v>No Data</v>
      </c>
      <c r="L669" s="7" t="str">
        <f>IFERROR(INDEX(Sales_Table[Revenue], MATCH(Product_Table6[[#This Row],[ProductID]], Sales_Table[ProductID],0)), "No Data")</f>
        <v>No Data</v>
      </c>
      <c r="M669" s="6" t="str">
        <f>IFERROR(INDEX(Sales_Table[Country], MATCH(Product_Table6[[#This Row],[ProductID]], Sales_Table[ProductID],0)), "No Data")</f>
        <v>No Data</v>
      </c>
      <c r="N669" s="6" t="str">
        <f>IFERROR(INDEX(Location_Table[State], MATCH(Product_Table6[[#This Row],[Zip]], Location_Table[Zip],0)), "No Data")</f>
        <v>No Data</v>
      </c>
    </row>
    <row r="670" spans="1:14" x14ac:dyDescent="0.25">
      <c r="A670" t="s">
        <v>2214</v>
      </c>
      <c r="B670" t="s">
        <v>1737</v>
      </c>
      <c r="C670" t="s">
        <v>1856</v>
      </c>
      <c r="D670">
        <v>7</v>
      </c>
      <c r="E670">
        <v>669</v>
      </c>
      <c r="F670" t="str">
        <f>INDEX(Manufacturer_Table[Manufacturer Name], MATCH(Product_Table6[[#This Row],[ManufacturerID]], Manufacturer_Table[ManufacturerID],0))</f>
        <v>VanArsdel</v>
      </c>
      <c r="G670" s="2" t="str">
        <f>IFERROR(INDEX(Sales_Table[Date], MATCH(Product_Table6[[#This Row],[ProductID]], Sales_Table[ProductID],0)), "No Data")</f>
        <v>No Data</v>
      </c>
      <c r="H670" s="2" t="str">
        <f>TEXT(Product_Table6[[#This Row],[Date]],"MMMM")</f>
        <v>No Data</v>
      </c>
      <c r="I670" s="2" t="str">
        <f>TEXT(Product_Table6[[#This Row],[Date]], "DDDD")</f>
        <v>No Data</v>
      </c>
      <c r="J670" t="str">
        <f>IFERROR(INDEX(Sales_Table[Zip], MATCH(Product_Table6[[#This Row],[ProductID]], Sales_Table[ProductID],0)), "No Data")</f>
        <v>No Data</v>
      </c>
      <c r="K670" t="str">
        <f>IFERROR(INDEX(Sales_Table[Units], MATCH(Product_Table6[[#This Row],[ProductID]], Sales_Table[ProductID],0)), "No Data")</f>
        <v>No Data</v>
      </c>
      <c r="L670" s="7" t="str">
        <f>IFERROR(INDEX(Sales_Table[Revenue], MATCH(Product_Table6[[#This Row],[ProductID]], Sales_Table[ProductID],0)), "No Data")</f>
        <v>No Data</v>
      </c>
      <c r="M670" s="6" t="str">
        <f>IFERROR(INDEX(Sales_Table[Country], MATCH(Product_Table6[[#This Row],[ProductID]], Sales_Table[ProductID],0)), "No Data")</f>
        <v>No Data</v>
      </c>
      <c r="N670" s="6" t="str">
        <f>IFERROR(INDEX(Location_Table[State], MATCH(Product_Table6[[#This Row],[Zip]], Location_Table[Zip],0)), "No Data")</f>
        <v>No Data</v>
      </c>
    </row>
    <row r="671" spans="1:14" x14ac:dyDescent="0.25">
      <c r="A671" t="s">
        <v>2215</v>
      </c>
      <c r="B671" t="s">
        <v>1737</v>
      </c>
      <c r="C671" t="s">
        <v>1856</v>
      </c>
      <c r="D671">
        <v>7</v>
      </c>
      <c r="E671">
        <v>670</v>
      </c>
      <c r="F671" t="str">
        <f>INDEX(Manufacturer_Table[Manufacturer Name], MATCH(Product_Table6[[#This Row],[ManufacturerID]], Manufacturer_Table[ManufacturerID],0))</f>
        <v>VanArsdel</v>
      </c>
      <c r="G671" s="2" t="str">
        <f>IFERROR(INDEX(Sales_Table[Date], MATCH(Product_Table6[[#This Row],[ProductID]], Sales_Table[ProductID],0)), "No Data")</f>
        <v>No Data</v>
      </c>
      <c r="H671" s="2" t="str">
        <f>TEXT(Product_Table6[[#This Row],[Date]],"MMMM")</f>
        <v>No Data</v>
      </c>
      <c r="I671" s="2" t="str">
        <f>TEXT(Product_Table6[[#This Row],[Date]], "DDDD")</f>
        <v>No Data</v>
      </c>
      <c r="J671" t="str">
        <f>IFERROR(INDEX(Sales_Table[Zip], MATCH(Product_Table6[[#This Row],[ProductID]], Sales_Table[ProductID],0)), "No Data")</f>
        <v>No Data</v>
      </c>
      <c r="K671" t="str">
        <f>IFERROR(INDEX(Sales_Table[Units], MATCH(Product_Table6[[#This Row],[ProductID]], Sales_Table[ProductID],0)), "No Data")</f>
        <v>No Data</v>
      </c>
      <c r="L671" s="7" t="str">
        <f>IFERROR(INDEX(Sales_Table[Revenue], MATCH(Product_Table6[[#This Row],[ProductID]], Sales_Table[ProductID],0)), "No Data")</f>
        <v>No Data</v>
      </c>
      <c r="M671" s="6" t="str">
        <f>IFERROR(INDEX(Sales_Table[Country], MATCH(Product_Table6[[#This Row],[ProductID]], Sales_Table[ProductID],0)), "No Data")</f>
        <v>No Data</v>
      </c>
      <c r="N671" s="6" t="str">
        <f>IFERROR(INDEX(Location_Table[State], MATCH(Product_Table6[[#This Row],[Zip]], Location_Table[Zip],0)), "No Data")</f>
        <v>No Data</v>
      </c>
    </row>
    <row r="672" spans="1:14" x14ac:dyDescent="0.25">
      <c r="A672" t="s">
        <v>2216</v>
      </c>
      <c r="B672" t="s">
        <v>1737</v>
      </c>
      <c r="C672" t="s">
        <v>1856</v>
      </c>
      <c r="D672">
        <v>7</v>
      </c>
      <c r="E672">
        <v>671</v>
      </c>
      <c r="F672" t="str">
        <f>INDEX(Manufacturer_Table[Manufacturer Name], MATCH(Product_Table6[[#This Row],[ManufacturerID]], Manufacturer_Table[ManufacturerID],0))</f>
        <v>VanArsdel</v>
      </c>
      <c r="G672" s="2" t="str">
        <f>IFERROR(INDEX(Sales_Table[Date], MATCH(Product_Table6[[#This Row],[ProductID]], Sales_Table[ProductID],0)), "No Data")</f>
        <v>No Data</v>
      </c>
      <c r="H672" s="2" t="str">
        <f>TEXT(Product_Table6[[#This Row],[Date]],"MMMM")</f>
        <v>No Data</v>
      </c>
      <c r="I672" s="2" t="str">
        <f>TEXT(Product_Table6[[#This Row],[Date]], "DDDD")</f>
        <v>No Data</v>
      </c>
      <c r="J672" t="str">
        <f>IFERROR(INDEX(Sales_Table[Zip], MATCH(Product_Table6[[#This Row],[ProductID]], Sales_Table[ProductID],0)), "No Data")</f>
        <v>No Data</v>
      </c>
      <c r="K672" t="str">
        <f>IFERROR(INDEX(Sales_Table[Units], MATCH(Product_Table6[[#This Row],[ProductID]], Sales_Table[ProductID],0)), "No Data")</f>
        <v>No Data</v>
      </c>
      <c r="L672" s="7" t="str">
        <f>IFERROR(INDEX(Sales_Table[Revenue], MATCH(Product_Table6[[#This Row],[ProductID]], Sales_Table[ProductID],0)), "No Data")</f>
        <v>No Data</v>
      </c>
      <c r="M672" s="6" t="str">
        <f>IFERROR(INDEX(Sales_Table[Country], MATCH(Product_Table6[[#This Row],[ProductID]], Sales_Table[ProductID],0)), "No Data")</f>
        <v>No Data</v>
      </c>
      <c r="N672" s="6" t="str">
        <f>IFERROR(INDEX(Location_Table[State], MATCH(Product_Table6[[#This Row],[Zip]], Location_Table[Zip],0)), "No Data")</f>
        <v>No Data</v>
      </c>
    </row>
    <row r="673" spans="1:14" x14ac:dyDescent="0.25">
      <c r="A673" t="s">
        <v>2217</v>
      </c>
      <c r="B673" t="s">
        <v>1737</v>
      </c>
      <c r="C673" t="s">
        <v>1856</v>
      </c>
      <c r="D673">
        <v>7</v>
      </c>
      <c r="E673">
        <v>672</v>
      </c>
      <c r="F673" t="str">
        <f>INDEX(Manufacturer_Table[Manufacturer Name], MATCH(Product_Table6[[#This Row],[ManufacturerID]], Manufacturer_Table[ManufacturerID],0))</f>
        <v>VanArsdel</v>
      </c>
      <c r="G673" s="2" t="str">
        <f>IFERROR(INDEX(Sales_Table[Date], MATCH(Product_Table6[[#This Row],[ProductID]], Sales_Table[ProductID],0)), "No Data")</f>
        <v>No Data</v>
      </c>
      <c r="H673" s="2" t="str">
        <f>TEXT(Product_Table6[[#This Row],[Date]],"MMMM")</f>
        <v>No Data</v>
      </c>
      <c r="I673" s="2" t="str">
        <f>TEXT(Product_Table6[[#This Row],[Date]], "DDDD")</f>
        <v>No Data</v>
      </c>
      <c r="J673" t="str">
        <f>IFERROR(INDEX(Sales_Table[Zip], MATCH(Product_Table6[[#This Row],[ProductID]], Sales_Table[ProductID],0)), "No Data")</f>
        <v>No Data</v>
      </c>
      <c r="K673" t="str">
        <f>IFERROR(INDEX(Sales_Table[Units], MATCH(Product_Table6[[#This Row],[ProductID]], Sales_Table[ProductID],0)), "No Data")</f>
        <v>No Data</v>
      </c>
      <c r="L673" s="7" t="str">
        <f>IFERROR(INDEX(Sales_Table[Revenue], MATCH(Product_Table6[[#This Row],[ProductID]], Sales_Table[ProductID],0)), "No Data")</f>
        <v>No Data</v>
      </c>
      <c r="M673" s="6" t="str">
        <f>IFERROR(INDEX(Sales_Table[Country], MATCH(Product_Table6[[#This Row],[ProductID]], Sales_Table[ProductID],0)), "No Data")</f>
        <v>No Data</v>
      </c>
      <c r="N673" s="6" t="str">
        <f>IFERROR(INDEX(Location_Table[State], MATCH(Product_Table6[[#This Row],[Zip]], Location_Table[Zip],0)), "No Data")</f>
        <v>No Data</v>
      </c>
    </row>
    <row r="674" spans="1:14" x14ac:dyDescent="0.25">
      <c r="A674" t="s">
        <v>2218</v>
      </c>
      <c r="B674" t="s">
        <v>1737</v>
      </c>
      <c r="C674" t="s">
        <v>1856</v>
      </c>
      <c r="D674">
        <v>7</v>
      </c>
      <c r="E674">
        <v>673</v>
      </c>
      <c r="F674" t="str">
        <f>INDEX(Manufacturer_Table[Manufacturer Name], MATCH(Product_Table6[[#This Row],[ManufacturerID]], Manufacturer_Table[ManufacturerID],0))</f>
        <v>VanArsdel</v>
      </c>
      <c r="G674" s="2" t="str">
        <f>IFERROR(INDEX(Sales_Table[Date], MATCH(Product_Table6[[#This Row],[ProductID]], Sales_Table[ProductID],0)), "No Data")</f>
        <v>No Data</v>
      </c>
      <c r="H674" s="2" t="str">
        <f>TEXT(Product_Table6[[#This Row],[Date]],"MMMM")</f>
        <v>No Data</v>
      </c>
      <c r="I674" s="2" t="str">
        <f>TEXT(Product_Table6[[#This Row],[Date]], "DDDD")</f>
        <v>No Data</v>
      </c>
      <c r="J674" t="str">
        <f>IFERROR(INDEX(Sales_Table[Zip], MATCH(Product_Table6[[#This Row],[ProductID]], Sales_Table[ProductID],0)), "No Data")</f>
        <v>No Data</v>
      </c>
      <c r="K674" t="str">
        <f>IFERROR(INDEX(Sales_Table[Units], MATCH(Product_Table6[[#This Row],[ProductID]], Sales_Table[ProductID],0)), "No Data")</f>
        <v>No Data</v>
      </c>
      <c r="L674" s="7" t="str">
        <f>IFERROR(INDEX(Sales_Table[Revenue], MATCH(Product_Table6[[#This Row],[ProductID]], Sales_Table[ProductID],0)), "No Data")</f>
        <v>No Data</v>
      </c>
      <c r="M674" s="6" t="str">
        <f>IFERROR(INDEX(Sales_Table[Country], MATCH(Product_Table6[[#This Row],[ProductID]], Sales_Table[ProductID],0)), "No Data")</f>
        <v>No Data</v>
      </c>
      <c r="N674" s="6" t="str">
        <f>IFERROR(INDEX(Location_Table[State], MATCH(Product_Table6[[#This Row],[Zip]], Location_Table[Zip],0)), "No Data")</f>
        <v>No Data</v>
      </c>
    </row>
    <row r="675" spans="1:14" x14ac:dyDescent="0.25">
      <c r="A675" t="s">
        <v>2219</v>
      </c>
      <c r="B675" t="s">
        <v>1737</v>
      </c>
      <c r="C675" t="s">
        <v>1856</v>
      </c>
      <c r="D675">
        <v>7</v>
      </c>
      <c r="E675">
        <v>674</v>
      </c>
      <c r="F675" t="str">
        <f>INDEX(Manufacturer_Table[Manufacturer Name], MATCH(Product_Table6[[#This Row],[ManufacturerID]], Manufacturer_Table[ManufacturerID],0))</f>
        <v>VanArsdel</v>
      </c>
      <c r="G675" s="2">
        <f>IFERROR(INDEX(Sales_Table[Date], MATCH(Product_Table6[[#This Row],[ProductID]], Sales_Table[ProductID],0)), "No Data")</f>
        <v>42099</v>
      </c>
      <c r="H675" s="2" t="str">
        <f>TEXT(Product_Table6[[#This Row],[Date]],"MMMM")</f>
        <v>April</v>
      </c>
      <c r="I675" s="2" t="str">
        <f>TEXT(Product_Table6[[#This Row],[Date]], "DDDD")</f>
        <v>Sunday</v>
      </c>
      <c r="J675" t="str">
        <f>IFERROR(INDEX(Sales_Table[Zip], MATCH(Product_Table6[[#This Row],[ProductID]], Sales_Table[ProductID],0)), "No Data")</f>
        <v>M5S</v>
      </c>
      <c r="K675">
        <f>IFERROR(INDEX(Sales_Table[Units], MATCH(Product_Table6[[#This Row],[ProductID]], Sales_Table[ProductID],0)), "No Data")</f>
        <v>1</v>
      </c>
      <c r="L675" s="7">
        <f>IFERROR(INDEX(Sales_Table[Revenue], MATCH(Product_Table6[[#This Row],[ProductID]], Sales_Table[ProductID],0)), "No Data")</f>
        <v>8315.3700000000008</v>
      </c>
      <c r="M675" s="6" t="str">
        <f>IFERROR(INDEX(Sales_Table[Country], MATCH(Product_Table6[[#This Row],[ProductID]], Sales_Table[ProductID],0)), "No Data")</f>
        <v>Canada</v>
      </c>
      <c r="N675" s="6" t="str">
        <f>IFERROR(INDEX(Location_Table[State], MATCH(Product_Table6[[#This Row],[Zip]], Location_Table[Zip],0)), "No Data")</f>
        <v>Ontario</v>
      </c>
    </row>
    <row r="676" spans="1:14" x14ac:dyDescent="0.25">
      <c r="A676" t="s">
        <v>2220</v>
      </c>
      <c r="B676" t="s">
        <v>1737</v>
      </c>
      <c r="C676" t="s">
        <v>1856</v>
      </c>
      <c r="D676">
        <v>7</v>
      </c>
      <c r="E676">
        <v>675</v>
      </c>
      <c r="F676" t="str">
        <f>INDEX(Manufacturer_Table[Manufacturer Name], MATCH(Product_Table6[[#This Row],[ManufacturerID]], Manufacturer_Table[ManufacturerID],0))</f>
        <v>VanArsdel</v>
      </c>
      <c r="G676" s="2" t="str">
        <f>IFERROR(INDEX(Sales_Table[Date], MATCH(Product_Table6[[#This Row],[ProductID]], Sales_Table[ProductID],0)), "No Data")</f>
        <v>No Data</v>
      </c>
      <c r="H676" s="2" t="str">
        <f>TEXT(Product_Table6[[#This Row],[Date]],"MMMM")</f>
        <v>No Data</v>
      </c>
      <c r="I676" s="2" t="str">
        <f>TEXT(Product_Table6[[#This Row],[Date]], "DDDD")</f>
        <v>No Data</v>
      </c>
      <c r="J676" t="str">
        <f>IFERROR(INDEX(Sales_Table[Zip], MATCH(Product_Table6[[#This Row],[ProductID]], Sales_Table[ProductID],0)), "No Data")</f>
        <v>No Data</v>
      </c>
      <c r="K676" t="str">
        <f>IFERROR(INDEX(Sales_Table[Units], MATCH(Product_Table6[[#This Row],[ProductID]], Sales_Table[ProductID],0)), "No Data")</f>
        <v>No Data</v>
      </c>
      <c r="L676" s="7" t="str">
        <f>IFERROR(INDEX(Sales_Table[Revenue], MATCH(Product_Table6[[#This Row],[ProductID]], Sales_Table[ProductID],0)), "No Data")</f>
        <v>No Data</v>
      </c>
      <c r="M676" s="6" t="str">
        <f>IFERROR(INDEX(Sales_Table[Country], MATCH(Product_Table6[[#This Row],[ProductID]], Sales_Table[ProductID],0)), "No Data")</f>
        <v>No Data</v>
      </c>
      <c r="N676" s="6" t="str">
        <f>IFERROR(INDEX(Location_Table[State], MATCH(Product_Table6[[#This Row],[Zip]], Location_Table[Zip],0)), "No Data")</f>
        <v>No Data</v>
      </c>
    </row>
    <row r="677" spans="1:14" x14ac:dyDescent="0.25">
      <c r="A677" t="s">
        <v>2221</v>
      </c>
      <c r="B677" t="s">
        <v>1737</v>
      </c>
      <c r="C677" t="s">
        <v>1856</v>
      </c>
      <c r="D677">
        <v>7</v>
      </c>
      <c r="E677">
        <v>676</v>
      </c>
      <c r="F677" t="str">
        <f>INDEX(Manufacturer_Table[Manufacturer Name], MATCH(Product_Table6[[#This Row],[ManufacturerID]], Manufacturer_Table[ManufacturerID],0))</f>
        <v>VanArsdel</v>
      </c>
      <c r="G677" s="2">
        <f>IFERROR(INDEX(Sales_Table[Date], MATCH(Product_Table6[[#This Row],[ProductID]], Sales_Table[ProductID],0)), "No Data")</f>
        <v>42117</v>
      </c>
      <c r="H677" s="2" t="str">
        <f>TEXT(Product_Table6[[#This Row],[Date]],"MMMM")</f>
        <v>April</v>
      </c>
      <c r="I677" s="2" t="str">
        <f>TEXT(Product_Table6[[#This Row],[Date]], "DDDD")</f>
        <v>Thursday</v>
      </c>
      <c r="J677" t="str">
        <f>IFERROR(INDEX(Sales_Table[Zip], MATCH(Product_Table6[[#This Row],[ProductID]], Sales_Table[ProductID],0)), "No Data")</f>
        <v>L5N</v>
      </c>
      <c r="K677">
        <f>IFERROR(INDEX(Sales_Table[Units], MATCH(Product_Table6[[#This Row],[ProductID]], Sales_Table[ProductID],0)), "No Data")</f>
        <v>1</v>
      </c>
      <c r="L677" s="7">
        <f>IFERROR(INDEX(Sales_Table[Revenue], MATCH(Product_Table6[[#This Row],[ProductID]], Sales_Table[ProductID],0)), "No Data")</f>
        <v>9134.3700000000008</v>
      </c>
      <c r="M677" s="6" t="str">
        <f>IFERROR(INDEX(Sales_Table[Country], MATCH(Product_Table6[[#This Row],[ProductID]], Sales_Table[ProductID],0)), "No Data")</f>
        <v>Canada</v>
      </c>
      <c r="N677" s="6" t="str">
        <f>IFERROR(INDEX(Location_Table[State], MATCH(Product_Table6[[#This Row],[Zip]], Location_Table[Zip],0)), "No Data")</f>
        <v>Ontario</v>
      </c>
    </row>
    <row r="678" spans="1:14" x14ac:dyDescent="0.25">
      <c r="A678" t="s">
        <v>2222</v>
      </c>
      <c r="B678" t="s">
        <v>1737</v>
      </c>
      <c r="C678" t="s">
        <v>1856</v>
      </c>
      <c r="D678">
        <v>7</v>
      </c>
      <c r="E678">
        <v>677</v>
      </c>
      <c r="F678" t="str">
        <f>INDEX(Manufacturer_Table[Manufacturer Name], MATCH(Product_Table6[[#This Row],[ManufacturerID]], Manufacturer_Table[ManufacturerID],0))</f>
        <v>VanArsdel</v>
      </c>
      <c r="G678" s="2" t="str">
        <f>IFERROR(INDEX(Sales_Table[Date], MATCH(Product_Table6[[#This Row],[ProductID]], Sales_Table[ProductID],0)), "No Data")</f>
        <v>No Data</v>
      </c>
      <c r="H678" s="2" t="str">
        <f>TEXT(Product_Table6[[#This Row],[Date]],"MMMM")</f>
        <v>No Data</v>
      </c>
      <c r="I678" s="2" t="str">
        <f>TEXT(Product_Table6[[#This Row],[Date]], "DDDD")</f>
        <v>No Data</v>
      </c>
      <c r="J678" t="str">
        <f>IFERROR(INDEX(Sales_Table[Zip], MATCH(Product_Table6[[#This Row],[ProductID]], Sales_Table[ProductID],0)), "No Data")</f>
        <v>No Data</v>
      </c>
      <c r="K678" t="str">
        <f>IFERROR(INDEX(Sales_Table[Units], MATCH(Product_Table6[[#This Row],[ProductID]], Sales_Table[ProductID],0)), "No Data")</f>
        <v>No Data</v>
      </c>
      <c r="L678" s="7" t="str">
        <f>IFERROR(INDEX(Sales_Table[Revenue], MATCH(Product_Table6[[#This Row],[ProductID]], Sales_Table[ProductID],0)), "No Data")</f>
        <v>No Data</v>
      </c>
      <c r="M678" s="6" t="str">
        <f>IFERROR(INDEX(Sales_Table[Country], MATCH(Product_Table6[[#This Row],[ProductID]], Sales_Table[ProductID],0)), "No Data")</f>
        <v>No Data</v>
      </c>
      <c r="N678" s="6" t="str">
        <f>IFERROR(INDEX(Location_Table[State], MATCH(Product_Table6[[#This Row],[Zip]], Location_Table[Zip],0)), "No Data")</f>
        <v>No Data</v>
      </c>
    </row>
    <row r="679" spans="1:14" x14ac:dyDescent="0.25">
      <c r="A679" t="s">
        <v>2223</v>
      </c>
      <c r="B679" t="s">
        <v>1737</v>
      </c>
      <c r="C679" t="s">
        <v>1856</v>
      </c>
      <c r="D679">
        <v>7</v>
      </c>
      <c r="E679">
        <v>678</v>
      </c>
      <c r="F679" t="str">
        <f>INDEX(Manufacturer_Table[Manufacturer Name], MATCH(Product_Table6[[#This Row],[ManufacturerID]], Manufacturer_Table[ManufacturerID],0))</f>
        <v>VanArsdel</v>
      </c>
      <c r="G679" s="2" t="str">
        <f>IFERROR(INDEX(Sales_Table[Date], MATCH(Product_Table6[[#This Row],[ProductID]], Sales_Table[ProductID],0)), "No Data")</f>
        <v>No Data</v>
      </c>
      <c r="H679" s="2" t="str">
        <f>TEXT(Product_Table6[[#This Row],[Date]],"MMMM")</f>
        <v>No Data</v>
      </c>
      <c r="I679" s="2" t="str">
        <f>TEXT(Product_Table6[[#This Row],[Date]], "DDDD")</f>
        <v>No Data</v>
      </c>
      <c r="J679" t="str">
        <f>IFERROR(INDEX(Sales_Table[Zip], MATCH(Product_Table6[[#This Row],[ProductID]], Sales_Table[ProductID],0)), "No Data")</f>
        <v>No Data</v>
      </c>
      <c r="K679" t="str">
        <f>IFERROR(INDEX(Sales_Table[Units], MATCH(Product_Table6[[#This Row],[ProductID]], Sales_Table[ProductID],0)), "No Data")</f>
        <v>No Data</v>
      </c>
      <c r="L679" s="7" t="str">
        <f>IFERROR(INDEX(Sales_Table[Revenue], MATCH(Product_Table6[[#This Row],[ProductID]], Sales_Table[ProductID],0)), "No Data")</f>
        <v>No Data</v>
      </c>
      <c r="M679" s="6" t="str">
        <f>IFERROR(INDEX(Sales_Table[Country], MATCH(Product_Table6[[#This Row],[ProductID]], Sales_Table[ProductID],0)), "No Data")</f>
        <v>No Data</v>
      </c>
      <c r="N679" s="6" t="str">
        <f>IFERROR(INDEX(Location_Table[State], MATCH(Product_Table6[[#This Row],[Zip]], Location_Table[Zip],0)), "No Data")</f>
        <v>No Data</v>
      </c>
    </row>
    <row r="680" spans="1:14" x14ac:dyDescent="0.25">
      <c r="A680" t="s">
        <v>2224</v>
      </c>
      <c r="B680" t="s">
        <v>1737</v>
      </c>
      <c r="C680" t="s">
        <v>1856</v>
      </c>
      <c r="D680">
        <v>7</v>
      </c>
      <c r="E680">
        <v>679</v>
      </c>
      <c r="F680" t="str">
        <f>INDEX(Manufacturer_Table[Manufacturer Name], MATCH(Product_Table6[[#This Row],[ManufacturerID]], Manufacturer_Table[ManufacturerID],0))</f>
        <v>VanArsdel</v>
      </c>
      <c r="G680" s="2" t="str">
        <f>IFERROR(INDEX(Sales_Table[Date], MATCH(Product_Table6[[#This Row],[ProductID]], Sales_Table[ProductID],0)), "No Data")</f>
        <v>No Data</v>
      </c>
      <c r="H680" s="2" t="str">
        <f>TEXT(Product_Table6[[#This Row],[Date]],"MMMM")</f>
        <v>No Data</v>
      </c>
      <c r="I680" s="2" t="str">
        <f>TEXT(Product_Table6[[#This Row],[Date]], "DDDD")</f>
        <v>No Data</v>
      </c>
      <c r="J680" t="str">
        <f>IFERROR(INDEX(Sales_Table[Zip], MATCH(Product_Table6[[#This Row],[ProductID]], Sales_Table[ProductID],0)), "No Data")</f>
        <v>No Data</v>
      </c>
      <c r="K680" t="str">
        <f>IFERROR(INDEX(Sales_Table[Units], MATCH(Product_Table6[[#This Row],[ProductID]], Sales_Table[ProductID],0)), "No Data")</f>
        <v>No Data</v>
      </c>
      <c r="L680" s="7" t="str">
        <f>IFERROR(INDEX(Sales_Table[Revenue], MATCH(Product_Table6[[#This Row],[ProductID]], Sales_Table[ProductID],0)), "No Data")</f>
        <v>No Data</v>
      </c>
      <c r="M680" s="6" t="str">
        <f>IFERROR(INDEX(Sales_Table[Country], MATCH(Product_Table6[[#This Row],[ProductID]], Sales_Table[ProductID],0)), "No Data")</f>
        <v>No Data</v>
      </c>
      <c r="N680" s="6" t="str">
        <f>IFERROR(INDEX(Location_Table[State], MATCH(Product_Table6[[#This Row],[Zip]], Location_Table[Zip],0)), "No Data")</f>
        <v>No Data</v>
      </c>
    </row>
    <row r="681" spans="1:14" x14ac:dyDescent="0.25">
      <c r="A681" t="s">
        <v>2225</v>
      </c>
      <c r="B681" t="s">
        <v>1737</v>
      </c>
      <c r="C681" t="s">
        <v>1856</v>
      </c>
      <c r="D681">
        <v>7</v>
      </c>
      <c r="E681">
        <v>680</v>
      </c>
      <c r="F681" t="str">
        <f>INDEX(Manufacturer_Table[Manufacturer Name], MATCH(Product_Table6[[#This Row],[ManufacturerID]], Manufacturer_Table[ManufacturerID],0))</f>
        <v>VanArsdel</v>
      </c>
      <c r="G681" s="2" t="str">
        <f>IFERROR(INDEX(Sales_Table[Date], MATCH(Product_Table6[[#This Row],[ProductID]], Sales_Table[ProductID],0)), "No Data")</f>
        <v>No Data</v>
      </c>
      <c r="H681" s="2" t="str">
        <f>TEXT(Product_Table6[[#This Row],[Date]],"MMMM")</f>
        <v>No Data</v>
      </c>
      <c r="I681" s="2" t="str">
        <f>TEXT(Product_Table6[[#This Row],[Date]], "DDDD")</f>
        <v>No Data</v>
      </c>
      <c r="J681" t="str">
        <f>IFERROR(INDEX(Sales_Table[Zip], MATCH(Product_Table6[[#This Row],[ProductID]], Sales_Table[ProductID],0)), "No Data")</f>
        <v>No Data</v>
      </c>
      <c r="K681" t="str">
        <f>IFERROR(INDEX(Sales_Table[Units], MATCH(Product_Table6[[#This Row],[ProductID]], Sales_Table[ProductID],0)), "No Data")</f>
        <v>No Data</v>
      </c>
      <c r="L681" s="7" t="str">
        <f>IFERROR(INDEX(Sales_Table[Revenue], MATCH(Product_Table6[[#This Row],[ProductID]], Sales_Table[ProductID],0)), "No Data")</f>
        <v>No Data</v>
      </c>
      <c r="M681" s="6" t="str">
        <f>IFERROR(INDEX(Sales_Table[Country], MATCH(Product_Table6[[#This Row],[ProductID]], Sales_Table[ProductID],0)), "No Data")</f>
        <v>No Data</v>
      </c>
      <c r="N681" s="6" t="str">
        <f>IFERROR(INDEX(Location_Table[State], MATCH(Product_Table6[[#This Row],[Zip]], Location_Table[Zip],0)), "No Data")</f>
        <v>No Data</v>
      </c>
    </row>
    <row r="682" spans="1:14" x14ac:dyDescent="0.25">
      <c r="A682" t="s">
        <v>2226</v>
      </c>
      <c r="B682" t="s">
        <v>1737</v>
      </c>
      <c r="C682" t="s">
        <v>1856</v>
      </c>
      <c r="D682">
        <v>7</v>
      </c>
      <c r="E682">
        <v>681</v>
      </c>
      <c r="F682" t="str">
        <f>INDEX(Manufacturer_Table[Manufacturer Name], MATCH(Product_Table6[[#This Row],[ManufacturerID]], Manufacturer_Table[ManufacturerID],0))</f>
        <v>VanArsdel</v>
      </c>
      <c r="G682" s="2" t="str">
        <f>IFERROR(INDEX(Sales_Table[Date], MATCH(Product_Table6[[#This Row],[ProductID]], Sales_Table[ProductID],0)), "No Data")</f>
        <v>No Data</v>
      </c>
      <c r="H682" s="2" t="str">
        <f>TEXT(Product_Table6[[#This Row],[Date]],"MMMM")</f>
        <v>No Data</v>
      </c>
      <c r="I682" s="2" t="str">
        <f>TEXT(Product_Table6[[#This Row],[Date]], "DDDD")</f>
        <v>No Data</v>
      </c>
      <c r="J682" t="str">
        <f>IFERROR(INDEX(Sales_Table[Zip], MATCH(Product_Table6[[#This Row],[ProductID]], Sales_Table[ProductID],0)), "No Data")</f>
        <v>No Data</v>
      </c>
      <c r="K682" t="str">
        <f>IFERROR(INDEX(Sales_Table[Units], MATCH(Product_Table6[[#This Row],[ProductID]], Sales_Table[ProductID],0)), "No Data")</f>
        <v>No Data</v>
      </c>
      <c r="L682" s="7" t="str">
        <f>IFERROR(INDEX(Sales_Table[Revenue], MATCH(Product_Table6[[#This Row],[ProductID]], Sales_Table[ProductID],0)), "No Data")</f>
        <v>No Data</v>
      </c>
      <c r="M682" s="6" t="str">
        <f>IFERROR(INDEX(Sales_Table[Country], MATCH(Product_Table6[[#This Row],[ProductID]], Sales_Table[ProductID],0)), "No Data")</f>
        <v>No Data</v>
      </c>
      <c r="N682" s="6" t="str">
        <f>IFERROR(INDEX(Location_Table[State], MATCH(Product_Table6[[#This Row],[Zip]], Location_Table[Zip],0)), "No Data")</f>
        <v>No Data</v>
      </c>
    </row>
    <row r="683" spans="1:14" x14ac:dyDescent="0.25">
      <c r="A683" t="s">
        <v>2227</v>
      </c>
      <c r="B683" t="s">
        <v>1737</v>
      </c>
      <c r="C683" t="s">
        <v>1856</v>
      </c>
      <c r="D683">
        <v>7</v>
      </c>
      <c r="E683">
        <v>682</v>
      </c>
      <c r="F683" t="str">
        <f>INDEX(Manufacturer_Table[Manufacturer Name], MATCH(Product_Table6[[#This Row],[ManufacturerID]], Manufacturer_Table[ManufacturerID],0))</f>
        <v>VanArsdel</v>
      </c>
      <c r="G683" s="2" t="str">
        <f>IFERROR(INDEX(Sales_Table[Date], MATCH(Product_Table6[[#This Row],[ProductID]], Sales_Table[ProductID],0)), "No Data")</f>
        <v>No Data</v>
      </c>
      <c r="H683" s="2" t="str">
        <f>TEXT(Product_Table6[[#This Row],[Date]],"MMMM")</f>
        <v>No Data</v>
      </c>
      <c r="I683" s="2" t="str">
        <f>TEXT(Product_Table6[[#This Row],[Date]], "DDDD")</f>
        <v>No Data</v>
      </c>
      <c r="J683" t="str">
        <f>IFERROR(INDEX(Sales_Table[Zip], MATCH(Product_Table6[[#This Row],[ProductID]], Sales_Table[ProductID],0)), "No Data")</f>
        <v>No Data</v>
      </c>
      <c r="K683" t="str">
        <f>IFERROR(INDEX(Sales_Table[Units], MATCH(Product_Table6[[#This Row],[ProductID]], Sales_Table[ProductID],0)), "No Data")</f>
        <v>No Data</v>
      </c>
      <c r="L683" s="7" t="str">
        <f>IFERROR(INDEX(Sales_Table[Revenue], MATCH(Product_Table6[[#This Row],[ProductID]], Sales_Table[ProductID],0)), "No Data")</f>
        <v>No Data</v>
      </c>
      <c r="M683" s="6" t="str">
        <f>IFERROR(INDEX(Sales_Table[Country], MATCH(Product_Table6[[#This Row],[ProductID]], Sales_Table[ProductID],0)), "No Data")</f>
        <v>No Data</v>
      </c>
      <c r="N683" s="6" t="str">
        <f>IFERROR(INDEX(Location_Table[State], MATCH(Product_Table6[[#This Row],[Zip]], Location_Table[Zip],0)), "No Data")</f>
        <v>No Data</v>
      </c>
    </row>
    <row r="684" spans="1:14" x14ac:dyDescent="0.25">
      <c r="A684" t="s">
        <v>2228</v>
      </c>
      <c r="B684" t="s">
        <v>1737</v>
      </c>
      <c r="C684" t="s">
        <v>1856</v>
      </c>
      <c r="D684">
        <v>7</v>
      </c>
      <c r="E684">
        <v>683</v>
      </c>
      <c r="F684" t="str">
        <f>INDEX(Manufacturer_Table[Manufacturer Name], MATCH(Product_Table6[[#This Row],[ManufacturerID]], Manufacturer_Table[ManufacturerID],0))</f>
        <v>VanArsdel</v>
      </c>
      <c r="G684" s="2" t="str">
        <f>IFERROR(INDEX(Sales_Table[Date], MATCH(Product_Table6[[#This Row],[ProductID]], Sales_Table[ProductID],0)), "No Data")</f>
        <v>No Data</v>
      </c>
      <c r="H684" s="2" t="str">
        <f>TEXT(Product_Table6[[#This Row],[Date]],"MMMM")</f>
        <v>No Data</v>
      </c>
      <c r="I684" s="2" t="str">
        <f>TEXT(Product_Table6[[#This Row],[Date]], "DDDD")</f>
        <v>No Data</v>
      </c>
      <c r="J684" t="str">
        <f>IFERROR(INDEX(Sales_Table[Zip], MATCH(Product_Table6[[#This Row],[ProductID]], Sales_Table[ProductID],0)), "No Data")</f>
        <v>No Data</v>
      </c>
      <c r="K684" t="str">
        <f>IFERROR(INDEX(Sales_Table[Units], MATCH(Product_Table6[[#This Row],[ProductID]], Sales_Table[ProductID],0)), "No Data")</f>
        <v>No Data</v>
      </c>
      <c r="L684" s="7" t="str">
        <f>IFERROR(INDEX(Sales_Table[Revenue], MATCH(Product_Table6[[#This Row],[ProductID]], Sales_Table[ProductID],0)), "No Data")</f>
        <v>No Data</v>
      </c>
      <c r="M684" s="6" t="str">
        <f>IFERROR(INDEX(Sales_Table[Country], MATCH(Product_Table6[[#This Row],[ProductID]], Sales_Table[ProductID],0)), "No Data")</f>
        <v>No Data</v>
      </c>
      <c r="N684" s="6" t="str">
        <f>IFERROR(INDEX(Location_Table[State], MATCH(Product_Table6[[#This Row],[Zip]], Location_Table[Zip],0)), "No Data")</f>
        <v>No Data</v>
      </c>
    </row>
    <row r="685" spans="1:14" x14ac:dyDescent="0.25">
      <c r="A685" t="s">
        <v>2229</v>
      </c>
      <c r="B685" t="s">
        <v>1737</v>
      </c>
      <c r="C685" t="s">
        <v>1856</v>
      </c>
      <c r="D685">
        <v>7</v>
      </c>
      <c r="E685">
        <v>684</v>
      </c>
      <c r="F685" t="str">
        <f>INDEX(Manufacturer_Table[Manufacturer Name], MATCH(Product_Table6[[#This Row],[ManufacturerID]], Manufacturer_Table[ManufacturerID],0))</f>
        <v>VanArsdel</v>
      </c>
      <c r="G685" s="2" t="str">
        <f>IFERROR(INDEX(Sales_Table[Date], MATCH(Product_Table6[[#This Row],[ProductID]], Sales_Table[ProductID],0)), "No Data")</f>
        <v>No Data</v>
      </c>
      <c r="H685" s="2" t="str">
        <f>TEXT(Product_Table6[[#This Row],[Date]],"MMMM")</f>
        <v>No Data</v>
      </c>
      <c r="I685" s="2" t="str">
        <f>TEXT(Product_Table6[[#This Row],[Date]], "DDDD")</f>
        <v>No Data</v>
      </c>
      <c r="J685" t="str">
        <f>IFERROR(INDEX(Sales_Table[Zip], MATCH(Product_Table6[[#This Row],[ProductID]], Sales_Table[ProductID],0)), "No Data")</f>
        <v>No Data</v>
      </c>
      <c r="K685" t="str">
        <f>IFERROR(INDEX(Sales_Table[Units], MATCH(Product_Table6[[#This Row],[ProductID]], Sales_Table[ProductID],0)), "No Data")</f>
        <v>No Data</v>
      </c>
      <c r="L685" s="7" t="str">
        <f>IFERROR(INDEX(Sales_Table[Revenue], MATCH(Product_Table6[[#This Row],[ProductID]], Sales_Table[ProductID],0)), "No Data")</f>
        <v>No Data</v>
      </c>
      <c r="M685" s="6" t="str">
        <f>IFERROR(INDEX(Sales_Table[Country], MATCH(Product_Table6[[#This Row],[ProductID]], Sales_Table[ProductID],0)), "No Data")</f>
        <v>No Data</v>
      </c>
      <c r="N685" s="6" t="str">
        <f>IFERROR(INDEX(Location_Table[State], MATCH(Product_Table6[[#This Row],[Zip]], Location_Table[Zip],0)), "No Data")</f>
        <v>No Data</v>
      </c>
    </row>
    <row r="686" spans="1:14" x14ac:dyDescent="0.25">
      <c r="A686" t="s">
        <v>2230</v>
      </c>
      <c r="B686" t="s">
        <v>1737</v>
      </c>
      <c r="C686" t="s">
        <v>1856</v>
      </c>
      <c r="D686">
        <v>7</v>
      </c>
      <c r="E686">
        <v>685</v>
      </c>
      <c r="F686" t="str">
        <f>INDEX(Manufacturer_Table[Manufacturer Name], MATCH(Product_Table6[[#This Row],[ManufacturerID]], Manufacturer_Table[ManufacturerID],0))</f>
        <v>VanArsdel</v>
      </c>
      <c r="G686" s="2">
        <f>IFERROR(INDEX(Sales_Table[Date], MATCH(Product_Table6[[#This Row],[ProductID]], Sales_Table[ProductID],0)), "No Data")</f>
        <v>42063</v>
      </c>
      <c r="H686" s="2" t="str">
        <f>TEXT(Product_Table6[[#This Row],[Date]],"MMMM")</f>
        <v>February</v>
      </c>
      <c r="I686" s="2" t="str">
        <f>TEXT(Product_Table6[[#This Row],[Date]], "DDDD")</f>
        <v>Saturday</v>
      </c>
      <c r="J686" t="str">
        <f>IFERROR(INDEX(Sales_Table[Zip], MATCH(Product_Table6[[#This Row],[ProductID]], Sales_Table[ProductID],0)), "No Data")</f>
        <v>T3C</v>
      </c>
      <c r="K686">
        <f>IFERROR(INDEX(Sales_Table[Units], MATCH(Product_Table6[[#This Row],[ProductID]], Sales_Table[ProductID],0)), "No Data")</f>
        <v>1</v>
      </c>
      <c r="L686" s="7">
        <f>IFERROR(INDEX(Sales_Table[Revenue], MATCH(Product_Table6[[#This Row],[ProductID]], Sales_Table[ProductID],0)), "No Data")</f>
        <v>9449.3700000000008</v>
      </c>
      <c r="M686" s="6" t="str">
        <f>IFERROR(INDEX(Sales_Table[Country], MATCH(Product_Table6[[#This Row],[ProductID]], Sales_Table[ProductID],0)), "No Data")</f>
        <v>Canada</v>
      </c>
      <c r="N686" s="6" t="str">
        <f>IFERROR(INDEX(Location_Table[State], MATCH(Product_Table6[[#This Row],[Zip]], Location_Table[Zip],0)), "No Data")</f>
        <v>Alberta</v>
      </c>
    </row>
    <row r="687" spans="1:14" x14ac:dyDescent="0.25">
      <c r="A687" t="s">
        <v>2231</v>
      </c>
      <c r="B687" t="s">
        <v>1737</v>
      </c>
      <c r="C687" t="s">
        <v>1856</v>
      </c>
      <c r="D687">
        <v>7</v>
      </c>
      <c r="E687">
        <v>686</v>
      </c>
      <c r="F687" t="str">
        <f>INDEX(Manufacturer_Table[Manufacturer Name], MATCH(Product_Table6[[#This Row],[ManufacturerID]], Manufacturer_Table[ManufacturerID],0))</f>
        <v>VanArsdel</v>
      </c>
      <c r="G687" s="2" t="str">
        <f>IFERROR(INDEX(Sales_Table[Date], MATCH(Product_Table6[[#This Row],[ProductID]], Sales_Table[ProductID],0)), "No Data")</f>
        <v>No Data</v>
      </c>
      <c r="H687" s="2" t="str">
        <f>TEXT(Product_Table6[[#This Row],[Date]],"MMMM")</f>
        <v>No Data</v>
      </c>
      <c r="I687" s="2" t="str">
        <f>TEXT(Product_Table6[[#This Row],[Date]], "DDDD")</f>
        <v>No Data</v>
      </c>
      <c r="J687" t="str">
        <f>IFERROR(INDEX(Sales_Table[Zip], MATCH(Product_Table6[[#This Row],[ProductID]], Sales_Table[ProductID],0)), "No Data")</f>
        <v>No Data</v>
      </c>
      <c r="K687" t="str">
        <f>IFERROR(INDEX(Sales_Table[Units], MATCH(Product_Table6[[#This Row],[ProductID]], Sales_Table[ProductID],0)), "No Data")</f>
        <v>No Data</v>
      </c>
      <c r="L687" s="7" t="str">
        <f>IFERROR(INDEX(Sales_Table[Revenue], MATCH(Product_Table6[[#This Row],[ProductID]], Sales_Table[ProductID],0)), "No Data")</f>
        <v>No Data</v>
      </c>
      <c r="M687" s="6" t="str">
        <f>IFERROR(INDEX(Sales_Table[Country], MATCH(Product_Table6[[#This Row],[ProductID]], Sales_Table[ProductID],0)), "No Data")</f>
        <v>No Data</v>
      </c>
      <c r="N687" s="6" t="str">
        <f>IFERROR(INDEX(Location_Table[State], MATCH(Product_Table6[[#This Row],[Zip]], Location_Table[Zip],0)), "No Data")</f>
        <v>No Data</v>
      </c>
    </row>
    <row r="688" spans="1:14" x14ac:dyDescent="0.25">
      <c r="A688" t="s">
        <v>2232</v>
      </c>
      <c r="B688" t="s">
        <v>1737</v>
      </c>
      <c r="C688" t="s">
        <v>1856</v>
      </c>
      <c r="D688">
        <v>7</v>
      </c>
      <c r="E688">
        <v>687</v>
      </c>
      <c r="F688" t="str">
        <f>INDEX(Manufacturer_Table[Manufacturer Name], MATCH(Product_Table6[[#This Row],[ManufacturerID]], Manufacturer_Table[ManufacturerID],0))</f>
        <v>VanArsdel</v>
      </c>
      <c r="G688" s="2" t="str">
        <f>IFERROR(INDEX(Sales_Table[Date], MATCH(Product_Table6[[#This Row],[ProductID]], Sales_Table[ProductID],0)), "No Data")</f>
        <v>No Data</v>
      </c>
      <c r="H688" s="2" t="str">
        <f>TEXT(Product_Table6[[#This Row],[Date]],"MMMM")</f>
        <v>No Data</v>
      </c>
      <c r="I688" s="2" t="str">
        <f>TEXT(Product_Table6[[#This Row],[Date]], "DDDD")</f>
        <v>No Data</v>
      </c>
      <c r="J688" t="str">
        <f>IFERROR(INDEX(Sales_Table[Zip], MATCH(Product_Table6[[#This Row],[ProductID]], Sales_Table[ProductID],0)), "No Data")</f>
        <v>No Data</v>
      </c>
      <c r="K688" t="str">
        <f>IFERROR(INDEX(Sales_Table[Units], MATCH(Product_Table6[[#This Row],[ProductID]], Sales_Table[ProductID],0)), "No Data")</f>
        <v>No Data</v>
      </c>
      <c r="L688" s="7" t="str">
        <f>IFERROR(INDEX(Sales_Table[Revenue], MATCH(Product_Table6[[#This Row],[ProductID]], Sales_Table[ProductID],0)), "No Data")</f>
        <v>No Data</v>
      </c>
      <c r="M688" s="6" t="str">
        <f>IFERROR(INDEX(Sales_Table[Country], MATCH(Product_Table6[[#This Row],[ProductID]], Sales_Table[ProductID],0)), "No Data")</f>
        <v>No Data</v>
      </c>
      <c r="N688" s="6" t="str">
        <f>IFERROR(INDEX(Location_Table[State], MATCH(Product_Table6[[#This Row],[Zip]], Location_Table[Zip],0)), "No Data")</f>
        <v>No Data</v>
      </c>
    </row>
    <row r="689" spans="1:14" x14ac:dyDescent="0.25">
      <c r="A689" t="s">
        <v>2233</v>
      </c>
      <c r="B689" t="s">
        <v>1737</v>
      </c>
      <c r="C689" t="s">
        <v>1856</v>
      </c>
      <c r="D689">
        <v>7</v>
      </c>
      <c r="E689">
        <v>688</v>
      </c>
      <c r="F689" t="str">
        <f>INDEX(Manufacturer_Table[Manufacturer Name], MATCH(Product_Table6[[#This Row],[ManufacturerID]], Manufacturer_Table[ManufacturerID],0))</f>
        <v>VanArsdel</v>
      </c>
      <c r="G689" s="2" t="str">
        <f>IFERROR(INDEX(Sales_Table[Date], MATCH(Product_Table6[[#This Row],[ProductID]], Sales_Table[ProductID],0)), "No Data")</f>
        <v>No Data</v>
      </c>
      <c r="H689" s="2" t="str">
        <f>TEXT(Product_Table6[[#This Row],[Date]],"MMMM")</f>
        <v>No Data</v>
      </c>
      <c r="I689" s="2" t="str">
        <f>TEXT(Product_Table6[[#This Row],[Date]], "DDDD")</f>
        <v>No Data</v>
      </c>
      <c r="J689" t="str">
        <f>IFERROR(INDEX(Sales_Table[Zip], MATCH(Product_Table6[[#This Row],[ProductID]], Sales_Table[ProductID],0)), "No Data")</f>
        <v>No Data</v>
      </c>
      <c r="K689" t="str">
        <f>IFERROR(INDEX(Sales_Table[Units], MATCH(Product_Table6[[#This Row],[ProductID]], Sales_Table[ProductID],0)), "No Data")</f>
        <v>No Data</v>
      </c>
      <c r="L689" s="7" t="str">
        <f>IFERROR(INDEX(Sales_Table[Revenue], MATCH(Product_Table6[[#This Row],[ProductID]], Sales_Table[ProductID],0)), "No Data")</f>
        <v>No Data</v>
      </c>
      <c r="M689" s="6" t="str">
        <f>IFERROR(INDEX(Sales_Table[Country], MATCH(Product_Table6[[#This Row],[ProductID]], Sales_Table[ProductID],0)), "No Data")</f>
        <v>No Data</v>
      </c>
      <c r="N689" s="6" t="str">
        <f>IFERROR(INDEX(Location_Table[State], MATCH(Product_Table6[[#This Row],[Zip]], Location_Table[Zip],0)), "No Data")</f>
        <v>No Data</v>
      </c>
    </row>
    <row r="690" spans="1:14" x14ac:dyDescent="0.25">
      <c r="A690" t="s">
        <v>2234</v>
      </c>
      <c r="B690" t="s">
        <v>1737</v>
      </c>
      <c r="C690" t="s">
        <v>1856</v>
      </c>
      <c r="D690">
        <v>7</v>
      </c>
      <c r="E690">
        <v>689</v>
      </c>
      <c r="F690" t="str">
        <f>INDEX(Manufacturer_Table[Manufacturer Name], MATCH(Product_Table6[[#This Row],[ManufacturerID]], Manufacturer_Table[ManufacturerID],0))</f>
        <v>VanArsdel</v>
      </c>
      <c r="G690" s="2">
        <f>IFERROR(INDEX(Sales_Table[Date], MATCH(Product_Table6[[#This Row],[ProductID]], Sales_Table[ProductID],0)), "No Data")</f>
        <v>42085</v>
      </c>
      <c r="H690" s="2" t="str">
        <f>TEXT(Product_Table6[[#This Row],[Date]],"MMMM")</f>
        <v>March</v>
      </c>
      <c r="I690" s="2" t="str">
        <f>TEXT(Product_Table6[[#This Row],[Date]], "DDDD")</f>
        <v>Sunday</v>
      </c>
      <c r="J690" t="str">
        <f>IFERROR(INDEX(Sales_Table[Zip], MATCH(Product_Table6[[#This Row],[ProductID]], Sales_Table[ProductID],0)), "No Data")</f>
        <v>R3G</v>
      </c>
      <c r="K690">
        <f>IFERROR(INDEX(Sales_Table[Units], MATCH(Product_Table6[[#This Row],[ProductID]], Sales_Table[ProductID],0)), "No Data")</f>
        <v>1</v>
      </c>
      <c r="L690" s="7">
        <f>IFERROR(INDEX(Sales_Table[Revenue], MATCH(Product_Table6[[#This Row],[ProductID]], Sales_Table[ProductID],0)), "No Data")</f>
        <v>2516.85</v>
      </c>
      <c r="M690" s="6" t="str">
        <f>IFERROR(INDEX(Sales_Table[Country], MATCH(Product_Table6[[#This Row],[ProductID]], Sales_Table[ProductID],0)), "No Data")</f>
        <v>Canada</v>
      </c>
      <c r="N690" s="6" t="str">
        <f>IFERROR(INDEX(Location_Table[State], MATCH(Product_Table6[[#This Row],[Zip]], Location_Table[Zip],0)), "No Data")</f>
        <v>Manitoba</v>
      </c>
    </row>
    <row r="691" spans="1:14" x14ac:dyDescent="0.25">
      <c r="A691" t="s">
        <v>2235</v>
      </c>
      <c r="B691" t="s">
        <v>1737</v>
      </c>
      <c r="C691" t="s">
        <v>1856</v>
      </c>
      <c r="D691">
        <v>7</v>
      </c>
      <c r="E691">
        <v>690</v>
      </c>
      <c r="F691" t="str">
        <f>INDEX(Manufacturer_Table[Manufacturer Name], MATCH(Product_Table6[[#This Row],[ManufacturerID]], Manufacturer_Table[ManufacturerID],0))</f>
        <v>VanArsdel</v>
      </c>
      <c r="G691" s="2">
        <f>IFERROR(INDEX(Sales_Table[Date], MATCH(Product_Table6[[#This Row],[ProductID]], Sales_Table[ProductID],0)), "No Data")</f>
        <v>42149</v>
      </c>
      <c r="H691" s="2" t="str">
        <f>TEXT(Product_Table6[[#This Row],[Date]],"MMMM")</f>
        <v>May</v>
      </c>
      <c r="I691" s="2" t="str">
        <f>TEXT(Product_Table6[[#This Row],[Date]], "DDDD")</f>
        <v>Monday</v>
      </c>
      <c r="J691" t="str">
        <f>IFERROR(INDEX(Sales_Table[Zip], MATCH(Product_Table6[[#This Row],[ProductID]], Sales_Table[ProductID],0)), "No Data")</f>
        <v>M4E</v>
      </c>
      <c r="K691">
        <f>IFERROR(INDEX(Sales_Table[Units], MATCH(Product_Table6[[#This Row],[ProductID]], Sales_Table[ProductID],0)), "No Data")</f>
        <v>1</v>
      </c>
      <c r="L691" s="7">
        <f>IFERROR(INDEX(Sales_Table[Revenue], MATCH(Product_Table6[[#This Row],[ProductID]], Sales_Table[ProductID],0)), "No Data")</f>
        <v>4409.37</v>
      </c>
      <c r="M691" s="6" t="str">
        <f>IFERROR(INDEX(Sales_Table[Country], MATCH(Product_Table6[[#This Row],[ProductID]], Sales_Table[ProductID],0)), "No Data")</f>
        <v>Canada</v>
      </c>
      <c r="N691" s="6" t="str">
        <f>IFERROR(INDEX(Location_Table[State], MATCH(Product_Table6[[#This Row],[Zip]], Location_Table[Zip],0)), "No Data")</f>
        <v>Ontario</v>
      </c>
    </row>
    <row r="692" spans="1:14" x14ac:dyDescent="0.25">
      <c r="A692" t="s">
        <v>2236</v>
      </c>
      <c r="B692" t="s">
        <v>1737</v>
      </c>
      <c r="C692" t="s">
        <v>1856</v>
      </c>
      <c r="D692">
        <v>7</v>
      </c>
      <c r="E692">
        <v>691</v>
      </c>
      <c r="F692" t="str">
        <f>INDEX(Manufacturer_Table[Manufacturer Name], MATCH(Product_Table6[[#This Row],[ManufacturerID]], Manufacturer_Table[ManufacturerID],0))</f>
        <v>VanArsdel</v>
      </c>
      <c r="G692" s="2" t="str">
        <f>IFERROR(INDEX(Sales_Table[Date], MATCH(Product_Table6[[#This Row],[ProductID]], Sales_Table[ProductID],0)), "No Data")</f>
        <v>No Data</v>
      </c>
      <c r="H692" s="2" t="str">
        <f>TEXT(Product_Table6[[#This Row],[Date]],"MMMM")</f>
        <v>No Data</v>
      </c>
      <c r="I692" s="2" t="str">
        <f>TEXT(Product_Table6[[#This Row],[Date]], "DDDD")</f>
        <v>No Data</v>
      </c>
      <c r="J692" t="str">
        <f>IFERROR(INDEX(Sales_Table[Zip], MATCH(Product_Table6[[#This Row],[ProductID]], Sales_Table[ProductID],0)), "No Data")</f>
        <v>No Data</v>
      </c>
      <c r="K692" t="str">
        <f>IFERROR(INDEX(Sales_Table[Units], MATCH(Product_Table6[[#This Row],[ProductID]], Sales_Table[ProductID],0)), "No Data")</f>
        <v>No Data</v>
      </c>
      <c r="L692" s="7" t="str">
        <f>IFERROR(INDEX(Sales_Table[Revenue], MATCH(Product_Table6[[#This Row],[ProductID]], Sales_Table[ProductID],0)), "No Data")</f>
        <v>No Data</v>
      </c>
      <c r="M692" s="6" t="str">
        <f>IFERROR(INDEX(Sales_Table[Country], MATCH(Product_Table6[[#This Row],[ProductID]], Sales_Table[ProductID],0)), "No Data")</f>
        <v>No Data</v>
      </c>
      <c r="N692" s="6" t="str">
        <f>IFERROR(INDEX(Location_Table[State], MATCH(Product_Table6[[#This Row],[Zip]], Location_Table[Zip],0)), "No Data")</f>
        <v>No Data</v>
      </c>
    </row>
    <row r="693" spans="1:14" x14ac:dyDescent="0.25">
      <c r="A693" t="s">
        <v>2237</v>
      </c>
      <c r="B693" t="s">
        <v>1737</v>
      </c>
      <c r="C693" t="s">
        <v>1856</v>
      </c>
      <c r="D693">
        <v>7</v>
      </c>
      <c r="E693">
        <v>692</v>
      </c>
      <c r="F693" t="str">
        <f>INDEX(Manufacturer_Table[Manufacturer Name], MATCH(Product_Table6[[#This Row],[ManufacturerID]], Manufacturer_Table[ManufacturerID],0))</f>
        <v>VanArsdel</v>
      </c>
      <c r="G693" s="2" t="str">
        <f>IFERROR(INDEX(Sales_Table[Date], MATCH(Product_Table6[[#This Row],[ProductID]], Sales_Table[ProductID],0)), "No Data")</f>
        <v>No Data</v>
      </c>
      <c r="H693" s="2" t="str">
        <f>TEXT(Product_Table6[[#This Row],[Date]],"MMMM")</f>
        <v>No Data</v>
      </c>
      <c r="I693" s="2" t="str">
        <f>TEXT(Product_Table6[[#This Row],[Date]], "DDDD")</f>
        <v>No Data</v>
      </c>
      <c r="J693" t="str">
        <f>IFERROR(INDEX(Sales_Table[Zip], MATCH(Product_Table6[[#This Row],[ProductID]], Sales_Table[ProductID],0)), "No Data")</f>
        <v>No Data</v>
      </c>
      <c r="K693" t="str">
        <f>IFERROR(INDEX(Sales_Table[Units], MATCH(Product_Table6[[#This Row],[ProductID]], Sales_Table[ProductID],0)), "No Data")</f>
        <v>No Data</v>
      </c>
      <c r="L693" s="7" t="str">
        <f>IFERROR(INDEX(Sales_Table[Revenue], MATCH(Product_Table6[[#This Row],[ProductID]], Sales_Table[ProductID],0)), "No Data")</f>
        <v>No Data</v>
      </c>
      <c r="M693" s="6" t="str">
        <f>IFERROR(INDEX(Sales_Table[Country], MATCH(Product_Table6[[#This Row],[ProductID]], Sales_Table[ProductID],0)), "No Data")</f>
        <v>No Data</v>
      </c>
      <c r="N693" s="6" t="str">
        <f>IFERROR(INDEX(Location_Table[State], MATCH(Product_Table6[[#This Row],[Zip]], Location_Table[Zip],0)), "No Data")</f>
        <v>No Data</v>
      </c>
    </row>
    <row r="694" spans="1:14" x14ac:dyDescent="0.25">
      <c r="A694" t="s">
        <v>2238</v>
      </c>
      <c r="B694" t="s">
        <v>1737</v>
      </c>
      <c r="C694" t="s">
        <v>1856</v>
      </c>
      <c r="D694">
        <v>7</v>
      </c>
      <c r="E694">
        <v>693</v>
      </c>
      <c r="F694" t="str">
        <f>INDEX(Manufacturer_Table[Manufacturer Name], MATCH(Product_Table6[[#This Row],[ManufacturerID]], Manufacturer_Table[ManufacturerID],0))</f>
        <v>VanArsdel</v>
      </c>
      <c r="G694" s="2" t="str">
        <f>IFERROR(INDEX(Sales_Table[Date], MATCH(Product_Table6[[#This Row],[ProductID]], Sales_Table[ProductID],0)), "No Data")</f>
        <v>No Data</v>
      </c>
      <c r="H694" s="2" t="str">
        <f>TEXT(Product_Table6[[#This Row],[Date]],"MMMM")</f>
        <v>No Data</v>
      </c>
      <c r="I694" s="2" t="str">
        <f>TEXT(Product_Table6[[#This Row],[Date]], "DDDD")</f>
        <v>No Data</v>
      </c>
      <c r="J694" t="str">
        <f>IFERROR(INDEX(Sales_Table[Zip], MATCH(Product_Table6[[#This Row],[ProductID]], Sales_Table[ProductID],0)), "No Data")</f>
        <v>No Data</v>
      </c>
      <c r="K694" t="str">
        <f>IFERROR(INDEX(Sales_Table[Units], MATCH(Product_Table6[[#This Row],[ProductID]], Sales_Table[ProductID],0)), "No Data")</f>
        <v>No Data</v>
      </c>
      <c r="L694" s="7" t="str">
        <f>IFERROR(INDEX(Sales_Table[Revenue], MATCH(Product_Table6[[#This Row],[ProductID]], Sales_Table[ProductID],0)), "No Data")</f>
        <v>No Data</v>
      </c>
      <c r="M694" s="6" t="str">
        <f>IFERROR(INDEX(Sales_Table[Country], MATCH(Product_Table6[[#This Row],[ProductID]], Sales_Table[ProductID],0)), "No Data")</f>
        <v>No Data</v>
      </c>
      <c r="N694" s="6" t="str">
        <f>IFERROR(INDEX(Location_Table[State], MATCH(Product_Table6[[#This Row],[Zip]], Location_Table[Zip],0)), "No Data")</f>
        <v>No Data</v>
      </c>
    </row>
    <row r="695" spans="1:14" x14ac:dyDescent="0.25">
      <c r="A695" t="s">
        <v>2281</v>
      </c>
      <c r="B695" t="s">
        <v>1659</v>
      </c>
      <c r="C695" t="s">
        <v>1660</v>
      </c>
      <c r="D695">
        <v>8</v>
      </c>
      <c r="E695">
        <v>694</v>
      </c>
      <c r="F695" t="str">
        <f>INDEX(Manufacturer_Table[Manufacturer Name], MATCH(Product_Table6[[#This Row],[ManufacturerID]], Manufacturer_Table[ManufacturerID],0))</f>
        <v>Natura</v>
      </c>
      <c r="G695" s="2" t="str">
        <f>IFERROR(INDEX(Sales_Table[Date], MATCH(Product_Table6[[#This Row],[ProductID]], Sales_Table[ProductID],0)), "No Data")</f>
        <v>No Data</v>
      </c>
      <c r="H695" s="2" t="str">
        <f>TEXT(Product_Table6[[#This Row],[Date]],"MMMM")</f>
        <v>No Data</v>
      </c>
      <c r="I695" s="2" t="str">
        <f>TEXT(Product_Table6[[#This Row],[Date]], "DDDD")</f>
        <v>No Data</v>
      </c>
      <c r="J695" t="str">
        <f>IFERROR(INDEX(Sales_Table[Zip], MATCH(Product_Table6[[#This Row],[ProductID]], Sales_Table[ProductID],0)), "No Data")</f>
        <v>No Data</v>
      </c>
      <c r="K695" t="str">
        <f>IFERROR(INDEX(Sales_Table[Units], MATCH(Product_Table6[[#This Row],[ProductID]], Sales_Table[ProductID],0)), "No Data")</f>
        <v>No Data</v>
      </c>
      <c r="L695" s="7" t="str">
        <f>IFERROR(INDEX(Sales_Table[Revenue], MATCH(Product_Table6[[#This Row],[ProductID]], Sales_Table[ProductID],0)), "No Data")</f>
        <v>No Data</v>
      </c>
      <c r="M695" s="6" t="str">
        <f>IFERROR(INDEX(Sales_Table[Country], MATCH(Product_Table6[[#This Row],[ProductID]], Sales_Table[ProductID],0)), "No Data")</f>
        <v>No Data</v>
      </c>
      <c r="N695" s="6" t="str">
        <f>IFERROR(INDEX(Location_Table[State], MATCH(Product_Table6[[#This Row],[Zip]], Location_Table[Zip],0)), "No Data")</f>
        <v>No Data</v>
      </c>
    </row>
    <row r="696" spans="1:14" x14ac:dyDescent="0.25">
      <c r="A696" t="s">
        <v>2282</v>
      </c>
      <c r="B696" t="s">
        <v>1659</v>
      </c>
      <c r="C696" t="s">
        <v>1660</v>
      </c>
      <c r="D696">
        <v>8</v>
      </c>
      <c r="E696">
        <v>695</v>
      </c>
      <c r="F696" t="str">
        <f>INDEX(Manufacturer_Table[Manufacturer Name], MATCH(Product_Table6[[#This Row],[ManufacturerID]], Manufacturer_Table[ManufacturerID],0))</f>
        <v>Natura</v>
      </c>
      <c r="G696" s="2" t="str">
        <f>IFERROR(INDEX(Sales_Table[Date], MATCH(Product_Table6[[#This Row],[ProductID]], Sales_Table[ProductID],0)), "No Data")</f>
        <v>No Data</v>
      </c>
      <c r="H696" s="2" t="str">
        <f>TEXT(Product_Table6[[#This Row],[Date]],"MMMM")</f>
        <v>No Data</v>
      </c>
      <c r="I696" s="2" t="str">
        <f>TEXT(Product_Table6[[#This Row],[Date]], "DDDD")</f>
        <v>No Data</v>
      </c>
      <c r="J696" t="str">
        <f>IFERROR(INDEX(Sales_Table[Zip], MATCH(Product_Table6[[#This Row],[ProductID]], Sales_Table[ProductID],0)), "No Data")</f>
        <v>No Data</v>
      </c>
      <c r="K696" t="str">
        <f>IFERROR(INDEX(Sales_Table[Units], MATCH(Product_Table6[[#This Row],[ProductID]], Sales_Table[ProductID],0)), "No Data")</f>
        <v>No Data</v>
      </c>
      <c r="L696" s="7" t="str">
        <f>IFERROR(INDEX(Sales_Table[Revenue], MATCH(Product_Table6[[#This Row],[ProductID]], Sales_Table[ProductID],0)), "No Data")</f>
        <v>No Data</v>
      </c>
      <c r="M696" s="6" t="str">
        <f>IFERROR(INDEX(Sales_Table[Country], MATCH(Product_Table6[[#This Row],[ProductID]], Sales_Table[ProductID],0)), "No Data")</f>
        <v>No Data</v>
      </c>
      <c r="N696" s="6" t="str">
        <f>IFERROR(INDEX(Location_Table[State], MATCH(Product_Table6[[#This Row],[Zip]], Location_Table[Zip],0)), "No Data")</f>
        <v>No Data</v>
      </c>
    </row>
    <row r="697" spans="1:14" x14ac:dyDescent="0.25">
      <c r="A697" t="s">
        <v>2283</v>
      </c>
      <c r="B697" t="s">
        <v>1659</v>
      </c>
      <c r="C697" t="s">
        <v>1660</v>
      </c>
      <c r="D697">
        <v>8</v>
      </c>
      <c r="E697">
        <v>696</v>
      </c>
      <c r="F697" t="str">
        <f>INDEX(Manufacturer_Table[Manufacturer Name], MATCH(Product_Table6[[#This Row],[ManufacturerID]], Manufacturer_Table[ManufacturerID],0))</f>
        <v>Natura</v>
      </c>
      <c r="G697" s="2" t="str">
        <f>IFERROR(INDEX(Sales_Table[Date], MATCH(Product_Table6[[#This Row],[ProductID]], Sales_Table[ProductID],0)), "No Data")</f>
        <v>No Data</v>
      </c>
      <c r="H697" s="2" t="str">
        <f>TEXT(Product_Table6[[#This Row],[Date]],"MMMM")</f>
        <v>No Data</v>
      </c>
      <c r="I697" s="2" t="str">
        <f>TEXT(Product_Table6[[#This Row],[Date]], "DDDD")</f>
        <v>No Data</v>
      </c>
      <c r="J697" t="str">
        <f>IFERROR(INDEX(Sales_Table[Zip], MATCH(Product_Table6[[#This Row],[ProductID]], Sales_Table[ProductID],0)), "No Data")</f>
        <v>No Data</v>
      </c>
      <c r="K697" t="str">
        <f>IFERROR(INDEX(Sales_Table[Units], MATCH(Product_Table6[[#This Row],[ProductID]], Sales_Table[ProductID],0)), "No Data")</f>
        <v>No Data</v>
      </c>
      <c r="L697" s="7" t="str">
        <f>IFERROR(INDEX(Sales_Table[Revenue], MATCH(Product_Table6[[#This Row],[ProductID]], Sales_Table[ProductID],0)), "No Data")</f>
        <v>No Data</v>
      </c>
      <c r="M697" s="6" t="str">
        <f>IFERROR(INDEX(Sales_Table[Country], MATCH(Product_Table6[[#This Row],[ProductID]], Sales_Table[ProductID],0)), "No Data")</f>
        <v>No Data</v>
      </c>
      <c r="N697" s="6" t="str">
        <f>IFERROR(INDEX(Location_Table[State], MATCH(Product_Table6[[#This Row],[Zip]], Location_Table[Zip],0)), "No Data")</f>
        <v>No Data</v>
      </c>
    </row>
    <row r="698" spans="1:14" x14ac:dyDescent="0.25">
      <c r="A698" t="s">
        <v>2284</v>
      </c>
      <c r="B698" t="s">
        <v>1659</v>
      </c>
      <c r="C698" t="s">
        <v>1660</v>
      </c>
      <c r="D698">
        <v>8</v>
      </c>
      <c r="E698">
        <v>697</v>
      </c>
      <c r="F698" t="str">
        <f>INDEX(Manufacturer_Table[Manufacturer Name], MATCH(Product_Table6[[#This Row],[ManufacturerID]], Manufacturer_Table[ManufacturerID],0))</f>
        <v>Natura</v>
      </c>
      <c r="G698" s="2" t="str">
        <f>IFERROR(INDEX(Sales_Table[Date], MATCH(Product_Table6[[#This Row],[ProductID]], Sales_Table[ProductID],0)), "No Data")</f>
        <v>No Data</v>
      </c>
      <c r="H698" s="2" t="str">
        <f>TEXT(Product_Table6[[#This Row],[Date]],"MMMM")</f>
        <v>No Data</v>
      </c>
      <c r="I698" s="2" t="str">
        <f>TEXT(Product_Table6[[#This Row],[Date]], "DDDD")</f>
        <v>No Data</v>
      </c>
      <c r="J698" t="str">
        <f>IFERROR(INDEX(Sales_Table[Zip], MATCH(Product_Table6[[#This Row],[ProductID]], Sales_Table[ProductID],0)), "No Data")</f>
        <v>No Data</v>
      </c>
      <c r="K698" t="str">
        <f>IFERROR(INDEX(Sales_Table[Units], MATCH(Product_Table6[[#This Row],[ProductID]], Sales_Table[ProductID],0)), "No Data")</f>
        <v>No Data</v>
      </c>
      <c r="L698" s="7" t="str">
        <f>IFERROR(INDEX(Sales_Table[Revenue], MATCH(Product_Table6[[#This Row],[ProductID]], Sales_Table[ProductID],0)), "No Data")</f>
        <v>No Data</v>
      </c>
      <c r="M698" s="6" t="str">
        <f>IFERROR(INDEX(Sales_Table[Country], MATCH(Product_Table6[[#This Row],[ProductID]], Sales_Table[ProductID],0)), "No Data")</f>
        <v>No Data</v>
      </c>
      <c r="N698" s="6" t="str">
        <f>IFERROR(INDEX(Location_Table[State], MATCH(Product_Table6[[#This Row],[Zip]], Location_Table[Zip],0)), "No Data")</f>
        <v>No Data</v>
      </c>
    </row>
    <row r="699" spans="1:14" x14ac:dyDescent="0.25">
      <c r="A699" t="s">
        <v>2285</v>
      </c>
      <c r="B699" t="s">
        <v>1659</v>
      </c>
      <c r="C699" t="s">
        <v>1660</v>
      </c>
      <c r="D699">
        <v>8</v>
      </c>
      <c r="E699">
        <v>698</v>
      </c>
      <c r="F699" t="str">
        <f>INDEX(Manufacturer_Table[Manufacturer Name], MATCH(Product_Table6[[#This Row],[ManufacturerID]], Manufacturer_Table[ManufacturerID],0))</f>
        <v>Natura</v>
      </c>
      <c r="G699" s="2" t="str">
        <f>IFERROR(INDEX(Sales_Table[Date], MATCH(Product_Table6[[#This Row],[ProductID]], Sales_Table[ProductID],0)), "No Data")</f>
        <v>No Data</v>
      </c>
      <c r="H699" s="2" t="str">
        <f>TEXT(Product_Table6[[#This Row],[Date]],"MMMM")</f>
        <v>No Data</v>
      </c>
      <c r="I699" s="2" t="str">
        <f>TEXT(Product_Table6[[#This Row],[Date]], "DDDD")</f>
        <v>No Data</v>
      </c>
      <c r="J699" t="str">
        <f>IFERROR(INDEX(Sales_Table[Zip], MATCH(Product_Table6[[#This Row],[ProductID]], Sales_Table[ProductID],0)), "No Data")</f>
        <v>No Data</v>
      </c>
      <c r="K699" t="str">
        <f>IFERROR(INDEX(Sales_Table[Units], MATCH(Product_Table6[[#This Row],[ProductID]], Sales_Table[ProductID],0)), "No Data")</f>
        <v>No Data</v>
      </c>
      <c r="L699" s="7" t="str">
        <f>IFERROR(INDEX(Sales_Table[Revenue], MATCH(Product_Table6[[#This Row],[ProductID]], Sales_Table[ProductID],0)), "No Data")</f>
        <v>No Data</v>
      </c>
      <c r="M699" s="6" t="str">
        <f>IFERROR(INDEX(Sales_Table[Country], MATCH(Product_Table6[[#This Row],[ProductID]], Sales_Table[ProductID],0)), "No Data")</f>
        <v>No Data</v>
      </c>
      <c r="N699" s="6" t="str">
        <f>IFERROR(INDEX(Location_Table[State], MATCH(Product_Table6[[#This Row],[Zip]], Location_Table[Zip],0)), "No Data")</f>
        <v>No Data</v>
      </c>
    </row>
    <row r="700" spans="1:14" x14ac:dyDescent="0.25">
      <c r="A700" t="s">
        <v>2286</v>
      </c>
      <c r="B700" t="s">
        <v>1659</v>
      </c>
      <c r="C700" t="s">
        <v>1660</v>
      </c>
      <c r="D700">
        <v>8</v>
      </c>
      <c r="E700">
        <v>699</v>
      </c>
      <c r="F700" t="str">
        <f>INDEX(Manufacturer_Table[Manufacturer Name], MATCH(Product_Table6[[#This Row],[ManufacturerID]], Manufacturer_Table[ManufacturerID],0))</f>
        <v>Natura</v>
      </c>
      <c r="G700" s="2">
        <f>IFERROR(INDEX(Sales_Table[Date], MATCH(Product_Table6[[#This Row],[ProductID]], Sales_Table[ProductID],0)), "No Data")</f>
        <v>42100</v>
      </c>
      <c r="H700" s="2" t="str">
        <f>TEXT(Product_Table6[[#This Row],[Date]],"MMMM")</f>
        <v>April</v>
      </c>
      <c r="I700" s="2" t="str">
        <f>TEXT(Product_Table6[[#This Row],[Date]], "DDDD")</f>
        <v>Monday</v>
      </c>
      <c r="J700" t="str">
        <f>IFERROR(INDEX(Sales_Table[Zip], MATCH(Product_Table6[[#This Row],[ProductID]], Sales_Table[ProductID],0)), "No Data")</f>
        <v>M4P</v>
      </c>
      <c r="K700">
        <f>IFERROR(INDEX(Sales_Table[Units], MATCH(Product_Table6[[#This Row],[ProductID]], Sales_Table[ProductID],0)), "No Data")</f>
        <v>1</v>
      </c>
      <c r="L700" s="7">
        <f>IFERROR(INDEX(Sales_Table[Revenue], MATCH(Product_Table6[[#This Row],[ProductID]], Sales_Table[ProductID],0)), "No Data")</f>
        <v>2865.87</v>
      </c>
      <c r="M700" s="6" t="str">
        <f>IFERROR(INDEX(Sales_Table[Country], MATCH(Product_Table6[[#This Row],[ProductID]], Sales_Table[ProductID],0)), "No Data")</f>
        <v>Canada</v>
      </c>
      <c r="N700" s="6" t="str">
        <f>IFERROR(INDEX(Location_Table[State], MATCH(Product_Table6[[#This Row],[Zip]], Location_Table[Zip],0)), "No Data")</f>
        <v>Ontario</v>
      </c>
    </row>
    <row r="701" spans="1:14" x14ac:dyDescent="0.25">
      <c r="A701" t="s">
        <v>2287</v>
      </c>
      <c r="B701" t="s">
        <v>1659</v>
      </c>
      <c r="C701" t="s">
        <v>1660</v>
      </c>
      <c r="D701">
        <v>8</v>
      </c>
      <c r="E701">
        <v>700</v>
      </c>
      <c r="F701" t="str">
        <f>INDEX(Manufacturer_Table[Manufacturer Name], MATCH(Product_Table6[[#This Row],[ManufacturerID]], Manufacturer_Table[ManufacturerID],0))</f>
        <v>Natura</v>
      </c>
      <c r="G701" s="2" t="str">
        <f>IFERROR(INDEX(Sales_Table[Date], MATCH(Product_Table6[[#This Row],[ProductID]], Sales_Table[ProductID],0)), "No Data")</f>
        <v>No Data</v>
      </c>
      <c r="H701" s="2" t="str">
        <f>TEXT(Product_Table6[[#This Row],[Date]],"MMMM")</f>
        <v>No Data</v>
      </c>
      <c r="I701" s="2" t="str">
        <f>TEXT(Product_Table6[[#This Row],[Date]], "DDDD")</f>
        <v>No Data</v>
      </c>
      <c r="J701" t="str">
        <f>IFERROR(INDEX(Sales_Table[Zip], MATCH(Product_Table6[[#This Row],[ProductID]], Sales_Table[ProductID],0)), "No Data")</f>
        <v>No Data</v>
      </c>
      <c r="K701" t="str">
        <f>IFERROR(INDEX(Sales_Table[Units], MATCH(Product_Table6[[#This Row],[ProductID]], Sales_Table[ProductID],0)), "No Data")</f>
        <v>No Data</v>
      </c>
      <c r="L701" s="7" t="str">
        <f>IFERROR(INDEX(Sales_Table[Revenue], MATCH(Product_Table6[[#This Row],[ProductID]], Sales_Table[ProductID],0)), "No Data")</f>
        <v>No Data</v>
      </c>
      <c r="M701" s="6" t="str">
        <f>IFERROR(INDEX(Sales_Table[Country], MATCH(Product_Table6[[#This Row],[ProductID]], Sales_Table[ProductID],0)), "No Data")</f>
        <v>No Data</v>
      </c>
      <c r="N701" s="6" t="str">
        <f>IFERROR(INDEX(Location_Table[State], MATCH(Product_Table6[[#This Row],[Zip]], Location_Table[Zip],0)), "No Data")</f>
        <v>No Data</v>
      </c>
    </row>
    <row r="702" spans="1:14" x14ac:dyDescent="0.25">
      <c r="A702" t="s">
        <v>2288</v>
      </c>
      <c r="B702" t="s">
        <v>1659</v>
      </c>
      <c r="C702" t="s">
        <v>1660</v>
      </c>
      <c r="D702">
        <v>8</v>
      </c>
      <c r="E702">
        <v>701</v>
      </c>
      <c r="F702" t="str">
        <f>INDEX(Manufacturer_Table[Manufacturer Name], MATCH(Product_Table6[[#This Row],[ManufacturerID]], Manufacturer_Table[ManufacturerID],0))</f>
        <v>Natura</v>
      </c>
      <c r="G702" s="2" t="str">
        <f>IFERROR(INDEX(Sales_Table[Date], MATCH(Product_Table6[[#This Row],[ProductID]], Sales_Table[ProductID],0)), "No Data")</f>
        <v>No Data</v>
      </c>
      <c r="H702" s="2" t="str">
        <f>TEXT(Product_Table6[[#This Row],[Date]],"MMMM")</f>
        <v>No Data</v>
      </c>
      <c r="I702" s="2" t="str">
        <f>TEXT(Product_Table6[[#This Row],[Date]], "DDDD")</f>
        <v>No Data</v>
      </c>
      <c r="J702" t="str">
        <f>IFERROR(INDEX(Sales_Table[Zip], MATCH(Product_Table6[[#This Row],[ProductID]], Sales_Table[ProductID],0)), "No Data")</f>
        <v>No Data</v>
      </c>
      <c r="K702" t="str">
        <f>IFERROR(INDEX(Sales_Table[Units], MATCH(Product_Table6[[#This Row],[ProductID]], Sales_Table[ProductID],0)), "No Data")</f>
        <v>No Data</v>
      </c>
      <c r="L702" s="7" t="str">
        <f>IFERROR(INDEX(Sales_Table[Revenue], MATCH(Product_Table6[[#This Row],[ProductID]], Sales_Table[ProductID],0)), "No Data")</f>
        <v>No Data</v>
      </c>
      <c r="M702" s="6" t="str">
        <f>IFERROR(INDEX(Sales_Table[Country], MATCH(Product_Table6[[#This Row],[ProductID]], Sales_Table[ProductID],0)), "No Data")</f>
        <v>No Data</v>
      </c>
      <c r="N702" s="6" t="str">
        <f>IFERROR(INDEX(Location_Table[State], MATCH(Product_Table6[[#This Row],[Zip]], Location_Table[Zip],0)), "No Data")</f>
        <v>No Data</v>
      </c>
    </row>
    <row r="703" spans="1:14" x14ac:dyDescent="0.25">
      <c r="A703" t="s">
        <v>2289</v>
      </c>
      <c r="B703" t="s">
        <v>1659</v>
      </c>
      <c r="C703" t="s">
        <v>1660</v>
      </c>
      <c r="D703">
        <v>8</v>
      </c>
      <c r="E703">
        <v>702</v>
      </c>
      <c r="F703" t="str">
        <f>INDEX(Manufacturer_Table[Manufacturer Name], MATCH(Product_Table6[[#This Row],[ManufacturerID]], Manufacturer_Table[ManufacturerID],0))</f>
        <v>Natura</v>
      </c>
      <c r="G703" s="2">
        <f>IFERROR(INDEX(Sales_Table[Date], MATCH(Product_Table6[[#This Row],[ProductID]], Sales_Table[ProductID],0)), "No Data")</f>
        <v>42075</v>
      </c>
      <c r="H703" s="2" t="str">
        <f>TEXT(Product_Table6[[#This Row],[Date]],"MMMM")</f>
        <v>March</v>
      </c>
      <c r="I703" s="2" t="str">
        <f>TEXT(Product_Table6[[#This Row],[Date]], "DDDD")</f>
        <v>Thursday</v>
      </c>
      <c r="J703" t="str">
        <f>IFERROR(INDEX(Sales_Table[Zip], MATCH(Product_Table6[[#This Row],[ProductID]], Sales_Table[ProductID],0)), "No Data")</f>
        <v>T3R</v>
      </c>
      <c r="K703">
        <f>IFERROR(INDEX(Sales_Table[Units], MATCH(Product_Table6[[#This Row],[ProductID]], Sales_Table[ProductID],0)), "No Data")</f>
        <v>1</v>
      </c>
      <c r="L703" s="7">
        <f>IFERROR(INDEX(Sales_Table[Revenue], MATCH(Product_Table6[[#This Row],[ProductID]], Sales_Table[ProductID],0)), "No Data")</f>
        <v>3779.37</v>
      </c>
      <c r="M703" s="6" t="str">
        <f>IFERROR(INDEX(Sales_Table[Country], MATCH(Product_Table6[[#This Row],[ProductID]], Sales_Table[ProductID],0)), "No Data")</f>
        <v>Canada</v>
      </c>
      <c r="N703" s="6" t="str">
        <f>IFERROR(INDEX(Location_Table[State], MATCH(Product_Table6[[#This Row],[Zip]], Location_Table[Zip],0)), "No Data")</f>
        <v>Alberta</v>
      </c>
    </row>
    <row r="704" spans="1:14" x14ac:dyDescent="0.25">
      <c r="A704" t="s">
        <v>2290</v>
      </c>
      <c r="B704" t="s">
        <v>1659</v>
      </c>
      <c r="C704" t="s">
        <v>1660</v>
      </c>
      <c r="D704">
        <v>8</v>
      </c>
      <c r="E704">
        <v>703</v>
      </c>
      <c r="F704" t="str">
        <f>INDEX(Manufacturer_Table[Manufacturer Name], MATCH(Product_Table6[[#This Row],[ManufacturerID]], Manufacturer_Table[ManufacturerID],0))</f>
        <v>Natura</v>
      </c>
      <c r="G704" s="2" t="str">
        <f>IFERROR(INDEX(Sales_Table[Date], MATCH(Product_Table6[[#This Row],[ProductID]], Sales_Table[ProductID],0)), "No Data")</f>
        <v>No Data</v>
      </c>
      <c r="H704" s="2" t="str">
        <f>TEXT(Product_Table6[[#This Row],[Date]],"MMMM")</f>
        <v>No Data</v>
      </c>
      <c r="I704" s="2" t="str">
        <f>TEXT(Product_Table6[[#This Row],[Date]], "DDDD")</f>
        <v>No Data</v>
      </c>
      <c r="J704" t="str">
        <f>IFERROR(INDEX(Sales_Table[Zip], MATCH(Product_Table6[[#This Row],[ProductID]], Sales_Table[ProductID],0)), "No Data")</f>
        <v>No Data</v>
      </c>
      <c r="K704" t="str">
        <f>IFERROR(INDEX(Sales_Table[Units], MATCH(Product_Table6[[#This Row],[ProductID]], Sales_Table[ProductID],0)), "No Data")</f>
        <v>No Data</v>
      </c>
      <c r="L704" s="7" t="str">
        <f>IFERROR(INDEX(Sales_Table[Revenue], MATCH(Product_Table6[[#This Row],[ProductID]], Sales_Table[ProductID],0)), "No Data")</f>
        <v>No Data</v>
      </c>
      <c r="M704" s="6" t="str">
        <f>IFERROR(INDEX(Sales_Table[Country], MATCH(Product_Table6[[#This Row],[ProductID]], Sales_Table[ProductID],0)), "No Data")</f>
        <v>No Data</v>
      </c>
      <c r="N704" s="6" t="str">
        <f>IFERROR(INDEX(Location_Table[State], MATCH(Product_Table6[[#This Row],[Zip]], Location_Table[Zip],0)), "No Data")</f>
        <v>No Data</v>
      </c>
    </row>
    <row r="705" spans="1:14" x14ac:dyDescent="0.25">
      <c r="A705" t="s">
        <v>2291</v>
      </c>
      <c r="B705" t="s">
        <v>1659</v>
      </c>
      <c r="C705" t="s">
        <v>1660</v>
      </c>
      <c r="D705">
        <v>8</v>
      </c>
      <c r="E705">
        <v>704</v>
      </c>
      <c r="F705" t="str">
        <f>INDEX(Manufacturer_Table[Manufacturer Name], MATCH(Product_Table6[[#This Row],[ManufacturerID]], Manufacturer_Table[ManufacturerID],0))</f>
        <v>Natura</v>
      </c>
      <c r="G705" s="2" t="str">
        <f>IFERROR(INDEX(Sales_Table[Date], MATCH(Product_Table6[[#This Row],[ProductID]], Sales_Table[ProductID],0)), "No Data")</f>
        <v>No Data</v>
      </c>
      <c r="H705" s="2" t="str">
        <f>TEXT(Product_Table6[[#This Row],[Date]],"MMMM")</f>
        <v>No Data</v>
      </c>
      <c r="I705" s="2" t="str">
        <f>TEXT(Product_Table6[[#This Row],[Date]], "DDDD")</f>
        <v>No Data</v>
      </c>
      <c r="J705" t="str">
        <f>IFERROR(INDEX(Sales_Table[Zip], MATCH(Product_Table6[[#This Row],[ProductID]], Sales_Table[ProductID],0)), "No Data")</f>
        <v>No Data</v>
      </c>
      <c r="K705" t="str">
        <f>IFERROR(INDEX(Sales_Table[Units], MATCH(Product_Table6[[#This Row],[ProductID]], Sales_Table[ProductID],0)), "No Data")</f>
        <v>No Data</v>
      </c>
      <c r="L705" s="7" t="str">
        <f>IFERROR(INDEX(Sales_Table[Revenue], MATCH(Product_Table6[[#This Row],[ProductID]], Sales_Table[ProductID],0)), "No Data")</f>
        <v>No Data</v>
      </c>
      <c r="M705" s="6" t="str">
        <f>IFERROR(INDEX(Sales_Table[Country], MATCH(Product_Table6[[#This Row],[ProductID]], Sales_Table[ProductID],0)), "No Data")</f>
        <v>No Data</v>
      </c>
      <c r="N705" s="6" t="str">
        <f>IFERROR(INDEX(Location_Table[State], MATCH(Product_Table6[[#This Row],[Zip]], Location_Table[Zip],0)), "No Data")</f>
        <v>No Data</v>
      </c>
    </row>
    <row r="706" spans="1:14" x14ac:dyDescent="0.25">
      <c r="A706" t="s">
        <v>2292</v>
      </c>
      <c r="B706" t="s">
        <v>1659</v>
      </c>
      <c r="C706" t="s">
        <v>1660</v>
      </c>
      <c r="D706">
        <v>8</v>
      </c>
      <c r="E706">
        <v>705</v>
      </c>
      <c r="F706" t="str">
        <f>INDEX(Manufacturer_Table[Manufacturer Name], MATCH(Product_Table6[[#This Row],[ManufacturerID]], Manufacturer_Table[ManufacturerID],0))</f>
        <v>Natura</v>
      </c>
      <c r="G706" s="2" t="str">
        <f>IFERROR(INDEX(Sales_Table[Date], MATCH(Product_Table6[[#This Row],[ProductID]], Sales_Table[ProductID],0)), "No Data")</f>
        <v>No Data</v>
      </c>
      <c r="H706" s="2" t="str">
        <f>TEXT(Product_Table6[[#This Row],[Date]],"MMMM")</f>
        <v>No Data</v>
      </c>
      <c r="I706" s="2" t="str">
        <f>TEXT(Product_Table6[[#This Row],[Date]], "DDDD")</f>
        <v>No Data</v>
      </c>
      <c r="J706" t="str">
        <f>IFERROR(INDEX(Sales_Table[Zip], MATCH(Product_Table6[[#This Row],[ProductID]], Sales_Table[ProductID],0)), "No Data")</f>
        <v>No Data</v>
      </c>
      <c r="K706" t="str">
        <f>IFERROR(INDEX(Sales_Table[Units], MATCH(Product_Table6[[#This Row],[ProductID]], Sales_Table[ProductID],0)), "No Data")</f>
        <v>No Data</v>
      </c>
      <c r="L706" s="7" t="str">
        <f>IFERROR(INDEX(Sales_Table[Revenue], MATCH(Product_Table6[[#This Row],[ProductID]], Sales_Table[ProductID],0)), "No Data")</f>
        <v>No Data</v>
      </c>
      <c r="M706" s="6" t="str">
        <f>IFERROR(INDEX(Sales_Table[Country], MATCH(Product_Table6[[#This Row],[ProductID]], Sales_Table[ProductID],0)), "No Data")</f>
        <v>No Data</v>
      </c>
      <c r="N706" s="6" t="str">
        <f>IFERROR(INDEX(Location_Table[State], MATCH(Product_Table6[[#This Row],[Zip]], Location_Table[Zip],0)), "No Data")</f>
        <v>No Data</v>
      </c>
    </row>
    <row r="707" spans="1:14" x14ac:dyDescent="0.25">
      <c r="A707" t="s">
        <v>2293</v>
      </c>
      <c r="B707" t="s">
        <v>1659</v>
      </c>
      <c r="C707" t="s">
        <v>1660</v>
      </c>
      <c r="D707">
        <v>8</v>
      </c>
      <c r="E707">
        <v>706</v>
      </c>
      <c r="F707" t="str">
        <f>INDEX(Manufacturer_Table[Manufacturer Name], MATCH(Product_Table6[[#This Row],[ManufacturerID]], Manufacturer_Table[ManufacturerID],0))</f>
        <v>Natura</v>
      </c>
      <c r="G707" s="2">
        <f>IFERROR(INDEX(Sales_Table[Date], MATCH(Product_Table6[[#This Row],[ProductID]], Sales_Table[ProductID],0)), "No Data")</f>
        <v>42129</v>
      </c>
      <c r="H707" s="2" t="str">
        <f>TEXT(Product_Table6[[#This Row],[Date]],"MMMM")</f>
        <v>May</v>
      </c>
      <c r="I707" s="2" t="str">
        <f>TEXT(Product_Table6[[#This Row],[Date]], "DDDD")</f>
        <v>Tuesday</v>
      </c>
      <c r="J707" t="str">
        <f>IFERROR(INDEX(Sales_Table[Zip], MATCH(Product_Table6[[#This Row],[ProductID]], Sales_Table[ProductID],0)), "No Data")</f>
        <v>T5J</v>
      </c>
      <c r="K707">
        <f>IFERROR(INDEX(Sales_Table[Units], MATCH(Product_Table6[[#This Row],[ProductID]], Sales_Table[ProductID],0)), "No Data")</f>
        <v>1</v>
      </c>
      <c r="L707" s="7">
        <f>IFERROR(INDEX(Sales_Table[Revenue], MATCH(Product_Table6[[#This Row],[ProductID]], Sales_Table[ProductID],0)), "No Data")</f>
        <v>3401.37</v>
      </c>
      <c r="M707" s="6" t="str">
        <f>IFERROR(INDEX(Sales_Table[Country], MATCH(Product_Table6[[#This Row],[ProductID]], Sales_Table[ProductID],0)), "No Data")</f>
        <v>Canada</v>
      </c>
      <c r="N707" s="6" t="str">
        <f>IFERROR(INDEX(Location_Table[State], MATCH(Product_Table6[[#This Row],[Zip]], Location_Table[Zip],0)), "No Data")</f>
        <v>Alberta</v>
      </c>
    </row>
    <row r="708" spans="1:14" x14ac:dyDescent="0.25">
      <c r="A708" t="s">
        <v>2294</v>
      </c>
      <c r="B708" t="s">
        <v>1659</v>
      </c>
      <c r="C708" t="s">
        <v>1660</v>
      </c>
      <c r="D708">
        <v>8</v>
      </c>
      <c r="E708">
        <v>707</v>
      </c>
      <c r="F708" t="str">
        <f>INDEX(Manufacturer_Table[Manufacturer Name], MATCH(Product_Table6[[#This Row],[ManufacturerID]], Manufacturer_Table[ManufacturerID],0))</f>
        <v>Natura</v>
      </c>
      <c r="G708" s="2" t="str">
        <f>IFERROR(INDEX(Sales_Table[Date], MATCH(Product_Table6[[#This Row],[ProductID]], Sales_Table[ProductID],0)), "No Data")</f>
        <v>No Data</v>
      </c>
      <c r="H708" s="2" t="str">
        <f>TEXT(Product_Table6[[#This Row],[Date]],"MMMM")</f>
        <v>No Data</v>
      </c>
      <c r="I708" s="2" t="str">
        <f>TEXT(Product_Table6[[#This Row],[Date]], "DDDD")</f>
        <v>No Data</v>
      </c>
      <c r="J708" t="str">
        <f>IFERROR(INDEX(Sales_Table[Zip], MATCH(Product_Table6[[#This Row],[ProductID]], Sales_Table[ProductID],0)), "No Data")</f>
        <v>No Data</v>
      </c>
      <c r="K708" t="str">
        <f>IFERROR(INDEX(Sales_Table[Units], MATCH(Product_Table6[[#This Row],[ProductID]], Sales_Table[ProductID],0)), "No Data")</f>
        <v>No Data</v>
      </c>
      <c r="L708" s="7" t="str">
        <f>IFERROR(INDEX(Sales_Table[Revenue], MATCH(Product_Table6[[#This Row],[ProductID]], Sales_Table[ProductID],0)), "No Data")</f>
        <v>No Data</v>
      </c>
      <c r="M708" s="6" t="str">
        <f>IFERROR(INDEX(Sales_Table[Country], MATCH(Product_Table6[[#This Row],[ProductID]], Sales_Table[ProductID],0)), "No Data")</f>
        <v>No Data</v>
      </c>
      <c r="N708" s="6" t="str">
        <f>IFERROR(INDEX(Location_Table[State], MATCH(Product_Table6[[#This Row],[Zip]], Location_Table[Zip],0)), "No Data")</f>
        <v>No Data</v>
      </c>
    </row>
    <row r="709" spans="1:14" x14ac:dyDescent="0.25">
      <c r="A709" t="s">
        <v>2295</v>
      </c>
      <c r="B709" t="s">
        <v>1659</v>
      </c>
      <c r="C709" t="s">
        <v>1660</v>
      </c>
      <c r="D709">
        <v>8</v>
      </c>
      <c r="E709">
        <v>708</v>
      </c>
      <c r="F709" t="str">
        <f>INDEX(Manufacturer_Table[Manufacturer Name], MATCH(Product_Table6[[#This Row],[ManufacturerID]], Manufacturer_Table[ManufacturerID],0))</f>
        <v>Natura</v>
      </c>
      <c r="G709" s="2" t="str">
        <f>IFERROR(INDEX(Sales_Table[Date], MATCH(Product_Table6[[#This Row],[ProductID]], Sales_Table[ProductID],0)), "No Data")</f>
        <v>No Data</v>
      </c>
      <c r="H709" s="2" t="str">
        <f>TEXT(Product_Table6[[#This Row],[Date]],"MMMM")</f>
        <v>No Data</v>
      </c>
      <c r="I709" s="2" t="str">
        <f>TEXT(Product_Table6[[#This Row],[Date]], "DDDD")</f>
        <v>No Data</v>
      </c>
      <c r="J709" t="str">
        <f>IFERROR(INDEX(Sales_Table[Zip], MATCH(Product_Table6[[#This Row],[ProductID]], Sales_Table[ProductID],0)), "No Data")</f>
        <v>No Data</v>
      </c>
      <c r="K709" t="str">
        <f>IFERROR(INDEX(Sales_Table[Units], MATCH(Product_Table6[[#This Row],[ProductID]], Sales_Table[ProductID],0)), "No Data")</f>
        <v>No Data</v>
      </c>
      <c r="L709" s="7" t="str">
        <f>IFERROR(INDEX(Sales_Table[Revenue], MATCH(Product_Table6[[#This Row],[ProductID]], Sales_Table[ProductID],0)), "No Data")</f>
        <v>No Data</v>
      </c>
      <c r="M709" s="6" t="str">
        <f>IFERROR(INDEX(Sales_Table[Country], MATCH(Product_Table6[[#This Row],[ProductID]], Sales_Table[ProductID],0)), "No Data")</f>
        <v>No Data</v>
      </c>
      <c r="N709" s="6" t="str">
        <f>IFERROR(INDEX(Location_Table[State], MATCH(Product_Table6[[#This Row],[Zip]], Location_Table[Zip],0)), "No Data")</f>
        <v>No Data</v>
      </c>
    </row>
    <row r="710" spans="1:14" x14ac:dyDescent="0.25">
      <c r="A710" t="s">
        <v>2296</v>
      </c>
      <c r="B710" t="s">
        <v>1659</v>
      </c>
      <c r="C710" t="s">
        <v>1660</v>
      </c>
      <c r="D710">
        <v>8</v>
      </c>
      <c r="E710">
        <v>709</v>
      </c>
      <c r="F710" t="str">
        <f>INDEX(Manufacturer_Table[Manufacturer Name], MATCH(Product_Table6[[#This Row],[ManufacturerID]], Manufacturer_Table[ManufacturerID],0))</f>
        <v>Natura</v>
      </c>
      <c r="G710" s="2" t="str">
        <f>IFERROR(INDEX(Sales_Table[Date], MATCH(Product_Table6[[#This Row],[ProductID]], Sales_Table[ProductID],0)), "No Data")</f>
        <v>No Data</v>
      </c>
      <c r="H710" s="2" t="str">
        <f>TEXT(Product_Table6[[#This Row],[Date]],"MMMM")</f>
        <v>No Data</v>
      </c>
      <c r="I710" s="2" t="str">
        <f>TEXT(Product_Table6[[#This Row],[Date]], "DDDD")</f>
        <v>No Data</v>
      </c>
      <c r="J710" t="str">
        <f>IFERROR(INDEX(Sales_Table[Zip], MATCH(Product_Table6[[#This Row],[ProductID]], Sales_Table[ProductID],0)), "No Data")</f>
        <v>No Data</v>
      </c>
      <c r="K710" t="str">
        <f>IFERROR(INDEX(Sales_Table[Units], MATCH(Product_Table6[[#This Row],[ProductID]], Sales_Table[ProductID],0)), "No Data")</f>
        <v>No Data</v>
      </c>
      <c r="L710" s="7" t="str">
        <f>IFERROR(INDEX(Sales_Table[Revenue], MATCH(Product_Table6[[#This Row],[ProductID]], Sales_Table[ProductID],0)), "No Data")</f>
        <v>No Data</v>
      </c>
      <c r="M710" s="6" t="str">
        <f>IFERROR(INDEX(Sales_Table[Country], MATCH(Product_Table6[[#This Row],[ProductID]], Sales_Table[ProductID],0)), "No Data")</f>
        <v>No Data</v>
      </c>
      <c r="N710" s="6" t="str">
        <f>IFERROR(INDEX(Location_Table[State], MATCH(Product_Table6[[#This Row],[Zip]], Location_Table[Zip],0)), "No Data")</f>
        <v>No Data</v>
      </c>
    </row>
    <row r="711" spans="1:14" x14ac:dyDescent="0.25">
      <c r="A711" t="s">
        <v>2297</v>
      </c>
      <c r="B711" t="s">
        <v>1659</v>
      </c>
      <c r="C711" t="s">
        <v>1660</v>
      </c>
      <c r="D711">
        <v>8</v>
      </c>
      <c r="E711">
        <v>710</v>
      </c>
      <c r="F711" t="str">
        <f>INDEX(Manufacturer_Table[Manufacturer Name], MATCH(Product_Table6[[#This Row],[ManufacturerID]], Manufacturer_Table[ManufacturerID],0))</f>
        <v>Natura</v>
      </c>
      <c r="G711" s="2" t="str">
        <f>IFERROR(INDEX(Sales_Table[Date], MATCH(Product_Table6[[#This Row],[ProductID]], Sales_Table[ProductID],0)), "No Data")</f>
        <v>No Data</v>
      </c>
      <c r="H711" s="2" t="str">
        <f>TEXT(Product_Table6[[#This Row],[Date]],"MMMM")</f>
        <v>No Data</v>
      </c>
      <c r="I711" s="2" t="str">
        <f>TEXT(Product_Table6[[#This Row],[Date]], "DDDD")</f>
        <v>No Data</v>
      </c>
      <c r="J711" t="str">
        <f>IFERROR(INDEX(Sales_Table[Zip], MATCH(Product_Table6[[#This Row],[ProductID]], Sales_Table[ProductID],0)), "No Data")</f>
        <v>No Data</v>
      </c>
      <c r="K711" t="str">
        <f>IFERROR(INDEX(Sales_Table[Units], MATCH(Product_Table6[[#This Row],[ProductID]], Sales_Table[ProductID],0)), "No Data")</f>
        <v>No Data</v>
      </c>
      <c r="L711" s="7" t="str">
        <f>IFERROR(INDEX(Sales_Table[Revenue], MATCH(Product_Table6[[#This Row],[ProductID]], Sales_Table[ProductID],0)), "No Data")</f>
        <v>No Data</v>
      </c>
      <c r="M711" s="6" t="str">
        <f>IFERROR(INDEX(Sales_Table[Country], MATCH(Product_Table6[[#This Row],[ProductID]], Sales_Table[ProductID],0)), "No Data")</f>
        <v>No Data</v>
      </c>
      <c r="N711" s="6" t="str">
        <f>IFERROR(INDEX(Location_Table[State], MATCH(Product_Table6[[#This Row],[Zip]], Location_Table[Zip],0)), "No Data")</f>
        <v>No Data</v>
      </c>
    </row>
    <row r="712" spans="1:14" x14ac:dyDescent="0.25">
      <c r="A712" t="s">
        <v>2298</v>
      </c>
      <c r="B712" t="s">
        <v>1659</v>
      </c>
      <c r="C712" t="s">
        <v>1660</v>
      </c>
      <c r="D712">
        <v>8</v>
      </c>
      <c r="E712">
        <v>711</v>
      </c>
      <c r="F712" t="str">
        <f>INDEX(Manufacturer_Table[Manufacturer Name], MATCH(Product_Table6[[#This Row],[ManufacturerID]], Manufacturer_Table[ManufacturerID],0))</f>
        <v>Natura</v>
      </c>
      <c r="G712" s="2" t="str">
        <f>IFERROR(INDEX(Sales_Table[Date], MATCH(Product_Table6[[#This Row],[ProductID]], Sales_Table[ProductID],0)), "No Data")</f>
        <v>No Data</v>
      </c>
      <c r="H712" s="2" t="str">
        <f>TEXT(Product_Table6[[#This Row],[Date]],"MMMM")</f>
        <v>No Data</v>
      </c>
      <c r="I712" s="2" t="str">
        <f>TEXT(Product_Table6[[#This Row],[Date]], "DDDD")</f>
        <v>No Data</v>
      </c>
      <c r="J712" t="str">
        <f>IFERROR(INDEX(Sales_Table[Zip], MATCH(Product_Table6[[#This Row],[ProductID]], Sales_Table[ProductID],0)), "No Data")</f>
        <v>No Data</v>
      </c>
      <c r="K712" t="str">
        <f>IFERROR(INDEX(Sales_Table[Units], MATCH(Product_Table6[[#This Row],[ProductID]], Sales_Table[ProductID],0)), "No Data")</f>
        <v>No Data</v>
      </c>
      <c r="L712" s="7" t="str">
        <f>IFERROR(INDEX(Sales_Table[Revenue], MATCH(Product_Table6[[#This Row],[ProductID]], Sales_Table[ProductID],0)), "No Data")</f>
        <v>No Data</v>
      </c>
      <c r="M712" s="6" t="str">
        <f>IFERROR(INDEX(Sales_Table[Country], MATCH(Product_Table6[[#This Row],[ProductID]], Sales_Table[ProductID],0)), "No Data")</f>
        <v>No Data</v>
      </c>
      <c r="N712" s="6" t="str">
        <f>IFERROR(INDEX(Location_Table[State], MATCH(Product_Table6[[#This Row],[Zip]], Location_Table[Zip],0)), "No Data")</f>
        <v>No Data</v>
      </c>
    </row>
    <row r="713" spans="1:14" x14ac:dyDescent="0.25">
      <c r="A713" t="s">
        <v>2299</v>
      </c>
      <c r="B713" t="s">
        <v>1659</v>
      </c>
      <c r="C713" t="s">
        <v>1660</v>
      </c>
      <c r="D713">
        <v>8</v>
      </c>
      <c r="E713">
        <v>712</v>
      </c>
      <c r="F713" t="str">
        <f>INDEX(Manufacturer_Table[Manufacturer Name], MATCH(Product_Table6[[#This Row],[ManufacturerID]], Manufacturer_Table[ManufacturerID],0))</f>
        <v>Natura</v>
      </c>
      <c r="G713" s="2" t="str">
        <f>IFERROR(INDEX(Sales_Table[Date], MATCH(Product_Table6[[#This Row],[ProductID]], Sales_Table[ProductID],0)), "No Data")</f>
        <v>No Data</v>
      </c>
      <c r="H713" s="2" t="str">
        <f>TEXT(Product_Table6[[#This Row],[Date]],"MMMM")</f>
        <v>No Data</v>
      </c>
      <c r="I713" s="2" t="str">
        <f>TEXT(Product_Table6[[#This Row],[Date]], "DDDD")</f>
        <v>No Data</v>
      </c>
      <c r="J713" t="str">
        <f>IFERROR(INDEX(Sales_Table[Zip], MATCH(Product_Table6[[#This Row],[ProductID]], Sales_Table[ProductID],0)), "No Data")</f>
        <v>No Data</v>
      </c>
      <c r="K713" t="str">
        <f>IFERROR(INDEX(Sales_Table[Units], MATCH(Product_Table6[[#This Row],[ProductID]], Sales_Table[ProductID],0)), "No Data")</f>
        <v>No Data</v>
      </c>
      <c r="L713" s="7" t="str">
        <f>IFERROR(INDEX(Sales_Table[Revenue], MATCH(Product_Table6[[#This Row],[ProductID]], Sales_Table[ProductID],0)), "No Data")</f>
        <v>No Data</v>
      </c>
      <c r="M713" s="6" t="str">
        <f>IFERROR(INDEX(Sales_Table[Country], MATCH(Product_Table6[[#This Row],[ProductID]], Sales_Table[ProductID],0)), "No Data")</f>
        <v>No Data</v>
      </c>
      <c r="N713" s="6" t="str">
        <f>IFERROR(INDEX(Location_Table[State], MATCH(Product_Table6[[#This Row],[Zip]], Location_Table[Zip],0)), "No Data")</f>
        <v>No Data</v>
      </c>
    </row>
    <row r="714" spans="1:14" x14ac:dyDescent="0.25">
      <c r="A714" t="s">
        <v>2300</v>
      </c>
      <c r="B714" t="s">
        <v>1706</v>
      </c>
      <c r="C714" t="s">
        <v>1707</v>
      </c>
      <c r="D714">
        <v>8</v>
      </c>
      <c r="E714">
        <v>713</v>
      </c>
      <c r="F714" t="str">
        <f>INDEX(Manufacturer_Table[Manufacturer Name], MATCH(Product_Table6[[#This Row],[ManufacturerID]], Manufacturer_Table[ManufacturerID],0))</f>
        <v>Natura</v>
      </c>
      <c r="G714" s="2" t="str">
        <f>IFERROR(INDEX(Sales_Table[Date], MATCH(Product_Table6[[#This Row],[ProductID]], Sales_Table[ProductID],0)), "No Data")</f>
        <v>No Data</v>
      </c>
      <c r="H714" s="2" t="str">
        <f>TEXT(Product_Table6[[#This Row],[Date]],"MMMM")</f>
        <v>No Data</v>
      </c>
      <c r="I714" s="2" t="str">
        <f>TEXT(Product_Table6[[#This Row],[Date]], "DDDD")</f>
        <v>No Data</v>
      </c>
      <c r="J714" t="str">
        <f>IFERROR(INDEX(Sales_Table[Zip], MATCH(Product_Table6[[#This Row],[ProductID]], Sales_Table[ProductID],0)), "No Data")</f>
        <v>No Data</v>
      </c>
      <c r="K714" t="str">
        <f>IFERROR(INDEX(Sales_Table[Units], MATCH(Product_Table6[[#This Row],[ProductID]], Sales_Table[ProductID],0)), "No Data")</f>
        <v>No Data</v>
      </c>
      <c r="L714" s="7" t="str">
        <f>IFERROR(INDEX(Sales_Table[Revenue], MATCH(Product_Table6[[#This Row],[ProductID]], Sales_Table[ProductID],0)), "No Data")</f>
        <v>No Data</v>
      </c>
      <c r="M714" s="6" t="str">
        <f>IFERROR(INDEX(Sales_Table[Country], MATCH(Product_Table6[[#This Row],[ProductID]], Sales_Table[ProductID],0)), "No Data")</f>
        <v>No Data</v>
      </c>
      <c r="N714" s="6" t="str">
        <f>IFERROR(INDEX(Location_Table[State], MATCH(Product_Table6[[#This Row],[Zip]], Location_Table[Zip],0)), "No Data")</f>
        <v>No Data</v>
      </c>
    </row>
    <row r="715" spans="1:14" x14ac:dyDescent="0.25">
      <c r="A715" t="s">
        <v>2301</v>
      </c>
      <c r="B715" t="s">
        <v>1706</v>
      </c>
      <c r="C715" t="s">
        <v>1707</v>
      </c>
      <c r="D715">
        <v>8</v>
      </c>
      <c r="E715">
        <v>714</v>
      </c>
      <c r="F715" t="str">
        <f>INDEX(Manufacturer_Table[Manufacturer Name], MATCH(Product_Table6[[#This Row],[ManufacturerID]], Manufacturer_Table[ManufacturerID],0))</f>
        <v>Natura</v>
      </c>
      <c r="G715" s="2" t="str">
        <f>IFERROR(INDEX(Sales_Table[Date], MATCH(Product_Table6[[#This Row],[ProductID]], Sales_Table[ProductID],0)), "No Data")</f>
        <v>No Data</v>
      </c>
      <c r="H715" s="2" t="str">
        <f>TEXT(Product_Table6[[#This Row],[Date]],"MMMM")</f>
        <v>No Data</v>
      </c>
      <c r="I715" s="2" t="str">
        <f>TEXT(Product_Table6[[#This Row],[Date]], "DDDD")</f>
        <v>No Data</v>
      </c>
      <c r="J715" t="str">
        <f>IFERROR(INDEX(Sales_Table[Zip], MATCH(Product_Table6[[#This Row],[ProductID]], Sales_Table[ProductID],0)), "No Data")</f>
        <v>No Data</v>
      </c>
      <c r="K715" t="str">
        <f>IFERROR(INDEX(Sales_Table[Units], MATCH(Product_Table6[[#This Row],[ProductID]], Sales_Table[ProductID],0)), "No Data")</f>
        <v>No Data</v>
      </c>
      <c r="L715" s="7" t="str">
        <f>IFERROR(INDEX(Sales_Table[Revenue], MATCH(Product_Table6[[#This Row],[ProductID]], Sales_Table[ProductID],0)), "No Data")</f>
        <v>No Data</v>
      </c>
      <c r="M715" s="6" t="str">
        <f>IFERROR(INDEX(Sales_Table[Country], MATCH(Product_Table6[[#This Row],[ProductID]], Sales_Table[ProductID],0)), "No Data")</f>
        <v>No Data</v>
      </c>
      <c r="N715" s="6" t="str">
        <f>IFERROR(INDEX(Location_Table[State], MATCH(Product_Table6[[#This Row],[Zip]], Location_Table[Zip],0)), "No Data")</f>
        <v>No Data</v>
      </c>
    </row>
    <row r="716" spans="1:14" x14ac:dyDescent="0.25">
      <c r="A716" t="s">
        <v>2302</v>
      </c>
      <c r="B716" t="s">
        <v>1706</v>
      </c>
      <c r="C716" t="s">
        <v>1707</v>
      </c>
      <c r="D716">
        <v>8</v>
      </c>
      <c r="E716">
        <v>715</v>
      </c>
      <c r="F716" t="str">
        <f>INDEX(Manufacturer_Table[Manufacturer Name], MATCH(Product_Table6[[#This Row],[ManufacturerID]], Manufacturer_Table[ManufacturerID],0))</f>
        <v>Natura</v>
      </c>
      <c r="G716" s="2" t="str">
        <f>IFERROR(INDEX(Sales_Table[Date], MATCH(Product_Table6[[#This Row],[ProductID]], Sales_Table[ProductID],0)), "No Data")</f>
        <v>No Data</v>
      </c>
      <c r="H716" s="2" t="str">
        <f>TEXT(Product_Table6[[#This Row],[Date]],"MMMM")</f>
        <v>No Data</v>
      </c>
      <c r="I716" s="2" t="str">
        <f>TEXT(Product_Table6[[#This Row],[Date]], "DDDD")</f>
        <v>No Data</v>
      </c>
      <c r="J716" t="str">
        <f>IFERROR(INDEX(Sales_Table[Zip], MATCH(Product_Table6[[#This Row],[ProductID]], Sales_Table[ProductID],0)), "No Data")</f>
        <v>No Data</v>
      </c>
      <c r="K716" t="str">
        <f>IFERROR(INDEX(Sales_Table[Units], MATCH(Product_Table6[[#This Row],[ProductID]], Sales_Table[ProductID],0)), "No Data")</f>
        <v>No Data</v>
      </c>
      <c r="L716" s="7" t="str">
        <f>IFERROR(INDEX(Sales_Table[Revenue], MATCH(Product_Table6[[#This Row],[ProductID]], Sales_Table[ProductID],0)), "No Data")</f>
        <v>No Data</v>
      </c>
      <c r="M716" s="6" t="str">
        <f>IFERROR(INDEX(Sales_Table[Country], MATCH(Product_Table6[[#This Row],[ProductID]], Sales_Table[ProductID],0)), "No Data")</f>
        <v>No Data</v>
      </c>
      <c r="N716" s="6" t="str">
        <f>IFERROR(INDEX(Location_Table[State], MATCH(Product_Table6[[#This Row],[Zip]], Location_Table[Zip],0)), "No Data")</f>
        <v>No Data</v>
      </c>
    </row>
    <row r="717" spans="1:14" x14ac:dyDescent="0.25">
      <c r="A717" t="s">
        <v>2303</v>
      </c>
      <c r="B717" t="s">
        <v>1706</v>
      </c>
      <c r="C717" t="s">
        <v>1707</v>
      </c>
      <c r="D717">
        <v>8</v>
      </c>
      <c r="E717">
        <v>716</v>
      </c>
      <c r="F717" t="str">
        <f>INDEX(Manufacturer_Table[Manufacturer Name], MATCH(Product_Table6[[#This Row],[ManufacturerID]], Manufacturer_Table[ManufacturerID],0))</f>
        <v>Natura</v>
      </c>
      <c r="G717" s="2" t="str">
        <f>IFERROR(INDEX(Sales_Table[Date], MATCH(Product_Table6[[#This Row],[ProductID]], Sales_Table[ProductID],0)), "No Data")</f>
        <v>No Data</v>
      </c>
      <c r="H717" s="2" t="str">
        <f>TEXT(Product_Table6[[#This Row],[Date]],"MMMM")</f>
        <v>No Data</v>
      </c>
      <c r="I717" s="2" t="str">
        <f>TEXT(Product_Table6[[#This Row],[Date]], "DDDD")</f>
        <v>No Data</v>
      </c>
      <c r="J717" t="str">
        <f>IFERROR(INDEX(Sales_Table[Zip], MATCH(Product_Table6[[#This Row],[ProductID]], Sales_Table[ProductID],0)), "No Data")</f>
        <v>No Data</v>
      </c>
      <c r="K717" t="str">
        <f>IFERROR(INDEX(Sales_Table[Units], MATCH(Product_Table6[[#This Row],[ProductID]], Sales_Table[ProductID],0)), "No Data")</f>
        <v>No Data</v>
      </c>
      <c r="L717" s="7" t="str">
        <f>IFERROR(INDEX(Sales_Table[Revenue], MATCH(Product_Table6[[#This Row],[ProductID]], Sales_Table[ProductID],0)), "No Data")</f>
        <v>No Data</v>
      </c>
      <c r="M717" s="6" t="str">
        <f>IFERROR(INDEX(Sales_Table[Country], MATCH(Product_Table6[[#This Row],[ProductID]], Sales_Table[ProductID],0)), "No Data")</f>
        <v>No Data</v>
      </c>
      <c r="N717" s="6" t="str">
        <f>IFERROR(INDEX(Location_Table[State], MATCH(Product_Table6[[#This Row],[Zip]], Location_Table[Zip],0)), "No Data")</f>
        <v>No Data</v>
      </c>
    </row>
    <row r="718" spans="1:14" x14ac:dyDescent="0.25">
      <c r="A718" t="s">
        <v>2304</v>
      </c>
      <c r="B718" t="s">
        <v>1706</v>
      </c>
      <c r="C718" t="s">
        <v>1707</v>
      </c>
      <c r="D718">
        <v>8</v>
      </c>
      <c r="E718">
        <v>717</v>
      </c>
      <c r="F718" t="str">
        <f>INDEX(Manufacturer_Table[Manufacturer Name], MATCH(Product_Table6[[#This Row],[ManufacturerID]], Manufacturer_Table[ManufacturerID],0))</f>
        <v>Natura</v>
      </c>
      <c r="G718" s="2" t="str">
        <f>IFERROR(INDEX(Sales_Table[Date], MATCH(Product_Table6[[#This Row],[ProductID]], Sales_Table[ProductID],0)), "No Data")</f>
        <v>No Data</v>
      </c>
      <c r="H718" s="2" t="str">
        <f>TEXT(Product_Table6[[#This Row],[Date]],"MMMM")</f>
        <v>No Data</v>
      </c>
      <c r="I718" s="2" t="str">
        <f>TEXT(Product_Table6[[#This Row],[Date]], "DDDD")</f>
        <v>No Data</v>
      </c>
      <c r="J718" t="str">
        <f>IFERROR(INDEX(Sales_Table[Zip], MATCH(Product_Table6[[#This Row],[ProductID]], Sales_Table[ProductID],0)), "No Data")</f>
        <v>No Data</v>
      </c>
      <c r="K718" t="str">
        <f>IFERROR(INDEX(Sales_Table[Units], MATCH(Product_Table6[[#This Row],[ProductID]], Sales_Table[ProductID],0)), "No Data")</f>
        <v>No Data</v>
      </c>
      <c r="L718" s="7" t="str">
        <f>IFERROR(INDEX(Sales_Table[Revenue], MATCH(Product_Table6[[#This Row],[ProductID]], Sales_Table[ProductID],0)), "No Data")</f>
        <v>No Data</v>
      </c>
      <c r="M718" s="6" t="str">
        <f>IFERROR(INDEX(Sales_Table[Country], MATCH(Product_Table6[[#This Row],[ProductID]], Sales_Table[ProductID],0)), "No Data")</f>
        <v>No Data</v>
      </c>
      <c r="N718" s="6" t="str">
        <f>IFERROR(INDEX(Location_Table[State], MATCH(Product_Table6[[#This Row],[Zip]], Location_Table[Zip],0)), "No Data")</f>
        <v>No Data</v>
      </c>
    </row>
    <row r="719" spans="1:14" x14ac:dyDescent="0.25">
      <c r="A719" t="s">
        <v>2305</v>
      </c>
      <c r="B719" t="s">
        <v>1706</v>
      </c>
      <c r="C719" t="s">
        <v>1707</v>
      </c>
      <c r="D719">
        <v>8</v>
      </c>
      <c r="E719">
        <v>718</v>
      </c>
      <c r="F719" t="str">
        <f>INDEX(Manufacturer_Table[Manufacturer Name], MATCH(Product_Table6[[#This Row],[ManufacturerID]], Manufacturer_Table[ManufacturerID],0))</f>
        <v>Natura</v>
      </c>
      <c r="G719" s="2" t="str">
        <f>IFERROR(INDEX(Sales_Table[Date], MATCH(Product_Table6[[#This Row],[ProductID]], Sales_Table[ProductID],0)), "No Data")</f>
        <v>No Data</v>
      </c>
      <c r="H719" s="2" t="str">
        <f>TEXT(Product_Table6[[#This Row],[Date]],"MMMM")</f>
        <v>No Data</v>
      </c>
      <c r="I719" s="2" t="str">
        <f>TEXT(Product_Table6[[#This Row],[Date]], "DDDD")</f>
        <v>No Data</v>
      </c>
      <c r="J719" t="str">
        <f>IFERROR(INDEX(Sales_Table[Zip], MATCH(Product_Table6[[#This Row],[ProductID]], Sales_Table[ProductID],0)), "No Data")</f>
        <v>No Data</v>
      </c>
      <c r="K719" t="str">
        <f>IFERROR(INDEX(Sales_Table[Units], MATCH(Product_Table6[[#This Row],[ProductID]], Sales_Table[ProductID],0)), "No Data")</f>
        <v>No Data</v>
      </c>
      <c r="L719" s="7" t="str">
        <f>IFERROR(INDEX(Sales_Table[Revenue], MATCH(Product_Table6[[#This Row],[ProductID]], Sales_Table[ProductID],0)), "No Data")</f>
        <v>No Data</v>
      </c>
      <c r="M719" s="6" t="str">
        <f>IFERROR(INDEX(Sales_Table[Country], MATCH(Product_Table6[[#This Row],[ProductID]], Sales_Table[ProductID],0)), "No Data")</f>
        <v>No Data</v>
      </c>
      <c r="N719" s="6" t="str">
        <f>IFERROR(INDEX(Location_Table[State], MATCH(Product_Table6[[#This Row],[Zip]], Location_Table[Zip],0)), "No Data")</f>
        <v>No Data</v>
      </c>
    </row>
    <row r="720" spans="1:14" x14ac:dyDescent="0.25">
      <c r="A720" t="s">
        <v>2306</v>
      </c>
      <c r="B720" t="s">
        <v>1706</v>
      </c>
      <c r="C720" t="s">
        <v>1707</v>
      </c>
      <c r="D720">
        <v>8</v>
      </c>
      <c r="E720">
        <v>719</v>
      </c>
      <c r="F720" t="str">
        <f>INDEX(Manufacturer_Table[Manufacturer Name], MATCH(Product_Table6[[#This Row],[ManufacturerID]], Manufacturer_Table[ManufacturerID],0))</f>
        <v>Natura</v>
      </c>
      <c r="G720" s="2" t="str">
        <f>IFERROR(INDEX(Sales_Table[Date], MATCH(Product_Table6[[#This Row],[ProductID]], Sales_Table[ProductID],0)), "No Data")</f>
        <v>No Data</v>
      </c>
      <c r="H720" s="2" t="str">
        <f>TEXT(Product_Table6[[#This Row],[Date]],"MMMM")</f>
        <v>No Data</v>
      </c>
      <c r="I720" s="2" t="str">
        <f>TEXT(Product_Table6[[#This Row],[Date]], "DDDD")</f>
        <v>No Data</v>
      </c>
      <c r="J720" t="str">
        <f>IFERROR(INDEX(Sales_Table[Zip], MATCH(Product_Table6[[#This Row],[ProductID]], Sales_Table[ProductID],0)), "No Data")</f>
        <v>No Data</v>
      </c>
      <c r="K720" t="str">
        <f>IFERROR(INDEX(Sales_Table[Units], MATCH(Product_Table6[[#This Row],[ProductID]], Sales_Table[ProductID],0)), "No Data")</f>
        <v>No Data</v>
      </c>
      <c r="L720" s="7" t="str">
        <f>IFERROR(INDEX(Sales_Table[Revenue], MATCH(Product_Table6[[#This Row],[ProductID]], Sales_Table[ProductID],0)), "No Data")</f>
        <v>No Data</v>
      </c>
      <c r="M720" s="6" t="str">
        <f>IFERROR(INDEX(Sales_Table[Country], MATCH(Product_Table6[[#This Row],[ProductID]], Sales_Table[ProductID],0)), "No Data")</f>
        <v>No Data</v>
      </c>
      <c r="N720" s="6" t="str">
        <f>IFERROR(INDEX(Location_Table[State], MATCH(Product_Table6[[#This Row],[Zip]], Location_Table[Zip],0)), "No Data")</f>
        <v>No Data</v>
      </c>
    </row>
    <row r="721" spans="1:14" x14ac:dyDescent="0.25">
      <c r="A721" t="s">
        <v>2307</v>
      </c>
      <c r="B721" t="s">
        <v>1706</v>
      </c>
      <c r="C721" t="s">
        <v>1707</v>
      </c>
      <c r="D721">
        <v>8</v>
      </c>
      <c r="E721">
        <v>720</v>
      </c>
      <c r="F721" t="str">
        <f>INDEX(Manufacturer_Table[Manufacturer Name], MATCH(Product_Table6[[#This Row],[ManufacturerID]], Manufacturer_Table[ManufacturerID],0))</f>
        <v>Natura</v>
      </c>
      <c r="G721" s="2" t="str">
        <f>IFERROR(INDEX(Sales_Table[Date], MATCH(Product_Table6[[#This Row],[ProductID]], Sales_Table[ProductID],0)), "No Data")</f>
        <v>No Data</v>
      </c>
      <c r="H721" s="2" t="str">
        <f>TEXT(Product_Table6[[#This Row],[Date]],"MMMM")</f>
        <v>No Data</v>
      </c>
      <c r="I721" s="2" t="str">
        <f>TEXT(Product_Table6[[#This Row],[Date]], "DDDD")</f>
        <v>No Data</v>
      </c>
      <c r="J721" t="str">
        <f>IFERROR(INDEX(Sales_Table[Zip], MATCH(Product_Table6[[#This Row],[ProductID]], Sales_Table[ProductID],0)), "No Data")</f>
        <v>No Data</v>
      </c>
      <c r="K721" t="str">
        <f>IFERROR(INDEX(Sales_Table[Units], MATCH(Product_Table6[[#This Row],[ProductID]], Sales_Table[ProductID],0)), "No Data")</f>
        <v>No Data</v>
      </c>
      <c r="L721" s="7" t="str">
        <f>IFERROR(INDEX(Sales_Table[Revenue], MATCH(Product_Table6[[#This Row],[ProductID]], Sales_Table[ProductID],0)), "No Data")</f>
        <v>No Data</v>
      </c>
      <c r="M721" s="6" t="str">
        <f>IFERROR(INDEX(Sales_Table[Country], MATCH(Product_Table6[[#This Row],[ProductID]], Sales_Table[ProductID],0)), "No Data")</f>
        <v>No Data</v>
      </c>
      <c r="N721" s="6" t="str">
        <f>IFERROR(INDEX(Location_Table[State], MATCH(Product_Table6[[#This Row],[Zip]], Location_Table[Zip],0)), "No Data")</f>
        <v>No Data</v>
      </c>
    </row>
    <row r="722" spans="1:14" x14ac:dyDescent="0.25">
      <c r="A722" t="s">
        <v>2308</v>
      </c>
      <c r="B722" t="s">
        <v>1706</v>
      </c>
      <c r="C722" t="s">
        <v>1707</v>
      </c>
      <c r="D722">
        <v>8</v>
      </c>
      <c r="E722">
        <v>721</v>
      </c>
      <c r="F722" t="str">
        <f>INDEX(Manufacturer_Table[Manufacturer Name], MATCH(Product_Table6[[#This Row],[ManufacturerID]], Manufacturer_Table[ManufacturerID],0))</f>
        <v>Natura</v>
      </c>
      <c r="G722" s="2" t="str">
        <f>IFERROR(INDEX(Sales_Table[Date], MATCH(Product_Table6[[#This Row],[ProductID]], Sales_Table[ProductID],0)), "No Data")</f>
        <v>No Data</v>
      </c>
      <c r="H722" s="2" t="str">
        <f>TEXT(Product_Table6[[#This Row],[Date]],"MMMM")</f>
        <v>No Data</v>
      </c>
      <c r="I722" s="2" t="str">
        <f>TEXT(Product_Table6[[#This Row],[Date]], "DDDD")</f>
        <v>No Data</v>
      </c>
      <c r="J722" t="str">
        <f>IFERROR(INDEX(Sales_Table[Zip], MATCH(Product_Table6[[#This Row],[ProductID]], Sales_Table[ProductID],0)), "No Data")</f>
        <v>No Data</v>
      </c>
      <c r="K722" t="str">
        <f>IFERROR(INDEX(Sales_Table[Units], MATCH(Product_Table6[[#This Row],[ProductID]], Sales_Table[ProductID],0)), "No Data")</f>
        <v>No Data</v>
      </c>
      <c r="L722" s="7" t="str">
        <f>IFERROR(INDEX(Sales_Table[Revenue], MATCH(Product_Table6[[#This Row],[ProductID]], Sales_Table[ProductID],0)), "No Data")</f>
        <v>No Data</v>
      </c>
      <c r="M722" s="6" t="str">
        <f>IFERROR(INDEX(Sales_Table[Country], MATCH(Product_Table6[[#This Row],[ProductID]], Sales_Table[ProductID],0)), "No Data")</f>
        <v>No Data</v>
      </c>
      <c r="N722" s="6" t="str">
        <f>IFERROR(INDEX(Location_Table[State], MATCH(Product_Table6[[#This Row],[Zip]], Location_Table[Zip],0)), "No Data")</f>
        <v>No Data</v>
      </c>
    </row>
    <row r="723" spans="1:14" x14ac:dyDescent="0.25">
      <c r="A723" t="s">
        <v>2309</v>
      </c>
      <c r="B723" t="s">
        <v>1706</v>
      </c>
      <c r="C723" t="s">
        <v>1707</v>
      </c>
      <c r="D723">
        <v>8</v>
      </c>
      <c r="E723">
        <v>722</v>
      </c>
      <c r="F723" t="str">
        <f>INDEX(Manufacturer_Table[Manufacturer Name], MATCH(Product_Table6[[#This Row],[ManufacturerID]], Manufacturer_Table[ManufacturerID],0))</f>
        <v>Natura</v>
      </c>
      <c r="G723" s="2" t="str">
        <f>IFERROR(INDEX(Sales_Table[Date], MATCH(Product_Table6[[#This Row],[ProductID]], Sales_Table[ProductID],0)), "No Data")</f>
        <v>No Data</v>
      </c>
      <c r="H723" s="2" t="str">
        <f>TEXT(Product_Table6[[#This Row],[Date]],"MMMM")</f>
        <v>No Data</v>
      </c>
      <c r="I723" s="2" t="str">
        <f>TEXT(Product_Table6[[#This Row],[Date]], "DDDD")</f>
        <v>No Data</v>
      </c>
      <c r="J723" t="str">
        <f>IFERROR(INDEX(Sales_Table[Zip], MATCH(Product_Table6[[#This Row],[ProductID]], Sales_Table[ProductID],0)), "No Data")</f>
        <v>No Data</v>
      </c>
      <c r="K723" t="str">
        <f>IFERROR(INDEX(Sales_Table[Units], MATCH(Product_Table6[[#This Row],[ProductID]], Sales_Table[ProductID],0)), "No Data")</f>
        <v>No Data</v>
      </c>
      <c r="L723" s="7" t="str">
        <f>IFERROR(INDEX(Sales_Table[Revenue], MATCH(Product_Table6[[#This Row],[ProductID]], Sales_Table[ProductID],0)), "No Data")</f>
        <v>No Data</v>
      </c>
      <c r="M723" s="6" t="str">
        <f>IFERROR(INDEX(Sales_Table[Country], MATCH(Product_Table6[[#This Row],[ProductID]], Sales_Table[ProductID],0)), "No Data")</f>
        <v>No Data</v>
      </c>
      <c r="N723" s="6" t="str">
        <f>IFERROR(INDEX(Location_Table[State], MATCH(Product_Table6[[#This Row],[Zip]], Location_Table[Zip],0)), "No Data")</f>
        <v>No Data</v>
      </c>
    </row>
    <row r="724" spans="1:14" x14ac:dyDescent="0.25">
      <c r="A724" t="s">
        <v>2310</v>
      </c>
      <c r="B724" t="s">
        <v>1706</v>
      </c>
      <c r="C724" t="s">
        <v>1707</v>
      </c>
      <c r="D724">
        <v>8</v>
      </c>
      <c r="E724">
        <v>723</v>
      </c>
      <c r="F724" t="str">
        <f>INDEX(Manufacturer_Table[Manufacturer Name], MATCH(Product_Table6[[#This Row],[ManufacturerID]], Manufacturer_Table[ManufacturerID],0))</f>
        <v>Natura</v>
      </c>
      <c r="G724" s="2" t="str">
        <f>IFERROR(INDEX(Sales_Table[Date], MATCH(Product_Table6[[#This Row],[ProductID]], Sales_Table[ProductID],0)), "No Data")</f>
        <v>No Data</v>
      </c>
      <c r="H724" s="2" t="str">
        <f>TEXT(Product_Table6[[#This Row],[Date]],"MMMM")</f>
        <v>No Data</v>
      </c>
      <c r="I724" s="2" t="str">
        <f>TEXT(Product_Table6[[#This Row],[Date]], "DDDD")</f>
        <v>No Data</v>
      </c>
      <c r="J724" t="str">
        <f>IFERROR(INDEX(Sales_Table[Zip], MATCH(Product_Table6[[#This Row],[ProductID]], Sales_Table[ProductID],0)), "No Data")</f>
        <v>No Data</v>
      </c>
      <c r="K724" t="str">
        <f>IFERROR(INDEX(Sales_Table[Units], MATCH(Product_Table6[[#This Row],[ProductID]], Sales_Table[ProductID],0)), "No Data")</f>
        <v>No Data</v>
      </c>
      <c r="L724" s="7" t="str">
        <f>IFERROR(INDEX(Sales_Table[Revenue], MATCH(Product_Table6[[#This Row],[ProductID]], Sales_Table[ProductID],0)), "No Data")</f>
        <v>No Data</v>
      </c>
      <c r="M724" s="6" t="str">
        <f>IFERROR(INDEX(Sales_Table[Country], MATCH(Product_Table6[[#This Row],[ProductID]], Sales_Table[ProductID],0)), "No Data")</f>
        <v>No Data</v>
      </c>
      <c r="N724" s="6" t="str">
        <f>IFERROR(INDEX(Location_Table[State], MATCH(Product_Table6[[#This Row],[Zip]], Location_Table[Zip],0)), "No Data")</f>
        <v>No Data</v>
      </c>
    </row>
    <row r="725" spans="1:14" x14ac:dyDescent="0.25">
      <c r="A725" t="s">
        <v>2311</v>
      </c>
      <c r="B725" t="s">
        <v>1706</v>
      </c>
      <c r="C725" t="s">
        <v>1707</v>
      </c>
      <c r="D725">
        <v>8</v>
      </c>
      <c r="E725">
        <v>724</v>
      </c>
      <c r="F725" t="str">
        <f>INDEX(Manufacturer_Table[Manufacturer Name], MATCH(Product_Table6[[#This Row],[ManufacturerID]], Manufacturer_Table[ManufacturerID],0))</f>
        <v>Natura</v>
      </c>
      <c r="G725" s="2" t="str">
        <f>IFERROR(INDEX(Sales_Table[Date], MATCH(Product_Table6[[#This Row],[ProductID]], Sales_Table[ProductID],0)), "No Data")</f>
        <v>No Data</v>
      </c>
      <c r="H725" s="2" t="str">
        <f>TEXT(Product_Table6[[#This Row],[Date]],"MMMM")</f>
        <v>No Data</v>
      </c>
      <c r="I725" s="2" t="str">
        <f>TEXT(Product_Table6[[#This Row],[Date]], "DDDD")</f>
        <v>No Data</v>
      </c>
      <c r="J725" t="str">
        <f>IFERROR(INDEX(Sales_Table[Zip], MATCH(Product_Table6[[#This Row],[ProductID]], Sales_Table[ProductID],0)), "No Data")</f>
        <v>No Data</v>
      </c>
      <c r="K725" t="str">
        <f>IFERROR(INDEX(Sales_Table[Units], MATCH(Product_Table6[[#This Row],[ProductID]], Sales_Table[ProductID],0)), "No Data")</f>
        <v>No Data</v>
      </c>
      <c r="L725" s="7" t="str">
        <f>IFERROR(INDEX(Sales_Table[Revenue], MATCH(Product_Table6[[#This Row],[ProductID]], Sales_Table[ProductID],0)), "No Data")</f>
        <v>No Data</v>
      </c>
      <c r="M725" s="6" t="str">
        <f>IFERROR(INDEX(Sales_Table[Country], MATCH(Product_Table6[[#This Row],[ProductID]], Sales_Table[ProductID],0)), "No Data")</f>
        <v>No Data</v>
      </c>
      <c r="N725" s="6" t="str">
        <f>IFERROR(INDEX(Location_Table[State], MATCH(Product_Table6[[#This Row],[Zip]], Location_Table[Zip],0)), "No Data")</f>
        <v>No Data</v>
      </c>
    </row>
    <row r="726" spans="1:14" x14ac:dyDescent="0.25">
      <c r="A726" t="s">
        <v>2312</v>
      </c>
      <c r="B726" t="s">
        <v>1706</v>
      </c>
      <c r="C726" t="s">
        <v>1707</v>
      </c>
      <c r="D726">
        <v>8</v>
      </c>
      <c r="E726">
        <v>725</v>
      </c>
      <c r="F726" t="str">
        <f>INDEX(Manufacturer_Table[Manufacturer Name], MATCH(Product_Table6[[#This Row],[ManufacturerID]], Manufacturer_Table[ManufacturerID],0))</f>
        <v>Natura</v>
      </c>
      <c r="G726" s="2" t="str">
        <f>IFERROR(INDEX(Sales_Table[Date], MATCH(Product_Table6[[#This Row],[ProductID]], Sales_Table[ProductID],0)), "No Data")</f>
        <v>No Data</v>
      </c>
      <c r="H726" s="2" t="str">
        <f>TEXT(Product_Table6[[#This Row],[Date]],"MMMM")</f>
        <v>No Data</v>
      </c>
      <c r="I726" s="2" t="str">
        <f>TEXT(Product_Table6[[#This Row],[Date]], "DDDD")</f>
        <v>No Data</v>
      </c>
      <c r="J726" t="str">
        <f>IFERROR(INDEX(Sales_Table[Zip], MATCH(Product_Table6[[#This Row],[ProductID]], Sales_Table[ProductID],0)), "No Data")</f>
        <v>No Data</v>
      </c>
      <c r="K726" t="str">
        <f>IFERROR(INDEX(Sales_Table[Units], MATCH(Product_Table6[[#This Row],[ProductID]], Sales_Table[ProductID],0)), "No Data")</f>
        <v>No Data</v>
      </c>
      <c r="L726" s="7" t="str">
        <f>IFERROR(INDEX(Sales_Table[Revenue], MATCH(Product_Table6[[#This Row],[ProductID]], Sales_Table[ProductID],0)), "No Data")</f>
        <v>No Data</v>
      </c>
      <c r="M726" s="6" t="str">
        <f>IFERROR(INDEX(Sales_Table[Country], MATCH(Product_Table6[[#This Row],[ProductID]], Sales_Table[ProductID],0)), "No Data")</f>
        <v>No Data</v>
      </c>
      <c r="N726" s="6" t="str">
        <f>IFERROR(INDEX(Location_Table[State], MATCH(Product_Table6[[#This Row],[Zip]], Location_Table[Zip],0)), "No Data")</f>
        <v>No Data</v>
      </c>
    </row>
    <row r="727" spans="1:14" x14ac:dyDescent="0.25">
      <c r="A727" t="s">
        <v>2313</v>
      </c>
      <c r="B727" t="s">
        <v>1706</v>
      </c>
      <c r="C727" t="s">
        <v>1707</v>
      </c>
      <c r="D727">
        <v>8</v>
      </c>
      <c r="E727">
        <v>726</v>
      </c>
      <c r="F727" t="str">
        <f>INDEX(Manufacturer_Table[Manufacturer Name], MATCH(Product_Table6[[#This Row],[ManufacturerID]], Manufacturer_Table[ManufacturerID],0))</f>
        <v>Natura</v>
      </c>
      <c r="G727" s="2" t="str">
        <f>IFERROR(INDEX(Sales_Table[Date], MATCH(Product_Table6[[#This Row],[ProductID]], Sales_Table[ProductID],0)), "No Data")</f>
        <v>No Data</v>
      </c>
      <c r="H727" s="2" t="str">
        <f>TEXT(Product_Table6[[#This Row],[Date]],"MMMM")</f>
        <v>No Data</v>
      </c>
      <c r="I727" s="2" t="str">
        <f>TEXT(Product_Table6[[#This Row],[Date]], "DDDD")</f>
        <v>No Data</v>
      </c>
      <c r="J727" t="str">
        <f>IFERROR(INDEX(Sales_Table[Zip], MATCH(Product_Table6[[#This Row],[ProductID]], Sales_Table[ProductID],0)), "No Data")</f>
        <v>No Data</v>
      </c>
      <c r="K727" t="str">
        <f>IFERROR(INDEX(Sales_Table[Units], MATCH(Product_Table6[[#This Row],[ProductID]], Sales_Table[ProductID],0)), "No Data")</f>
        <v>No Data</v>
      </c>
      <c r="L727" s="7" t="str">
        <f>IFERROR(INDEX(Sales_Table[Revenue], MATCH(Product_Table6[[#This Row],[ProductID]], Sales_Table[ProductID],0)), "No Data")</f>
        <v>No Data</v>
      </c>
      <c r="M727" s="6" t="str">
        <f>IFERROR(INDEX(Sales_Table[Country], MATCH(Product_Table6[[#This Row],[ProductID]], Sales_Table[ProductID],0)), "No Data")</f>
        <v>No Data</v>
      </c>
      <c r="N727" s="6" t="str">
        <f>IFERROR(INDEX(Location_Table[State], MATCH(Product_Table6[[#This Row],[Zip]], Location_Table[Zip],0)), "No Data")</f>
        <v>No Data</v>
      </c>
    </row>
    <row r="728" spans="1:14" x14ac:dyDescent="0.25">
      <c r="A728" t="s">
        <v>2314</v>
      </c>
      <c r="B728" t="s">
        <v>1706</v>
      </c>
      <c r="C728" t="s">
        <v>1707</v>
      </c>
      <c r="D728">
        <v>8</v>
      </c>
      <c r="E728">
        <v>727</v>
      </c>
      <c r="F728" t="str">
        <f>INDEX(Manufacturer_Table[Manufacturer Name], MATCH(Product_Table6[[#This Row],[ManufacturerID]], Manufacturer_Table[ManufacturerID],0))</f>
        <v>Natura</v>
      </c>
      <c r="G728" s="2" t="str">
        <f>IFERROR(INDEX(Sales_Table[Date], MATCH(Product_Table6[[#This Row],[ProductID]], Sales_Table[ProductID],0)), "No Data")</f>
        <v>No Data</v>
      </c>
      <c r="H728" s="2" t="str">
        <f>TEXT(Product_Table6[[#This Row],[Date]],"MMMM")</f>
        <v>No Data</v>
      </c>
      <c r="I728" s="2" t="str">
        <f>TEXT(Product_Table6[[#This Row],[Date]], "DDDD")</f>
        <v>No Data</v>
      </c>
      <c r="J728" t="str">
        <f>IFERROR(INDEX(Sales_Table[Zip], MATCH(Product_Table6[[#This Row],[ProductID]], Sales_Table[ProductID],0)), "No Data")</f>
        <v>No Data</v>
      </c>
      <c r="K728" t="str">
        <f>IFERROR(INDEX(Sales_Table[Units], MATCH(Product_Table6[[#This Row],[ProductID]], Sales_Table[ProductID],0)), "No Data")</f>
        <v>No Data</v>
      </c>
      <c r="L728" s="7" t="str">
        <f>IFERROR(INDEX(Sales_Table[Revenue], MATCH(Product_Table6[[#This Row],[ProductID]], Sales_Table[ProductID],0)), "No Data")</f>
        <v>No Data</v>
      </c>
      <c r="M728" s="6" t="str">
        <f>IFERROR(INDEX(Sales_Table[Country], MATCH(Product_Table6[[#This Row],[ProductID]], Sales_Table[ProductID],0)), "No Data")</f>
        <v>No Data</v>
      </c>
      <c r="N728" s="6" t="str">
        <f>IFERROR(INDEX(Location_Table[State], MATCH(Product_Table6[[#This Row],[Zip]], Location_Table[Zip],0)), "No Data")</f>
        <v>No Data</v>
      </c>
    </row>
    <row r="729" spans="1:14" x14ac:dyDescent="0.25">
      <c r="A729" t="s">
        <v>2315</v>
      </c>
      <c r="B729" t="s">
        <v>1706</v>
      </c>
      <c r="C729" t="s">
        <v>1707</v>
      </c>
      <c r="D729">
        <v>8</v>
      </c>
      <c r="E729">
        <v>728</v>
      </c>
      <c r="F729" t="str">
        <f>INDEX(Manufacturer_Table[Manufacturer Name], MATCH(Product_Table6[[#This Row],[ManufacturerID]], Manufacturer_Table[ManufacturerID],0))</f>
        <v>Natura</v>
      </c>
      <c r="G729" s="2" t="str">
        <f>IFERROR(INDEX(Sales_Table[Date], MATCH(Product_Table6[[#This Row],[ProductID]], Sales_Table[ProductID],0)), "No Data")</f>
        <v>No Data</v>
      </c>
      <c r="H729" s="2" t="str">
        <f>TEXT(Product_Table6[[#This Row],[Date]],"MMMM")</f>
        <v>No Data</v>
      </c>
      <c r="I729" s="2" t="str">
        <f>TEXT(Product_Table6[[#This Row],[Date]], "DDDD")</f>
        <v>No Data</v>
      </c>
      <c r="J729" t="str">
        <f>IFERROR(INDEX(Sales_Table[Zip], MATCH(Product_Table6[[#This Row],[ProductID]], Sales_Table[ProductID],0)), "No Data")</f>
        <v>No Data</v>
      </c>
      <c r="K729" t="str">
        <f>IFERROR(INDEX(Sales_Table[Units], MATCH(Product_Table6[[#This Row],[ProductID]], Sales_Table[ProductID],0)), "No Data")</f>
        <v>No Data</v>
      </c>
      <c r="L729" s="7" t="str">
        <f>IFERROR(INDEX(Sales_Table[Revenue], MATCH(Product_Table6[[#This Row],[ProductID]], Sales_Table[ProductID],0)), "No Data")</f>
        <v>No Data</v>
      </c>
      <c r="M729" s="6" t="str">
        <f>IFERROR(INDEX(Sales_Table[Country], MATCH(Product_Table6[[#This Row],[ProductID]], Sales_Table[ProductID],0)), "No Data")</f>
        <v>No Data</v>
      </c>
      <c r="N729" s="6" t="str">
        <f>IFERROR(INDEX(Location_Table[State], MATCH(Product_Table6[[#This Row],[Zip]], Location_Table[Zip],0)), "No Data")</f>
        <v>No Data</v>
      </c>
    </row>
    <row r="730" spans="1:14" x14ac:dyDescent="0.25">
      <c r="A730" t="s">
        <v>2316</v>
      </c>
      <c r="B730" t="s">
        <v>1706</v>
      </c>
      <c r="C730" t="s">
        <v>1707</v>
      </c>
      <c r="D730">
        <v>8</v>
      </c>
      <c r="E730">
        <v>729</v>
      </c>
      <c r="F730" t="str">
        <f>INDEX(Manufacturer_Table[Manufacturer Name], MATCH(Product_Table6[[#This Row],[ManufacturerID]], Manufacturer_Table[ManufacturerID],0))</f>
        <v>Natura</v>
      </c>
      <c r="G730" s="2" t="str">
        <f>IFERROR(INDEX(Sales_Table[Date], MATCH(Product_Table6[[#This Row],[ProductID]], Sales_Table[ProductID],0)), "No Data")</f>
        <v>No Data</v>
      </c>
      <c r="H730" s="2" t="str">
        <f>TEXT(Product_Table6[[#This Row],[Date]],"MMMM")</f>
        <v>No Data</v>
      </c>
      <c r="I730" s="2" t="str">
        <f>TEXT(Product_Table6[[#This Row],[Date]], "DDDD")</f>
        <v>No Data</v>
      </c>
      <c r="J730" t="str">
        <f>IFERROR(INDEX(Sales_Table[Zip], MATCH(Product_Table6[[#This Row],[ProductID]], Sales_Table[ProductID],0)), "No Data")</f>
        <v>No Data</v>
      </c>
      <c r="K730" t="str">
        <f>IFERROR(INDEX(Sales_Table[Units], MATCH(Product_Table6[[#This Row],[ProductID]], Sales_Table[ProductID],0)), "No Data")</f>
        <v>No Data</v>
      </c>
      <c r="L730" s="7" t="str">
        <f>IFERROR(INDEX(Sales_Table[Revenue], MATCH(Product_Table6[[#This Row],[ProductID]], Sales_Table[ProductID],0)), "No Data")</f>
        <v>No Data</v>
      </c>
      <c r="M730" s="6" t="str">
        <f>IFERROR(INDEX(Sales_Table[Country], MATCH(Product_Table6[[#This Row],[ProductID]], Sales_Table[ProductID],0)), "No Data")</f>
        <v>No Data</v>
      </c>
      <c r="N730" s="6" t="str">
        <f>IFERROR(INDEX(Location_Table[State], MATCH(Product_Table6[[#This Row],[Zip]], Location_Table[Zip],0)), "No Data")</f>
        <v>No Data</v>
      </c>
    </row>
    <row r="731" spans="1:14" x14ac:dyDescent="0.25">
      <c r="A731" t="s">
        <v>2317</v>
      </c>
      <c r="B731" t="s">
        <v>1706</v>
      </c>
      <c r="C731" t="s">
        <v>1707</v>
      </c>
      <c r="D731">
        <v>8</v>
      </c>
      <c r="E731">
        <v>730</v>
      </c>
      <c r="F731" t="str">
        <f>INDEX(Manufacturer_Table[Manufacturer Name], MATCH(Product_Table6[[#This Row],[ManufacturerID]], Manufacturer_Table[ManufacturerID],0))</f>
        <v>Natura</v>
      </c>
      <c r="G731" s="2" t="str">
        <f>IFERROR(INDEX(Sales_Table[Date], MATCH(Product_Table6[[#This Row],[ProductID]], Sales_Table[ProductID],0)), "No Data")</f>
        <v>No Data</v>
      </c>
      <c r="H731" s="2" t="str">
        <f>TEXT(Product_Table6[[#This Row],[Date]],"MMMM")</f>
        <v>No Data</v>
      </c>
      <c r="I731" s="2" t="str">
        <f>TEXT(Product_Table6[[#This Row],[Date]], "DDDD")</f>
        <v>No Data</v>
      </c>
      <c r="J731" t="str">
        <f>IFERROR(INDEX(Sales_Table[Zip], MATCH(Product_Table6[[#This Row],[ProductID]], Sales_Table[ProductID],0)), "No Data")</f>
        <v>No Data</v>
      </c>
      <c r="K731" t="str">
        <f>IFERROR(INDEX(Sales_Table[Units], MATCH(Product_Table6[[#This Row],[ProductID]], Sales_Table[ProductID],0)), "No Data")</f>
        <v>No Data</v>
      </c>
      <c r="L731" s="7" t="str">
        <f>IFERROR(INDEX(Sales_Table[Revenue], MATCH(Product_Table6[[#This Row],[ProductID]], Sales_Table[ProductID],0)), "No Data")</f>
        <v>No Data</v>
      </c>
      <c r="M731" s="6" t="str">
        <f>IFERROR(INDEX(Sales_Table[Country], MATCH(Product_Table6[[#This Row],[ProductID]], Sales_Table[ProductID],0)), "No Data")</f>
        <v>No Data</v>
      </c>
      <c r="N731" s="6" t="str">
        <f>IFERROR(INDEX(Location_Table[State], MATCH(Product_Table6[[#This Row],[Zip]], Location_Table[Zip],0)), "No Data")</f>
        <v>No Data</v>
      </c>
    </row>
    <row r="732" spans="1:14" x14ac:dyDescent="0.25">
      <c r="A732" t="s">
        <v>2318</v>
      </c>
      <c r="B732" t="s">
        <v>1706</v>
      </c>
      <c r="C732" t="s">
        <v>1707</v>
      </c>
      <c r="D732">
        <v>8</v>
      </c>
      <c r="E732">
        <v>731</v>
      </c>
      <c r="F732" t="str">
        <f>INDEX(Manufacturer_Table[Manufacturer Name], MATCH(Product_Table6[[#This Row],[ManufacturerID]], Manufacturer_Table[ManufacturerID],0))</f>
        <v>Natura</v>
      </c>
      <c r="G732" s="2" t="str">
        <f>IFERROR(INDEX(Sales_Table[Date], MATCH(Product_Table6[[#This Row],[ProductID]], Sales_Table[ProductID],0)), "No Data")</f>
        <v>No Data</v>
      </c>
      <c r="H732" s="2" t="str">
        <f>TEXT(Product_Table6[[#This Row],[Date]],"MMMM")</f>
        <v>No Data</v>
      </c>
      <c r="I732" s="2" t="str">
        <f>TEXT(Product_Table6[[#This Row],[Date]], "DDDD")</f>
        <v>No Data</v>
      </c>
      <c r="J732" t="str">
        <f>IFERROR(INDEX(Sales_Table[Zip], MATCH(Product_Table6[[#This Row],[ProductID]], Sales_Table[ProductID],0)), "No Data")</f>
        <v>No Data</v>
      </c>
      <c r="K732" t="str">
        <f>IFERROR(INDEX(Sales_Table[Units], MATCH(Product_Table6[[#This Row],[ProductID]], Sales_Table[ProductID],0)), "No Data")</f>
        <v>No Data</v>
      </c>
      <c r="L732" s="7" t="str">
        <f>IFERROR(INDEX(Sales_Table[Revenue], MATCH(Product_Table6[[#This Row],[ProductID]], Sales_Table[ProductID],0)), "No Data")</f>
        <v>No Data</v>
      </c>
      <c r="M732" s="6" t="str">
        <f>IFERROR(INDEX(Sales_Table[Country], MATCH(Product_Table6[[#This Row],[ProductID]], Sales_Table[ProductID],0)), "No Data")</f>
        <v>No Data</v>
      </c>
      <c r="N732" s="6" t="str">
        <f>IFERROR(INDEX(Location_Table[State], MATCH(Product_Table6[[#This Row],[Zip]], Location_Table[Zip],0)), "No Data")</f>
        <v>No Data</v>
      </c>
    </row>
    <row r="733" spans="1:14" x14ac:dyDescent="0.25">
      <c r="A733" t="s">
        <v>2319</v>
      </c>
      <c r="B733" t="s">
        <v>1706</v>
      </c>
      <c r="C733" t="s">
        <v>1707</v>
      </c>
      <c r="D733">
        <v>8</v>
      </c>
      <c r="E733">
        <v>732</v>
      </c>
      <c r="F733" t="str">
        <f>INDEX(Manufacturer_Table[Manufacturer Name], MATCH(Product_Table6[[#This Row],[ManufacturerID]], Manufacturer_Table[ManufacturerID],0))</f>
        <v>Natura</v>
      </c>
      <c r="G733" s="2" t="str">
        <f>IFERROR(INDEX(Sales_Table[Date], MATCH(Product_Table6[[#This Row],[ProductID]], Sales_Table[ProductID],0)), "No Data")</f>
        <v>No Data</v>
      </c>
      <c r="H733" s="2" t="str">
        <f>TEXT(Product_Table6[[#This Row],[Date]],"MMMM")</f>
        <v>No Data</v>
      </c>
      <c r="I733" s="2" t="str">
        <f>TEXT(Product_Table6[[#This Row],[Date]], "DDDD")</f>
        <v>No Data</v>
      </c>
      <c r="J733" t="str">
        <f>IFERROR(INDEX(Sales_Table[Zip], MATCH(Product_Table6[[#This Row],[ProductID]], Sales_Table[ProductID],0)), "No Data")</f>
        <v>No Data</v>
      </c>
      <c r="K733" t="str">
        <f>IFERROR(INDEX(Sales_Table[Units], MATCH(Product_Table6[[#This Row],[ProductID]], Sales_Table[ProductID],0)), "No Data")</f>
        <v>No Data</v>
      </c>
      <c r="L733" s="7" t="str">
        <f>IFERROR(INDEX(Sales_Table[Revenue], MATCH(Product_Table6[[#This Row],[ProductID]], Sales_Table[ProductID],0)), "No Data")</f>
        <v>No Data</v>
      </c>
      <c r="M733" s="6" t="str">
        <f>IFERROR(INDEX(Sales_Table[Country], MATCH(Product_Table6[[#This Row],[ProductID]], Sales_Table[ProductID],0)), "No Data")</f>
        <v>No Data</v>
      </c>
      <c r="N733" s="6" t="str">
        <f>IFERROR(INDEX(Location_Table[State], MATCH(Product_Table6[[#This Row],[Zip]], Location_Table[Zip],0)), "No Data")</f>
        <v>No Data</v>
      </c>
    </row>
    <row r="734" spans="1:14" x14ac:dyDescent="0.25">
      <c r="A734" t="s">
        <v>2320</v>
      </c>
      <c r="B734" t="s">
        <v>1706</v>
      </c>
      <c r="C734" t="s">
        <v>1707</v>
      </c>
      <c r="D734">
        <v>8</v>
      </c>
      <c r="E734">
        <v>733</v>
      </c>
      <c r="F734" t="str">
        <f>INDEX(Manufacturer_Table[Manufacturer Name], MATCH(Product_Table6[[#This Row],[ManufacturerID]], Manufacturer_Table[ManufacturerID],0))</f>
        <v>Natura</v>
      </c>
      <c r="G734" s="2">
        <f>IFERROR(INDEX(Sales_Table[Date], MATCH(Product_Table6[[#This Row],[ProductID]], Sales_Table[ProductID],0)), "No Data")</f>
        <v>42073</v>
      </c>
      <c r="H734" s="2" t="str">
        <f>TEXT(Product_Table6[[#This Row],[Date]],"MMMM")</f>
        <v>March</v>
      </c>
      <c r="I734" s="2" t="str">
        <f>TEXT(Product_Table6[[#This Row],[Date]], "DDDD")</f>
        <v>Tuesday</v>
      </c>
      <c r="J734" t="str">
        <f>IFERROR(INDEX(Sales_Table[Zip], MATCH(Product_Table6[[#This Row],[ProductID]], Sales_Table[ProductID],0)), "No Data")</f>
        <v>R3B</v>
      </c>
      <c r="K734">
        <f>IFERROR(INDEX(Sales_Table[Units], MATCH(Product_Table6[[#This Row],[ProductID]], Sales_Table[ProductID],0)), "No Data")</f>
        <v>1</v>
      </c>
      <c r="L734" s="7">
        <f>IFERROR(INDEX(Sales_Table[Revenue], MATCH(Product_Table6[[#This Row],[ProductID]], Sales_Table[ProductID],0)), "No Data")</f>
        <v>4787.37</v>
      </c>
      <c r="M734" s="6" t="str">
        <f>IFERROR(INDEX(Sales_Table[Country], MATCH(Product_Table6[[#This Row],[ProductID]], Sales_Table[ProductID],0)), "No Data")</f>
        <v>Canada</v>
      </c>
      <c r="N734" s="6" t="str">
        <f>IFERROR(INDEX(Location_Table[State], MATCH(Product_Table6[[#This Row],[Zip]], Location_Table[Zip],0)), "No Data")</f>
        <v>Manitoba</v>
      </c>
    </row>
    <row r="735" spans="1:14" x14ac:dyDescent="0.25">
      <c r="A735" t="s">
        <v>2321</v>
      </c>
      <c r="B735" t="s">
        <v>1706</v>
      </c>
      <c r="C735" t="s">
        <v>1707</v>
      </c>
      <c r="D735">
        <v>8</v>
      </c>
      <c r="E735">
        <v>734</v>
      </c>
      <c r="F735" t="str">
        <f>INDEX(Manufacturer_Table[Manufacturer Name], MATCH(Product_Table6[[#This Row],[ManufacturerID]], Manufacturer_Table[ManufacturerID],0))</f>
        <v>Natura</v>
      </c>
      <c r="G735" s="2">
        <f>IFERROR(INDEX(Sales_Table[Date], MATCH(Product_Table6[[#This Row],[ProductID]], Sales_Table[ProductID],0)), "No Data")</f>
        <v>42060</v>
      </c>
      <c r="H735" s="2" t="str">
        <f>TEXT(Product_Table6[[#This Row],[Date]],"MMMM")</f>
        <v>February</v>
      </c>
      <c r="I735" s="2" t="str">
        <f>TEXT(Product_Table6[[#This Row],[Date]], "DDDD")</f>
        <v>Wednesday</v>
      </c>
      <c r="J735" t="str">
        <f>IFERROR(INDEX(Sales_Table[Zip], MATCH(Product_Table6[[#This Row],[ProductID]], Sales_Table[ProductID],0)), "No Data")</f>
        <v>R3V</v>
      </c>
      <c r="K735">
        <f>IFERROR(INDEX(Sales_Table[Units], MATCH(Product_Table6[[#This Row],[ProductID]], Sales_Table[ProductID],0)), "No Data")</f>
        <v>1</v>
      </c>
      <c r="L735" s="7">
        <f>IFERROR(INDEX(Sales_Table[Revenue], MATCH(Product_Table6[[#This Row],[ProductID]], Sales_Table[ProductID],0)), "No Data")</f>
        <v>4787.37</v>
      </c>
      <c r="M735" s="6" t="str">
        <f>IFERROR(INDEX(Sales_Table[Country], MATCH(Product_Table6[[#This Row],[ProductID]], Sales_Table[ProductID],0)), "No Data")</f>
        <v>Canada</v>
      </c>
      <c r="N735" s="6" t="str">
        <f>IFERROR(INDEX(Location_Table[State], MATCH(Product_Table6[[#This Row],[Zip]], Location_Table[Zip],0)), "No Data")</f>
        <v>Manitoba</v>
      </c>
    </row>
    <row r="736" spans="1:14" x14ac:dyDescent="0.25">
      <c r="A736" t="s">
        <v>2322</v>
      </c>
      <c r="B736" t="s">
        <v>1706</v>
      </c>
      <c r="C736" t="s">
        <v>1707</v>
      </c>
      <c r="D736">
        <v>8</v>
      </c>
      <c r="E736">
        <v>735</v>
      </c>
      <c r="F736" t="str">
        <f>INDEX(Manufacturer_Table[Manufacturer Name], MATCH(Product_Table6[[#This Row],[ManufacturerID]], Manufacturer_Table[ManufacturerID],0))</f>
        <v>Natura</v>
      </c>
      <c r="G736" s="2">
        <f>IFERROR(INDEX(Sales_Table[Date], MATCH(Product_Table6[[#This Row],[ProductID]], Sales_Table[ProductID],0)), "No Data")</f>
        <v>42103</v>
      </c>
      <c r="H736" s="2" t="str">
        <f>TEXT(Product_Table6[[#This Row],[Date]],"MMMM")</f>
        <v>April</v>
      </c>
      <c r="I736" s="2" t="str">
        <f>TEXT(Product_Table6[[#This Row],[Date]], "DDDD")</f>
        <v>Thursday</v>
      </c>
      <c r="J736" t="str">
        <f>IFERROR(INDEX(Sales_Table[Zip], MATCH(Product_Table6[[#This Row],[ProductID]], Sales_Table[ProductID],0)), "No Data")</f>
        <v>M6H</v>
      </c>
      <c r="K736">
        <f>IFERROR(INDEX(Sales_Table[Units], MATCH(Product_Table6[[#This Row],[ProductID]], Sales_Table[ProductID],0)), "No Data")</f>
        <v>1</v>
      </c>
      <c r="L736" s="7">
        <f>IFERROR(INDEX(Sales_Table[Revenue], MATCH(Product_Table6[[#This Row],[ProductID]], Sales_Table[ProductID],0)), "No Data")</f>
        <v>4661.37</v>
      </c>
      <c r="M736" s="6" t="str">
        <f>IFERROR(INDEX(Sales_Table[Country], MATCH(Product_Table6[[#This Row],[ProductID]], Sales_Table[ProductID],0)), "No Data")</f>
        <v>Canada</v>
      </c>
      <c r="N736" s="6" t="str">
        <f>IFERROR(INDEX(Location_Table[State], MATCH(Product_Table6[[#This Row],[Zip]], Location_Table[Zip],0)), "No Data")</f>
        <v>Ontario</v>
      </c>
    </row>
    <row r="737" spans="1:14" x14ac:dyDescent="0.25">
      <c r="A737" t="s">
        <v>2323</v>
      </c>
      <c r="B737" t="s">
        <v>1706</v>
      </c>
      <c r="C737" t="s">
        <v>1707</v>
      </c>
      <c r="D737">
        <v>8</v>
      </c>
      <c r="E737">
        <v>736</v>
      </c>
      <c r="F737" t="str">
        <f>INDEX(Manufacturer_Table[Manufacturer Name], MATCH(Product_Table6[[#This Row],[ManufacturerID]], Manufacturer_Table[ManufacturerID],0))</f>
        <v>Natura</v>
      </c>
      <c r="G737" s="2">
        <f>IFERROR(INDEX(Sales_Table[Date], MATCH(Product_Table6[[#This Row],[ProductID]], Sales_Table[ProductID],0)), "No Data")</f>
        <v>42103</v>
      </c>
      <c r="H737" s="2" t="str">
        <f>TEXT(Product_Table6[[#This Row],[Date]],"MMMM")</f>
        <v>April</v>
      </c>
      <c r="I737" s="2" t="str">
        <f>TEXT(Product_Table6[[#This Row],[Date]], "DDDD")</f>
        <v>Thursday</v>
      </c>
      <c r="J737" t="str">
        <f>IFERROR(INDEX(Sales_Table[Zip], MATCH(Product_Table6[[#This Row],[ProductID]], Sales_Table[ProductID],0)), "No Data")</f>
        <v>M6H</v>
      </c>
      <c r="K737">
        <f>IFERROR(INDEX(Sales_Table[Units], MATCH(Product_Table6[[#This Row],[ProductID]], Sales_Table[ProductID],0)), "No Data")</f>
        <v>1</v>
      </c>
      <c r="L737" s="7">
        <f>IFERROR(INDEX(Sales_Table[Revenue], MATCH(Product_Table6[[#This Row],[ProductID]], Sales_Table[ProductID],0)), "No Data")</f>
        <v>4661.37</v>
      </c>
      <c r="M737" s="6" t="str">
        <f>IFERROR(INDEX(Sales_Table[Country], MATCH(Product_Table6[[#This Row],[ProductID]], Sales_Table[ProductID],0)), "No Data")</f>
        <v>Canada</v>
      </c>
      <c r="N737" s="6" t="str">
        <f>IFERROR(INDEX(Location_Table[State], MATCH(Product_Table6[[#This Row],[Zip]], Location_Table[Zip],0)), "No Data")</f>
        <v>Ontario</v>
      </c>
    </row>
    <row r="738" spans="1:14" x14ac:dyDescent="0.25">
      <c r="A738" t="s">
        <v>2324</v>
      </c>
      <c r="B738" t="s">
        <v>1706</v>
      </c>
      <c r="C738" t="s">
        <v>1707</v>
      </c>
      <c r="D738">
        <v>8</v>
      </c>
      <c r="E738">
        <v>737</v>
      </c>
      <c r="F738" t="str">
        <f>INDEX(Manufacturer_Table[Manufacturer Name], MATCH(Product_Table6[[#This Row],[ManufacturerID]], Manufacturer_Table[ManufacturerID],0))</f>
        <v>Natura</v>
      </c>
      <c r="G738" s="2" t="str">
        <f>IFERROR(INDEX(Sales_Table[Date], MATCH(Product_Table6[[#This Row],[ProductID]], Sales_Table[ProductID],0)), "No Data")</f>
        <v>No Data</v>
      </c>
      <c r="H738" s="2" t="str">
        <f>TEXT(Product_Table6[[#This Row],[Date]],"MMMM")</f>
        <v>No Data</v>
      </c>
      <c r="I738" s="2" t="str">
        <f>TEXT(Product_Table6[[#This Row],[Date]], "DDDD")</f>
        <v>No Data</v>
      </c>
      <c r="J738" t="str">
        <f>IFERROR(INDEX(Sales_Table[Zip], MATCH(Product_Table6[[#This Row],[ProductID]], Sales_Table[ProductID],0)), "No Data")</f>
        <v>No Data</v>
      </c>
      <c r="K738" t="str">
        <f>IFERROR(INDEX(Sales_Table[Units], MATCH(Product_Table6[[#This Row],[ProductID]], Sales_Table[ProductID],0)), "No Data")</f>
        <v>No Data</v>
      </c>
      <c r="L738" s="7" t="str">
        <f>IFERROR(INDEX(Sales_Table[Revenue], MATCH(Product_Table6[[#This Row],[ProductID]], Sales_Table[ProductID],0)), "No Data")</f>
        <v>No Data</v>
      </c>
      <c r="M738" s="6" t="str">
        <f>IFERROR(INDEX(Sales_Table[Country], MATCH(Product_Table6[[#This Row],[ProductID]], Sales_Table[ProductID],0)), "No Data")</f>
        <v>No Data</v>
      </c>
      <c r="N738" s="6" t="str">
        <f>IFERROR(INDEX(Location_Table[State], MATCH(Product_Table6[[#This Row],[Zip]], Location_Table[Zip],0)), "No Data")</f>
        <v>No Data</v>
      </c>
    </row>
    <row r="739" spans="1:14" x14ac:dyDescent="0.25">
      <c r="A739" t="s">
        <v>2325</v>
      </c>
      <c r="B739" t="s">
        <v>1706</v>
      </c>
      <c r="C739" t="s">
        <v>1707</v>
      </c>
      <c r="D739">
        <v>8</v>
      </c>
      <c r="E739">
        <v>738</v>
      </c>
      <c r="F739" t="str">
        <f>INDEX(Manufacturer_Table[Manufacturer Name], MATCH(Product_Table6[[#This Row],[ManufacturerID]], Manufacturer_Table[ManufacturerID],0))</f>
        <v>Natura</v>
      </c>
      <c r="G739" s="2" t="str">
        <f>IFERROR(INDEX(Sales_Table[Date], MATCH(Product_Table6[[#This Row],[ProductID]], Sales_Table[ProductID],0)), "No Data")</f>
        <v>No Data</v>
      </c>
      <c r="H739" s="2" t="str">
        <f>TEXT(Product_Table6[[#This Row],[Date]],"MMMM")</f>
        <v>No Data</v>
      </c>
      <c r="I739" s="2" t="str">
        <f>TEXT(Product_Table6[[#This Row],[Date]], "DDDD")</f>
        <v>No Data</v>
      </c>
      <c r="J739" t="str">
        <f>IFERROR(INDEX(Sales_Table[Zip], MATCH(Product_Table6[[#This Row],[ProductID]], Sales_Table[ProductID],0)), "No Data")</f>
        <v>No Data</v>
      </c>
      <c r="K739" t="str">
        <f>IFERROR(INDEX(Sales_Table[Units], MATCH(Product_Table6[[#This Row],[ProductID]], Sales_Table[ProductID],0)), "No Data")</f>
        <v>No Data</v>
      </c>
      <c r="L739" s="7" t="str">
        <f>IFERROR(INDEX(Sales_Table[Revenue], MATCH(Product_Table6[[#This Row],[ProductID]], Sales_Table[ProductID],0)), "No Data")</f>
        <v>No Data</v>
      </c>
      <c r="M739" s="6" t="str">
        <f>IFERROR(INDEX(Sales_Table[Country], MATCH(Product_Table6[[#This Row],[ProductID]], Sales_Table[ProductID],0)), "No Data")</f>
        <v>No Data</v>
      </c>
      <c r="N739" s="6" t="str">
        <f>IFERROR(INDEX(Location_Table[State], MATCH(Product_Table6[[#This Row],[Zip]], Location_Table[Zip],0)), "No Data")</f>
        <v>No Data</v>
      </c>
    </row>
    <row r="740" spans="1:14" x14ac:dyDescent="0.25">
      <c r="A740" t="s">
        <v>2326</v>
      </c>
      <c r="B740" t="s">
        <v>1706</v>
      </c>
      <c r="C740" t="s">
        <v>1707</v>
      </c>
      <c r="D740">
        <v>8</v>
      </c>
      <c r="E740">
        <v>739</v>
      </c>
      <c r="F740" t="str">
        <f>INDEX(Manufacturer_Table[Manufacturer Name], MATCH(Product_Table6[[#This Row],[ManufacturerID]], Manufacturer_Table[ManufacturerID],0))</f>
        <v>Natura</v>
      </c>
      <c r="G740" s="2" t="str">
        <f>IFERROR(INDEX(Sales_Table[Date], MATCH(Product_Table6[[#This Row],[ProductID]], Sales_Table[ProductID],0)), "No Data")</f>
        <v>No Data</v>
      </c>
      <c r="H740" s="2" t="str">
        <f>TEXT(Product_Table6[[#This Row],[Date]],"MMMM")</f>
        <v>No Data</v>
      </c>
      <c r="I740" s="2" t="str">
        <f>TEXT(Product_Table6[[#This Row],[Date]], "DDDD")</f>
        <v>No Data</v>
      </c>
      <c r="J740" t="str">
        <f>IFERROR(INDEX(Sales_Table[Zip], MATCH(Product_Table6[[#This Row],[ProductID]], Sales_Table[ProductID],0)), "No Data")</f>
        <v>No Data</v>
      </c>
      <c r="K740" t="str">
        <f>IFERROR(INDEX(Sales_Table[Units], MATCH(Product_Table6[[#This Row],[ProductID]], Sales_Table[ProductID],0)), "No Data")</f>
        <v>No Data</v>
      </c>
      <c r="L740" s="7" t="str">
        <f>IFERROR(INDEX(Sales_Table[Revenue], MATCH(Product_Table6[[#This Row],[ProductID]], Sales_Table[ProductID],0)), "No Data")</f>
        <v>No Data</v>
      </c>
      <c r="M740" s="6" t="str">
        <f>IFERROR(INDEX(Sales_Table[Country], MATCH(Product_Table6[[#This Row],[ProductID]], Sales_Table[ProductID],0)), "No Data")</f>
        <v>No Data</v>
      </c>
      <c r="N740" s="6" t="str">
        <f>IFERROR(INDEX(Location_Table[State], MATCH(Product_Table6[[#This Row],[Zip]], Location_Table[Zip],0)), "No Data")</f>
        <v>No Data</v>
      </c>
    </row>
    <row r="741" spans="1:14" x14ac:dyDescent="0.25">
      <c r="A741" t="s">
        <v>2327</v>
      </c>
      <c r="B741" t="s">
        <v>1706</v>
      </c>
      <c r="C741" t="s">
        <v>1707</v>
      </c>
      <c r="D741">
        <v>8</v>
      </c>
      <c r="E741">
        <v>740</v>
      </c>
      <c r="F741" t="str">
        <f>INDEX(Manufacturer_Table[Manufacturer Name], MATCH(Product_Table6[[#This Row],[ManufacturerID]], Manufacturer_Table[ManufacturerID],0))</f>
        <v>Natura</v>
      </c>
      <c r="G741" s="2" t="str">
        <f>IFERROR(INDEX(Sales_Table[Date], MATCH(Product_Table6[[#This Row],[ProductID]], Sales_Table[ProductID],0)), "No Data")</f>
        <v>No Data</v>
      </c>
      <c r="H741" s="2" t="str">
        <f>TEXT(Product_Table6[[#This Row],[Date]],"MMMM")</f>
        <v>No Data</v>
      </c>
      <c r="I741" s="2" t="str">
        <f>TEXT(Product_Table6[[#This Row],[Date]], "DDDD")</f>
        <v>No Data</v>
      </c>
      <c r="J741" t="str">
        <f>IFERROR(INDEX(Sales_Table[Zip], MATCH(Product_Table6[[#This Row],[ProductID]], Sales_Table[ProductID],0)), "No Data")</f>
        <v>No Data</v>
      </c>
      <c r="K741" t="str">
        <f>IFERROR(INDEX(Sales_Table[Units], MATCH(Product_Table6[[#This Row],[ProductID]], Sales_Table[ProductID],0)), "No Data")</f>
        <v>No Data</v>
      </c>
      <c r="L741" s="7" t="str">
        <f>IFERROR(INDEX(Sales_Table[Revenue], MATCH(Product_Table6[[#This Row],[ProductID]], Sales_Table[ProductID],0)), "No Data")</f>
        <v>No Data</v>
      </c>
      <c r="M741" s="6" t="str">
        <f>IFERROR(INDEX(Sales_Table[Country], MATCH(Product_Table6[[#This Row],[ProductID]], Sales_Table[ProductID],0)), "No Data")</f>
        <v>No Data</v>
      </c>
      <c r="N741" s="6" t="str">
        <f>IFERROR(INDEX(Location_Table[State], MATCH(Product_Table6[[#This Row],[Zip]], Location_Table[Zip],0)), "No Data")</f>
        <v>No Data</v>
      </c>
    </row>
    <row r="742" spans="1:14" x14ac:dyDescent="0.25">
      <c r="A742" t="s">
        <v>2328</v>
      </c>
      <c r="B742" t="s">
        <v>1706</v>
      </c>
      <c r="C742" t="s">
        <v>1707</v>
      </c>
      <c r="D742">
        <v>8</v>
      </c>
      <c r="E742">
        <v>741</v>
      </c>
      <c r="F742" t="str">
        <f>INDEX(Manufacturer_Table[Manufacturer Name], MATCH(Product_Table6[[#This Row],[ManufacturerID]], Manufacturer_Table[ManufacturerID],0))</f>
        <v>Natura</v>
      </c>
      <c r="G742" s="2" t="str">
        <f>IFERROR(INDEX(Sales_Table[Date], MATCH(Product_Table6[[#This Row],[ProductID]], Sales_Table[ProductID],0)), "No Data")</f>
        <v>No Data</v>
      </c>
      <c r="H742" s="2" t="str">
        <f>TEXT(Product_Table6[[#This Row],[Date]],"MMMM")</f>
        <v>No Data</v>
      </c>
      <c r="I742" s="2" t="str">
        <f>TEXT(Product_Table6[[#This Row],[Date]], "DDDD")</f>
        <v>No Data</v>
      </c>
      <c r="J742" t="str">
        <f>IFERROR(INDEX(Sales_Table[Zip], MATCH(Product_Table6[[#This Row],[ProductID]], Sales_Table[ProductID],0)), "No Data")</f>
        <v>No Data</v>
      </c>
      <c r="K742" t="str">
        <f>IFERROR(INDEX(Sales_Table[Units], MATCH(Product_Table6[[#This Row],[ProductID]], Sales_Table[ProductID],0)), "No Data")</f>
        <v>No Data</v>
      </c>
      <c r="L742" s="7" t="str">
        <f>IFERROR(INDEX(Sales_Table[Revenue], MATCH(Product_Table6[[#This Row],[ProductID]], Sales_Table[ProductID],0)), "No Data")</f>
        <v>No Data</v>
      </c>
      <c r="M742" s="6" t="str">
        <f>IFERROR(INDEX(Sales_Table[Country], MATCH(Product_Table6[[#This Row],[ProductID]], Sales_Table[ProductID],0)), "No Data")</f>
        <v>No Data</v>
      </c>
      <c r="N742" s="6" t="str">
        <f>IFERROR(INDEX(Location_Table[State], MATCH(Product_Table6[[#This Row],[Zip]], Location_Table[Zip],0)), "No Data")</f>
        <v>No Data</v>
      </c>
    </row>
    <row r="743" spans="1:14" x14ac:dyDescent="0.25">
      <c r="A743" t="s">
        <v>2329</v>
      </c>
      <c r="B743" t="s">
        <v>1706</v>
      </c>
      <c r="C743" t="s">
        <v>1707</v>
      </c>
      <c r="D743">
        <v>8</v>
      </c>
      <c r="E743">
        <v>742</v>
      </c>
      <c r="F743" t="str">
        <f>INDEX(Manufacturer_Table[Manufacturer Name], MATCH(Product_Table6[[#This Row],[ManufacturerID]], Manufacturer_Table[ManufacturerID],0))</f>
        <v>Natura</v>
      </c>
      <c r="G743" s="2" t="str">
        <f>IFERROR(INDEX(Sales_Table[Date], MATCH(Product_Table6[[#This Row],[ProductID]], Sales_Table[ProductID],0)), "No Data")</f>
        <v>No Data</v>
      </c>
      <c r="H743" s="2" t="str">
        <f>TEXT(Product_Table6[[#This Row],[Date]],"MMMM")</f>
        <v>No Data</v>
      </c>
      <c r="I743" s="2" t="str">
        <f>TEXT(Product_Table6[[#This Row],[Date]], "DDDD")</f>
        <v>No Data</v>
      </c>
      <c r="J743" t="str">
        <f>IFERROR(INDEX(Sales_Table[Zip], MATCH(Product_Table6[[#This Row],[ProductID]], Sales_Table[ProductID],0)), "No Data")</f>
        <v>No Data</v>
      </c>
      <c r="K743" t="str">
        <f>IFERROR(INDEX(Sales_Table[Units], MATCH(Product_Table6[[#This Row],[ProductID]], Sales_Table[ProductID],0)), "No Data")</f>
        <v>No Data</v>
      </c>
      <c r="L743" s="7" t="str">
        <f>IFERROR(INDEX(Sales_Table[Revenue], MATCH(Product_Table6[[#This Row],[ProductID]], Sales_Table[ProductID],0)), "No Data")</f>
        <v>No Data</v>
      </c>
      <c r="M743" s="6" t="str">
        <f>IFERROR(INDEX(Sales_Table[Country], MATCH(Product_Table6[[#This Row],[ProductID]], Sales_Table[ProductID],0)), "No Data")</f>
        <v>No Data</v>
      </c>
      <c r="N743" s="6" t="str">
        <f>IFERROR(INDEX(Location_Table[State], MATCH(Product_Table6[[#This Row],[Zip]], Location_Table[Zip],0)), "No Data")</f>
        <v>No Data</v>
      </c>
    </row>
    <row r="744" spans="1:14" x14ac:dyDescent="0.25">
      <c r="A744" t="s">
        <v>2330</v>
      </c>
      <c r="B744" t="s">
        <v>1706</v>
      </c>
      <c r="C744" t="s">
        <v>1707</v>
      </c>
      <c r="D744">
        <v>8</v>
      </c>
      <c r="E744">
        <v>743</v>
      </c>
      <c r="F744" t="str">
        <f>INDEX(Manufacturer_Table[Manufacturer Name], MATCH(Product_Table6[[#This Row],[ManufacturerID]], Manufacturer_Table[ManufacturerID],0))</f>
        <v>Natura</v>
      </c>
      <c r="G744" s="2" t="str">
        <f>IFERROR(INDEX(Sales_Table[Date], MATCH(Product_Table6[[#This Row],[ProductID]], Sales_Table[ProductID],0)), "No Data")</f>
        <v>No Data</v>
      </c>
      <c r="H744" s="2" t="str">
        <f>TEXT(Product_Table6[[#This Row],[Date]],"MMMM")</f>
        <v>No Data</v>
      </c>
      <c r="I744" s="2" t="str">
        <f>TEXT(Product_Table6[[#This Row],[Date]], "DDDD")</f>
        <v>No Data</v>
      </c>
      <c r="J744" t="str">
        <f>IFERROR(INDEX(Sales_Table[Zip], MATCH(Product_Table6[[#This Row],[ProductID]], Sales_Table[ProductID],0)), "No Data")</f>
        <v>No Data</v>
      </c>
      <c r="K744" t="str">
        <f>IFERROR(INDEX(Sales_Table[Units], MATCH(Product_Table6[[#This Row],[ProductID]], Sales_Table[ProductID],0)), "No Data")</f>
        <v>No Data</v>
      </c>
      <c r="L744" s="7" t="str">
        <f>IFERROR(INDEX(Sales_Table[Revenue], MATCH(Product_Table6[[#This Row],[ProductID]], Sales_Table[ProductID],0)), "No Data")</f>
        <v>No Data</v>
      </c>
      <c r="M744" s="6" t="str">
        <f>IFERROR(INDEX(Sales_Table[Country], MATCH(Product_Table6[[#This Row],[ProductID]], Sales_Table[ProductID],0)), "No Data")</f>
        <v>No Data</v>
      </c>
      <c r="N744" s="6" t="str">
        <f>IFERROR(INDEX(Location_Table[State], MATCH(Product_Table6[[#This Row],[Zip]], Location_Table[Zip],0)), "No Data")</f>
        <v>No Data</v>
      </c>
    </row>
    <row r="745" spans="1:14" x14ac:dyDescent="0.25">
      <c r="A745" t="s">
        <v>2331</v>
      </c>
      <c r="B745" t="s">
        <v>1706</v>
      </c>
      <c r="C745" t="s">
        <v>1707</v>
      </c>
      <c r="D745">
        <v>8</v>
      </c>
      <c r="E745">
        <v>744</v>
      </c>
      <c r="F745" t="str">
        <f>INDEX(Manufacturer_Table[Manufacturer Name], MATCH(Product_Table6[[#This Row],[ManufacturerID]], Manufacturer_Table[ManufacturerID],0))</f>
        <v>Natura</v>
      </c>
      <c r="G745" s="2" t="str">
        <f>IFERROR(INDEX(Sales_Table[Date], MATCH(Product_Table6[[#This Row],[ProductID]], Sales_Table[ProductID],0)), "No Data")</f>
        <v>No Data</v>
      </c>
      <c r="H745" s="2" t="str">
        <f>TEXT(Product_Table6[[#This Row],[Date]],"MMMM")</f>
        <v>No Data</v>
      </c>
      <c r="I745" s="2" t="str">
        <f>TEXT(Product_Table6[[#This Row],[Date]], "DDDD")</f>
        <v>No Data</v>
      </c>
      <c r="J745" t="str">
        <f>IFERROR(INDEX(Sales_Table[Zip], MATCH(Product_Table6[[#This Row],[ProductID]], Sales_Table[ProductID],0)), "No Data")</f>
        <v>No Data</v>
      </c>
      <c r="K745" t="str">
        <f>IFERROR(INDEX(Sales_Table[Units], MATCH(Product_Table6[[#This Row],[ProductID]], Sales_Table[ProductID],0)), "No Data")</f>
        <v>No Data</v>
      </c>
      <c r="L745" s="7" t="str">
        <f>IFERROR(INDEX(Sales_Table[Revenue], MATCH(Product_Table6[[#This Row],[ProductID]], Sales_Table[ProductID],0)), "No Data")</f>
        <v>No Data</v>
      </c>
      <c r="M745" s="6" t="str">
        <f>IFERROR(INDEX(Sales_Table[Country], MATCH(Product_Table6[[#This Row],[ProductID]], Sales_Table[ProductID],0)), "No Data")</f>
        <v>No Data</v>
      </c>
      <c r="N745" s="6" t="str">
        <f>IFERROR(INDEX(Location_Table[State], MATCH(Product_Table6[[#This Row],[Zip]], Location_Table[Zip],0)), "No Data")</f>
        <v>No Data</v>
      </c>
    </row>
    <row r="746" spans="1:14" x14ac:dyDescent="0.25">
      <c r="A746" t="s">
        <v>2332</v>
      </c>
      <c r="B746" t="s">
        <v>1706</v>
      </c>
      <c r="C746" t="s">
        <v>1707</v>
      </c>
      <c r="D746">
        <v>8</v>
      </c>
      <c r="E746">
        <v>745</v>
      </c>
      <c r="F746" t="str">
        <f>INDEX(Manufacturer_Table[Manufacturer Name], MATCH(Product_Table6[[#This Row],[ManufacturerID]], Manufacturer_Table[ManufacturerID],0))</f>
        <v>Natura</v>
      </c>
      <c r="G746" s="2" t="str">
        <f>IFERROR(INDEX(Sales_Table[Date], MATCH(Product_Table6[[#This Row],[ProductID]], Sales_Table[ProductID],0)), "No Data")</f>
        <v>No Data</v>
      </c>
      <c r="H746" s="2" t="str">
        <f>TEXT(Product_Table6[[#This Row],[Date]],"MMMM")</f>
        <v>No Data</v>
      </c>
      <c r="I746" s="2" t="str">
        <f>TEXT(Product_Table6[[#This Row],[Date]], "DDDD")</f>
        <v>No Data</v>
      </c>
      <c r="J746" t="str">
        <f>IFERROR(INDEX(Sales_Table[Zip], MATCH(Product_Table6[[#This Row],[ProductID]], Sales_Table[ProductID],0)), "No Data")</f>
        <v>No Data</v>
      </c>
      <c r="K746" t="str">
        <f>IFERROR(INDEX(Sales_Table[Units], MATCH(Product_Table6[[#This Row],[ProductID]], Sales_Table[ProductID],0)), "No Data")</f>
        <v>No Data</v>
      </c>
      <c r="L746" s="7" t="str">
        <f>IFERROR(INDEX(Sales_Table[Revenue], MATCH(Product_Table6[[#This Row],[ProductID]], Sales_Table[ProductID],0)), "No Data")</f>
        <v>No Data</v>
      </c>
      <c r="M746" s="6" t="str">
        <f>IFERROR(INDEX(Sales_Table[Country], MATCH(Product_Table6[[#This Row],[ProductID]], Sales_Table[ProductID],0)), "No Data")</f>
        <v>No Data</v>
      </c>
      <c r="N746" s="6" t="str">
        <f>IFERROR(INDEX(Location_Table[State], MATCH(Product_Table6[[#This Row],[Zip]], Location_Table[Zip],0)), "No Data")</f>
        <v>No Data</v>
      </c>
    </row>
    <row r="747" spans="1:14" x14ac:dyDescent="0.25">
      <c r="A747" t="s">
        <v>2333</v>
      </c>
      <c r="B747" t="s">
        <v>1706</v>
      </c>
      <c r="C747" t="s">
        <v>1707</v>
      </c>
      <c r="D747">
        <v>8</v>
      </c>
      <c r="E747">
        <v>746</v>
      </c>
      <c r="F747" t="str">
        <f>INDEX(Manufacturer_Table[Manufacturer Name], MATCH(Product_Table6[[#This Row],[ManufacturerID]], Manufacturer_Table[ManufacturerID],0))</f>
        <v>Natura</v>
      </c>
      <c r="G747" s="2" t="str">
        <f>IFERROR(INDEX(Sales_Table[Date], MATCH(Product_Table6[[#This Row],[ProductID]], Sales_Table[ProductID],0)), "No Data")</f>
        <v>No Data</v>
      </c>
      <c r="H747" s="2" t="str">
        <f>TEXT(Product_Table6[[#This Row],[Date]],"MMMM")</f>
        <v>No Data</v>
      </c>
      <c r="I747" s="2" t="str">
        <f>TEXT(Product_Table6[[#This Row],[Date]], "DDDD")</f>
        <v>No Data</v>
      </c>
      <c r="J747" t="str">
        <f>IFERROR(INDEX(Sales_Table[Zip], MATCH(Product_Table6[[#This Row],[ProductID]], Sales_Table[ProductID],0)), "No Data")</f>
        <v>No Data</v>
      </c>
      <c r="K747" t="str">
        <f>IFERROR(INDEX(Sales_Table[Units], MATCH(Product_Table6[[#This Row],[ProductID]], Sales_Table[ProductID],0)), "No Data")</f>
        <v>No Data</v>
      </c>
      <c r="L747" s="7" t="str">
        <f>IFERROR(INDEX(Sales_Table[Revenue], MATCH(Product_Table6[[#This Row],[ProductID]], Sales_Table[ProductID],0)), "No Data")</f>
        <v>No Data</v>
      </c>
      <c r="M747" s="6" t="str">
        <f>IFERROR(INDEX(Sales_Table[Country], MATCH(Product_Table6[[#This Row],[ProductID]], Sales_Table[ProductID],0)), "No Data")</f>
        <v>No Data</v>
      </c>
      <c r="N747" s="6" t="str">
        <f>IFERROR(INDEX(Location_Table[State], MATCH(Product_Table6[[#This Row],[Zip]], Location_Table[Zip],0)), "No Data")</f>
        <v>No Data</v>
      </c>
    </row>
    <row r="748" spans="1:14" x14ac:dyDescent="0.25">
      <c r="A748" t="s">
        <v>2334</v>
      </c>
      <c r="B748" t="s">
        <v>1706</v>
      </c>
      <c r="C748" t="s">
        <v>1707</v>
      </c>
      <c r="D748">
        <v>8</v>
      </c>
      <c r="E748">
        <v>747</v>
      </c>
      <c r="F748" t="str">
        <f>INDEX(Manufacturer_Table[Manufacturer Name], MATCH(Product_Table6[[#This Row],[ManufacturerID]], Manufacturer_Table[ManufacturerID],0))</f>
        <v>Natura</v>
      </c>
      <c r="G748" s="2" t="str">
        <f>IFERROR(INDEX(Sales_Table[Date], MATCH(Product_Table6[[#This Row],[ProductID]], Sales_Table[ProductID],0)), "No Data")</f>
        <v>No Data</v>
      </c>
      <c r="H748" s="2" t="str">
        <f>TEXT(Product_Table6[[#This Row],[Date]],"MMMM")</f>
        <v>No Data</v>
      </c>
      <c r="I748" s="2" t="str">
        <f>TEXT(Product_Table6[[#This Row],[Date]], "DDDD")</f>
        <v>No Data</v>
      </c>
      <c r="J748" t="str">
        <f>IFERROR(INDEX(Sales_Table[Zip], MATCH(Product_Table6[[#This Row],[ProductID]], Sales_Table[ProductID],0)), "No Data")</f>
        <v>No Data</v>
      </c>
      <c r="K748" t="str">
        <f>IFERROR(INDEX(Sales_Table[Units], MATCH(Product_Table6[[#This Row],[ProductID]], Sales_Table[ProductID],0)), "No Data")</f>
        <v>No Data</v>
      </c>
      <c r="L748" s="7" t="str">
        <f>IFERROR(INDEX(Sales_Table[Revenue], MATCH(Product_Table6[[#This Row],[ProductID]], Sales_Table[ProductID],0)), "No Data")</f>
        <v>No Data</v>
      </c>
      <c r="M748" s="6" t="str">
        <f>IFERROR(INDEX(Sales_Table[Country], MATCH(Product_Table6[[#This Row],[ProductID]], Sales_Table[ProductID],0)), "No Data")</f>
        <v>No Data</v>
      </c>
      <c r="N748" s="6" t="str">
        <f>IFERROR(INDEX(Location_Table[State], MATCH(Product_Table6[[#This Row],[Zip]], Location_Table[Zip],0)), "No Data")</f>
        <v>No Data</v>
      </c>
    </row>
    <row r="749" spans="1:14" x14ac:dyDescent="0.25">
      <c r="A749" t="s">
        <v>2335</v>
      </c>
      <c r="B749" t="s">
        <v>1706</v>
      </c>
      <c r="C749" t="s">
        <v>1707</v>
      </c>
      <c r="D749">
        <v>8</v>
      </c>
      <c r="E749">
        <v>748</v>
      </c>
      <c r="F749" t="str">
        <f>INDEX(Manufacturer_Table[Manufacturer Name], MATCH(Product_Table6[[#This Row],[ManufacturerID]], Manufacturer_Table[ManufacturerID],0))</f>
        <v>Natura</v>
      </c>
      <c r="G749" s="2" t="str">
        <f>IFERROR(INDEX(Sales_Table[Date], MATCH(Product_Table6[[#This Row],[ProductID]], Sales_Table[ProductID],0)), "No Data")</f>
        <v>No Data</v>
      </c>
      <c r="H749" s="2" t="str">
        <f>TEXT(Product_Table6[[#This Row],[Date]],"MMMM")</f>
        <v>No Data</v>
      </c>
      <c r="I749" s="2" t="str">
        <f>TEXT(Product_Table6[[#This Row],[Date]], "DDDD")</f>
        <v>No Data</v>
      </c>
      <c r="J749" t="str">
        <f>IFERROR(INDEX(Sales_Table[Zip], MATCH(Product_Table6[[#This Row],[ProductID]], Sales_Table[ProductID],0)), "No Data")</f>
        <v>No Data</v>
      </c>
      <c r="K749" t="str">
        <f>IFERROR(INDEX(Sales_Table[Units], MATCH(Product_Table6[[#This Row],[ProductID]], Sales_Table[ProductID],0)), "No Data")</f>
        <v>No Data</v>
      </c>
      <c r="L749" s="7" t="str">
        <f>IFERROR(INDEX(Sales_Table[Revenue], MATCH(Product_Table6[[#This Row],[ProductID]], Sales_Table[ProductID],0)), "No Data")</f>
        <v>No Data</v>
      </c>
      <c r="M749" s="6" t="str">
        <f>IFERROR(INDEX(Sales_Table[Country], MATCH(Product_Table6[[#This Row],[ProductID]], Sales_Table[ProductID],0)), "No Data")</f>
        <v>No Data</v>
      </c>
      <c r="N749" s="6" t="str">
        <f>IFERROR(INDEX(Location_Table[State], MATCH(Product_Table6[[#This Row],[Zip]], Location_Table[Zip],0)), "No Data")</f>
        <v>No Data</v>
      </c>
    </row>
    <row r="750" spans="1:14" x14ac:dyDescent="0.25">
      <c r="A750" t="s">
        <v>2336</v>
      </c>
      <c r="B750" t="s">
        <v>1706</v>
      </c>
      <c r="C750" t="s">
        <v>1707</v>
      </c>
      <c r="D750">
        <v>8</v>
      </c>
      <c r="E750">
        <v>749</v>
      </c>
      <c r="F750" t="str">
        <f>INDEX(Manufacturer_Table[Manufacturer Name], MATCH(Product_Table6[[#This Row],[ManufacturerID]], Manufacturer_Table[ManufacturerID],0))</f>
        <v>Natura</v>
      </c>
      <c r="G750" s="2" t="str">
        <f>IFERROR(INDEX(Sales_Table[Date], MATCH(Product_Table6[[#This Row],[ProductID]], Sales_Table[ProductID],0)), "No Data")</f>
        <v>No Data</v>
      </c>
      <c r="H750" s="2" t="str">
        <f>TEXT(Product_Table6[[#This Row],[Date]],"MMMM")</f>
        <v>No Data</v>
      </c>
      <c r="I750" s="2" t="str">
        <f>TEXT(Product_Table6[[#This Row],[Date]], "DDDD")</f>
        <v>No Data</v>
      </c>
      <c r="J750" t="str">
        <f>IFERROR(INDEX(Sales_Table[Zip], MATCH(Product_Table6[[#This Row],[ProductID]], Sales_Table[ProductID],0)), "No Data")</f>
        <v>No Data</v>
      </c>
      <c r="K750" t="str">
        <f>IFERROR(INDEX(Sales_Table[Units], MATCH(Product_Table6[[#This Row],[ProductID]], Sales_Table[ProductID],0)), "No Data")</f>
        <v>No Data</v>
      </c>
      <c r="L750" s="7" t="str">
        <f>IFERROR(INDEX(Sales_Table[Revenue], MATCH(Product_Table6[[#This Row],[ProductID]], Sales_Table[ProductID],0)), "No Data")</f>
        <v>No Data</v>
      </c>
      <c r="M750" s="6" t="str">
        <f>IFERROR(INDEX(Sales_Table[Country], MATCH(Product_Table6[[#This Row],[ProductID]], Sales_Table[ProductID],0)), "No Data")</f>
        <v>No Data</v>
      </c>
      <c r="N750" s="6" t="str">
        <f>IFERROR(INDEX(Location_Table[State], MATCH(Product_Table6[[#This Row],[Zip]], Location_Table[Zip],0)), "No Data")</f>
        <v>No Data</v>
      </c>
    </row>
    <row r="751" spans="1:14" x14ac:dyDescent="0.25">
      <c r="A751" t="s">
        <v>2337</v>
      </c>
      <c r="B751" t="s">
        <v>1706</v>
      </c>
      <c r="C751" t="s">
        <v>1707</v>
      </c>
      <c r="D751">
        <v>8</v>
      </c>
      <c r="E751">
        <v>750</v>
      </c>
      <c r="F751" t="str">
        <f>INDEX(Manufacturer_Table[Manufacturer Name], MATCH(Product_Table6[[#This Row],[ManufacturerID]], Manufacturer_Table[ManufacturerID],0))</f>
        <v>Natura</v>
      </c>
      <c r="G751" s="2" t="str">
        <f>IFERROR(INDEX(Sales_Table[Date], MATCH(Product_Table6[[#This Row],[ProductID]], Sales_Table[ProductID],0)), "No Data")</f>
        <v>No Data</v>
      </c>
      <c r="H751" s="2" t="str">
        <f>TEXT(Product_Table6[[#This Row],[Date]],"MMMM")</f>
        <v>No Data</v>
      </c>
      <c r="I751" s="2" t="str">
        <f>TEXT(Product_Table6[[#This Row],[Date]], "DDDD")</f>
        <v>No Data</v>
      </c>
      <c r="J751" t="str">
        <f>IFERROR(INDEX(Sales_Table[Zip], MATCH(Product_Table6[[#This Row],[ProductID]], Sales_Table[ProductID],0)), "No Data")</f>
        <v>No Data</v>
      </c>
      <c r="K751" t="str">
        <f>IFERROR(INDEX(Sales_Table[Units], MATCH(Product_Table6[[#This Row],[ProductID]], Sales_Table[ProductID],0)), "No Data")</f>
        <v>No Data</v>
      </c>
      <c r="L751" s="7" t="str">
        <f>IFERROR(INDEX(Sales_Table[Revenue], MATCH(Product_Table6[[#This Row],[ProductID]], Sales_Table[ProductID],0)), "No Data")</f>
        <v>No Data</v>
      </c>
      <c r="M751" s="6" t="str">
        <f>IFERROR(INDEX(Sales_Table[Country], MATCH(Product_Table6[[#This Row],[ProductID]], Sales_Table[ProductID],0)), "No Data")</f>
        <v>No Data</v>
      </c>
      <c r="N751" s="6" t="str">
        <f>IFERROR(INDEX(Location_Table[State], MATCH(Product_Table6[[#This Row],[Zip]], Location_Table[Zip],0)), "No Data")</f>
        <v>No Data</v>
      </c>
    </row>
    <row r="752" spans="1:14" x14ac:dyDescent="0.25">
      <c r="A752" t="s">
        <v>2338</v>
      </c>
      <c r="B752" t="s">
        <v>1706</v>
      </c>
      <c r="C752" t="s">
        <v>1707</v>
      </c>
      <c r="D752">
        <v>8</v>
      </c>
      <c r="E752">
        <v>751</v>
      </c>
      <c r="F752" t="str">
        <f>INDEX(Manufacturer_Table[Manufacturer Name], MATCH(Product_Table6[[#This Row],[ManufacturerID]], Manufacturer_Table[ManufacturerID],0))</f>
        <v>Natura</v>
      </c>
      <c r="G752" s="2" t="str">
        <f>IFERROR(INDEX(Sales_Table[Date], MATCH(Product_Table6[[#This Row],[ProductID]], Sales_Table[ProductID],0)), "No Data")</f>
        <v>No Data</v>
      </c>
      <c r="H752" s="2" t="str">
        <f>TEXT(Product_Table6[[#This Row],[Date]],"MMMM")</f>
        <v>No Data</v>
      </c>
      <c r="I752" s="2" t="str">
        <f>TEXT(Product_Table6[[#This Row],[Date]], "DDDD")</f>
        <v>No Data</v>
      </c>
      <c r="J752" t="str">
        <f>IFERROR(INDEX(Sales_Table[Zip], MATCH(Product_Table6[[#This Row],[ProductID]], Sales_Table[ProductID],0)), "No Data")</f>
        <v>No Data</v>
      </c>
      <c r="K752" t="str">
        <f>IFERROR(INDEX(Sales_Table[Units], MATCH(Product_Table6[[#This Row],[ProductID]], Sales_Table[ProductID],0)), "No Data")</f>
        <v>No Data</v>
      </c>
      <c r="L752" s="7" t="str">
        <f>IFERROR(INDEX(Sales_Table[Revenue], MATCH(Product_Table6[[#This Row],[ProductID]], Sales_Table[ProductID],0)), "No Data")</f>
        <v>No Data</v>
      </c>
      <c r="M752" s="6" t="str">
        <f>IFERROR(INDEX(Sales_Table[Country], MATCH(Product_Table6[[#This Row],[ProductID]], Sales_Table[ProductID],0)), "No Data")</f>
        <v>No Data</v>
      </c>
      <c r="N752" s="6" t="str">
        <f>IFERROR(INDEX(Location_Table[State], MATCH(Product_Table6[[#This Row],[Zip]], Location_Table[Zip],0)), "No Data")</f>
        <v>No Data</v>
      </c>
    </row>
    <row r="753" spans="1:14" x14ac:dyDescent="0.25">
      <c r="A753" t="s">
        <v>2339</v>
      </c>
      <c r="B753" t="s">
        <v>1706</v>
      </c>
      <c r="C753" t="s">
        <v>1707</v>
      </c>
      <c r="D753">
        <v>8</v>
      </c>
      <c r="E753">
        <v>752</v>
      </c>
      <c r="F753" t="str">
        <f>INDEX(Manufacturer_Table[Manufacturer Name], MATCH(Product_Table6[[#This Row],[ManufacturerID]], Manufacturer_Table[ManufacturerID],0))</f>
        <v>Natura</v>
      </c>
      <c r="G753" s="2" t="str">
        <f>IFERROR(INDEX(Sales_Table[Date], MATCH(Product_Table6[[#This Row],[ProductID]], Sales_Table[ProductID],0)), "No Data")</f>
        <v>No Data</v>
      </c>
      <c r="H753" s="2" t="str">
        <f>TEXT(Product_Table6[[#This Row],[Date]],"MMMM")</f>
        <v>No Data</v>
      </c>
      <c r="I753" s="2" t="str">
        <f>TEXT(Product_Table6[[#This Row],[Date]], "DDDD")</f>
        <v>No Data</v>
      </c>
      <c r="J753" t="str">
        <f>IFERROR(INDEX(Sales_Table[Zip], MATCH(Product_Table6[[#This Row],[ProductID]], Sales_Table[ProductID],0)), "No Data")</f>
        <v>No Data</v>
      </c>
      <c r="K753" t="str">
        <f>IFERROR(INDEX(Sales_Table[Units], MATCH(Product_Table6[[#This Row],[ProductID]], Sales_Table[ProductID],0)), "No Data")</f>
        <v>No Data</v>
      </c>
      <c r="L753" s="7" t="str">
        <f>IFERROR(INDEX(Sales_Table[Revenue], MATCH(Product_Table6[[#This Row],[ProductID]], Sales_Table[ProductID],0)), "No Data")</f>
        <v>No Data</v>
      </c>
      <c r="M753" s="6" t="str">
        <f>IFERROR(INDEX(Sales_Table[Country], MATCH(Product_Table6[[#This Row],[ProductID]], Sales_Table[ProductID],0)), "No Data")</f>
        <v>No Data</v>
      </c>
      <c r="N753" s="6" t="str">
        <f>IFERROR(INDEX(Location_Table[State], MATCH(Product_Table6[[#This Row],[Zip]], Location_Table[Zip],0)), "No Data")</f>
        <v>No Data</v>
      </c>
    </row>
    <row r="754" spans="1:14" x14ac:dyDescent="0.25">
      <c r="A754" t="s">
        <v>2340</v>
      </c>
      <c r="B754" t="s">
        <v>1706</v>
      </c>
      <c r="C754" t="s">
        <v>1707</v>
      </c>
      <c r="D754">
        <v>8</v>
      </c>
      <c r="E754">
        <v>753</v>
      </c>
      <c r="F754" t="str">
        <f>INDEX(Manufacturer_Table[Manufacturer Name], MATCH(Product_Table6[[#This Row],[ManufacturerID]], Manufacturer_Table[ManufacturerID],0))</f>
        <v>Natura</v>
      </c>
      <c r="G754" s="2" t="str">
        <f>IFERROR(INDEX(Sales_Table[Date], MATCH(Product_Table6[[#This Row],[ProductID]], Sales_Table[ProductID],0)), "No Data")</f>
        <v>No Data</v>
      </c>
      <c r="H754" s="2" t="str">
        <f>TEXT(Product_Table6[[#This Row],[Date]],"MMMM")</f>
        <v>No Data</v>
      </c>
      <c r="I754" s="2" t="str">
        <f>TEXT(Product_Table6[[#This Row],[Date]], "DDDD")</f>
        <v>No Data</v>
      </c>
      <c r="J754" t="str">
        <f>IFERROR(INDEX(Sales_Table[Zip], MATCH(Product_Table6[[#This Row],[ProductID]], Sales_Table[ProductID],0)), "No Data")</f>
        <v>No Data</v>
      </c>
      <c r="K754" t="str">
        <f>IFERROR(INDEX(Sales_Table[Units], MATCH(Product_Table6[[#This Row],[ProductID]], Sales_Table[ProductID],0)), "No Data")</f>
        <v>No Data</v>
      </c>
      <c r="L754" s="7" t="str">
        <f>IFERROR(INDEX(Sales_Table[Revenue], MATCH(Product_Table6[[#This Row],[ProductID]], Sales_Table[ProductID],0)), "No Data")</f>
        <v>No Data</v>
      </c>
      <c r="M754" s="6" t="str">
        <f>IFERROR(INDEX(Sales_Table[Country], MATCH(Product_Table6[[#This Row],[ProductID]], Sales_Table[ProductID],0)), "No Data")</f>
        <v>No Data</v>
      </c>
      <c r="N754" s="6" t="str">
        <f>IFERROR(INDEX(Location_Table[State], MATCH(Product_Table6[[#This Row],[Zip]], Location_Table[Zip],0)), "No Data")</f>
        <v>No Data</v>
      </c>
    </row>
    <row r="755" spans="1:14" x14ac:dyDescent="0.25">
      <c r="A755" t="s">
        <v>2341</v>
      </c>
      <c r="B755" t="s">
        <v>1706</v>
      </c>
      <c r="C755" t="s">
        <v>1707</v>
      </c>
      <c r="D755">
        <v>8</v>
      </c>
      <c r="E755">
        <v>754</v>
      </c>
      <c r="F755" t="str">
        <f>INDEX(Manufacturer_Table[Manufacturer Name], MATCH(Product_Table6[[#This Row],[ManufacturerID]], Manufacturer_Table[ManufacturerID],0))</f>
        <v>Natura</v>
      </c>
      <c r="G755" s="2" t="str">
        <f>IFERROR(INDEX(Sales_Table[Date], MATCH(Product_Table6[[#This Row],[ProductID]], Sales_Table[ProductID],0)), "No Data")</f>
        <v>No Data</v>
      </c>
      <c r="H755" s="2" t="str">
        <f>TEXT(Product_Table6[[#This Row],[Date]],"MMMM")</f>
        <v>No Data</v>
      </c>
      <c r="I755" s="2" t="str">
        <f>TEXT(Product_Table6[[#This Row],[Date]], "DDDD")</f>
        <v>No Data</v>
      </c>
      <c r="J755" t="str">
        <f>IFERROR(INDEX(Sales_Table[Zip], MATCH(Product_Table6[[#This Row],[ProductID]], Sales_Table[ProductID],0)), "No Data")</f>
        <v>No Data</v>
      </c>
      <c r="K755" t="str">
        <f>IFERROR(INDEX(Sales_Table[Units], MATCH(Product_Table6[[#This Row],[ProductID]], Sales_Table[ProductID],0)), "No Data")</f>
        <v>No Data</v>
      </c>
      <c r="L755" s="7" t="str">
        <f>IFERROR(INDEX(Sales_Table[Revenue], MATCH(Product_Table6[[#This Row],[ProductID]], Sales_Table[ProductID],0)), "No Data")</f>
        <v>No Data</v>
      </c>
      <c r="M755" s="6" t="str">
        <f>IFERROR(INDEX(Sales_Table[Country], MATCH(Product_Table6[[#This Row],[ProductID]], Sales_Table[ProductID],0)), "No Data")</f>
        <v>No Data</v>
      </c>
      <c r="N755" s="6" t="str">
        <f>IFERROR(INDEX(Location_Table[State], MATCH(Product_Table6[[#This Row],[Zip]], Location_Table[Zip],0)), "No Data")</f>
        <v>No Data</v>
      </c>
    </row>
    <row r="756" spans="1:14" x14ac:dyDescent="0.25">
      <c r="A756" t="s">
        <v>2342</v>
      </c>
      <c r="B756" t="s">
        <v>1706</v>
      </c>
      <c r="C756" t="s">
        <v>1707</v>
      </c>
      <c r="D756">
        <v>8</v>
      </c>
      <c r="E756">
        <v>755</v>
      </c>
      <c r="F756" t="str">
        <f>INDEX(Manufacturer_Table[Manufacturer Name], MATCH(Product_Table6[[#This Row],[ManufacturerID]], Manufacturer_Table[ManufacturerID],0))</f>
        <v>Natura</v>
      </c>
      <c r="G756" s="2" t="str">
        <f>IFERROR(INDEX(Sales_Table[Date], MATCH(Product_Table6[[#This Row],[ProductID]], Sales_Table[ProductID],0)), "No Data")</f>
        <v>No Data</v>
      </c>
      <c r="H756" s="2" t="str">
        <f>TEXT(Product_Table6[[#This Row],[Date]],"MMMM")</f>
        <v>No Data</v>
      </c>
      <c r="I756" s="2" t="str">
        <f>TEXT(Product_Table6[[#This Row],[Date]], "DDDD")</f>
        <v>No Data</v>
      </c>
      <c r="J756" t="str">
        <f>IFERROR(INDEX(Sales_Table[Zip], MATCH(Product_Table6[[#This Row],[ProductID]], Sales_Table[ProductID],0)), "No Data")</f>
        <v>No Data</v>
      </c>
      <c r="K756" t="str">
        <f>IFERROR(INDEX(Sales_Table[Units], MATCH(Product_Table6[[#This Row],[ProductID]], Sales_Table[ProductID],0)), "No Data")</f>
        <v>No Data</v>
      </c>
      <c r="L756" s="7" t="str">
        <f>IFERROR(INDEX(Sales_Table[Revenue], MATCH(Product_Table6[[#This Row],[ProductID]], Sales_Table[ProductID],0)), "No Data")</f>
        <v>No Data</v>
      </c>
      <c r="M756" s="6" t="str">
        <f>IFERROR(INDEX(Sales_Table[Country], MATCH(Product_Table6[[#This Row],[ProductID]], Sales_Table[ProductID],0)), "No Data")</f>
        <v>No Data</v>
      </c>
      <c r="N756" s="6" t="str">
        <f>IFERROR(INDEX(Location_Table[State], MATCH(Product_Table6[[#This Row],[Zip]], Location_Table[Zip],0)), "No Data")</f>
        <v>No Data</v>
      </c>
    </row>
    <row r="757" spans="1:14" x14ac:dyDescent="0.25">
      <c r="A757" t="s">
        <v>2343</v>
      </c>
      <c r="B757" t="s">
        <v>1706</v>
      </c>
      <c r="C757" t="s">
        <v>1707</v>
      </c>
      <c r="D757">
        <v>8</v>
      </c>
      <c r="E757">
        <v>756</v>
      </c>
      <c r="F757" t="str">
        <f>INDEX(Manufacturer_Table[Manufacturer Name], MATCH(Product_Table6[[#This Row],[ManufacturerID]], Manufacturer_Table[ManufacturerID],0))</f>
        <v>Natura</v>
      </c>
      <c r="G757" s="2" t="str">
        <f>IFERROR(INDEX(Sales_Table[Date], MATCH(Product_Table6[[#This Row],[ProductID]], Sales_Table[ProductID],0)), "No Data")</f>
        <v>No Data</v>
      </c>
      <c r="H757" s="2" t="str">
        <f>TEXT(Product_Table6[[#This Row],[Date]],"MMMM")</f>
        <v>No Data</v>
      </c>
      <c r="I757" s="2" t="str">
        <f>TEXT(Product_Table6[[#This Row],[Date]], "DDDD")</f>
        <v>No Data</v>
      </c>
      <c r="J757" t="str">
        <f>IFERROR(INDEX(Sales_Table[Zip], MATCH(Product_Table6[[#This Row],[ProductID]], Sales_Table[ProductID],0)), "No Data")</f>
        <v>No Data</v>
      </c>
      <c r="K757" t="str">
        <f>IFERROR(INDEX(Sales_Table[Units], MATCH(Product_Table6[[#This Row],[ProductID]], Sales_Table[ProductID],0)), "No Data")</f>
        <v>No Data</v>
      </c>
      <c r="L757" s="7" t="str">
        <f>IFERROR(INDEX(Sales_Table[Revenue], MATCH(Product_Table6[[#This Row],[ProductID]], Sales_Table[ProductID],0)), "No Data")</f>
        <v>No Data</v>
      </c>
      <c r="M757" s="6" t="str">
        <f>IFERROR(INDEX(Sales_Table[Country], MATCH(Product_Table6[[#This Row],[ProductID]], Sales_Table[ProductID],0)), "No Data")</f>
        <v>No Data</v>
      </c>
      <c r="N757" s="6" t="str">
        <f>IFERROR(INDEX(Location_Table[State], MATCH(Product_Table6[[#This Row],[Zip]], Location_Table[Zip],0)), "No Data")</f>
        <v>No Data</v>
      </c>
    </row>
    <row r="758" spans="1:14" x14ac:dyDescent="0.25">
      <c r="A758" t="s">
        <v>2344</v>
      </c>
      <c r="B758" t="s">
        <v>1706</v>
      </c>
      <c r="C758" t="s">
        <v>1707</v>
      </c>
      <c r="D758">
        <v>8</v>
      </c>
      <c r="E758">
        <v>757</v>
      </c>
      <c r="F758" t="str">
        <f>INDEX(Manufacturer_Table[Manufacturer Name], MATCH(Product_Table6[[#This Row],[ManufacturerID]], Manufacturer_Table[ManufacturerID],0))</f>
        <v>Natura</v>
      </c>
      <c r="G758" s="2" t="str">
        <f>IFERROR(INDEX(Sales_Table[Date], MATCH(Product_Table6[[#This Row],[ProductID]], Sales_Table[ProductID],0)), "No Data")</f>
        <v>No Data</v>
      </c>
      <c r="H758" s="2" t="str">
        <f>TEXT(Product_Table6[[#This Row],[Date]],"MMMM")</f>
        <v>No Data</v>
      </c>
      <c r="I758" s="2" t="str">
        <f>TEXT(Product_Table6[[#This Row],[Date]], "DDDD")</f>
        <v>No Data</v>
      </c>
      <c r="J758" t="str">
        <f>IFERROR(INDEX(Sales_Table[Zip], MATCH(Product_Table6[[#This Row],[ProductID]], Sales_Table[ProductID],0)), "No Data")</f>
        <v>No Data</v>
      </c>
      <c r="K758" t="str">
        <f>IFERROR(INDEX(Sales_Table[Units], MATCH(Product_Table6[[#This Row],[ProductID]], Sales_Table[ProductID],0)), "No Data")</f>
        <v>No Data</v>
      </c>
      <c r="L758" s="7" t="str">
        <f>IFERROR(INDEX(Sales_Table[Revenue], MATCH(Product_Table6[[#This Row],[ProductID]], Sales_Table[ProductID],0)), "No Data")</f>
        <v>No Data</v>
      </c>
      <c r="M758" s="6" t="str">
        <f>IFERROR(INDEX(Sales_Table[Country], MATCH(Product_Table6[[#This Row],[ProductID]], Sales_Table[ProductID],0)), "No Data")</f>
        <v>No Data</v>
      </c>
      <c r="N758" s="6" t="str">
        <f>IFERROR(INDEX(Location_Table[State], MATCH(Product_Table6[[#This Row],[Zip]], Location_Table[Zip],0)), "No Data")</f>
        <v>No Data</v>
      </c>
    </row>
    <row r="759" spans="1:14" x14ac:dyDescent="0.25">
      <c r="A759" t="s">
        <v>2345</v>
      </c>
      <c r="B759" t="s">
        <v>1706</v>
      </c>
      <c r="C759" t="s">
        <v>1707</v>
      </c>
      <c r="D759">
        <v>8</v>
      </c>
      <c r="E759">
        <v>758</v>
      </c>
      <c r="F759" t="str">
        <f>INDEX(Manufacturer_Table[Manufacturer Name], MATCH(Product_Table6[[#This Row],[ManufacturerID]], Manufacturer_Table[ManufacturerID],0))</f>
        <v>Natura</v>
      </c>
      <c r="G759" s="2" t="str">
        <f>IFERROR(INDEX(Sales_Table[Date], MATCH(Product_Table6[[#This Row],[ProductID]], Sales_Table[ProductID],0)), "No Data")</f>
        <v>No Data</v>
      </c>
      <c r="H759" s="2" t="str">
        <f>TEXT(Product_Table6[[#This Row],[Date]],"MMMM")</f>
        <v>No Data</v>
      </c>
      <c r="I759" s="2" t="str">
        <f>TEXT(Product_Table6[[#This Row],[Date]], "DDDD")</f>
        <v>No Data</v>
      </c>
      <c r="J759" t="str">
        <f>IFERROR(INDEX(Sales_Table[Zip], MATCH(Product_Table6[[#This Row],[ProductID]], Sales_Table[ProductID],0)), "No Data")</f>
        <v>No Data</v>
      </c>
      <c r="K759" t="str">
        <f>IFERROR(INDEX(Sales_Table[Units], MATCH(Product_Table6[[#This Row],[ProductID]], Sales_Table[ProductID],0)), "No Data")</f>
        <v>No Data</v>
      </c>
      <c r="L759" s="7" t="str">
        <f>IFERROR(INDEX(Sales_Table[Revenue], MATCH(Product_Table6[[#This Row],[ProductID]], Sales_Table[ProductID],0)), "No Data")</f>
        <v>No Data</v>
      </c>
      <c r="M759" s="6" t="str">
        <f>IFERROR(INDEX(Sales_Table[Country], MATCH(Product_Table6[[#This Row],[ProductID]], Sales_Table[ProductID],0)), "No Data")</f>
        <v>No Data</v>
      </c>
      <c r="N759" s="6" t="str">
        <f>IFERROR(INDEX(Location_Table[State], MATCH(Product_Table6[[#This Row],[Zip]], Location_Table[Zip],0)), "No Data")</f>
        <v>No Data</v>
      </c>
    </row>
    <row r="760" spans="1:14" x14ac:dyDescent="0.25">
      <c r="A760" t="s">
        <v>2346</v>
      </c>
      <c r="B760" t="s">
        <v>1706</v>
      </c>
      <c r="C760" t="s">
        <v>1707</v>
      </c>
      <c r="D760">
        <v>8</v>
      </c>
      <c r="E760">
        <v>759</v>
      </c>
      <c r="F760" t="str">
        <f>INDEX(Manufacturer_Table[Manufacturer Name], MATCH(Product_Table6[[#This Row],[ManufacturerID]], Manufacturer_Table[ManufacturerID],0))</f>
        <v>Natura</v>
      </c>
      <c r="G760" s="2">
        <f>IFERROR(INDEX(Sales_Table[Date], MATCH(Product_Table6[[#This Row],[ProductID]], Sales_Table[ProductID],0)), "No Data")</f>
        <v>42100</v>
      </c>
      <c r="H760" s="2" t="str">
        <f>TEXT(Product_Table6[[#This Row],[Date]],"MMMM")</f>
        <v>April</v>
      </c>
      <c r="I760" s="2" t="str">
        <f>TEXT(Product_Table6[[#This Row],[Date]], "DDDD")</f>
        <v>Monday</v>
      </c>
      <c r="J760" t="str">
        <f>IFERROR(INDEX(Sales_Table[Zip], MATCH(Product_Table6[[#This Row],[ProductID]], Sales_Table[ProductID],0)), "No Data")</f>
        <v>M7Y</v>
      </c>
      <c r="K760">
        <f>IFERROR(INDEX(Sales_Table[Units], MATCH(Product_Table6[[#This Row],[ProductID]], Sales_Table[ProductID],0)), "No Data")</f>
        <v>1</v>
      </c>
      <c r="L760" s="7">
        <f>IFERROR(INDEX(Sales_Table[Revenue], MATCH(Product_Table6[[#This Row],[ProductID]], Sales_Table[ProductID],0)), "No Data")</f>
        <v>1983.87</v>
      </c>
      <c r="M760" s="6" t="str">
        <f>IFERROR(INDEX(Sales_Table[Country], MATCH(Product_Table6[[#This Row],[ProductID]], Sales_Table[ProductID],0)), "No Data")</f>
        <v>Canada</v>
      </c>
      <c r="N760" s="6" t="str">
        <f>IFERROR(INDEX(Location_Table[State], MATCH(Product_Table6[[#This Row],[Zip]], Location_Table[Zip],0)), "No Data")</f>
        <v>Ontario</v>
      </c>
    </row>
    <row r="761" spans="1:14" x14ac:dyDescent="0.25">
      <c r="A761" t="s">
        <v>2347</v>
      </c>
      <c r="B761" t="s">
        <v>1706</v>
      </c>
      <c r="C761" t="s">
        <v>1707</v>
      </c>
      <c r="D761">
        <v>8</v>
      </c>
      <c r="E761">
        <v>760</v>
      </c>
      <c r="F761" t="str">
        <f>INDEX(Manufacturer_Table[Manufacturer Name], MATCH(Product_Table6[[#This Row],[ManufacturerID]], Manufacturer_Table[ManufacturerID],0))</f>
        <v>Natura</v>
      </c>
      <c r="G761" s="2">
        <f>IFERROR(INDEX(Sales_Table[Date], MATCH(Product_Table6[[#This Row],[ProductID]], Sales_Table[ProductID],0)), "No Data")</f>
        <v>42100</v>
      </c>
      <c r="H761" s="2" t="str">
        <f>TEXT(Product_Table6[[#This Row],[Date]],"MMMM")</f>
        <v>April</v>
      </c>
      <c r="I761" s="2" t="str">
        <f>TEXT(Product_Table6[[#This Row],[Date]], "DDDD")</f>
        <v>Monday</v>
      </c>
      <c r="J761" t="str">
        <f>IFERROR(INDEX(Sales_Table[Zip], MATCH(Product_Table6[[#This Row],[ProductID]], Sales_Table[ProductID],0)), "No Data")</f>
        <v>M7Y</v>
      </c>
      <c r="K761">
        <f>IFERROR(INDEX(Sales_Table[Units], MATCH(Product_Table6[[#This Row],[ProductID]], Sales_Table[ProductID],0)), "No Data")</f>
        <v>1</v>
      </c>
      <c r="L761" s="7">
        <f>IFERROR(INDEX(Sales_Table[Revenue], MATCH(Product_Table6[[#This Row],[ProductID]], Sales_Table[ProductID],0)), "No Data")</f>
        <v>1983.87</v>
      </c>
      <c r="M761" s="6" t="str">
        <f>IFERROR(INDEX(Sales_Table[Country], MATCH(Product_Table6[[#This Row],[ProductID]], Sales_Table[ProductID],0)), "No Data")</f>
        <v>Canada</v>
      </c>
      <c r="N761" s="6" t="str">
        <f>IFERROR(INDEX(Location_Table[State], MATCH(Product_Table6[[#This Row],[Zip]], Location_Table[Zip],0)), "No Data")</f>
        <v>Ontario</v>
      </c>
    </row>
    <row r="762" spans="1:14" x14ac:dyDescent="0.25">
      <c r="A762" t="s">
        <v>2348</v>
      </c>
      <c r="B762" t="s">
        <v>1706</v>
      </c>
      <c r="C762" t="s">
        <v>1707</v>
      </c>
      <c r="D762">
        <v>8</v>
      </c>
      <c r="E762">
        <v>761</v>
      </c>
      <c r="F762" t="str">
        <f>INDEX(Manufacturer_Table[Manufacturer Name], MATCH(Product_Table6[[#This Row],[ManufacturerID]], Manufacturer_Table[ManufacturerID],0))</f>
        <v>Natura</v>
      </c>
      <c r="G762" s="2">
        <f>IFERROR(INDEX(Sales_Table[Date], MATCH(Product_Table6[[#This Row],[ProductID]], Sales_Table[ProductID],0)), "No Data")</f>
        <v>42157</v>
      </c>
      <c r="H762" s="2" t="str">
        <f>TEXT(Product_Table6[[#This Row],[Date]],"MMMM")</f>
        <v>June</v>
      </c>
      <c r="I762" s="2" t="str">
        <f>TEXT(Product_Table6[[#This Row],[Date]], "DDDD")</f>
        <v>Tuesday</v>
      </c>
      <c r="J762" t="str">
        <f>IFERROR(INDEX(Sales_Table[Zip], MATCH(Product_Table6[[#This Row],[ProductID]], Sales_Table[ProductID],0)), "No Data")</f>
        <v>R3H</v>
      </c>
      <c r="K762">
        <f>IFERROR(INDEX(Sales_Table[Units], MATCH(Product_Table6[[#This Row],[ProductID]], Sales_Table[ProductID],0)), "No Data")</f>
        <v>1</v>
      </c>
      <c r="L762" s="7">
        <f>IFERROR(INDEX(Sales_Table[Revenue], MATCH(Product_Table6[[#This Row],[ProductID]], Sales_Table[ProductID],0)), "No Data")</f>
        <v>2330.37</v>
      </c>
      <c r="M762" s="6" t="str">
        <f>IFERROR(INDEX(Sales_Table[Country], MATCH(Product_Table6[[#This Row],[ProductID]], Sales_Table[ProductID],0)), "No Data")</f>
        <v>Canada</v>
      </c>
      <c r="N762" s="6" t="str">
        <f>IFERROR(INDEX(Location_Table[State], MATCH(Product_Table6[[#This Row],[Zip]], Location_Table[Zip],0)), "No Data")</f>
        <v>Manitoba</v>
      </c>
    </row>
    <row r="763" spans="1:14" x14ac:dyDescent="0.25">
      <c r="A763" t="s">
        <v>2349</v>
      </c>
      <c r="B763" t="s">
        <v>1706</v>
      </c>
      <c r="C763" t="s">
        <v>1707</v>
      </c>
      <c r="D763">
        <v>8</v>
      </c>
      <c r="E763">
        <v>762</v>
      </c>
      <c r="F763" t="str">
        <f>INDEX(Manufacturer_Table[Manufacturer Name], MATCH(Product_Table6[[#This Row],[ManufacturerID]], Manufacturer_Table[ManufacturerID],0))</f>
        <v>Natura</v>
      </c>
      <c r="G763" s="2">
        <f>IFERROR(INDEX(Sales_Table[Date], MATCH(Product_Table6[[#This Row],[ProductID]], Sales_Table[ProductID],0)), "No Data")</f>
        <v>42157</v>
      </c>
      <c r="H763" s="2" t="str">
        <f>TEXT(Product_Table6[[#This Row],[Date]],"MMMM")</f>
        <v>June</v>
      </c>
      <c r="I763" s="2" t="str">
        <f>TEXT(Product_Table6[[#This Row],[Date]], "DDDD")</f>
        <v>Tuesday</v>
      </c>
      <c r="J763" t="str">
        <f>IFERROR(INDEX(Sales_Table[Zip], MATCH(Product_Table6[[#This Row],[ProductID]], Sales_Table[ProductID],0)), "No Data")</f>
        <v>R3H</v>
      </c>
      <c r="K763">
        <f>IFERROR(INDEX(Sales_Table[Units], MATCH(Product_Table6[[#This Row],[ProductID]], Sales_Table[ProductID],0)), "No Data")</f>
        <v>1</v>
      </c>
      <c r="L763" s="7">
        <f>IFERROR(INDEX(Sales_Table[Revenue], MATCH(Product_Table6[[#This Row],[ProductID]], Sales_Table[ProductID],0)), "No Data")</f>
        <v>2330.37</v>
      </c>
      <c r="M763" s="6" t="str">
        <f>IFERROR(INDEX(Sales_Table[Country], MATCH(Product_Table6[[#This Row],[ProductID]], Sales_Table[ProductID],0)), "No Data")</f>
        <v>Canada</v>
      </c>
      <c r="N763" s="6" t="str">
        <f>IFERROR(INDEX(Location_Table[State], MATCH(Product_Table6[[#This Row],[Zip]], Location_Table[Zip],0)), "No Data")</f>
        <v>Manitoba</v>
      </c>
    </row>
    <row r="764" spans="1:14" x14ac:dyDescent="0.25">
      <c r="A764" t="s">
        <v>2350</v>
      </c>
      <c r="B764" t="s">
        <v>1706</v>
      </c>
      <c r="C764" t="s">
        <v>1707</v>
      </c>
      <c r="D764">
        <v>8</v>
      </c>
      <c r="E764">
        <v>763</v>
      </c>
      <c r="F764" t="str">
        <f>INDEX(Manufacturer_Table[Manufacturer Name], MATCH(Product_Table6[[#This Row],[ManufacturerID]], Manufacturer_Table[ManufacturerID],0))</f>
        <v>Natura</v>
      </c>
      <c r="G764" s="2" t="str">
        <f>IFERROR(INDEX(Sales_Table[Date], MATCH(Product_Table6[[#This Row],[ProductID]], Sales_Table[ProductID],0)), "No Data")</f>
        <v>No Data</v>
      </c>
      <c r="H764" s="2" t="str">
        <f>TEXT(Product_Table6[[#This Row],[Date]],"MMMM")</f>
        <v>No Data</v>
      </c>
      <c r="I764" s="2" t="str">
        <f>TEXT(Product_Table6[[#This Row],[Date]], "DDDD")</f>
        <v>No Data</v>
      </c>
      <c r="J764" t="str">
        <f>IFERROR(INDEX(Sales_Table[Zip], MATCH(Product_Table6[[#This Row],[ProductID]], Sales_Table[ProductID],0)), "No Data")</f>
        <v>No Data</v>
      </c>
      <c r="K764" t="str">
        <f>IFERROR(INDEX(Sales_Table[Units], MATCH(Product_Table6[[#This Row],[ProductID]], Sales_Table[ProductID],0)), "No Data")</f>
        <v>No Data</v>
      </c>
      <c r="L764" s="7" t="str">
        <f>IFERROR(INDEX(Sales_Table[Revenue], MATCH(Product_Table6[[#This Row],[ProductID]], Sales_Table[ProductID],0)), "No Data")</f>
        <v>No Data</v>
      </c>
      <c r="M764" s="6" t="str">
        <f>IFERROR(INDEX(Sales_Table[Country], MATCH(Product_Table6[[#This Row],[ProductID]], Sales_Table[ProductID],0)), "No Data")</f>
        <v>No Data</v>
      </c>
      <c r="N764" s="6" t="str">
        <f>IFERROR(INDEX(Location_Table[State], MATCH(Product_Table6[[#This Row],[Zip]], Location_Table[Zip],0)), "No Data")</f>
        <v>No Data</v>
      </c>
    </row>
    <row r="765" spans="1:14" x14ac:dyDescent="0.25">
      <c r="A765" t="s">
        <v>2351</v>
      </c>
      <c r="B765" t="s">
        <v>1706</v>
      </c>
      <c r="C765" t="s">
        <v>1707</v>
      </c>
      <c r="D765">
        <v>8</v>
      </c>
      <c r="E765">
        <v>764</v>
      </c>
      <c r="F765" t="str">
        <f>INDEX(Manufacturer_Table[Manufacturer Name], MATCH(Product_Table6[[#This Row],[ManufacturerID]], Manufacturer_Table[ManufacturerID],0))</f>
        <v>Natura</v>
      </c>
      <c r="G765" s="2" t="str">
        <f>IFERROR(INDEX(Sales_Table[Date], MATCH(Product_Table6[[#This Row],[ProductID]], Sales_Table[ProductID],0)), "No Data")</f>
        <v>No Data</v>
      </c>
      <c r="H765" s="2" t="str">
        <f>TEXT(Product_Table6[[#This Row],[Date]],"MMMM")</f>
        <v>No Data</v>
      </c>
      <c r="I765" s="2" t="str">
        <f>TEXT(Product_Table6[[#This Row],[Date]], "DDDD")</f>
        <v>No Data</v>
      </c>
      <c r="J765" t="str">
        <f>IFERROR(INDEX(Sales_Table[Zip], MATCH(Product_Table6[[#This Row],[ProductID]], Sales_Table[ProductID],0)), "No Data")</f>
        <v>No Data</v>
      </c>
      <c r="K765" t="str">
        <f>IFERROR(INDEX(Sales_Table[Units], MATCH(Product_Table6[[#This Row],[ProductID]], Sales_Table[ProductID],0)), "No Data")</f>
        <v>No Data</v>
      </c>
      <c r="L765" s="7" t="str">
        <f>IFERROR(INDEX(Sales_Table[Revenue], MATCH(Product_Table6[[#This Row],[ProductID]], Sales_Table[ProductID],0)), "No Data")</f>
        <v>No Data</v>
      </c>
      <c r="M765" s="6" t="str">
        <f>IFERROR(INDEX(Sales_Table[Country], MATCH(Product_Table6[[#This Row],[ProductID]], Sales_Table[ProductID],0)), "No Data")</f>
        <v>No Data</v>
      </c>
      <c r="N765" s="6" t="str">
        <f>IFERROR(INDEX(Location_Table[State], MATCH(Product_Table6[[#This Row],[Zip]], Location_Table[Zip],0)), "No Data")</f>
        <v>No Data</v>
      </c>
    </row>
    <row r="766" spans="1:14" x14ac:dyDescent="0.25">
      <c r="A766" t="s">
        <v>2352</v>
      </c>
      <c r="B766" t="s">
        <v>1706</v>
      </c>
      <c r="C766" t="s">
        <v>1707</v>
      </c>
      <c r="D766">
        <v>8</v>
      </c>
      <c r="E766">
        <v>765</v>
      </c>
      <c r="F766" t="str">
        <f>INDEX(Manufacturer_Table[Manufacturer Name], MATCH(Product_Table6[[#This Row],[ManufacturerID]], Manufacturer_Table[ManufacturerID],0))</f>
        <v>Natura</v>
      </c>
      <c r="G766" s="2" t="str">
        <f>IFERROR(INDEX(Sales_Table[Date], MATCH(Product_Table6[[#This Row],[ProductID]], Sales_Table[ProductID],0)), "No Data")</f>
        <v>No Data</v>
      </c>
      <c r="H766" s="2" t="str">
        <f>TEXT(Product_Table6[[#This Row],[Date]],"MMMM")</f>
        <v>No Data</v>
      </c>
      <c r="I766" s="2" t="str">
        <f>TEXT(Product_Table6[[#This Row],[Date]], "DDDD")</f>
        <v>No Data</v>
      </c>
      <c r="J766" t="str">
        <f>IFERROR(INDEX(Sales_Table[Zip], MATCH(Product_Table6[[#This Row],[ProductID]], Sales_Table[ProductID],0)), "No Data")</f>
        <v>No Data</v>
      </c>
      <c r="K766" t="str">
        <f>IFERROR(INDEX(Sales_Table[Units], MATCH(Product_Table6[[#This Row],[ProductID]], Sales_Table[ProductID],0)), "No Data")</f>
        <v>No Data</v>
      </c>
      <c r="L766" s="7" t="str">
        <f>IFERROR(INDEX(Sales_Table[Revenue], MATCH(Product_Table6[[#This Row],[ProductID]], Sales_Table[ProductID],0)), "No Data")</f>
        <v>No Data</v>
      </c>
      <c r="M766" s="6" t="str">
        <f>IFERROR(INDEX(Sales_Table[Country], MATCH(Product_Table6[[#This Row],[ProductID]], Sales_Table[ProductID],0)), "No Data")</f>
        <v>No Data</v>
      </c>
      <c r="N766" s="6" t="str">
        <f>IFERROR(INDEX(Location_Table[State], MATCH(Product_Table6[[#This Row],[Zip]], Location_Table[Zip],0)), "No Data")</f>
        <v>No Data</v>
      </c>
    </row>
    <row r="767" spans="1:14" x14ac:dyDescent="0.25">
      <c r="A767" t="s">
        <v>2353</v>
      </c>
      <c r="B767" t="s">
        <v>1706</v>
      </c>
      <c r="C767" t="s">
        <v>1707</v>
      </c>
      <c r="D767">
        <v>8</v>
      </c>
      <c r="E767">
        <v>766</v>
      </c>
      <c r="F767" t="str">
        <f>INDEX(Manufacturer_Table[Manufacturer Name], MATCH(Product_Table6[[#This Row],[ManufacturerID]], Manufacturer_Table[ManufacturerID],0))</f>
        <v>Natura</v>
      </c>
      <c r="G767" s="2" t="str">
        <f>IFERROR(INDEX(Sales_Table[Date], MATCH(Product_Table6[[#This Row],[ProductID]], Sales_Table[ProductID],0)), "No Data")</f>
        <v>No Data</v>
      </c>
      <c r="H767" s="2" t="str">
        <f>TEXT(Product_Table6[[#This Row],[Date]],"MMMM")</f>
        <v>No Data</v>
      </c>
      <c r="I767" s="2" t="str">
        <f>TEXT(Product_Table6[[#This Row],[Date]], "DDDD")</f>
        <v>No Data</v>
      </c>
      <c r="J767" t="str">
        <f>IFERROR(INDEX(Sales_Table[Zip], MATCH(Product_Table6[[#This Row],[ProductID]], Sales_Table[ProductID],0)), "No Data")</f>
        <v>No Data</v>
      </c>
      <c r="K767" t="str">
        <f>IFERROR(INDEX(Sales_Table[Units], MATCH(Product_Table6[[#This Row],[ProductID]], Sales_Table[ProductID],0)), "No Data")</f>
        <v>No Data</v>
      </c>
      <c r="L767" s="7" t="str">
        <f>IFERROR(INDEX(Sales_Table[Revenue], MATCH(Product_Table6[[#This Row],[ProductID]], Sales_Table[ProductID],0)), "No Data")</f>
        <v>No Data</v>
      </c>
      <c r="M767" s="6" t="str">
        <f>IFERROR(INDEX(Sales_Table[Country], MATCH(Product_Table6[[#This Row],[ProductID]], Sales_Table[ProductID],0)), "No Data")</f>
        <v>No Data</v>
      </c>
      <c r="N767" s="6" t="str">
        <f>IFERROR(INDEX(Location_Table[State], MATCH(Product_Table6[[#This Row],[Zip]], Location_Table[Zip],0)), "No Data")</f>
        <v>No Data</v>
      </c>
    </row>
    <row r="768" spans="1:14" x14ac:dyDescent="0.25">
      <c r="A768" t="s">
        <v>2354</v>
      </c>
      <c r="B768" t="s">
        <v>1706</v>
      </c>
      <c r="C768" t="s">
        <v>1707</v>
      </c>
      <c r="D768">
        <v>8</v>
      </c>
      <c r="E768">
        <v>767</v>
      </c>
      <c r="F768" t="str">
        <f>INDEX(Manufacturer_Table[Manufacturer Name], MATCH(Product_Table6[[#This Row],[ManufacturerID]], Manufacturer_Table[ManufacturerID],0))</f>
        <v>Natura</v>
      </c>
      <c r="G768" s="2" t="str">
        <f>IFERROR(INDEX(Sales_Table[Date], MATCH(Product_Table6[[#This Row],[ProductID]], Sales_Table[ProductID],0)), "No Data")</f>
        <v>No Data</v>
      </c>
      <c r="H768" s="2" t="str">
        <f>TEXT(Product_Table6[[#This Row],[Date]],"MMMM")</f>
        <v>No Data</v>
      </c>
      <c r="I768" s="2" t="str">
        <f>TEXT(Product_Table6[[#This Row],[Date]], "DDDD")</f>
        <v>No Data</v>
      </c>
      <c r="J768" t="str">
        <f>IFERROR(INDEX(Sales_Table[Zip], MATCH(Product_Table6[[#This Row],[ProductID]], Sales_Table[ProductID],0)), "No Data")</f>
        <v>No Data</v>
      </c>
      <c r="K768" t="str">
        <f>IFERROR(INDEX(Sales_Table[Units], MATCH(Product_Table6[[#This Row],[ProductID]], Sales_Table[ProductID],0)), "No Data")</f>
        <v>No Data</v>
      </c>
      <c r="L768" s="7" t="str">
        <f>IFERROR(INDEX(Sales_Table[Revenue], MATCH(Product_Table6[[#This Row],[ProductID]], Sales_Table[ProductID],0)), "No Data")</f>
        <v>No Data</v>
      </c>
      <c r="M768" s="6" t="str">
        <f>IFERROR(INDEX(Sales_Table[Country], MATCH(Product_Table6[[#This Row],[ProductID]], Sales_Table[ProductID],0)), "No Data")</f>
        <v>No Data</v>
      </c>
      <c r="N768" s="6" t="str">
        <f>IFERROR(INDEX(Location_Table[State], MATCH(Product_Table6[[#This Row],[Zip]], Location_Table[Zip],0)), "No Data")</f>
        <v>No Data</v>
      </c>
    </row>
    <row r="769" spans="1:14" x14ac:dyDescent="0.25">
      <c r="A769" t="s">
        <v>2355</v>
      </c>
      <c r="B769" t="s">
        <v>1706</v>
      </c>
      <c r="C769" t="s">
        <v>1707</v>
      </c>
      <c r="D769">
        <v>8</v>
      </c>
      <c r="E769">
        <v>768</v>
      </c>
      <c r="F769" t="str">
        <f>INDEX(Manufacturer_Table[Manufacturer Name], MATCH(Product_Table6[[#This Row],[ManufacturerID]], Manufacturer_Table[ManufacturerID],0))</f>
        <v>Natura</v>
      </c>
      <c r="G769" s="2" t="str">
        <f>IFERROR(INDEX(Sales_Table[Date], MATCH(Product_Table6[[#This Row],[ProductID]], Sales_Table[ProductID],0)), "No Data")</f>
        <v>No Data</v>
      </c>
      <c r="H769" s="2" t="str">
        <f>TEXT(Product_Table6[[#This Row],[Date]],"MMMM")</f>
        <v>No Data</v>
      </c>
      <c r="I769" s="2" t="str">
        <f>TEXT(Product_Table6[[#This Row],[Date]], "DDDD")</f>
        <v>No Data</v>
      </c>
      <c r="J769" t="str">
        <f>IFERROR(INDEX(Sales_Table[Zip], MATCH(Product_Table6[[#This Row],[ProductID]], Sales_Table[ProductID],0)), "No Data")</f>
        <v>No Data</v>
      </c>
      <c r="K769" t="str">
        <f>IFERROR(INDEX(Sales_Table[Units], MATCH(Product_Table6[[#This Row],[ProductID]], Sales_Table[ProductID],0)), "No Data")</f>
        <v>No Data</v>
      </c>
      <c r="L769" s="7" t="str">
        <f>IFERROR(INDEX(Sales_Table[Revenue], MATCH(Product_Table6[[#This Row],[ProductID]], Sales_Table[ProductID],0)), "No Data")</f>
        <v>No Data</v>
      </c>
      <c r="M769" s="6" t="str">
        <f>IFERROR(INDEX(Sales_Table[Country], MATCH(Product_Table6[[#This Row],[ProductID]], Sales_Table[ProductID],0)), "No Data")</f>
        <v>No Data</v>
      </c>
      <c r="N769" s="6" t="str">
        <f>IFERROR(INDEX(Location_Table[State], MATCH(Product_Table6[[#This Row],[Zip]], Location_Table[Zip],0)), "No Data")</f>
        <v>No Data</v>
      </c>
    </row>
    <row r="770" spans="1:14" x14ac:dyDescent="0.25">
      <c r="A770" t="s">
        <v>2356</v>
      </c>
      <c r="B770" t="s">
        <v>1706</v>
      </c>
      <c r="C770" t="s">
        <v>1707</v>
      </c>
      <c r="D770">
        <v>8</v>
      </c>
      <c r="E770">
        <v>769</v>
      </c>
      <c r="F770" t="str">
        <f>INDEX(Manufacturer_Table[Manufacturer Name], MATCH(Product_Table6[[#This Row],[ManufacturerID]], Manufacturer_Table[ManufacturerID],0))</f>
        <v>Natura</v>
      </c>
      <c r="G770" s="2" t="str">
        <f>IFERROR(INDEX(Sales_Table[Date], MATCH(Product_Table6[[#This Row],[ProductID]], Sales_Table[ProductID],0)), "No Data")</f>
        <v>No Data</v>
      </c>
      <c r="H770" s="2" t="str">
        <f>TEXT(Product_Table6[[#This Row],[Date]],"MMMM")</f>
        <v>No Data</v>
      </c>
      <c r="I770" s="2" t="str">
        <f>TEXT(Product_Table6[[#This Row],[Date]], "DDDD")</f>
        <v>No Data</v>
      </c>
      <c r="J770" t="str">
        <f>IFERROR(INDEX(Sales_Table[Zip], MATCH(Product_Table6[[#This Row],[ProductID]], Sales_Table[ProductID],0)), "No Data")</f>
        <v>No Data</v>
      </c>
      <c r="K770" t="str">
        <f>IFERROR(INDEX(Sales_Table[Units], MATCH(Product_Table6[[#This Row],[ProductID]], Sales_Table[ProductID],0)), "No Data")</f>
        <v>No Data</v>
      </c>
      <c r="L770" s="7" t="str">
        <f>IFERROR(INDEX(Sales_Table[Revenue], MATCH(Product_Table6[[#This Row],[ProductID]], Sales_Table[ProductID],0)), "No Data")</f>
        <v>No Data</v>
      </c>
      <c r="M770" s="6" t="str">
        <f>IFERROR(INDEX(Sales_Table[Country], MATCH(Product_Table6[[#This Row],[ProductID]], Sales_Table[ProductID],0)), "No Data")</f>
        <v>No Data</v>
      </c>
      <c r="N770" s="6" t="str">
        <f>IFERROR(INDEX(Location_Table[State], MATCH(Product_Table6[[#This Row],[Zip]], Location_Table[Zip],0)), "No Data")</f>
        <v>No Data</v>
      </c>
    </row>
    <row r="771" spans="1:14" x14ac:dyDescent="0.25">
      <c r="A771" t="s">
        <v>2357</v>
      </c>
      <c r="B771" t="s">
        <v>1706</v>
      </c>
      <c r="C771" t="s">
        <v>1707</v>
      </c>
      <c r="D771">
        <v>8</v>
      </c>
      <c r="E771">
        <v>770</v>
      </c>
      <c r="F771" t="str">
        <f>INDEX(Manufacturer_Table[Manufacturer Name], MATCH(Product_Table6[[#This Row],[ManufacturerID]], Manufacturer_Table[ManufacturerID],0))</f>
        <v>Natura</v>
      </c>
      <c r="G771" s="2" t="str">
        <f>IFERROR(INDEX(Sales_Table[Date], MATCH(Product_Table6[[#This Row],[ProductID]], Sales_Table[ProductID],0)), "No Data")</f>
        <v>No Data</v>
      </c>
      <c r="H771" s="2" t="str">
        <f>TEXT(Product_Table6[[#This Row],[Date]],"MMMM")</f>
        <v>No Data</v>
      </c>
      <c r="I771" s="2" t="str">
        <f>TEXT(Product_Table6[[#This Row],[Date]], "DDDD")</f>
        <v>No Data</v>
      </c>
      <c r="J771" t="str">
        <f>IFERROR(INDEX(Sales_Table[Zip], MATCH(Product_Table6[[#This Row],[ProductID]], Sales_Table[ProductID],0)), "No Data")</f>
        <v>No Data</v>
      </c>
      <c r="K771" t="str">
        <f>IFERROR(INDEX(Sales_Table[Units], MATCH(Product_Table6[[#This Row],[ProductID]], Sales_Table[ProductID],0)), "No Data")</f>
        <v>No Data</v>
      </c>
      <c r="L771" s="7" t="str">
        <f>IFERROR(INDEX(Sales_Table[Revenue], MATCH(Product_Table6[[#This Row],[ProductID]], Sales_Table[ProductID],0)), "No Data")</f>
        <v>No Data</v>
      </c>
      <c r="M771" s="6" t="str">
        <f>IFERROR(INDEX(Sales_Table[Country], MATCH(Product_Table6[[#This Row],[ProductID]], Sales_Table[ProductID],0)), "No Data")</f>
        <v>No Data</v>
      </c>
      <c r="N771" s="6" t="str">
        <f>IFERROR(INDEX(Location_Table[State], MATCH(Product_Table6[[#This Row],[Zip]], Location_Table[Zip],0)), "No Data")</f>
        <v>No Data</v>
      </c>
    </row>
    <row r="772" spans="1:14" x14ac:dyDescent="0.25">
      <c r="A772" t="s">
        <v>2358</v>
      </c>
      <c r="B772" t="s">
        <v>1706</v>
      </c>
      <c r="C772" t="s">
        <v>1707</v>
      </c>
      <c r="D772">
        <v>8</v>
      </c>
      <c r="E772">
        <v>771</v>
      </c>
      <c r="F772" t="str">
        <f>INDEX(Manufacturer_Table[Manufacturer Name], MATCH(Product_Table6[[#This Row],[ManufacturerID]], Manufacturer_Table[ManufacturerID],0))</f>
        <v>Natura</v>
      </c>
      <c r="G772" s="2" t="str">
        <f>IFERROR(INDEX(Sales_Table[Date], MATCH(Product_Table6[[#This Row],[ProductID]], Sales_Table[ProductID],0)), "No Data")</f>
        <v>No Data</v>
      </c>
      <c r="H772" s="2" t="str">
        <f>TEXT(Product_Table6[[#This Row],[Date]],"MMMM")</f>
        <v>No Data</v>
      </c>
      <c r="I772" s="2" t="str">
        <f>TEXT(Product_Table6[[#This Row],[Date]], "DDDD")</f>
        <v>No Data</v>
      </c>
      <c r="J772" t="str">
        <f>IFERROR(INDEX(Sales_Table[Zip], MATCH(Product_Table6[[#This Row],[ProductID]], Sales_Table[ProductID],0)), "No Data")</f>
        <v>No Data</v>
      </c>
      <c r="K772" t="str">
        <f>IFERROR(INDEX(Sales_Table[Units], MATCH(Product_Table6[[#This Row],[ProductID]], Sales_Table[ProductID],0)), "No Data")</f>
        <v>No Data</v>
      </c>
      <c r="L772" s="7" t="str">
        <f>IFERROR(INDEX(Sales_Table[Revenue], MATCH(Product_Table6[[#This Row],[ProductID]], Sales_Table[ProductID],0)), "No Data")</f>
        <v>No Data</v>
      </c>
      <c r="M772" s="6" t="str">
        <f>IFERROR(INDEX(Sales_Table[Country], MATCH(Product_Table6[[#This Row],[ProductID]], Sales_Table[ProductID],0)), "No Data")</f>
        <v>No Data</v>
      </c>
      <c r="N772" s="6" t="str">
        <f>IFERROR(INDEX(Location_Table[State], MATCH(Product_Table6[[#This Row],[Zip]], Location_Table[Zip],0)), "No Data")</f>
        <v>No Data</v>
      </c>
    </row>
    <row r="773" spans="1:14" x14ac:dyDescent="0.25">
      <c r="A773" t="s">
        <v>2359</v>
      </c>
      <c r="B773" t="s">
        <v>1706</v>
      </c>
      <c r="C773" t="s">
        <v>1707</v>
      </c>
      <c r="D773">
        <v>8</v>
      </c>
      <c r="E773">
        <v>772</v>
      </c>
      <c r="F773" t="str">
        <f>INDEX(Manufacturer_Table[Manufacturer Name], MATCH(Product_Table6[[#This Row],[ManufacturerID]], Manufacturer_Table[ManufacturerID],0))</f>
        <v>Natura</v>
      </c>
      <c r="G773" s="2" t="str">
        <f>IFERROR(INDEX(Sales_Table[Date], MATCH(Product_Table6[[#This Row],[ProductID]], Sales_Table[ProductID],0)), "No Data")</f>
        <v>No Data</v>
      </c>
      <c r="H773" s="2" t="str">
        <f>TEXT(Product_Table6[[#This Row],[Date]],"MMMM")</f>
        <v>No Data</v>
      </c>
      <c r="I773" s="2" t="str">
        <f>TEXT(Product_Table6[[#This Row],[Date]], "DDDD")</f>
        <v>No Data</v>
      </c>
      <c r="J773" t="str">
        <f>IFERROR(INDEX(Sales_Table[Zip], MATCH(Product_Table6[[#This Row],[ProductID]], Sales_Table[ProductID],0)), "No Data")</f>
        <v>No Data</v>
      </c>
      <c r="K773" t="str">
        <f>IFERROR(INDEX(Sales_Table[Units], MATCH(Product_Table6[[#This Row],[ProductID]], Sales_Table[ProductID],0)), "No Data")</f>
        <v>No Data</v>
      </c>
      <c r="L773" s="7" t="str">
        <f>IFERROR(INDEX(Sales_Table[Revenue], MATCH(Product_Table6[[#This Row],[ProductID]], Sales_Table[ProductID],0)), "No Data")</f>
        <v>No Data</v>
      </c>
      <c r="M773" s="6" t="str">
        <f>IFERROR(INDEX(Sales_Table[Country], MATCH(Product_Table6[[#This Row],[ProductID]], Sales_Table[ProductID],0)), "No Data")</f>
        <v>No Data</v>
      </c>
      <c r="N773" s="6" t="str">
        <f>IFERROR(INDEX(Location_Table[State], MATCH(Product_Table6[[#This Row],[Zip]], Location_Table[Zip],0)), "No Data")</f>
        <v>No Data</v>
      </c>
    </row>
    <row r="774" spans="1:14" x14ac:dyDescent="0.25">
      <c r="A774" t="s">
        <v>2360</v>
      </c>
      <c r="B774" t="s">
        <v>1706</v>
      </c>
      <c r="C774" t="s">
        <v>1707</v>
      </c>
      <c r="D774">
        <v>8</v>
      </c>
      <c r="E774">
        <v>773</v>
      </c>
      <c r="F774" t="str">
        <f>INDEX(Manufacturer_Table[Manufacturer Name], MATCH(Product_Table6[[#This Row],[ManufacturerID]], Manufacturer_Table[ManufacturerID],0))</f>
        <v>Natura</v>
      </c>
      <c r="G774" s="2" t="str">
        <f>IFERROR(INDEX(Sales_Table[Date], MATCH(Product_Table6[[#This Row],[ProductID]], Sales_Table[ProductID],0)), "No Data")</f>
        <v>No Data</v>
      </c>
      <c r="H774" s="2" t="str">
        <f>TEXT(Product_Table6[[#This Row],[Date]],"MMMM")</f>
        <v>No Data</v>
      </c>
      <c r="I774" s="2" t="str">
        <f>TEXT(Product_Table6[[#This Row],[Date]], "DDDD")</f>
        <v>No Data</v>
      </c>
      <c r="J774" t="str">
        <f>IFERROR(INDEX(Sales_Table[Zip], MATCH(Product_Table6[[#This Row],[ProductID]], Sales_Table[ProductID],0)), "No Data")</f>
        <v>No Data</v>
      </c>
      <c r="K774" t="str">
        <f>IFERROR(INDEX(Sales_Table[Units], MATCH(Product_Table6[[#This Row],[ProductID]], Sales_Table[ProductID],0)), "No Data")</f>
        <v>No Data</v>
      </c>
      <c r="L774" s="7" t="str">
        <f>IFERROR(INDEX(Sales_Table[Revenue], MATCH(Product_Table6[[#This Row],[ProductID]], Sales_Table[ProductID],0)), "No Data")</f>
        <v>No Data</v>
      </c>
      <c r="M774" s="6" t="str">
        <f>IFERROR(INDEX(Sales_Table[Country], MATCH(Product_Table6[[#This Row],[ProductID]], Sales_Table[ProductID],0)), "No Data")</f>
        <v>No Data</v>
      </c>
      <c r="N774" s="6" t="str">
        <f>IFERROR(INDEX(Location_Table[State], MATCH(Product_Table6[[#This Row],[Zip]], Location_Table[Zip],0)), "No Data")</f>
        <v>No Data</v>
      </c>
    </row>
    <row r="775" spans="1:14" x14ac:dyDescent="0.25">
      <c r="A775" t="s">
        <v>2361</v>
      </c>
      <c r="B775" t="s">
        <v>1706</v>
      </c>
      <c r="C775" t="s">
        <v>1707</v>
      </c>
      <c r="D775">
        <v>8</v>
      </c>
      <c r="E775">
        <v>774</v>
      </c>
      <c r="F775" t="str">
        <f>INDEX(Manufacturer_Table[Manufacturer Name], MATCH(Product_Table6[[#This Row],[ManufacturerID]], Manufacturer_Table[ManufacturerID],0))</f>
        <v>Natura</v>
      </c>
      <c r="G775" s="2" t="str">
        <f>IFERROR(INDEX(Sales_Table[Date], MATCH(Product_Table6[[#This Row],[ProductID]], Sales_Table[ProductID],0)), "No Data")</f>
        <v>No Data</v>
      </c>
      <c r="H775" s="2" t="str">
        <f>TEXT(Product_Table6[[#This Row],[Date]],"MMMM")</f>
        <v>No Data</v>
      </c>
      <c r="I775" s="2" t="str">
        <f>TEXT(Product_Table6[[#This Row],[Date]], "DDDD")</f>
        <v>No Data</v>
      </c>
      <c r="J775" t="str">
        <f>IFERROR(INDEX(Sales_Table[Zip], MATCH(Product_Table6[[#This Row],[ProductID]], Sales_Table[ProductID],0)), "No Data")</f>
        <v>No Data</v>
      </c>
      <c r="K775" t="str">
        <f>IFERROR(INDEX(Sales_Table[Units], MATCH(Product_Table6[[#This Row],[ProductID]], Sales_Table[ProductID],0)), "No Data")</f>
        <v>No Data</v>
      </c>
      <c r="L775" s="7" t="str">
        <f>IFERROR(INDEX(Sales_Table[Revenue], MATCH(Product_Table6[[#This Row],[ProductID]], Sales_Table[ProductID],0)), "No Data")</f>
        <v>No Data</v>
      </c>
      <c r="M775" s="6" t="str">
        <f>IFERROR(INDEX(Sales_Table[Country], MATCH(Product_Table6[[#This Row],[ProductID]], Sales_Table[ProductID],0)), "No Data")</f>
        <v>No Data</v>
      </c>
      <c r="N775" s="6" t="str">
        <f>IFERROR(INDEX(Location_Table[State], MATCH(Product_Table6[[#This Row],[Zip]], Location_Table[Zip],0)), "No Data")</f>
        <v>No Data</v>
      </c>
    </row>
    <row r="776" spans="1:14" x14ac:dyDescent="0.25">
      <c r="A776" t="s">
        <v>2362</v>
      </c>
      <c r="B776" t="s">
        <v>1706</v>
      </c>
      <c r="C776" t="s">
        <v>1707</v>
      </c>
      <c r="D776">
        <v>8</v>
      </c>
      <c r="E776">
        <v>775</v>
      </c>
      <c r="F776" t="str">
        <f>INDEX(Manufacturer_Table[Manufacturer Name], MATCH(Product_Table6[[#This Row],[ManufacturerID]], Manufacturer_Table[ManufacturerID],0))</f>
        <v>Natura</v>
      </c>
      <c r="G776" s="2" t="str">
        <f>IFERROR(INDEX(Sales_Table[Date], MATCH(Product_Table6[[#This Row],[ProductID]], Sales_Table[ProductID],0)), "No Data")</f>
        <v>No Data</v>
      </c>
      <c r="H776" s="2" t="str">
        <f>TEXT(Product_Table6[[#This Row],[Date]],"MMMM")</f>
        <v>No Data</v>
      </c>
      <c r="I776" s="2" t="str">
        <f>TEXT(Product_Table6[[#This Row],[Date]], "DDDD")</f>
        <v>No Data</v>
      </c>
      <c r="J776" t="str">
        <f>IFERROR(INDEX(Sales_Table[Zip], MATCH(Product_Table6[[#This Row],[ProductID]], Sales_Table[ProductID],0)), "No Data")</f>
        <v>No Data</v>
      </c>
      <c r="K776" t="str">
        <f>IFERROR(INDEX(Sales_Table[Units], MATCH(Product_Table6[[#This Row],[ProductID]], Sales_Table[ProductID],0)), "No Data")</f>
        <v>No Data</v>
      </c>
      <c r="L776" s="7" t="str">
        <f>IFERROR(INDEX(Sales_Table[Revenue], MATCH(Product_Table6[[#This Row],[ProductID]], Sales_Table[ProductID],0)), "No Data")</f>
        <v>No Data</v>
      </c>
      <c r="M776" s="6" t="str">
        <f>IFERROR(INDEX(Sales_Table[Country], MATCH(Product_Table6[[#This Row],[ProductID]], Sales_Table[ProductID],0)), "No Data")</f>
        <v>No Data</v>
      </c>
      <c r="N776" s="6" t="str">
        <f>IFERROR(INDEX(Location_Table[State], MATCH(Product_Table6[[#This Row],[Zip]], Location_Table[Zip],0)), "No Data")</f>
        <v>No Data</v>
      </c>
    </row>
    <row r="777" spans="1:14" x14ac:dyDescent="0.25">
      <c r="A777" t="s">
        <v>2363</v>
      </c>
      <c r="B777" t="s">
        <v>1706</v>
      </c>
      <c r="C777" t="s">
        <v>1707</v>
      </c>
      <c r="D777">
        <v>8</v>
      </c>
      <c r="E777">
        <v>776</v>
      </c>
      <c r="F777" t="str">
        <f>INDEX(Manufacturer_Table[Manufacturer Name], MATCH(Product_Table6[[#This Row],[ManufacturerID]], Manufacturer_Table[ManufacturerID],0))</f>
        <v>Natura</v>
      </c>
      <c r="G777" s="2" t="str">
        <f>IFERROR(INDEX(Sales_Table[Date], MATCH(Product_Table6[[#This Row],[ProductID]], Sales_Table[ProductID],0)), "No Data")</f>
        <v>No Data</v>
      </c>
      <c r="H777" s="2" t="str">
        <f>TEXT(Product_Table6[[#This Row],[Date]],"MMMM")</f>
        <v>No Data</v>
      </c>
      <c r="I777" s="2" t="str">
        <f>TEXT(Product_Table6[[#This Row],[Date]], "DDDD")</f>
        <v>No Data</v>
      </c>
      <c r="J777" t="str">
        <f>IFERROR(INDEX(Sales_Table[Zip], MATCH(Product_Table6[[#This Row],[ProductID]], Sales_Table[ProductID],0)), "No Data")</f>
        <v>No Data</v>
      </c>
      <c r="K777" t="str">
        <f>IFERROR(INDEX(Sales_Table[Units], MATCH(Product_Table6[[#This Row],[ProductID]], Sales_Table[ProductID],0)), "No Data")</f>
        <v>No Data</v>
      </c>
      <c r="L777" s="7" t="str">
        <f>IFERROR(INDEX(Sales_Table[Revenue], MATCH(Product_Table6[[#This Row],[ProductID]], Sales_Table[ProductID],0)), "No Data")</f>
        <v>No Data</v>
      </c>
      <c r="M777" s="6" t="str">
        <f>IFERROR(INDEX(Sales_Table[Country], MATCH(Product_Table6[[#This Row],[ProductID]], Sales_Table[ProductID],0)), "No Data")</f>
        <v>No Data</v>
      </c>
      <c r="N777" s="6" t="str">
        <f>IFERROR(INDEX(Location_Table[State], MATCH(Product_Table6[[#This Row],[Zip]], Location_Table[Zip],0)), "No Data")</f>
        <v>No Data</v>
      </c>
    </row>
    <row r="778" spans="1:14" x14ac:dyDescent="0.25">
      <c r="A778" t="s">
        <v>2364</v>
      </c>
      <c r="B778" t="s">
        <v>1706</v>
      </c>
      <c r="C778" t="s">
        <v>1707</v>
      </c>
      <c r="D778">
        <v>8</v>
      </c>
      <c r="E778">
        <v>777</v>
      </c>
      <c r="F778" t="str">
        <f>INDEX(Manufacturer_Table[Manufacturer Name], MATCH(Product_Table6[[#This Row],[ManufacturerID]], Manufacturer_Table[ManufacturerID],0))</f>
        <v>Natura</v>
      </c>
      <c r="G778" s="2">
        <f>IFERROR(INDEX(Sales_Table[Date], MATCH(Product_Table6[[#This Row],[ProductID]], Sales_Table[ProductID],0)), "No Data")</f>
        <v>42181</v>
      </c>
      <c r="H778" s="2" t="str">
        <f>TEXT(Product_Table6[[#This Row],[Date]],"MMMM")</f>
        <v>June</v>
      </c>
      <c r="I778" s="2" t="str">
        <f>TEXT(Product_Table6[[#This Row],[Date]], "DDDD")</f>
        <v>Friday</v>
      </c>
      <c r="J778" t="str">
        <f>IFERROR(INDEX(Sales_Table[Zip], MATCH(Product_Table6[[#This Row],[ProductID]], Sales_Table[ProductID],0)), "No Data")</f>
        <v>T2P</v>
      </c>
      <c r="K778">
        <f>IFERROR(INDEX(Sales_Table[Units], MATCH(Product_Table6[[#This Row],[ProductID]], Sales_Table[ProductID],0)), "No Data")</f>
        <v>1</v>
      </c>
      <c r="L778" s="7">
        <f>IFERROR(INDEX(Sales_Table[Revenue], MATCH(Product_Table6[[#This Row],[ProductID]], Sales_Table[ProductID],0)), "No Data")</f>
        <v>1542.87</v>
      </c>
      <c r="M778" s="6" t="str">
        <f>IFERROR(INDEX(Sales_Table[Country], MATCH(Product_Table6[[#This Row],[ProductID]], Sales_Table[ProductID],0)), "No Data")</f>
        <v>Canada</v>
      </c>
      <c r="N778" s="6" t="str">
        <f>IFERROR(INDEX(Location_Table[State], MATCH(Product_Table6[[#This Row],[Zip]], Location_Table[Zip],0)), "No Data")</f>
        <v>Alberta</v>
      </c>
    </row>
    <row r="779" spans="1:14" x14ac:dyDescent="0.25">
      <c r="A779" t="s">
        <v>2365</v>
      </c>
      <c r="B779" t="s">
        <v>1706</v>
      </c>
      <c r="C779" t="s">
        <v>1707</v>
      </c>
      <c r="D779">
        <v>8</v>
      </c>
      <c r="E779">
        <v>778</v>
      </c>
      <c r="F779" t="str">
        <f>INDEX(Manufacturer_Table[Manufacturer Name], MATCH(Product_Table6[[#This Row],[ManufacturerID]], Manufacturer_Table[ManufacturerID],0))</f>
        <v>Natura</v>
      </c>
      <c r="G779" s="2">
        <f>IFERROR(INDEX(Sales_Table[Date], MATCH(Product_Table6[[#This Row],[ProductID]], Sales_Table[ProductID],0)), "No Data")</f>
        <v>42114</v>
      </c>
      <c r="H779" s="2" t="str">
        <f>TEXT(Product_Table6[[#This Row],[Date]],"MMMM")</f>
        <v>April</v>
      </c>
      <c r="I779" s="2" t="str">
        <f>TEXT(Product_Table6[[#This Row],[Date]], "DDDD")</f>
        <v>Monday</v>
      </c>
      <c r="J779" t="str">
        <f>IFERROR(INDEX(Sales_Table[Zip], MATCH(Product_Table6[[#This Row],[ProductID]], Sales_Table[ProductID],0)), "No Data")</f>
        <v>T6E</v>
      </c>
      <c r="K779">
        <f>IFERROR(INDEX(Sales_Table[Units], MATCH(Product_Table6[[#This Row],[ProductID]], Sales_Table[ProductID],0)), "No Data")</f>
        <v>1</v>
      </c>
      <c r="L779" s="7">
        <f>IFERROR(INDEX(Sales_Table[Revenue], MATCH(Product_Table6[[#This Row],[ProductID]], Sales_Table[ProductID],0)), "No Data")</f>
        <v>1542.87</v>
      </c>
      <c r="M779" s="6" t="str">
        <f>IFERROR(INDEX(Sales_Table[Country], MATCH(Product_Table6[[#This Row],[ProductID]], Sales_Table[ProductID],0)), "No Data")</f>
        <v>Canada</v>
      </c>
      <c r="N779" s="6" t="str">
        <f>IFERROR(INDEX(Location_Table[State], MATCH(Product_Table6[[#This Row],[Zip]], Location_Table[Zip],0)), "No Data")</f>
        <v>Alberta</v>
      </c>
    </row>
    <row r="780" spans="1:14" x14ac:dyDescent="0.25">
      <c r="A780" t="s">
        <v>2366</v>
      </c>
      <c r="B780" t="s">
        <v>1706</v>
      </c>
      <c r="C780" t="s">
        <v>1707</v>
      </c>
      <c r="D780">
        <v>8</v>
      </c>
      <c r="E780">
        <v>779</v>
      </c>
      <c r="F780" t="str">
        <f>INDEX(Manufacturer_Table[Manufacturer Name], MATCH(Product_Table6[[#This Row],[ManufacturerID]], Manufacturer_Table[ManufacturerID],0))</f>
        <v>Natura</v>
      </c>
      <c r="G780" s="2" t="str">
        <f>IFERROR(INDEX(Sales_Table[Date], MATCH(Product_Table6[[#This Row],[ProductID]], Sales_Table[ProductID],0)), "No Data")</f>
        <v>No Data</v>
      </c>
      <c r="H780" s="2" t="str">
        <f>TEXT(Product_Table6[[#This Row],[Date]],"MMMM")</f>
        <v>No Data</v>
      </c>
      <c r="I780" s="2" t="str">
        <f>TEXT(Product_Table6[[#This Row],[Date]], "DDDD")</f>
        <v>No Data</v>
      </c>
      <c r="J780" t="str">
        <f>IFERROR(INDEX(Sales_Table[Zip], MATCH(Product_Table6[[#This Row],[ProductID]], Sales_Table[ProductID],0)), "No Data")</f>
        <v>No Data</v>
      </c>
      <c r="K780" t="str">
        <f>IFERROR(INDEX(Sales_Table[Units], MATCH(Product_Table6[[#This Row],[ProductID]], Sales_Table[ProductID],0)), "No Data")</f>
        <v>No Data</v>
      </c>
      <c r="L780" s="7" t="str">
        <f>IFERROR(INDEX(Sales_Table[Revenue], MATCH(Product_Table6[[#This Row],[ProductID]], Sales_Table[ProductID],0)), "No Data")</f>
        <v>No Data</v>
      </c>
      <c r="M780" s="6" t="str">
        <f>IFERROR(INDEX(Sales_Table[Country], MATCH(Product_Table6[[#This Row],[ProductID]], Sales_Table[ProductID],0)), "No Data")</f>
        <v>No Data</v>
      </c>
      <c r="N780" s="6" t="str">
        <f>IFERROR(INDEX(Location_Table[State], MATCH(Product_Table6[[#This Row],[Zip]], Location_Table[Zip],0)), "No Data")</f>
        <v>No Data</v>
      </c>
    </row>
    <row r="781" spans="1:14" x14ac:dyDescent="0.25">
      <c r="A781" t="s">
        <v>2367</v>
      </c>
      <c r="B781" t="s">
        <v>1706</v>
      </c>
      <c r="C781" t="s">
        <v>1707</v>
      </c>
      <c r="D781">
        <v>8</v>
      </c>
      <c r="E781">
        <v>780</v>
      </c>
      <c r="F781" t="str">
        <f>INDEX(Manufacturer_Table[Manufacturer Name], MATCH(Product_Table6[[#This Row],[ManufacturerID]], Manufacturer_Table[ManufacturerID],0))</f>
        <v>Natura</v>
      </c>
      <c r="G781" s="2" t="str">
        <f>IFERROR(INDEX(Sales_Table[Date], MATCH(Product_Table6[[#This Row],[ProductID]], Sales_Table[ProductID],0)), "No Data")</f>
        <v>No Data</v>
      </c>
      <c r="H781" s="2" t="str">
        <f>TEXT(Product_Table6[[#This Row],[Date]],"MMMM")</f>
        <v>No Data</v>
      </c>
      <c r="I781" s="2" t="str">
        <f>TEXT(Product_Table6[[#This Row],[Date]], "DDDD")</f>
        <v>No Data</v>
      </c>
      <c r="J781" t="str">
        <f>IFERROR(INDEX(Sales_Table[Zip], MATCH(Product_Table6[[#This Row],[ProductID]], Sales_Table[ProductID],0)), "No Data")</f>
        <v>No Data</v>
      </c>
      <c r="K781" t="str">
        <f>IFERROR(INDEX(Sales_Table[Units], MATCH(Product_Table6[[#This Row],[ProductID]], Sales_Table[ProductID],0)), "No Data")</f>
        <v>No Data</v>
      </c>
      <c r="L781" s="7" t="str">
        <f>IFERROR(INDEX(Sales_Table[Revenue], MATCH(Product_Table6[[#This Row],[ProductID]], Sales_Table[ProductID],0)), "No Data")</f>
        <v>No Data</v>
      </c>
      <c r="M781" s="6" t="str">
        <f>IFERROR(INDEX(Sales_Table[Country], MATCH(Product_Table6[[#This Row],[ProductID]], Sales_Table[ProductID],0)), "No Data")</f>
        <v>No Data</v>
      </c>
      <c r="N781" s="6" t="str">
        <f>IFERROR(INDEX(Location_Table[State], MATCH(Product_Table6[[#This Row],[Zip]], Location_Table[Zip],0)), "No Data")</f>
        <v>No Data</v>
      </c>
    </row>
    <row r="782" spans="1:14" x14ac:dyDescent="0.25">
      <c r="A782" t="s">
        <v>2368</v>
      </c>
      <c r="B782" t="s">
        <v>1706</v>
      </c>
      <c r="C782" t="s">
        <v>1707</v>
      </c>
      <c r="D782">
        <v>8</v>
      </c>
      <c r="E782">
        <v>781</v>
      </c>
      <c r="F782" t="str">
        <f>INDEX(Manufacturer_Table[Manufacturer Name], MATCH(Product_Table6[[#This Row],[ManufacturerID]], Manufacturer_Table[ManufacturerID],0))</f>
        <v>Natura</v>
      </c>
      <c r="G782" s="2">
        <f>IFERROR(INDEX(Sales_Table[Date], MATCH(Product_Table6[[#This Row],[ProductID]], Sales_Table[ProductID],0)), "No Data")</f>
        <v>42177</v>
      </c>
      <c r="H782" s="2" t="str">
        <f>TEXT(Product_Table6[[#This Row],[Date]],"MMMM")</f>
        <v>June</v>
      </c>
      <c r="I782" s="2" t="str">
        <f>TEXT(Product_Table6[[#This Row],[Date]], "DDDD")</f>
        <v>Monday</v>
      </c>
      <c r="J782" t="str">
        <f>IFERROR(INDEX(Sales_Table[Zip], MATCH(Product_Table6[[#This Row],[ProductID]], Sales_Table[ProductID],0)), "No Data")</f>
        <v>T5C</v>
      </c>
      <c r="K782">
        <f>IFERROR(INDEX(Sales_Table[Units], MATCH(Product_Table6[[#This Row],[ProductID]], Sales_Table[ProductID],0)), "No Data")</f>
        <v>1</v>
      </c>
      <c r="L782" s="7">
        <f>IFERROR(INDEX(Sales_Table[Revenue], MATCH(Product_Table6[[#This Row],[ProductID]], Sales_Table[ProductID],0)), "No Data")</f>
        <v>1322.37</v>
      </c>
      <c r="M782" s="6" t="str">
        <f>IFERROR(INDEX(Sales_Table[Country], MATCH(Product_Table6[[#This Row],[ProductID]], Sales_Table[ProductID],0)), "No Data")</f>
        <v>Canada</v>
      </c>
      <c r="N782" s="6" t="str">
        <f>IFERROR(INDEX(Location_Table[State], MATCH(Product_Table6[[#This Row],[Zip]], Location_Table[Zip],0)), "No Data")</f>
        <v>Alberta</v>
      </c>
    </row>
    <row r="783" spans="1:14" x14ac:dyDescent="0.25">
      <c r="A783" t="s">
        <v>2369</v>
      </c>
      <c r="B783" t="s">
        <v>1706</v>
      </c>
      <c r="C783" t="s">
        <v>1707</v>
      </c>
      <c r="D783">
        <v>8</v>
      </c>
      <c r="E783">
        <v>782</v>
      </c>
      <c r="F783" t="str">
        <f>INDEX(Manufacturer_Table[Manufacturer Name], MATCH(Product_Table6[[#This Row],[ManufacturerID]], Manufacturer_Table[ManufacturerID],0))</f>
        <v>Natura</v>
      </c>
      <c r="G783" s="2">
        <f>IFERROR(INDEX(Sales_Table[Date], MATCH(Product_Table6[[#This Row],[ProductID]], Sales_Table[ProductID],0)), "No Data")</f>
        <v>42177</v>
      </c>
      <c r="H783" s="2" t="str">
        <f>TEXT(Product_Table6[[#This Row],[Date]],"MMMM")</f>
        <v>June</v>
      </c>
      <c r="I783" s="2" t="str">
        <f>TEXT(Product_Table6[[#This Row],[Date]], "DDDD")</f>
        <v>Monday</v>
      </c>
      <c r="J783" t="str">
        <f>IFERROR(INDEX(Sales_Table[Zip], MATCH(Product_Table6[[#This Row],[ProductID]], Sales_Table[ProductID],0)), "No Data")</f>
        <v>T5C</v>
      </c>
      <c r="K783">
        <f>IFERROR(INDEX(Sales_Table[Units], MATCH(Product_Table6[[#This Row],[ProductID]], Sales_Table[ProductID],0)), "No Data")</f>
        <v>1</v>
      </c>
      <c r="L783" s="7">
        <f>IFERROR(INDEX(Sales_Table[Revenue], MATCH(Product_Table6[[#This Row],[ProductID]], Sales_Table[ProductID],0)), "No Data")</f>
        <v>1322.37</v>
      </c>
      <c r="M783" s="6" t="str">
        <f>IFERROR(INDEX(Sales_Table[Country], MATCH(Product_Table6[[#This Row],[ProductID]], Sales_Table[ProductID],0)), "No Data")</f>
        <v>Canada</v>
      </c>
      <c r="N783" s="6" t="str">
        <f>IFERROR(INDEX(Location_Table[State], MATCH(Product_Table6[[#This Row],[Zip]], Location_Table[Zip],0)), "No Data")</f>
        <v>Alberta</v>
      </c>
    </row>
    <row r="784" spans="1:14" x14ac:dyDescent="0.25">
      <c r="A784" t="s">
        <v>2370</v>
      </c>
      <c r="B784" t="s">
        <v>1706</v>
      </c>
      <c r="C784" t="s">
        <v>1707</v>
      </c>
      <c r="D784">
        <v>8</v>
      </c>
      <c r="E784">
        <v>783</v>
      </c>
      <c r="F784" t="str">
        <f>INDEX(Manufacturer_Table[Manufacturer Name], MATCH(Product_Table6[[#This Row],[ManufacturerID]], Manufacturer_Table[ManufacturerID],0))</f>
        <v>Natura</v>
      </c>
      <c r="G784" s="2" t="str">
        <f>IFERROR(INDEX(Sales_Table[Date], MATCH(Product_Table6[[#This Row],[ProductID]], Sales_Table[ProductID],0)), "No Data")</f>
        <v>No Data</v>
      </c>
      <c r="H784" s="2" t="str">
        <f>TEXT(Product_Table6[[#This Row],[Date]],"MMMM")</f>
        <v>No Data</v>
      </c>
      <c r="I784" s="2" t="str">
        <f>TEXT(Product_Table6[[#This Row],[Date]], "DDDD")</f>
        <v>No Data</v>
      </c>
      <c r="J784" t="str">
        <f>IFERROR(INDEX(Sales_Table[Zip], MATCH(Product_Table6[[#This Row],[ProductID]], Sales_Table[ProductID],0)), "No Data")</f>
        <v>No Data</v>
      </c>
      <c r="K784" t="str">
        <f>IFERROR(INDEX(Sales_Table[Units], MATCH(Product_Table6[[#This Row],[ProductID]], Sales_Table[ProductID],0)), "No Data")</f>
        <v>No Data</v>
      </c>
      <c r="L784" s="7" t="str">
        <f>IFERROR(INDEX(Sales_Table[Revenue], MATCH(Product_Table6[[#This Row],[ProductID]], Sales_Table[ProductID],0)), "No Data")</f>
        <v>No Data</v>
      </c>
      <c r="M784" s="6" t="str">
        <f>IFERROR(INDEX(Sales_Table[Country], MATCH(Product_Table6[[#This Row],[ProductID]], Sales_Table[ProductID],0)), "No Data")</f>
        <v>No Data</v>
      </c>
      <c r="N784" s="6" t="str">
        <f>IFERROR(INDEX(Location_Table[State], MATCH(Product_Table6[[#This Row],[Zip]], Location_Table[Zip],0)), "No Data")</f>
        <v>No Data</v>
      </c>
    </row>
    <row r="785" spans="1:14" x14ac:dyDescent="0.25">
      <c r="A785" t="s">
        <v>2371</v>
      </c>
      <c r="B785" t="s">
        <v>1706</v>
      </c>
      <c r="C785" t="s">
        <v>1707</v>
      </c>
      <c r="D785">
        <v>8</v>
      </c>
      <c r="E785">
        <v>784</v>
      </c>
      <c r="F785" t="str">
        <f>INDEX(Manufacturer_Table[Manufacturer Name], MATCH(Product_Table6[[#This Row],[ManufacturerID]], Manufacturer_Table[ManufacturerID],0))</f>
        <v>Natura</v>
      </c>
      <c r="G785" s="2" t="str">
        <f>IFERROR(INDEX(Sales_Table[Date], MATCH(Product_Table6[[#This Row],[ProductID]], Sales_Table[ProductID],0)), "No Data")</f>
        <v>No Data</v>
      </c>
      <c r="H785" s="2" t="str">
        <f>TEXT(Product_Table6[[#This Row],[Date]],"MMMM")</f>
        <v>No Data</v>
      </c>
      <c r="I785" s="2" t="str">
        <f>TEXT(Product_Table6[[#This Row],[Date]], "DDDD")</f>
        <v>No Data</v>
      </c>
      <c r="J785" t="str">
        <f>IFERROR(INDEX(Sales_Table[Zip], MATCH(Product_Table6[[#This Row],[ProductID]], Sales_Table[ProductID],0)), "No Data")</f>
        <v>No Data</v>
      </c>
      <c r="K785" t="str">
        <f>IFERROR(INDEX(Sales_Table[Units], MATCH(Product_Table6[[#This Row],[ProductID]], Sales_Table[ProductID],0)), "No Data")</f>
        <v>No Data</v>
      </c>
      <c r="L785" s="7" t="str">
        <f>IFERROR(INDEX(Sales_Table[Revenue], MATCH(Product_Table6[[#This Row],[ProductID]], Sales_Table[ProductID],0)), "No Data")</f>
        <v>No Data</v>
      </c>
      <c r="M785" s="6" t="str">
        <f>IFERROR(INDEX(Sales_Table[Country], MATCH(Product_Table6[[#This Row],[ProductID]], Sales_Table[ProductID],0)), "No Data")</f>
        <v>No Data</v>
      </c>
      <c r="N785" s="6" t="str">
        <f>IFERROR(INDEX(Location_Table[State], MATCH(Product_Table6[[#This Row],[Zip]], Location_Table[Zip],0)), "No Data")</f>
        <v>No Data</v>
      </c>
    </row>
    <row r="786" spans="1:14" x14ac:dyDescent="0.25">
      <c r="A786" t="s">
        <v>2372</v>
      </c>
      <c r="B786" t="s">
        <v>1706</v>
      </c>
      <c r="C786" t="s">
        <v>1707</v>
      </c>
      <c r="D786">
        <v>8</v>
      </c>
      <c r="E786">
        <v>785</v>
      </c>
      <c r="F786" t="str">
        <f>INDEX(Manufacturer_Table[Manufacturer Name], MATCH(Product_Table6[[#This Row],[ManufacturerID]], Manufacturer_Table[ManufacturerID],0))</f>
        <v>Natura</v>
      </c>
      <c r="G786" s="2" t="str">
        <f>IFERROR(INDEX(Sales_Table[Date], MATCH(Product_Table6[[#This Row],[ProductID]], Sales_Table[ProductID],0)), "No Data")</f>
        <v>No Data</v>
      </c>
      <c r="H786" s="2" t="str">
        <f>TEXT(Product_Table6[[#This Row],[Date]],"MMMM")</f>
        <v>No Data</v>
      </c>
      <c r="I786" s="2" t="str">
        <f>TEXT(Product_Table6[[#This Row],[Date]], "DDDD")</f>
        <v>No Data</v>
      </c>
      <c r="J786" t="str">
        <f>IFERROR(INDEX(Sales_Table[Zip], MATCH(Product_Table6[[#This Row],[ProductID]], Sales_Table[ProductID],0)), "No Data")</f>
        <v>No Data</v>
      </c>
      <c r="K786" t="str">
        <f>IFERROR(INDEX(Sales_Table[Units], MATCH(Product_Table6[[#This Row],[ProductID]], Sales_Table[ProductID],0)), "No Data")</f>
        <v>No Data</v>
      </c>
      <c r="L786" s="7" t="str">
        <f>IFERROR(INDEX(Sales_Table[Revenue], MATCH(Product_Table6[[#This Row],[ProductID]], Sales_Table[ProductID],0)), "No Data")</f>
        <v>No Data</v>
      </c>
      <c r="M786" s="6" t="str">
        <f>IFERROR(INDEX(Sales_Table[Country], MATCH(Product_Table6[[#This Row],[ProductID]], Sales_Table[ProductID],0)), "No Data")</f>
        <v>No Data</v>
      </c>
      <c r="N786" s="6" t="str">
        <f>IFERROR(INDEX(Location_Table[State], MATCH(Product_Table6[[#This Row],[Zip]], Location_Table[Zip],0)), "No Data")</f>
        <v>No Data</v>
      </c>
    </row>
    <row r="787" spans="1:14" x14ac:dyDescent="0.25">
      <c r="A787" t="s">
        <v>2373</v>
      </c>
      <c r="B787" t="s">
        <v>1706</v>
      </c>
      <c r="C787" t="s">
        <v>1707</v>
      </c>
      <c r="D787">
        <v>8</v>
      </c>
      <c r="E787">
        <v>786</v>
      </c>
      <c r="F787" t="str">
        <f>INDEX(Manufacturer_Table[Manufacturer Name], MATCH(Product_Table6[[#This Row],[ManufacturerID]], Manufacturer_Table[ManufacturerID],0))</f>
        <v>Natura</v>
      </c>
      <c r="G787" s="2" t="str">
        <f>IFERROR(INDEX(Sales_Table[Date], MATCH(Product_Table6[[#This Row],[ProductID]], Sales_Table[ProductID],0)), "No Data")</f>
        <v>No Data</v>
      </c>
      <c r="H787" s="2" t="str">
        <f>TEXT(Product_Table6[[#This Row],[Date]],"MMMM")</f>
        <v>No Data</v>
      </c>
      <c r="I787" s="2" t="str">
        <f>TEXT(Product_Table6[[#This Row],[Date]], "DDDD")</f>
        <v>No Data</v>
      </c>
      <c r="J787" t="str">
        <f>IFERROR(INDEX(Sales_Table[Zip], MATCH(Product_Table6[[#This Row],[ProductID]], Sales_Table[ProductID],0)), "No Data")</f>
        <v>No Data</v>
      </c>
      <c r="K787" t="str">
        <f>IFERROR(INDEX(Sales_Table[Units], MATCH(Product_Table6[[#This Row],[ProductID]], Sales_Table[ProductID],0)), "No Data")</f>
        <v>No Data</v>
      </c>
      <c r="L787" s="7" t="str">
        <f>IFERROR(INDEX(Sales_Table[Revenue], MATCH(Product_Table6[[#This Row],[ProductID]], Sales_Table[ProductID],0)), "No Data")</f>
        <v>No Data</v>
      </c>
      <c r="M787" s="6" t="str">
        <f>IFERROR(INDEX(Sales_Table[Country], MATCH(Product_Table6[[#This Row],[ProductID]], Sales_Table[ProductID],0)), "No Data")</f>
        <v>No Data</v>
      </c>
      <c r="N787" s="6" t="str">
        <f>IFERROR(INDEX(Location_Table[State], MATCH(Product_Table6[[#This Row],[Zip]], Location_Table[Zip],0)), "No Data")</f>
        <v>No Data</v>
      </c>
    </row>
    <row r="788" spans="1:14" x14ac:dyDescent="0.25">
      <c r="A788" t="s">
        <v>2374</v>
      </c>
      <c r="B788" t="s">
        <v>1706</v>
      </c>
      <c r="C788" t="s">
        <v>1707</v>
      </c>
      <c r="D788">
        <v>8</v>
      </c>
      <c r="E788">
        <v>787</v>
      </c>
      <c r="F788" t="str">
        <f>INDEX(Manufacturer_Table[Manufacturer Name], MATCH(Product_Table6[[#This Row],[ManufacturerID]], Manufacturer_Table[ManufacturerID],0))</f>
        <v>Natura</v>
      </c>
      <c r="G788" s="2" t="str">
        <f>IFERROR(INDEX(Sales_Table[Date], MATCH(Product_Table6[[#This Row],[ProductID]], Sales_Table[ProductID],0)), "No Data")</f>
        <v>No Data</v>
      </c>
      <c r="H788" s="2" t="str">
        <f>TEXT(Product_Table6[[#This Row],[Date]],"MMMM")</f>
        <v>No Data</v>
      </c>
      <c r="I788" s="2" t="str">
        <f>TEXT(Product_Table6[[#This Row],[Date]], "DDDD")</f>
        <v>No Data</v>
      </c>
      <c r="J788" t="str">
        <f>IFERROR(INDEX(Sales_Table[Zip], MATCH(Product_Table6[[#This Row],[ProductID]], Sales_Table[ProductID],0)), "No Data")</f>
        <v>No Data</v>
      </c>
      <c r="K788" t="str">
        <f>IFERROR(INDEX(Sales_Table[Units], MATCH(Product_Table6[[#This Row],[ProductID]], Sales_Table[ProductID],0)), "No Data")</f>
        <v>No Data</v>
      </c>
      <c r="L788" s="7" t="str">
        <f>IFERROR(INDEX(Sales_Table[Revenue], MATCH(Product_Table6[[#This Row],[ProductID]], Sales_Table[ProductID],0)), "No Data")</f>
        <v>No Data</v>
      </c>
      <c r="M788" s="6" t="str">
        <f>IFERROR(INDEX(Sales_Table[Country], MATCH(Product_Table6[[#This Row],[ProductID]], Sales_Table[ProductID],0)), "No Data")</f>
        <v>No Data</v>
      </c>
      <c r="N788" s="6" t="str">
        <f>IFERROR(INDEX(Location_Table[State], MATCH(Product_Table6[[#This Row],[Zip]], Location_Table[Zip],0)), "No Data")</f>
        <v>No Data</v>
      </c>
    </row>
    <row r="789" spans="1:14" x14ac:dyDescent="0.25">
      <c r="A789" t="s">
        <v>2375</v>
      </c>
      <c r="B789" t="s">
        <v>1706</v>
      </c>
      <c r="C789" t="s">
        <v>1707</v>
      </c>
      <c r="D789">
        <v>8</v>
      </c>
      <c r="E789">
        <v>788</v>
      </c>
      <c r="F789" t="str">
        <f>INDEX(Manufacturer_Table[Manufacturer Name], MATCH(Product_Table6[[#This Row],[ManufacturerID]], Manufacturer_Table[ManufacturerID],0))</f>
        <v>Natura</v>
      </c>
      <c r="G789" s="2" t="str">
        <f>IFERROR(INDEX(Sales_Table[Date], MATCH(Product_Table6[[#This Row],[ProductID]], Sales_Table[ProductID],0)), "No Data")</f>
        <v>No Data</v>
      </c>
      <c r="H789" s="2" t="str">
        <f>TEXT(Product_Table6[[#This Row],[Date]],"MMMM")</f>
        <v>No Data</v>
      </c>
      <c r="I789" s="2" t="str">
        <f>TEXT(Product_Table6[[#This Row],[Date]], "DDDD")</f>
        <v>No Data</v>
      </c>
      <c r="J789" t="str">
        <f>IFERROR(INDEX(Sales_Table[Zip], MATCH(Product_Table6[[#This Row],[ProductID]], Sales_Table[ProductID],0)), "No Data")</f>
        <v>No Data</v>
      </c>
      <c r="K789" t="str">
        <f>IFERROR(INDEX(Sales_Table[Units], MATCH(Product_Table6[[#This Row],[ProductID]], Sales_Table[ProductID],0)), "No Data")</f>
        <v>No Data</v>
      </c>
      <c r="L789" s="7" t="str">
        <f>IFERROR(INDEX(Sales_Table[Revenue], MATCH(Product_Table6[[#This Row],[ProductID]], Sales_Table[ProductID],0)), "No Data")</f>
        <v>No Data</v>
      </c>
      <c r="M789" s="6" t="str">
        <f>IFERROR(INDEX(Sales_Table[Country], MATCH(Product_Table6[[#This Row],[ProductID]], Sales_Table[ProductID],0)), "No Data")</f>
        <v>No Data</v>
      </c>
      <c r="N789" s="6" t="str">
        <f>IFERROR(INDEX(Location_Table[State], MATCH(Product_Table6[[#This Row],[Zip]], Location_Table[Zip],0)), "No Data")</f>
        <v>No Data</v>
      </c>
    </row>
    <row r="790" spans="1:14" x14ac:dyDescent="0.25">
      <c r="A790" t="s">
        <v>2376</v>
      </c>
      <c r="B790" t="s">
        <v>1706</v>
      </c>
      <c r="C790" t="s">
        <v>1707</v>
      </c>
      <c r="D790">
        <v>8</v>
      </c>
      <c r="E790">
        <v>789</v>
      </c>
      <c r="F790" t="str">
        <f>INDEX(Manufacturer_Table[Manufacturer Name], MATCH(Product_Table6[[#This Row],[ManufacturerID]], Manufacturer_Table[ManufacturerID],0))</f>
        <v>Natura</v>
      </c>
      <c r="G790" s="2" t="str">
        <f>IFERROR(INDEX(Sales_Table[Date], MATCH(Product_Table6[[#This Row],[ProductID]], Sales_Table[ProductID],0)), "No Data")</f>
        <v>No Data</v>
      </c>
      <c r="H790" s="2" t="str">
        <f>TEXT(Product_Table6[[#This Row],[Date]],"MMMM")</f>
        <v>No Data</v>
      </c>
      <c r="I790" s="2" t="str">
        <f>TEXT(Product_Table6[[#This Row],[Date]], "DDDD")</f>
        <v>No Data</v>
      </c>
      <c r="J790" t="str">
        <f>IFERROR(INDEX(Sales_Table[Zip], MATCH(Product_Table6[[#This Row],[ProductID]], Sales_Table[ProductID],0)), "No Data")</f>
        <v>No Data</v>
      </c>
      <c r="K790" t="str">
        <f>IFERROR(INDEX(Sales_Table[Units], MATCH(Product_Table6[[#This Row],[ProductID]], Sales_Table[ProductID],0)), "No Data")</f>
        <v>No Data</v>
      </c>
      <c r="L790" s="7" t="str">
        <f>IFERROR(INDEX(Sales_Table[Revenue], MATCH(Product_Table6[[#This Row],[ProductID]], Sales_Table[ProductID],0)), "No Data")</f>
        <v>No Data</v>
      </c>
      <c r="M790" s="6" t="str">
        <f>IFERROR(INDEX(Sales_Table[Country], MATCH(Product_Table6[[#This Row],[ProductID]], Sales_Table[ProductID],0)), "No Data")</f>
        <v>No Data</v>
      </c>
      <c r="N790" s="6" t="str">
        <f>IFERROR(INDEX(Location_Table[State], MATCH(Product_Table6[[#This Row],[Zip]], Location_Table[Zip],0)), "No Data")</f>
        <v>No Data</v>
      </c>
    </row>
    <row r="791" spans="1:14" x14ac:dyDescent="0.25">
      <c r="A791" t="s">
        <v>2377</v>
      </c>
      <c r="B791" t="s">
        <v>1706</v>
      </c>
      <c r="C791" t="s">
        <v>1707</v>
      </c>
      <c r="D791">
        <v>8</v>
      </c>
      <c r="E791">
        <v>790</v>
      </c>
      <c r="F791" t="str">
        <f>INDEX(Manufacturer_Table[Manufacturer Name], MATCH(Product_Table6[[#This Row],[ManufacturerID]], Manufacturer_Table[ManufacturerID],0))</f>
        <v>Natura</v>
      </c>
      <c r="G791" s="2" t="str">
        <f>IFERROR(INDEX(Sales_Table[Date], MATCH(Product_Table6[[#This Row],[ProductID]], Sales_Table[ProductID],0)), "No Data")</f>
        <v>No Data</v>
      </c>
      <c r="H791" s="2" t="str">
        <f>TEXT(Product_Table6[[#This Row],[Date]],"MMMM")</f>
        <v>No Data</v>
      </c>
      <c r="I791" s="2" t="str">
        <f>TEXT(Product_Table6[[#This Row],[Date]], "DDDD")</f>
        <v>No Data</v>
      </c>
      <c r="J791" t="str">
        <f>IFERROR(INDEX(Sales_Table[Zip], MATCH(Product_Table6[[#This Row],[ProductID]], Sales_Table[ProductID],0)), "No Data")</f>
        <v>No Data</v>
      </c>
      <c r="K791" t="str">
        <f>IFERROR(INDEX(Sales_Table[Units], MATCH(Product_Table6[[#This Row],[ProductID]], Sales_Table[ProductID],0)), "No Data")</f>
        <v>No Data</v>
      </c>
      <c r="L791" s="7" t="str">
        <f>IFERROR(INDEX(Sales_Table[Revenue], MATCH(Product_Table6[[#This Row],[ProductID]], Sales_Table[ProductID],0)), "No Data")</f>
        <v>No Data</v>
      </c>
      <c r="M791" s="6" t="str">
        <f>IFERROR(INDEX(Sales_Table[Country], MATCH(Product_Table6[[#This Row],[ProductID]], Sales_Table[ProductID],0)), "No Data")</f>
        <v>No Data</v>
      </c>
      <c r="N791" s="6" t="str">
        <f>IFERROR(INDEX(Location_Table[State], MATCH(Product_Table6[[#This Row],[Zip]], Location_Table[Zip],0)), "No Data")</f>
        <v>No Data</v>
      </c>
    </row>
    <row r="792" spans="1:14" x14ac:dyDescent="0.25">
      <c r="A792" t="s">
        <v>2378</v>
      </c>
      <c r="B792" t="s">
        <v>1706</v>
      </c>
      <c r="C792" t="s">
        <v>1707</v>
      </c>
      <c r="D792">
        <v>8</v>
      </c>
      <c r="E792">
        <v>791</v>
      </c>
      <c r="F792" t="str">
        <f>INDEX(Manufacturer_Table[Manufacturer Name], MATCH(Product_Table6[[#This Row],[ManufacturerID]], Manufacturer_Table[ManufacturerID],0))</f>
        <v>Natura</v>
      </c>
      <c r="G792" s="2">
        <f>IFERROR(INDEX(Sales_Table[Date], MATCH(Product_Table6[[#This Row],[ProductID]], Sales_Table[ProductID],0)), "No Data")</f>
        <v>42061</v>
      </c>
      <c r="H792" s="2" t="str">
        <f>TEXT(Product_Table6[[#This Row],[Date]],"MMMM")</f>
        <v>February</v>
      </c>
      <c r="I792" s="2" t="str">
        <f>TEXT(Product_Table6[[#This Row],[Date]], "DDDD")</f>
        <v>Thursday</v>
      </c>
      <c r="J792" t="str">
        <f>IFERROR(INDEX(Sales_Table[Zip], MATCH(Product_Table6[[#This Row],[ProductID]], Sales_Table[ProductID],0)), "No Data")</f>
        <v>L5N</v>
      </c>
      <c r="K792">
        <f>IFERROR(INDEX(Sales_Table[Units], MATCH(Product_Table6[[#This Row],[ProductID]], Sales_Table[ProductID],0)), "No Data")</f>
        <v>1</v>
      </c>
      <c r="L792" s="7">
        <f>IFERROR(INDEX(Sales_Table[Revenue], MATCH(Product_Table6[[#This Row],[ProductID]], Sales_Table[ProductID],0)), "No Data")</f>
        <v>849.87</v>
      </c>
      <c r="M792" s="6" t="str">
        <f>IFERROR(INDEX(Sales_Table[Country], MATCH(Product_Table6[[#This Row],[ProductID]], Sales_Table[ProductID],0)), "No Data")</f>
        <v>Canada</v>
      </c>
      <c r="N792" s="6" t="str">
        <f>IFERROR(INDEX(Location_Table[State], MATCH(Product_Table6[[#This Row],[Zip]], Location_Table[Zip],0)), "No Data")</f>
        <v>Ontario</v>
      </c>
    </row>
    <row r="793" spans="1:14" x14ac:dyDescent="0.25">
      <c r="A793" t="s">
        <v>2379</v>
      </c>
      <c r="B793" t="s">
        <v>1706</v>
      </c>
      <c r="C793" t="s">
        <v>1707</v>
      </c>
      <c r="D793">
        <v>8</v>
      </c>
      <c r="E793">
        <v>792</v>
      </c>
      <c r="F793" t="str">
        <f>INDEX(Manufacturer_Table[Manufacturer Name], MATCH(Product_Table6[[#This Row],[ManufacturerID]], Manufacturer_Table[ManufacturerID],0))</f>
        <v>Natura</v>
      </c>
      <c r="G793" s="2">
        <f>IFERROR(INDEX(Sales_Table[Date], MATCH(Product_Table6[[#This Row],[ProductID]], Sales_Table[ProductID],0)), "No Data")</f>
        <v>42061</v>
      </c>
      <c r="H793" s="2" t="str">
        <f>TEXT(Product_Table6[[#This Row],[Date]],"MMMM")</f>
        <v>February</v>
      </c>
      <c r="I793" s="2" t="str">
        <f>TEXT(Product_Table6[[#This Row],[Date]], "DDDD")</f>
        <v>Thursday</v>
      </c>
      <c r="J793" t="str">
        <f>IFERROR(INDEX(Sales_Table[Zip], MATCH(Product_Table6[[#This Row],[ProductID]], Sales_Table[ProductID],0)), "No Data")</f>
        <v>L5N</v>
      </c>
      <c r="K793">
        <f>IFERROR(INDEX(Sales_Table[Units], MATCH(Product_Table6[[#This Row],[ProductID]], Sales_Table[ProductID],0)), "No Data")</f>
        <v>1</v>
      </c>
      <c r="L793" s="7">
        <f>IFERROR(INDEX(Sales_Table[Revenue], MATCH(Product_Table6[[#This Row],[ProductID]], Sales_Table[ProductID],0)), "No Data")</f>
        <v>849.87</v>
      </c>
      <c r="M793" s="6" t="str">
        <f>IFERROR(INDEX(Sales_Table[Country], MATCH(Product_Table6[[#This Row],[ProductID]], Sales_Table[ProductID],0)), "No Data")</f>
        <v>Canada</v>
      </c>
      <c r="N793" s="6" t="str">
        <f>IFERROR(INDEX(Location_Table[State], MATCH(Product_Table6[[#This Row],[Zip]], Location_Table[Zip],0)), "No Data")</f>
        <v>Ontario</v>
      </c>
    </row>
    <row r="794" spans="1:14" x14ac:dyDescent="0.25">
      <c r="A794" t="s">
        <v>2380</v>
      </c>
      <c r="B794" t="s">
        <v>1706</v>
      </c>
      <c r="C794" t="s">
        <v>1707</v>
      </c>
      <c r="D794">
        <v>8</v>
      </c>
      <c r="E794">
        <v>793</v>
      </c>
      <c r="F794" t="str">
        <f>INDEX(Manufacturer_Table[Manufacturer Name], MATCH(Product_Table6[[#This Row],[ManufacturerID]], Manufacturer_Table[ManufacturerID],0))</f>
        <v>Natura</v>
      </c>
      <c r="G794" s="2">
        <f>IFERROR(INDEX(Sales_Table[Date], MATCH(Product_Table6[[#This Row],[ProductID]], Sales_Table[ProductID],0)), "No Data")</f>
        <v>42156</v>
      </c>
      <c r="H794" s="2" t="str">
        <f>TEXT(Product_Table6[[#This Row],[Date]],"MMMM")</f>
        <v>June</v>
      </c>
      <c r="I794" s="2" t="str">
        <f>TEXT(Product_Table6[[#This Row],[Date]], "DDDD")</f>
        <v>Monday</v>
      </c>
      <c r="J794" t="str">
        <f>IFERROR(INDEX(Sales_Table[Zip], MATCH(Product_Table6[[#This Row],[ProductID]], Sales_Table[ProductID],0)), "No Data")</f>
        <v>V5W</v>
      </c>
      <c r="K794">
        <f>IFERROR(INDEX(Sales_Table[Units], MATCH(Product_Table6[[#This Row],[ProductID]], Sales_Table[ProductID],0)), "No Data")</f>
        <v>1</v>
      </c>
      <c r="L794" s="7">
        <f>IFERROR(INDEX(Sales_Table[Revenue], MATCH(Product_Table6[[#This Row],[ProductID]], Sales_Table[ProductID],0)), "No Data")</f>
        <v>1070.3699999999999</v>
      </c>
      <c r="M794" s="6" t="str">
        <f>IFERROR(INDEX(Sales_Table[Country], MATCH(Product_Table6[[#This Row],[ProductID]], Sales_Table[ProductID],0)), "No Data")</f>
        <v>Canada</v>
      </c>
      <c r="N794" s="6" t="str">
        <f>IFERROR(INDEX(Location_Table[State], MATCH(Product_Table6[[#This Row],[Zip]], Location_Table[Zip],0)), "No Data")</f>
        <v>British Columbia</v>
      </c>
    </row>
    <row r="795" spans="1:14" x14ac:dyDescent="0.25">
      <c r="A795" t="s">
        <v>2381</v>
      </c>
      <c r="B795" t="s">
        <v>1706</v>
      </c>
      <c r="C795" t="s">
        <v>1707</v>
      </c>
      <c r="D795">
        <v>8</v>
      </c>
      <c r="E795">
        <v>794</v>
      </c>
      <c r="F795" t="str">
        <f>INDEX(Manufacturer_Table[Manufacturer Name], MATCH(Product_Table6[[#This Row],[ManufacturerID]], Manufacturer_Table[ManufacturerID],0))</f>
        <v>Natura</v>
      </c>
      <c r="G795" s="2">
        <f>IFERROR(INDEX(Sales_Table[Date], MATCH(Product_Table6[[#This Row],[ProductID]], Sales_Table[ProductID],0)), "No Data")</f>
        <v>42156</v>
      </c>
      <c r="H795" s="2" t="str">
        <f>TEXT(Product_Table6[[#This Row],[Date]],"MMMM")</f>
        <v>June</v>
      </c>
      <c r="I795" s="2" t="str">
        <f>TEXT(Product_Table6[[#This Row],[Date]], "DDDD")</f>
        <v>Monday</v>
      </c>
      <c r="J795" t="str">
        <f>IFERROR(INDEX(Sales_Table[Zip], MATCH(Product_Table6[[#This Row],[ProductID]], Sales_Table[ProductID],0)), "No Data")</f>
        <v>V5W</v>
      </c>
      <c r="K795">
        <f>IFERROR(INDEX(Sales_Table[Units], MATCH(Product_Table6[[#This Row],[ProductID]], Sales_Table[ProductID],0)), "No Data")</f>
        <v>1</v>
      </c>
      <c r="L795" s="7">
        <f>IFERROR(INDEX(Sales_Table[Revenue], MATCH(Product_Table6[[#This Row],[ProductID]], Sales_Table[ProductID],0)), "No Data")</f>
        <v>1070.3699999999999</v>
      </c>
      <c r="M795" s="6" t="str">
        <f>IFERROR(INDEX(Sales_Table[Country], MATCH(Product_Table6[[#This Row],[ProductID]], Sales_Table[ProductID],0)), "No Data")</f>
        <v>Canada</v>
      </c>
      <c r="N795" s="6" t="str">
        <f>IFERROR(INDEX(Location_Table[State], MATCH(Product_Table6[[#This Row],[Zip]], Location_Table[Zip],0)), "No Data")</f>
        <v>British Columbia</v>
      </c>
    </row>
    <row r="796" spans="1:14" x14ac:dyDescent="0.25">
      <c r="A796" t="s">
        <v>2382</v>
      </c>
      <c r="B796" t="s">
        <v>1706</v>
      </c>
      <c r="C796" t="s">
        <v>1707</v>
      </c>
      <c r="D796">
        <v>8</v>
      </c>
      <c r="E796">
        <v>795</v>
      </c>
      <c r="F796" t="str">
        <f>INDEX(Manufacturer_Table[Manufacturer Name], MATCH(Product_Table6[[#This Row],[ManufacturerID]], Manufacturer_Table[ManufacturerID],0))</f>
        <v>Natura</v>
      </c>
      <c r="G796" s="2" t="str">
        <f>IFERROR(INDEX(Sales_Table[Date], MATCH(Product_Table6[[#This Row],[ProductID]], Sales_Table[ProductID],0)), "No Data")</f>
        <v>No Data</v>
      </c>
      <c r="H796" s="2" t="str">
        <f>TEXT(Product_Table6[[#This Row],[Date]],"MMMM")</f>
        <v>No Data</v>
      </c>
      <c r="I796" s="2" t="str">
        <f>TEXT(Product_Table6[[#This Row],[Date]], "DDDD")</f>
        <v>No Data</v>
      </c>
      <c r="J796" t="str">
        <f>IFERROR(INDEX(Sales_Table[Zip], MATCH(Product_Table6[[#This Row],[ProductID]], Sales_Table[ProductID],0)), "No Data")</f>
        <v>No Data</v>
      </c>
      <c r="K796" t="str">
        <f>IFERROR(INDEX(Sales_Table[Units], MATCH(Product_Table6[[#This Row],[ProductID]], Sales_Table[ProductID],0)), "No Data")</f>
        <v>No Data</v>
      </c>
      <c r="L796" s="7" t="str">
        <f>IFERROR(INDEX(Sales_Table[Revenue], MATCH(Product_Table6[[#This Row],[ProductID]], Sales_Table[ProductID],0)), "No Data")</f>
        <v>No Data</v>
      </c>
      <c r="M796" s="6" t="str">
        <f>IFERROR(INDEX(Sales_Table[Country], MATCH(Product_Table6[[#This Row],[ProductID]], Sales_Table[ProductID],0)), "No Data")</f>
        <v>No Data</v>
      </c>
      <c r="N796" s="6" t="str">
        <f>IFERROR(INDEX(Location_Table[State], MATCH(Product_Table6[[#This Row],[Zip]], Location_Table[Zip],0)), "No Data")</f>
        <v>No Data</v>
      </c>
    </row>
    <row r="797" spans="1:14" x14ac:dyDescent="0.25">
      <c r="A797" t="s">
        <v>2383</v>
      </c>
      <c r="B797" t="s">
        <v>1706</v>
      </c>
      <c r="C797" t="s">
        <v>1707</v>
      </c>
      <c r="D797">
        <v>8</v>
      </c>
      <c r="E797">
        <v>796</v>
      </c>
      <c r="F797" t="str">
        <f>INDEX(Manufacturer_Table[Manufacturer Name], MATCH(Product_Table6[[#This Row],[ManufacturerID]], Manufacturer_Table[ManufacturerID],0))</f>
        <v>Natura</v>
      </c>
      <c r="G797" s="2" t="str">
        <f>IFERROR(INDEX(Sales_Table[Date], MATCH(Product_Table6[[#This Row],[ProductID]], Sales_Table[ProductID],0)), "No Data")</f>
        <v>No Data</v>
      </c>
      <c r="H797" s="2" t="str">
        <f>TEXT(Product_Table6[[#This Row],[Date]],"MMMM")</f>
        <v>No Data</v>
      </c>
      <c r="I797" s="2" t="str">
        <f>TEXT(Product_Table6[[#This Row],[Date]], "DDDD")</f>
        <v>No Data</v>
      </c>
      <c r="J797" t="str">
        <f>IFERROR(INDEX(Sales_Table[Zip], MATCH(Product_Table6[[#This Row],[ProductID]], Sales_Table[ProductID],0)), "No Data")</f>
        <v>No Data</v>
      </c>
      <c r="K797" t="str">
        <f>IFERROR(INDEX(Sales_Table[Units], MATCH(Product_Table6[[#This Row],[ProductID]], Sales_Table[ProductID],0)), "No Data")</f>
        <v>No Data</v>
      </c>
      <c r="L797" s="7" t="str">
        <f>IFERROR(INDEX(Sales_Table[Revenue], MATCH(Product_Table6[[#This Row],[ProductID]], Sales_Table[ProductID],0)), "No Data")</f>
        <v>No Data</v>
      </c>
      <c r="M797" s="6" t="str">
        <f>IFERROR(INDEX(Sales_Table[Country], MATCH(Product_Table6[[#This Row],[ProductID]], Sales_Table[ProductID],0)), "No Data")</f>
        <v>No Data</v>
      </c>
      <c r="N797" s="6" t="str">
        <f>IFERROR(INDEX(Location_Table[State], MATCH(Product_Table6[[#This Row],[Zip]], Location_Table[Zip],0)), "No Data")</f>
        <v>No Data</v>
      </c>
    </row>
    <row r="798" spans="1:14" x14ac:dyDescent="0.25">
      <c r="A798" t="s">
        <v>2384</v>
      </c>
      <c r="B798" t="s">
        <v>1706</v>
      </c>
      <c r="C798" t="s">
        <v>1730</v>
      </c>
      <c r="D798">
        <v>8</v>
      </c>
      <c r="E798">
        <v>797</v>
      </c>
      <c r="F798" t="str">
        <f>INDEX(Manufacturer_Table[Manufacturer Name], MATCH(Product_Table6[[#This Row],[ManufacturerID]], Manufacturer_Table[ManufacturerID],0))</f>
        <v>Natura</v>
      </c>
      <c r="G798" s="2" t="str">
        <f>IFERROR(INDEX(Sales_Table[Date], MATCH(Product_Table6[[#This Row],[ProductID]], Sales_Table[ProductID],0)), "No Data")</f>
        <v>No Data</v>
      </c>
      <c r="H798" s="2" t="str">
        <f>TEXT(Product_Table6[[#This Row],[Date]],"MMMM")</f>
        <v>No Data</v>
      </c>
      <c r="I798" s="2" t="str">
        <f>TEXT(Product_Table6[[#This Row],[Date]], "DDDD")</f>
        <v>No Data</v>
      </c>
      <c r="J798" t="str">
        <f>IFERROR(INDEX(Sales_Table[Zip], MATCH(Product_Table6[[#This Row],[ProductID]], Sales_Table[ProductID],0)), "No Data")</f>
        <v>No Data</v>
      </c>
      <c r="K798" t="str">
        <f>IFERROR(INDEX(Sales_Table[Units], MATCH(Product_Table6[[#This Row],[ProductID]], Sales_Table[ProductID],0)), "No Data")</f>
        <v>No Data</v>
      </c>
      <c r="L798" s="7" t="str">
        <f>IFERROR(INDEX(Sales_Table[Revenue], MATCH(Product_Table6[[#This Row],[ProductID]], Sales_Table[ProductID],0)), "No Data")</f>
        <v>No Data</v>
      </c>
      <c r="M798" s="6" t="str">
        <f>IFERROR(INDEX(Sales_Table[Country], MATCH(Product_Table6[[#This Row],[ProductID]], Sales_Table[ProductID],0)), "No Data")</f>
        <v>No Data</v>
      </c>
      <c r="N798" s="6" t="str">
        <f>IFERROR(INDEX(Location_Table[State], MATCH(Product_Table6[[#This Row],[Zip]], Location_Table[Zip],0)), "No Data")</f>
        <v>No Data</v>
      </c>
    </row>
    <row r="799" spans="1:14" x14ac:dyDescent="0.25">
      <c r="A799" t="s">
        <v>2385</v>
      </c>
      <c r="B799" t="s">
        <v>1706</v>
      </c>
      <c r="C799" t="s">
        <v>1730</v>
      </c>
      <c r="D799">
        <v>8</v>
      </c>
      <c r="E799">
        <v>798</v>
      </c>
      <c r="F799" t="str">
        <f>INDEX(Manufacturer_Table[Manufacturer Name], MATCH(Product_Table6[[#This Row],[ManufacturerID]], Manufacturer_Table[ManufacturerID],0))</f>
        <v>Natura</v>
      </c>
      <c r="G799" s="2" t="str">
        <f>IFERROR(INDEX(Sales_Table[Date], MATCH(Product_Table6[[#This Row],[ProductID]], Sales_Table[ProductID],0)), "No Data")</f>
        <v>No Data</v>
      </c>
      <c r="H799" s="2" t="str">
        <f>TEXT(Product_Table6[[#This Row],[Date]],"MMMM")</f>
        <v>No Data</v>
      </c>
      <c r="I799" s="2" t="str">
        <f>TEXT(Product_Table6[[#This Row],[Date]], "DDDD")</f>
        <v>No Data</v>
      </c>
      <c r="J799" t="str">
        <f>IFERROR(INDEX(Sales_Table[Zip], MATCH(Product_Table6[[#This Row],[ProductID]], Sales_Table[ProductID],0)), "No Data")</f>
        <v>No Data</v>
      </c>
      <c r="K799" t="str">
        <f>IFERROR(INDEX(Sales_Table[Units], MATCH(Product_Table6[[#This Row],[ProductID]], Sales_Table[ProductID],0)), "No Data")</f>
        <v>No Data</v>
      </c>
      <c r="L799" s="7" t="str">
        <f>IFERROR(INDEX(Sales_Table[Revenue], MATCH(Product_Table6[[#This Row],[ProductID]], Sales_Table[ProductID],0)), "No Data")</f>
        <v>No Data</v>
      </c>
      <c r="M799" s="6" t="str">
        <f>IFERROR(INDEX(Sales_Table[Country], MATCH(Product_Table6[[#This Row],[ProductID]], Sales_Table[ProductID],0)), "No Data")</f>
        <v>No Data</v>
      </c>
      <c r="N799" s="6" t="str">
        <f>IFERROR(INDEX(Location_Table[State], MATCH(Product_Table6[[#This Row],[Zip]], Location_Table[Zip],0)), "No Data")</f>
        <v>No Data</v>
      </c>
    </row>
    <row r="800" spans="1:14" x14ac:dyDescent="0.25">
      <c r="A800" t="s">
        <v>2386</v>
      </c>
      <c r="B800" t="s">
        <v>1706</v>
      </c>
      <c r="C800" t="s">
        <v>1730</v>
      </c>
      <c r="D800">
        <v>8</v>
      </c>
      <c r="E800">
        <v>799</v>
      </c>
      <c r="F800" t="str">
        <f>INDEX(Manufacturer_Table[Manufacturer Name], MATCH(Product_Table6[[#This Row],[ManufacturerID]], Manufacturer_Table[ManufacturerID],0))</f>
        <v>Natura</v>
      </c>
      <c r="G800" s="2" t="str">
        <f>IFERROR(INDEX(Sales_Table[Date], MATCH(Product_Table6[[#This Row],[ProductID]], Sales_Table[ProductID],0)), "No Data")</f>
        <v>No Data</v>
      </c>
      <c r="H800" s="2" t="str">
        <f>TEXT(Product_Table6[[#This Row],[Date]],"MMMM")</f>
        <v>No Data</v>
      </c>
      <c r="I800" s="2" t="str">
        <f>TEXT(Product_Table6[[#This Row],[Date]], "DDDD")</f>
        <v>No Data</v>
      </c>
      <c r="J800" t="str">
        <f>IFERROR(INDEX(Sales_Table[Zip], MATCH(Product_Table6[[#This Row],[ProductID]], Sales_Table[ProductID],0)), "No Data")</f>
        <v>No Data</v>
      </c>
      <c r="K800" t="str">
        <f>IFERROR(INDEX(Sales_Table[Units], MATCH(Product_Table6[[#This Row],[ProductID]], Sales_Table[ProductID],0)), "No Data")</f>
        <v>No Data</v>
      </c>
      <c r="L800" s="7" t="str">
        <f>IFERROR(INDEX(Sales_Table[Revenue], MATCH(Product_Table6[[#This Row],[ProductID]], Sales_Table[ProductID],0)), "No Data")</f>
        <v>No Data</v>
      </c>
      <c r="M800" s="6" t="str">
        <f>IFERROR(INDEX(Sales_Table[Country], MATCH(Product_Table6[[#This Row],[ProductID]], Sales_Table[ProductID],0)), "No Data")</f>
        <v>No Data</v>
      </c>
      <c r="N800" s="6" t="str">
        <f>IFERROR(INDEX(Location_Table[State], MATCH(Product_Table6[[#This Row],[Zip]], Location_Table[Zip],0)), "No Data")</f>
        <v>No Data</v>
      </c>
    </row>
    <row r="801" spans="1:14" x14ac:dyDescent="0.25">
      <c r="A801" t="s">
        <v>2387</v>
      </c>
      <c r="B801" t="s">
        <v>1706</v>
      </c>
      <c r="C801" t="s">
        <v>1730</v>
      </c>
      <c r="D801">
        <v>8</v>
      </c>
      <c r="E801">
        <v>800</v>
      </c>
      <c r="F801" t="str">
        <f>INDEX(Manufacturer_Table[Manufacturer Name], MATCH(Product_Table6[[#This Row],[ManufacturerID]], Manufacturer_Table[ManufacturerID],0))</f>
        <v>Natura</v>
      </c>
      <c r="G801" s="2" t="str">
        <f>IFERROR(INDEX(Sales_Table[Date], MATCH(Product_Table6[[#This Row],[ProductID]], Sales_Table[ProductID],0)), "No Data")</f>
        <v>No Data</v>
      </c>
      <c r="H801" s="2" t="str">
        <f>TEXT(Product_Table6[[#This Row],[Date]],"MMMM")</f>
        <v>No Data</v>
      </c>
      <c r="I801" s="2" t="str">
        <f>TEXT(Product_Table6[[#This Row],[Date]], "DDDD")</f>
        <v>No Data</v>
      </c>
      <c r="J801" t="str">
        <f>IFERROR(INDEX(Sales_Table[Zip], MATCH(Product_Table6[[#This Row],[ProductID]], Sales_Table[ProductID],0)), "No Data")</f>
        <v>No Data</v>
      </c>
      <c r="K801" t="str">
        <f>IFERROR(INDEX(Sales_Table[Units], MATCH(Product_Table6[[#This Row],[ProductID]], Sales_Table[ProductID],0)), "No Data")</f>
        <v>No Data</v>
      </c>
      <c r="L801" s="7" t="str">
        <f>IFERROR(INDEX(Sales_Table[Revenue], MATCH(Product_Table6[[#This Row],[ProductID]], Sales_Table[ProductID],0)), "No Data")</f>
        <v>No Data</v>
      </c>
      <c r="M801" s="6" t="str">
        <f>IFERROR(INDEX(Sales_Table[Country], MATCH(Product_Table6[[#This Row],[ProductID]], Sales_Table[ProductID],0)), "No Data")</f>
        <v>No Data</v>
      </c>
      <c r="N801" s="6" t="str">
        <f>IFERROR(INDEX(Location_Table[State], MATCH(Product_Table6[[#This Row],[Zip]], Location_Table[Zip],0)), "No Data")</f>
        <v>No Data</v>
      </c>
    </row>
    <row r="802" spans="1:14" x14ac:dyDescent="0.25">
      <c r="A802" t="s">
        <v>2388</v>
      </c>
      <c r="B802" t="s">
        <v>1706</v>
      </c>
      <c r="C802" t="s">
        <v>1730</v>
      </c>
      <c r="D802">
        <v>8</v>
      </c>
      <c r="E802">
        <v>801</v>
      </c>
      <c r="F802" t="str">
        <f>INDEX(Manufacturer_Table[Manufacturer Name], MATCH(Product_Table6[[#This Row],[ManufacturerID]], Manufacturer_Table[ManufacturerID],0))</f>
        <v>Natura</v>
      </c>
      <c r="G802" s="2" t="str">
        <f>IFERROR(INDEX(Sales_Table[Date], MATCH(Product_Table6[[#This Row],[ProductID]], Sales_Table[ProductID],0)), "No Data")</f>
        <v>No Data</v>
      </c>
      <c r="H802" s="2" t="str">
        <f>TEXT(Product_Table6[[#This Row],[Date]],"MMMM")</f>
        <v>No Data</v>
      </c>
      <c r="I802" s="2" t="str">
        <f>TEXT(Product_Table6[[#This Row],[Date]], "DDDD")</f>
        <v>No Data</v>
      </c>
      <c r="J802" t="str">
        <f>IFERROR(INDEX(Sales_Table[Zip], MATCH(Product_Table6[[#This Row],[ProductID]], Sales_Table[ProductID],0)), "No Data")</f>
        <v>No Data</v>
      </c>
      <c r="K802" t="str">
        <f>IFERROR(INDEX(Sales_Table[Units], MATCH(Product_Table6[[#This Row],[ProductID]], Sales_Table[ProductID],0)), "No Data")</f>
        <v>No Data</v>
      </c>
      <c r="L802" s="7" t="str">
        <f>IFERROR(INDEX(Sales_Table[Revenue], MATCH(Product_Table6[[#This Row],[ProductID]], Sales_Table[ProductID],0)), "No Data")</f>
        <v>No Data</v>
      </c>
      <c r="M802" s="6" t="str">
        <f>IFERROR(INDEX(Sales_Table[Country], MATCH(Product_Table6[[#This Row],[ProductID]], Sales_Table[ProductID],0)), "No Data")</f>
        <v>No Data</v>
      </c>
      <c r="N802" s="6" t="str">
        <f>IFERROR(INDEX(Location_Table[State], MATCH(Product_Table6[[#This Row],[Zip]], Location_Table[Zip],0)), "No Data")</f>
        <v>No Data</v>
      </c>
    </row>
    <row r="803" spans="1:14" x14ac:dyDescent="0.25">
      <c r="A803" t="s">
        <v>2389</v>
      </c>
      <c r="B803" t="s">
        <v>1706</v>
      </c>
      <c r="C803" t="s">
        <v>1730</v>
      </c>
      <c r="D803">
        <v>8</v>
      </c>
      <c r="E803">
        <v>802</v>
      </c>
      <c r="F803" t="str">
        <f>INDEX(Manufacturer_Table[Manufacturer Name], MATCH(Product_Table6[[#This Row],[ManufacturerID]], Manufacturer_Table[ManufacturerID],0))</f>
        <v>Natura</v>
      </c>
      <c r="G803" s="2" t="str">
        <f>IFERROR(INDEX(Sales_Table[Date], MATCH(Product_Table6[[#This Row],[ProductID]], Sales_Table[ProductID],0)), "No Data")</f>
        <v>No Data</v>
      </c>
      <c r="H803" s="2" t="str">
        <f>TEXT(Product_Table6[[#This Row],[Date]],"MMMM")</f>
        <v>No Data</v>
      </c>
      <c r="I803" s="2" t="str">
        <f>TEXT(Product_Table6[[#This Row],[Date]], "DDDD")</f>
        <v>No Data</v>
      </c>
      <c r="J803" t="str">
        <f>IFERROR(INDEX(Sales_Table[Zip], MATCH(Product_Table6[[#This Row],[ProductID]], Sales_Table[ProductID],0)), "No Data")</f>
        <v>No Data</v>
      </c>
      <c r="K803" t="str">
        <f>IFERROR(INDEX(Sales_Table[Units], MATCH(Product_Table6[[#This Row],[ProductID]], Sales_Table[ProductID],0)), "No Data")</f>
        <v>No Data</v>
      </c>
      <c r="L803" s="7" t="str">
        <f>IFERROR(INDEX(Sales_Table[Revenue], MATCH(Product_Table6[[#This Row],[ProductID]], Sales_Table[ProductID],0)), "No Data")</f>
        <v>No Data</v>
      </c>
      <c r="M803" s="6" t="str">
        <f>IFERROR(INDEX(Sales_Table[Country], MATCH(Product_Table6[[#This Row],[ProductID]], Sales_Table[ProductID],0)), "No Data")</f>
        <v>No Data</v>
      </c>
      <c r="N803" s="6" t="str">
        <f>IFERROR(INDEX(Location_Table[State], MATCH(Product_Table6[[#This Row],[Zip]], Location_Table[Zip],0)), "No Data")</f>
        <v>No Data</v>
      </c>
    </row>
    <row r="804" spans="1:14" x14ac:dyDescent="0.25">
      <c r="A804" t="s">
        <v>2390</v>
      </c>
      <c r="B804" t="s">
        <v>1706</v>
      </c>
      <c r="C804" t="s">
        <v>1730</v>
      </c>
      <c r="D804">
        <v>8</v>
      </c>
      <c r="E804">
        <v>803</v>
      </c>
      <c r="F804" t="str">
        <f>INDEX(Manufacturer_Table[Manufacturer Name], MATCH(Product_Table6[[#This Row],[ManufacturerID]], Manufacturer_Table[ManufacturerID],0))</f>
        <v>Natura</v>
      </c>
      <c r="G804" s="2" t="str">
        <f>IFERROR(INDEX(Sales_Table[Date], MATCH(Product_Table6[[#This Row],[ProductID]], Sales_Table[ProductID],0)), "No Data")</f>
        <v>No Data</v>
      </c>
      <c r="H804" s="2" t="str">
        <f>TEXT(Product_Table6[[#This Row],[Date]],"MMMM")</f>
        <v>No Data</v>
      </c>
      <c r="I804" s="2" t="str">
        <f>TEXT(Product_Table6[[#This Row],[Date]], "DDDD")</f>
        <v>No Data</v>
      </c>
      <c r="J804" t="str">
        <f>IFERROR(INDEX(Sales_Table[Zip], MATCH(Product_Table6[[#This Row],[ProductID]], Sales_Table[ProductID],0)), "No Data")</f>
        <v>No Data</v>
      </c>
      <c r="K804" t="str">
        <f>IFERROR(INDEX(Sales_Table[Units], MATCH(Product_Table6[[#This Row],[ProductID]], Sales_Table[ProductID],0)), "No Data")</f>
        <v>No Data</v>
      </c>
      <c r="L804" s="7" t="str">
        <f>IFERROR(INDEX(Sales_Table[Revenue], MATCH(Product_Table6[[#This Row],[ProductID]], Sales_Table[ProductID],0)), "No Data")</f>
        <v>No Data</v>
      </c>
      <c r="M804" s="6" t="str">
        <f>IFERROR(INDEX(Sales_Table[Country], MATCH(Product_Table6[[#This Row],[ProductID]], Sales_Table[ProductID],0)), "No Data")</f>
        <v>No Data</v>
      </c>
      <c r="N804" s="6" t="str">
        <f>IFERROR(INDEX(Location_Table[State], MATCH(Product_Table6[[#This Row],[Zip]], Location_Table[Zip],0)), "No Data")</f>
        <v>No Data</v>
      </c>
    </row>
    <row r="805" spans="1:14" x14ac:dyDescent="0.25">
      <c r="A805" t="s">
        <v>2391</v>
      </c>
      <c r="B805" t="s">
        <v>1706</v>
      </c>
      <c r="C805" t="s">
        <v>1730</v>
      </c>
      <c r="D805">
        <v>8</v>
      </c>
      <c r="E805">
        <v>804</v>
      </c>
      <c r="F805" t="str">
        <f>INDEX(Manufacturer_Table[Manufacturer Name], MATCH(Product_Table6[[#This Row],[ManufacturerID]], Manufacturer_Table[ManufacturerID],0))</f>
        <v>Natura</v>
      </c>
      <c r="G805" s="2" t="str">
        <f>IFERROR(INDEX(Sales_Table[Date], MATCH(Product_Table6[[#This Row],[ProductID]], Sales_Table[ProductID],0)), "No Data")</f>
        <v>No Data</v>
      </c>
      <c r="H805" s="2" t="str">
        <f>TEXT(Product_Table6[[#This Row],[Date]],"MMMM")</f>
        <v>No Data</v>
      </c>
      <c r="I805" s="2" t="str">
        <f>TEXT(Product_Table6[[#This Row],[Date]], "DDDD")</f>
        <v>No Data</v>
      </c>
      <c r="J805" t="str">
        <f>IFERROR(INDEX(Sales_Table[Zip], MATCH(Product_Table6[[#This Row],[ProductID]], Sales_Table[ProductID],0)), "No Data")</f>
        <v>No Data</v>
      </c>
      <c r="K805" t="str">
        <f>IFERROR(INDEX(Sales_Table[Units], MATCH(Product_Table6[[#This Row],[ProductID]], Sales_Table[ProductID],0)), "No Data")</f>
        <v>No Data</v>
      </c>
      <c r="L805" s="7" t="str">
        <f>IFERROR(INDEX(Sales_Table[Revenue], MATCH(Product_Table6[[#This Row],[ProductID]], Sales_Table[ProductID],0)), "No Data")</f>
        <v>No Data</v>
      </c>
      <c r="M805" s="6" t="str">
        <f>IFERROR(INDEX(Sales_Table[Country], MATCH(Product_Table6[[#This Row],[ProductID]], Sales_Table[ProductID],0)), "No Data")</f>
        <v>No Data</v>
      </c>
      <c r="N805" s="6" t="str">
        <f>IFERROR(INDEX(Location_Table[State], MATCH(Product_Table6[[#This Row],[Zip]], Location_Table[Zip],0)), "No Data")</f>
        <v>No Data</v>
      </c>
    </row>
    <row r="806" spans="1:14" x14ac:dyDescent="0.25">
      <c r="A806" t="s">
        <v>2392</v>
      </c>
      <c r="B806" t="s">
        <v>1706</v>
      </c>
      <c r="C806" t="s">
        <v>1730</v>
      </c>
      <c r="D806">
        <v>8</v>
      </c>
      <c r="E806">
        <v>805</v>
      </c>
      <c r="F806" t="str">
        <f>INDEX(Manufacturer_Table[Manufacturer Name], MATCH(Product_Table6[[#This Row],[ManufacturerID]], Manufacturer_Table[ManufacturerID],0))</f>
        <v>Natura</v>
      </c>
      <c r="G806" s="2" t="str">
        <f>IFERROR(INDEX(Sales_Table[Date], MATCH(Product_Table6[[#This Row],[ProductID]], Sales_Table[ProductID],0)), "No Data")</f>
        <v>No Data</v>
      </c>
      <c r="H806" s="2" t="str">
        <f>TEXT(Product_Table6[[#This Row],[Date]],"MMMM")</f>
        <v>No Data</v>
      </c>
      <c r="I806" s="2" t="str">
        <f>TEXT(Product_Table6[[#This Row],[Date]], "DDDD")</f>
        <v>No Data</v>
      </c>
      <c r="J806" t="str">
        <f>IFERROR(INDEX(Sales_Table[Zip], MATCH(Product_Table6[[#This Row],[ProductID]], Sales_Table[ProductID],0)), "No Data")</f>
        <v>No Data</v>
      </c>
      <c r="K806" t="str">
        <f>IFERROR(INDEX(Sales_Table[Units], MATCH(Product_Table6[[#This Row],[ProductID]], Sales_Table[ProductID],0)), "No Data")</f>
        <v>No Data</v>
      </c>
      <c r="L806" s="7" t="str">
        <f>IFERROR(INDEX(Sales_Table[Revenue], MATCH(Product_Table6[[#This Row],[ProductID]], Sales_Table[ProductID],0)), "No Data")</f>
        <v>No Data</v>
      </c>
      <c r="M806" s="6" t="str">
        <f>IFERROR(INDEX(Sales_Table[Country], MATCH(Product_Table6[[#This Row],[ProductID]], Sales_Table[ProductID],0)), "No Data")</f>
        <v>No Data</v>
      </c>
      <c r="N806" s="6" t="str">
        <f>IFERROR(INDEX(Location_Table[State], MATCH(Product_Table6[[#This Row],[Zip]], Location_Table[Zip],0)), "No Data")</f>
        <v>No Data</v>
      </c>
    </row>
    <row r="807" spans="1:14" x14ac:dyDescent="0.25">
      <c r="A807" t="s">
        <v>2393</v>
      </c>
      <c r="B807" t="s">
        <v>1706</v>
      </c>
      <c r="C807" t="s">
        <v>1730</v>
      </c>
      <c r="D807">
        <v>8</v>
      </c>
      <c r="E807">
        <v>806</v>
      </c>
      <c r="F807" t="str">
        <f>INDEX(Manufacturer_Table[Manufacturer Name], MATCH(Product_Table6[[#This Row],[ManufacturerID]], Manufacturer_Table[ManufacturerID],0))</f>
        <v>Natura</v>
      </c>
      <c r="G807" s="2" t="str">
        <f>IFERROR(INDEX(Sales_Table[Date], MATCH(Product_Table6[[#This Row],[ProductID]], Sales_Table[ProductID],0)), "No Data")</f>
        <v>No Data</v>
      </c>
      <c r="H807" s="2" t="str">
        <f>TEXT(Product_Table6[[#This Row],[Date]],"MMMM")</f>
        <v>No Data</v>
      </c>
      <c r="I807" s="2" t="str">
        <f>TEXT(Product_Table6[[#This Row],[Date]], "DDDD")</f>
        <v>No Data</v>
      </c>
      <c r="J807" t="str">
        <f>IFERROR(INDEX(Sales_Table[Zip], MATCH(Product_Table6[[#This Row],[ProductID]], Sales_Table[ProductID],0)), "No Data")</f>
        <v>No Data</v>
      </c>
      <c r="K807" t="str">
        <f>IFERROR(INDEX(Sales_Table[Units], MATCH(Product_Table6[[#This Row],[ProductID]], Sales_Table[ProductID],0)), "No Data")</f>
        <v>No Data</v>
      </c>
      <c r="L807" s="7" t="str">
        <f>IFERROR(INDEX(Sales_Table[Revenue], MATCH(Product_Table6[[#This Row],[ProductID]], Sales_Table[ProductID],0)), "No Data")</f>
        <v>No Data</v>
      </c>
      <c r="M807" s="6" t="str">
        <f>IFERROR(INDEX(Sales_Table[Country], MATCH(Product_Table6[[#This Row],[ProductID]], Sales_Table[ProductID],0)), "No Data")</f>
        <v>No Data</v>
      </c>
      <c r="N807" s="6" t="str">
        <f>IFERROR(INDEX(Location_Table[State], MATCH(Product_Table6[[#This Row],[Zip]], Location_Table[Zip],0)), "No Data")</f>
        <v>No Data</v>
      </c>
    </row>
    <row r="808" spans="1:14" x14ac:dyDescent="0.25">
      <c r="A808" t="s">
        <v>2394</v>
      </c>
      <c r="B808" t="s">
        <v>1706</v>
      </c>
      <c r="C808" t="s">
        <v>1730</v>
      </c>
      <c r="D808">
        <v>8</v>
      </c>
      <c r="E808">
        <v>807</v>
      </c>
      <c r="F808" t="str">
        <f>INDEX(Manufacturer_Table[Manufacturer Name], MATCH(Product_Table6[[#This Row],[ManufacturerID]], Manufacturer_Table[ManufacturerID],0))</f>
        <v>Natura</v>
      </c>
      <c r="G808" s="2" t="str">
        <f>IFERROR(INDEX(Sales_Table[Date], MATCH(Product_Table6[[#This Row],[ProductID]], Sales_Table[ProductID],0)), "No Data")</f>
        <v>No Data</v>
      </c>
      <c r="H808" s="2" t="str">
        <f>TEXT(Product_Table6[[#This Row],[Date]],"MMMM")</f>
        <v>No Data</v>
      </c>
      <c r="I808" s="2" t="str">
        <f>TEXT(Product_Table6[[#This Row],[Date]], "DDDD")</f>
        <v>No Data</v>
      </c>
      <c r="J808" t="str">
        <f>IFERROR(INDEX(Sales_Table[Zip], MATCH(Product_Table6[[#This Row],[ProductID]], Sales_Table[ProductID],0)), "No Data")</f>
        <v>No Data</v>
      </c>
      <c r="K808" t="str">
        <f>IFERROR(INDEX(Sales_Table[Units], MATCH(Product_Table6[[#This Row],[ProductID]], Sales_Table[ProductID],0)), "No Data")</f>
        <v>No Data</v>
      </c>
      <c r="L808" s="7" t="str">
        <f>IFERROR(INDEX(Sales_Table[Revenue], MATCH(Product_Table6[[#This Row],[ProductID]], Sales_Table[ProductID],0)), "No Data")</f>
        <v>No Data</v>
      </c>
      <c r="M808" s="6" t="str">
        <f>IFERROR(INDEX(Sales_Table[Country], MATCH(Product_Table6[[#This Row],[ProductID]], Sales_Table[ProductID],0)), "No Data")</f>
        <v>No Data</v>
      </c>
      <c r="N808" s="6" t="str">
        <f>IFERROR(INDEX(Location_Table[State], MATCH(Product_Table6[[#This Row],[Zip]], Location_Table[Zip],0)), "No Data")</f>
        <v>No Data</v>
      </c>
    </row>
    <row r="809" spans="1:14" x14ac:dyDescent="0.25">
      <c r="A809" t="s">
        <v>2395</v>
      </c>
      <c r="B809" t="s">
        <v>1706</v>
      </c>
      <c r="C809" t="s">
        <v>1730</v>
      </c>
      <c r="D809">
        <v>8</v>
      </c>
      <c r="E809">
        <v>808</v>
      </c>
      <c r="F809" t="str">
        <f>INDEX(Manufacturer_Table[Manufacturer Name], MATCH(Product_Table6[[#This Row],[ManufacturerID]], Manufacturer_Table[ManufacturerID],0))</f>
        <v>Natura</v>
      </c>
      <c r="G809" s="2">
        <f>IFERROR(INDEX(Sales_Table[Date], MATCH(Product_Table6[[#This Row],[ProductID]], Sales_Table[ProductID],0)), "No Data")</f>
        <v>42020</v>
      </c>
      <c r="H809" s="2" t="str">
        <f>TEXT(Product_Table6[[#This Row],[Date]],"MMMM")</f>
        <v>January</v>
      </c>
      <c r="I809" s="2" t="str">
        <f>TEXT(Product_Table6[[#This Row],[Date]], "DDDD")</f>
        <v>Friday</v>
      </c>
      <c r="J809" t="str">
        <f>IFERROR(INDEX(Sales_Table[Zip], MATCH(Product_Table6[[#This Row],[ProductID]], Sales_Table[ProductID],0)), "No Data")</f>
        <v>K1R</v>
      </c>
      <c r="K809">
        <f>IFERROR(INDEX(Sales_Table[Units], MATCH(Product_Table6[[#This Row],[ProductID]], Sales_Table[ProductID],0)), "No Data")</f>
        <v>1</v>
      </c>
      <c r="L809" s="7">
        <f>IFERROR(INDEX(Sales_Table[Revenue], MATCH(Product_Table6[[#This Row],[ProductID]], Sales_Table[ProductID],0)), "No Data")</f>
        <v>4535.37</v>
      </c>
      <c r="M809" s="6" t="str">
        <f>IFERROR(INDEX(Sales_Table[Country], MATCH(Product_Table6[[#This Row],[ProductID]], Sales_Table[ProductID],0)), "No Data")</f>
        <v>Canada</v>
      </c>
      <c r="N809" s="6" t="str">
        <f>IFERROR(INDEX(Location_Table[State], MATCH(Product_Table6[[#This Row],[Zip]], Location_Table[Zip],0)), "No Data")</f>
        <v>Ontario</v>
      </c>
    </row>
    <row r="810" spans="1:14" x14ac:dyDescent="0.25">
      <c r="A810" t="s">
        <v>2396</v>
      </c>
      <c r="B810" t="s">
        <v>1706</v>
      </c>
      <c r="C810" t="s">
        <v>1730</v>
      </c>
      <c r="D810">
        <v>8</v>
      </c>
      <c r="E810">
        <v>809</v>
      </c>
      <c r="F810" t="str">
        <f>INDEX(Manufacturer_Table[Manufacturer Name], MATCH(Product_Table6[[#This Row],[ManufacturerID]], Manufacturer_Table[ManufacturerID],0))</f>
        <v>Natura</v>
      </c>
      <c r="G810" s="2" t="str">
        <f>IFERROR(INDEX(Sales_Table[Date], MATCH(Product_Table6[[#This Row],[ProductID]], Sales_Table[ProductID],0)), "No Data")</f>
        <v>No Data</v>
      </c>
      <c r="H810" s="2" t="str">
        <f>TEXT(Product_Table6[[#This Row],[Date]],"MMMM")</f>
        <v>No Data</v>
      </c>
      <c r="I810" s="2" t="str">
        <f>TEXT(Product_Table6[[#This Row],[Date]], "DDDD")</f>
        <v>No Data</v>
      </c>
      <c r="J810" t="str">
        <f>IFERROR(INDEX(Sales_Table[Zip], MATCH(Product_Table6[[#This Row],[ProductID]], Sales_Table[ProductID],0)), "No Data")</f>
        <v>No Data</v>
      </c>
      <c r="K810" t="str">
        <f>IFERROR(INDEX(Sales_Table[Units], MATCH(Product_Table6[[#This Row],[ProductID]], Sales_Table[ProductID],0)), "No Data")</f>
        <v>No Data</v>
      </c>
      <c r="L810" s="7" t="str">
        <f>IFERROR(INDEX(Sales_Table[Revenue], MATCH(Product_Table6[[#This Row],[ProductID]], Sales_Table[ProductID],0)), "No Data")</f>
        <v>No Data</v>
      </c>
      <c r="M810" s="6" t="str">
        <f>IFERROR(INDEX(Sales_Table[Country], MATCH(Product_Table6[[#This Row],[ProductID]], Sales_Table[ProductID],0)), "No Data")</f>
        <v>No Data</v>
      </c>
      <c r="N810" s="6" t="str">
        <f>IFERROR(INDEX(Location_Table[State], MATCH(Product_Table6[[#This Row],[Zip]], Location_Table[Zip],0)), "No Data")</f>
        <v>No Data</v>
      </c>
    </row>
    <row r="811" spans="1:14" x14ac:dyDescent="0.25">
      <c r="A811" t="s">
        <v>2397</v>
      </c>
      <c r="B811" t="s">
        <v>1706</v>
      </c>
      <c r="C811" t="s">
        <v>1730</v>
      </c>
      <c r="D811">
        <v>8</v>
      </c>
      <c r="E811">
        <v>810</v>
      </c>
      <c r="F811" t="str">
        <f>INDEX(Manufacturer_Table[Manufacturer Name], MATCH(Product_Table6[[#This Row],[ManufacturerID]], Manufacturer_Table[ManufacturerID],0))</f>
        <v>Natura</v>
      </c>
      <c r="G811" s="2" t="str">
        <f>IFERROR(INDEX(Sales_Table[Date], MATCH(Product_Table6[[#This Row],[ProductID]], Sales_Table[ProductID],0)), "No Data")</f>
        <v>No Data</v>
      </c>
      <c r="H811" s="2" t="str">
        <f>TEXT(Product_Table6[[#This Row],[Date]],"MMMM")</f>
        <v>No Data</v>
      </c>
      <c r="I811" s="2" t="str">
        <f>TEXT(Product_Table6[[#This Row],[Date]], "DDDD")</f>
        <v>No Data</v>
      </c>
      <c r="J811" t="str">
        <f>IFERROR(INDEX(Sales_Table[Zip], MATCH(Product_Table6[[#This Row],[ProductID]], Sales_Table[ProductID],0)), "No Data")</f>
        <v>No Data</v>
      </c>
      <c r="K811" t="str">
        <f>IFERROR(INDEX(Sales_Table[Units], MATCH(Product_Table6[[#This Row],[ProductID]], Sales_Table[ProductID],0)), "No Data")</f>
        <v>No Data</v>
      </c>
      <c r="L811" s="7" t="str">
        <f>IFERROR(INDEX(Sales_Table[Revenue], MATCH(Product_Table6[[#This Row],[ProductID]], Sales_Table[ProductID],0)), "No Data")</f>
        <v>No Data</v>
      </c>
      <c r="M811" s="6" t="str">
        <f>IFERROR(INDEX(Sales_Table[Country], MATCH(Product_Table6[[#This Row],[ProductID]], Sales_Table[ProductID],0)), "No Data")</f>
        <v>No Data</v>
      </c>
      <c r="N811" s="6" t="str">
        <f>IFERROR(INDEX(Location_Table[State], MATCH(Product_Table6[[#This Row],[Zip]], Location_Table[Zip],0)), "No Data")</f>
        <v>No Data</v>
      </c>
    </row>
    <row r="812" spans="1:14" x14ac:dyDescent="0.25">
      <c r="A812" t="s">
        <v>2398</v>
      </c>
      <c r="B812" t="s">
        <v>1706</v>
      </c>
      <c r="C812" t="s">
        <v>1730</v>
      </c>
      <c r="D812">
        <v>8</v>
      </c>
      <c r="E812">
        <v>811</v>
      </c>
      <c r="F812" t="str">
        <f>INDEX(Manufacturer_Table[Manufacturer Name], MATCH(Product_Table6[[#This Row],[ManufacturerID]], Manufacturer_Table[ManufacturerID],0))</f>
        <v>Natura</v>
      </c>
      <c r="G812" s="2" t="str">
        <f>IFERROR(INDEX(Sales_Table[Date], MATCH(Product_Table6[[#This Row],[ProductID]], Sales_Table[ProductID],0)), "No Data")</f>
        <v>No Data</v>
      </c>
      <c r="H812" s="2" t="str">
        <f>TEXT(Product_Table6[[#This Row],[Date]],"MMMM")</f>
        <v>No Data</v>
      </c>
      <c r="I812" s="2" t="str">
        <f>TEXT(Product_Table6[[#This Row],[Date]], "DDDD")</f>
        <v>No Data</v>
      </c>
      <c r="J812" t="str">
        <f>IFERROR(INDEX(Sales_Table[Zip], MATCH(Product_Table6[[#This Row],[ProductID]], Sales_Table[ProductID],0)), "No Data")</f>
        <v>No Data</v>
      </c>
      <c r="K812" t="str">
        <f>IFERROR(INDEX(Sales_Table[Units], MATCH(Product_Table6[[#This Row],[ProductID]], Sales_Table[ProductID],0)), "No Data")</f>
        <v>No Data</v>
      </c>
      <c r="L812" s="7" t="str">
        <f>IFERROR(INDEX(Sales_Table[Revenue], MATCH(Product_Table6[[#This Row],[ProductID]], Sales_Table[ProductID],0)), "No Data")</f>
        <v>No Data</v>
      </c>
      <c r="M812" s="6" t="str">
        <f>IFERROR(INDEX(Sales_Table[Country], MATCH(Product_Table6[[#This Row],[ProductID]], Sales_Table[ProductID],0)), "No Data")</f>
        <v>No Data</v>
      </c>
      <c r="N812" s="6" t="str">
        <f>IFERROR(INDEX(Location_Table[State], MATCH(Product_Table6[[#This Row],[Zip]], Location_Table[Zip],0)), "No Data")</f>
        <v>No Data</v>
      </c>
    </row>
    <row r="813" spans="1:14" x14ac:dyDescent="0.25">
      <c r="A813" t="s">
        <v>2399</v>
      </c>
      <c r="B813" t="s">
        <v>1706</v>
      </c>
      <c r="C813" t="s">
        <v>1730</v>
      </c>
      <c r="D813">
        <v>8</v>
      </c>
      <c r="E813">
        <v>812</v>
      </c>
      <c r="F813" t="str">
        <f>INDEX(Manufacturer_Table[Manufacturer Name], MATCH(Product_Table6[[#This Row],[ManufacturerID]], Manufacturer_Table[ManufacturerID],0))</f>
        <v>Natura</v>
      </c>
      <c r="G813" s="2" t="str">
        <f>IFERROR(INDEX(Sales_Table[Date], MATCH(Product_Table6[[#This Row],[ProductID]], Sales_Table[ProductID],0)), "No Data")</f>
        <v>No Data</v>
      </c>
      <c r="H813" s="2" t="str">
        <f>TEXT(Product_Table6[[#This Row],[Date]],"MMMM")</f>
        <v>No Data</v>
      </c>
      <c r="I813" s="2" t="str">
        <f>TEXT(Product_Table6[[#This Row],[Date]], "DDDD")</f>
        <v>No Data</v>
      </c>
      <c r="J813" t="str">
        <f>IFERROR(INDEX(Sales_Table[Zip], MATCH(Product_Table6[[#This Row],[ProductID]], Sales_Table[ProductID],0)), "No Data")</f>
        <v>No Data</v>
      </c>
      <c r="K813" t="str">
        <f>IFERROR(INDEX(Sales_Table[Units], MATCH(Product_Table6[[#This Row],[ProductID]], Sales_Table[ProductID],0)), "No Data")</f>
        <v>No Data</v>
      </c>
      <c r="L813" s="7" t="str">
        <f>IFERROR(INDEX(Sales_Table[Revenue], MATCH(Product_Table6[[#This Row],[ProductID]], Sales_Table[ProductID],0)), "No Data")</f>
        <v>No Data</v>
      </c>
      <c r="M813" s="6" t="str">
        <f>IFERROR(INDEX(Sales_Table[Country], MATCH(Product_Table6[[#This Row],[ProductID]], Sales_Table[ProductID],0)), "No Data")</f>
        <v>No Data</v>
      </c>
      <c r="N813" s="6" t="str">
        <f>IFERROR(INDEX(Location_Table[State], MATCH(Product_Table6[[#This Row],[Zip]], Location_Table[Zip],0)), "No Data")</f>
        <v>No Data</v>
      </c>
    </row>
    <row r="814" spans="1:14" x14ac:dyDescent="0.25">
      <c r="A814" t="s">
        <v>2400</v>
      </c>
      <c r="B814" t="s">
        <v>1706</v>
      </c>
      <c r="C814" t="s">
        <v>1730</v>
      </c>
      <c r="D814">
        <v>8</v>
      </c>
      <c r="E814">
        <v>813</v>
      </c>
      <c r="F814" t="str">
        <f>INDEX(Manufacturer_Table[Manufacturer Name], MATCH(Product_Table6[[#This Row],[ManufacturerID]], Manufacturer_Table[ManufacturerID],0))</f>
        <v>Natura</v>
      </c>
      <c r="G814" s="2" t="str">
        <f>IFERROR(INDEX(Sales_Table[Date], MATCH(Product_Table6[[#This Row],[ProductID]], Sales_Table[ProductID],0)), "No Data")</f>
        <v>No Data</v>
      </c>
      <c r="H814" s="2" t="str">
        <f>TEXT(Product_Table6[[#This Row],[Date]],"MMMM")</f>
        <v>No Data</v>
      </c>
      <c r="I814" s="2" t="str">
        <f>TEXT(Product_Table6[[#This Row],[Date]], "DDDD")</f>
        <v>No Data</v>
      </c>
      <c r="J814" t="str">
        <f>IFERROR(INDEX(Sales_Table[Zip], MATCH(Product_Table6[[#This Row],[ProductID]], Sales_Table[ProductID],0)), "No Data")</f>
        <v>No Data</v>
      </c>
      <c r="K814" t="str">
        <f>IFERROR(INDEX(Sales_Table[Units], MATCH(Product_Table6[[#This Row],[ProductID]], Sales_Table[ProductID],0)), "No Data")</f>
        <v>No Data</v>
      </c>
      <c r="L814" s="7" t="str">
        <f>IFERROR(INDEX(Sales_Table[Revenue], MATCH(Product_Table6[[#This Row],[ProductID]], Sales_Table[ProductID],0)), "No Data")</f>
        <v>No Data</v>
      </c>
      <c r="M814" s="6" t="str">
        <f>IFERROR(INDEX(Sales_Table[Country], MATCH(Product_Table6[[#This Row],[ProductID]], Sales_Table[ProductID],0)), "No Data")</f>
        <v>No Data</v>
      </c>
      <c r="N814" s="6" t="str">
        <f>IFERROR(INDEX(Location_Table[State], MATCH(Product_Table6[[#This Row],[Zip]], Location_Table[Zip],0)), "No Data")</f>
        <v>No Data</v>
      </c>
    </row>
    <row r="815" spans="1:14" x14ac:dyDescent="0.25">
      <c r="A815" t="s">
        <v>2401</v>
      </c>
      <c r="B815" t="s">
        <v>1706</v>
      </c>
      <c r="C815" t="s">
        <v>1730</v>
      </c>
      <c r="D815">
        <v>8</v>
      </c>
      <c r="E815">
        <v>814</v>
      </c>
      <c r="F815" t="str">
        <f>INDEX(Manufacturer_Table[Manufacturer Name], MATCH(Product_Table6[[#This Row],[ManufacturerID]], Manufacturer_Table[ManufacturerID],0))</f>
        <v>Natura</v>
      </c>
      <c r="G815" s="2" t="str">
        <f>IFERROR(INDEX(Sales_Table[Date], MATCH(Product_Table6[[#This Row],[ProductID]], Sales_Table[ProductID],0)), "No Data")</f>
        <v>No Data</v>
      </c>
      <c r="H815" s="2" t="str">
        <f>TEXT(Product_Table6[[#This Row],[Date]],"MMMM")</f>
        <v>No Data</v>
      </c>
      <c r="I815" s="2" t="str">
        <f>TEXT(Product_Table6[[#This Row],[Date]], "DDDD")</f>
        <v>No Data</v>
      </c>
      <c r="J815" t="str">
        <f>IFERROR(INDEX(Sales_Table[Zip], MATCH(Product_Table6[[#This Row],[ProductID]], Sales_Table[ProductID],0)), "No Data")</f>
        <v>No Data</v>
      </c>
      <c r="K815" t="str">
        <f>IFERROR(INDEX(Sales_Table[Units], MATCH(Product_Table6[[#This Row],[ProductID]], Sales_Table[ProductID],0)), "No Data")</f>
        <v>No Data</v>
      </c>
      <c r="L815" s="7" t="str">
        <f>IFERROR(INDEX(Sales_Table[Revenue], MATCH(Product_Table6[[#This Row],[ProductID]], Sales_Table[ProductID],0)), "No Data")</f>
        <v>No Data</v>
      </c>
      <c r="M815" s="6" t="str">
        <f>IFERROR(INDEX(Sales_Table[Country], MATCH(Product_Table6[[#This Row],[ProductID]], Sales_Table[ProductID],0)), "No Data")</f>
        <v>No Data</v>
      </c>
      <c r="N815" s="6" t="str">
        <f>IFERROR(INDEX(Location_Table[State], MATCH(Product_Table6[[#This Row],[Zip]], Location_Table[Zip],0)), "No Data")</f>
        <v>No Data</v>
      </c>
    </row>
    <row r="816" spans="1:14" x14ac:dyDescent="0.25">
      <c r="A816" t="s">
        <v>2402</v>
      </c>
      <c r="B816" t="s">
        <v>1706</v>
      </c>
      <c r="C816" t="s">
        <v>1730</v>
      </c>
      <c r="D816">
        <v>8</v>
      </c>
      <c r="E816">
        <v>815</v>
      </c>
      <c r="F816" t="str">
        <f>INDEX(Manufacturer_Table[Manufacturer Name], MATCH(Product_Table6[[#This Row],[ManufacturerID]], Manufacturer_Table[ManufacturerID],0))</f>
        <v>Natura</v>
      </c>
      <c r="G816" s="2" t="str">
        <f>IFERROR(INDEX(Sales_Table[Date], MATCH(Product_Table6[[#This Row],[ProductID]], Sales_Table[ProductID],0)), "No Data")</f>
        <v>No Data</v>
      </c>
      <c r="H816" s="2" t="str">
        <f>TEXT(Product_Table6[[#This Row],[Date]],"MMMM")</f>
        <v>No Data</v>
      </c>
      <c r="I816" s="2" t="str">
        <f>TEXT(Product_Table6[[#This Row],[Date]], "DDDD")</f>
        <v>No Data</v>
      </c>
      <c r="J816" t="str">
        <f>IFERROR(INDEX(Sales_Table[Zip], MATCH(Product_Table6[[#This Row],[ProductID]], Sales_Table[ProductID],0)), "No Data")</f>
        <v>No Data</v>
      </c>
      <c r="K816" t="str">
        <f>IFERROR(INDEX(Sales_Table[Units], MATCH(Product_Table6[[#This Row],[ProductID]], Sales_Table[ProductID],0)), "No Data")</f>
        <v>No Data</v>
      </c>
      <c r="L816" s="7" t="str">
        <f>IFERROR(INDEX(Sales_Table[Revenue], MATCH(Product_Table6[[#This Row],[ProductID]], Sales_Table[ProductID],0)), "No Data")</f>
        <v>No Data</v>
      </c>
      <c r="M816" s="6" t="str">
        <f>IFERROR(INDEX(Sales_Table[Country], MATCH(Product_Table6[[#This Row],[ProductID]], Sales_Table[ProductID],0)), "No Data")</f>
        <v>No Data</v>
      </c>
      <c r="N816" s="6" t="str">
        <f>IFERROR(INDEX(Location_Table[State], MATCH(Product_Table6[[#This Row],[Zip]], Location_Table[Zip],0)), "No Data")</f>
        <v>No Data</v>
      </c>
    </row>
    <row r="817" spans="1:14" x14ac:dyDescent="0.25">
      <c r="A817" t="s">
        <v>2403</v>
      </c>
      <c r="B817" t="s">
        <v>1706</v>
      </c>
      <c r="C817" t="s">
        <v>1730</v>
      </c>
      <c r="D817">
        <v>8</v>
      </c>
      <c r="E817">
        <v>816</v>
      </c>
      <c r="F817" t="str">
        <f>INDEX(Manufacturer_Table[Manufacturer Name], MATCH(Product_Table6[[#This Row],[ManufacturerID]], Manufacturer_Table[ManufacturerID],0))</f>
        <v>Natura</v>
      </c>
      <c r="G817" s="2" t="str">
        <f>IFERROR(INDEX(Sales_Table[Date], MATCH(Product_Table6[[#This Row],[ProductID]], Sales_Table[ProductID],0)), "No Data")</f>
        <v>No Data</v>
      </c>
      <c r="H817" s="2" t="str">
        <f>TEXT(Product_Table6[[#This Row],[Date]],"MMMM")</f>
        <v>No Data</v>
      </c>
      <c r="I817" s="2" t="str">
        <f>TEXT(Product_Table6[[#This Row],[Date]], "DDDD")</f>
        <v>No Data</v>
      </c>
      <c r="J817" t="str">
        <f>IFERROR(INDEX(Sales_Table[Zip], MATCH(Product_Table6[[#This Row],[ProductID]], Sales_Table[ProductID],0)), "No Data")</f>
        <v>No Data</v>
      </c>
      <c r="K817" t="str">
        <f>IFERROR(INDEX(Sales_Table[Units], MATCH(Product_Table6[[#This Row],[ProductID]], Sales_Table[ProductID],0)), "No Data")</f>
        <v>No Data</v>
      </c>
      <c r="L817" s="7" t="str">
        <f>IFERROR(INDEX(Sales_Table[Revenue], MATCH(Product_Table6[[#This Row],[ProductID]], Sales_Table[ProductID],0)), "No Data")</f>
        <v>No Data</v>
      </c>
      <c r="M817" s="6" t="str">
        <f>IFERROR(INDEX(Sales_Table[Country], MATCH(Product_Table6[[#This Row],[ProductID]], Sales_Table[ProductID],0)), "No Data")</f>
        <v>No Data</v>
      </c>
      <c r="N817" s="6" t="str">
        <f>IFERROR(INDEX(Location_Table[State], MATCH(Product_Table6[[#This Row],[Zip]], Location_Table[Zip],0)), "No Data")</f>
        <v>No Data</v>
      </c>
    </row>
    <row r="818" spans="1:14" x14ac:dyDescent="0.25">
      <c r="A818" t="s">
        <v>2404</v>
      </c>
      <c r="B818" t="s">
        <v>1737</v>
      </c>
      <c r="C818" t="s">
        <v>1738</v>
      </c>
      <c r="D818">
        <v>8</v>
      </c>
      <c r="E818">
        <v>817</v>
      </c>
      <c r="F818" t="str">
        <f>INDEX(Manufacturer_Table[Manufacturer Name], MATCH(Product_Table6[[#This Row],[ManufacturerID]], Manufacturer_Table[ManufacturerID],0))</f>
        <v>Natura</v>
      </c>
      <c r="G818" s="2" t="str">
        <f>IFERROR(INDEX(Sales_Table[Date], MATCH(Product_Table6[[#This Row],[ProductID]], Sales_Table[ProductID],0)), "No Data")</f>
        <v>No Data</v>
      </c>
      <c r="H818" s="2" t="str">
        <f>TEXT(Product_Table6[[#This Row],[Date]],"MMMM")</f>
        <v>No Data</v>
      </c>
      <c r="I818" s="2" t="str">
        <f>TEXT(Product_Table6[[#This Row],[Date]], "DDDD")</f>
        <v>No Data</v>
      </c>
      <c r="J818" t="str">
        <f>IFERROR(INDEX(Sales_Table[Zip], MATCH(Product_Table6[[#This Row],[ProductID]], Sales_Table[ProductID],0)), "No Data")</f>
        <v>No Data</v>
      </c>
      <c r="K818" t="str">
        <f>IFERROR(INDEX(Sales_Table[Units], MATCH(Product_Table6[[#This Row],[ProductID]], Sales_Table[ProductID],0)), "No Data")</f>
        <v>No Data</v>
      </c>
      <c r="L818" s="7" t="str">
        <f>IFERROR(INDEX(Sales_Table[Revenue], MATCH(Product_Table6[[#This Row],[ProductID]], Sales_Table[ProductID],0)), "No Data")</f>
        <v>No Data</v>
      </c>
      <c r="M818" s="6" t="str">
        <f>IFERROR(INDEX(Sales_Table[Country], MATCH(Product_Table6[[#This Row],[ProductID]], Sales_Table[ProductID],0)), "No Data")</f>
        <v>No Data</v>
      </c>
      <c r="N818" s="6" t="str">
        <f>IFERROR(INDEX(Location_Table[State], MATCH(Product_Table6[[#This Row],[Zip]], Location_Table[Zip],0)), "No Data")</f>
        <v>No Data</v>
      </c>
    </row>
    <row r="819" spans="1:14" x14ac:dyDescent="0.25">
      <c r="A819" t="s">
        <v>2405</v>
      </c>
      <c r="B819" t="s">
        <v>1737</v>
      </c>
      <c r="C819" t="s">
        <v>1738</v>
      </c>
      <c r="D819">
        <v>8</v>
      </c>
      <c r="E819">
        <v>818</v>
      </c>
      <c r="F819" t="str">
        <f>INDEX(Manufacturer_Table[Manufacturer Name], MATCH(Product_Table6[[#This Row],[ManufacturerID]], Manufacturer_Table[ManufacturerID],0))</f>
        <v>Natura</v>
      </c>
      <c r="G819" s="2" t="str">
        <f>IFERROR(INDEX(Sales_Table[Date], MATCH(Product_Table6[[#This Row],[ProductID]], Sales_Table[ProductID],0)), "No Data")</f>
        <v>No Data</v>
      </c>
      <c r="H819" s="2" t="str">
        <f>TEXT(Product_Table6[[#This Row],[Date]],"MMMM")</f>
        <v>No Data</v>
      </c>
      <c r="I819" s="2" t="str">
        <f>TEXT(Product_Table6[[#This Row],[Date]], "DDDD")</f>
        <v>No Data</v>
      </c>
      <c r="J819" t="str">
        <f>IFERROR(INDEX(Sales_Table[Zip], MATCH(Product_Table6[[#This Row],[ProductID]], Sales_Table[ProductID],0)), "No Data")</f>
        <v>No Data</v>
      </c>
      <c r="K819" t="str">
        <f>IFERROR(INDEX(Sales_Table[Units], MATCH(Product_Table6[[#This Row],[ProductID]], Sales_Table[ProductID],0)), "No Data")</f>
        <v>No Data</v>
      </c>
      <c r="L819" s="7" t="str">
        <f>IFERROR(INDEX(Sales_Table[Revenue], MATCH(Product_Table6[[#This Row],[ProductID]], Sales_Table[ProductID],0)), "No Data")</f>
        <v>No Data</v>
      </c>
      <c r="M819" s="6" t="str">
        <f>IFERROR(INDEX(Sales_Table[Country], MATCH(Product_Table6[[#This Row],[ProductID]], Sales_Table[ProductID],0)), "No Data")</f>
        <v>No Data</v>
      </c>
      <c r="N819" s="6" t="str">
        <f>IFERROR(INDEX(Location_Table[State], MATCH(Product_Table6[[#This Row],[Zip]], Location_Table[Zip],0)), "No Data")</f>
        <v>No Data</v>
      </c>
    </row>
    <row r="820" spans="1:14" x14ac:dyDescent="0.25">
      <c r="A820" t="s">
        <v>2406</v>
      </c>
      <c r="B820" t="s">
        <v>1737</v>
      </c>
      <c r="C820" t="s">
        <v>1738</v>
      </c>
      <c r="D820">
        <v>8</v>
      </c>
      <c r="E820">
        <v>819</v>
      </c>
      <c r="F820" t="str">
        <f>INDEX(Manufacturer_Table[Manufacturer Name], MATCH(Product_Table6[[#This Row],[ManufacturerID]], Manufacturer_Table[ManufacturerID],0))</f>
        <v>Natura</v>
      </c>
      <c r="G820" s="2">
        <f>IFERROR(INDEX(Sales_Table[Date], MATCH(Product_Table6[[#This Row],[ProductID]], Sales_Table[ProductID],0)), "No Data")</f>
        <v>42059</v>
      </c>
      <c r="H820" s="2" t="str">
        <f>TEXT(Product_Table6[[#This Row],[Date]],"MMMM")</f>
        <v>February</v>
      </c>
      <c r="I820" s="2" t="str">
        <f>TEXT(Product_Table6[[#This Row],[Date]], "DDDD")</f>
        <v>Tuesday</v>
      </c>
      <c r="J820" t="str">
        <f>IFERROR(INDEX(Sales_Table[Zip], MATCH(Product_Table6[[#This Row],[ProductID]], Sales_Table[ProductID],0)), "No Data")</f>
        <v>T5W</v>
      </c>
      <c r="K820">
        <f>IFERROR(INDEX(Sales_Table[Units], MATCH(Product_Table6[[#This Row],[ProductID]], Sales_Table[ProductID],0)), "No Data")</f>
        <v>1</v>
      </c>
      <c r="L820" s="7">
        <f>IFERROR(INDEX(Sales_Table[Revenue], MATCH(Product_Table6[[#This Row],[ProductID]], Sales_Table[ProductID],0)), "No Data")</f>
        <v>15528.87</v>
      </c>
      <c r="M820" s="6" t="str">
        <f>IFERROR(INDEX(Sales_Table[Country], MATCH(Product_Table6[[#This Row],[ProductID]], Sales_Table[ProductID],0)), "No Data")</f>
        <v>Canada</v>
      </c>
      <c r="N820" s="6" t="str">
        <f>IFERROR(INDEX(Location_Table[State], MATCH(Product_Table6[[#This Row],[Zip]], Location_Table[Zip],0)), "No Data")</f>
        <v>Alberta</v>
      </c>
    </row>
    <row r="821" spans="1:14" x14ac:dyDescent="0.25">
      <c r="A821" t="s">
        <v>2407</v>
      </c>
      <c r="B821" t="s">
        <v>1737</v>
      </c>
      <c r="C821" t="s">
        <v>1738</v>
      </c>
      <c r="D821">
        <v>8</v>
      </c>
      <c r="E821">
        <v>820</v>
      </c>
      <c r="F821" t="str">
        <f>INDEX(Manufacturer_Table[Manufacturer Name], MATCH(Product_Table6[[#This Row],[ManufacturerID]], Manufacturer_Table[ManufacturerID],0))</f>
        <v>Natura</v>
      </c>
      <c r="G821" s="2" t="str">
        <f>IFERROR(INDEX(Sales_Table[Date], MATCH(Product_Table6[[#This Row],[ProductID]], Sales_Table[ProductID],0)), "No Data")</f>
        <v>No Data</v>
      </c>
      <c r="H821" s="2" t="str">
        <f>TEXT(Product_Table6[[#This Row],[Date]],"MMMM")</f>
        <v>No Data</v>
      </c>
      <c r="I821" s="2" t="str">
        <f>TEXT(Product_Table6[[#This Row],[Date]], "DDDD")</f>
        <v>No Data</v>
      </c>
      <c r="J821" t="str">
        <f>IFERROR(INDEX(Sales_Table[Zip], MATCH(Product_Table6[[#This Row],[ProductID]], Sales_Table[ProductID],0)), "No Data")</f>
        <v>No Data</v>
      </c>
      <c r="K821" t="str">
        <f>IFERROR(INDEX(Sales_Table[Units], MATCH(Product_Table6[[#This Row],[ProductID]], Sales_Table[ProductID],0)), "No Data")</f>
        <v>No Data</v>
      </c>
      <c r="L821" s="7" t="str">
        <f>IFERROR(INDEX(Sales_Table[Revenue], MATCH(Product_Table6[[#This Row],[ProductID]], Sales_Table[ProductID],0)), "No Data")</f>
        <v>No Data</v>
      </c>
      <c r="M821" s="6" t="str">
        <f>IFERROR(INDEX(Sales_Table[Country], MATCH(Product_Table6[[#This Row],[ProductID]], Sales_Table[ProductID],0)), "No Data")</f>
        <v>No Data</v>
      </c>
      <c r="N821" s="6" t="str">
        <f>IFERROR(INDEX(Location_Table[State], MATCH(Product_Table6[[#This Row],[Zip]], Location_Table[Zip],0)), "No Data")</f>
        <v>No Data</v>
      </c>
    </row>
    <row r="822" spans="1:14" x14ac:dyDescent="0.25">
      <c r="A822" t="s">
        <v>2408</v>
      </c>
      <c r="B822" t="s">
        <v>1737</v>
      </c>
      <c r="C822" t="s">
        <v>1738</v>
      </c>
      <c r="D822">
        <v>8</v>
      </c>
      <c r="E822">
        <v>821</v>
      </c>
      <c r="F822" t="str">
        <f>INDEX(Manufacturer_Table[Manufacturer Name], MATCH(Product_Table6[[#This Row],[ManufacturerID]], Manufacturer_Table[ManufacturerID],0))</f>
        <v>Natura</v>
      </c>
      <c r="G822" s="2" t="str">
        <f>IFERROR(INDEX(Sales_Table[Date], MATCH(Product_Table6[[#This Row],[ProductID]], Sales_Table[ProductID],0)), "No Data")</f>
        <v>No Data</v>
      </c>
      <c r="H822" s="2" t="str">
        <f>TEXT(Product_Table6[[#This Row],[Date]],"MMMM")</f>
        <v>No Data</v>
      </c>
      <c r="I822" s="2" t="str">
        <f>TEXT(Product_Table6[[#This Row],[Date]], "DDDD")</f>
        <v>No Data</v>
      </c>
      <c r="J822" t="str">
        <f>IFERROR(INDEX(Sales_Table[Zip], MATCH(Product_Table6[[#This Row],[ProductID]], Sales_Table[ProductID],0)), "No Data")</f>
        <v>No Data</v>
      </c>
      <c r="K822" t="str">
        <f>IFERROR(INDEX(Sales_Table[Units], MATCH(Product_Table6[[#This Row],[ProductID]], Sales_Table[ProductID],0)), "No Data")</f>
        <v>No Data</v>
      </c>
      <c r="L822" s="7" t="str">
        <f>IFERROR(INDEX(Sales_Table[Revenue], MATCH(Product_Table6[[#This Row],[ProductID]], Sales_Table[ProductID],0)), "No Data")</f>
        <v>No Data</v>
      </c>
      <c r="M822" s="6" t="str">
        <f>IFERROR(INDEX(Sales_Table[Country], MATCH(Product_Table6[[#This Row],[ProductID]], Sales_Table[ProductID],0)), "No Data")</f>
        <v>No Data</v>
      </c>
      <c r="N822" s="6" t="str">
        <f>IFERROR(INDEX(Location_Table[State], MATCH(Product_Table6[[#This Row],[Zip]], Location_Table[Zip],0)), "No Data")</f>
        <v>No Data</v>
      </c>
    </row>
    <row r="823" spans="1:14" x14ac:dyDescent="0.25">
      <c r="A823" t="s">
        <v>2409</v>
      </c>
      <c r="B823" t="s">
        <v>1737</v>
      </c>
      <c r="C823" t="s">
        <v>1738</v>
      </c>
      <c r="D823">
        <v>8</v>
      </c>
      <c r="E823">
        <v>822</v>
      </c>
      <c r="F823" t="str">
        <f>INDEX(Manufacturer_Table[Manufacturer Name], MATCH(Product_Table6[[#This Row],[ManufacturerID]], Manufacturer_Table[ManufacturerID],0))</f>
        <v>Natura</v>
      </c>
      <c r="G823" s="2" t="str">
        <f>IFERROR(INDEX(Sales_Table[Date], MATCH(Product_Table6[[#This Row],[ProductID]], Sales_Table[ProductID],0)), "No Data")</f>
        <v>No Data</v>
      </c>
      <c r="H823" s="2" t="str">
        <f>TEXT(Product_Table6[[#This Row],[Date]],"MMMM")</f>
        <v>No Data</v>
      </c>
      <c r="I823" s="2" t="str">
        <f>TEXT(Product_Table6[[#This Row],[Date]], "DDDD")</f>
        <v>No Data</v>
      </c>
      <c r="J823" t="str">
        <f>IFERROR(INDEX(Sales_Table[Zip], MATCH(Product_Table6[[#This Row],[ProductID]], Sales_Table[ProductID],0)), "No Data")</f>
        <v>No Data</v>
      </c>
      <c r="K823" t="str">
        <f>IFERROR(INDEX(Sales_Table[Units], MATCH(Product_Table6[[#This Row],[ProductID]], Sales_Table[ProductID],0)), "No Data")</f>
        <v>No Data</v>
      </c>
      <c r="L823" s="7" t="str">
        <f>IFERROR(INDEX(Sales_Table[Revenue], MATCH(Product_Table6[[#This Row],[ProductID]], Sales_Table[ProductID],0)), "No Data")</f>
        <v>No Data</v>
      </c>
      <c r="M823" s="6" t="str">
        <f>IFERROR(INDEX(Sales_Table[Country], MATCH(Product_Table6[[#This Row],[ProductID]], Sales_Table[ProductID],0)), "No Data")</f>
        <v>No Data</v>
      </c>
      <c r="N823" s="6" t="str">
        <f>IFERROR(INDEX(Location_Table[State], MATCH(Product_Table6[[#This Row],[Zip]], Location_Table[Zip],0)), "No Data")</f>
        <v>No Data</v>
      </c>
    </row>
    <row r="824" spans="1:14" x14ac:dyDescent="0.25">
      <c r="A824" t="s">
        <v>2410</v>
      </c>
      <c r="B824" t="s">
        <v>1737</v>
      </c>
      <c r="C824" t="s">
        <v>1738</v>
      </c>
      <c r="D824">
        <v>8</v>
      </c>
      <c r="E824">
        <v>823</v>
      </c>
      <c r="F824" t="str">
        <f>INDEX(Manufacturer_Table[Manufacturer Name], MATCH(Product_Table6[[#This Row],[ManufacturerID]], Manufacturer_Table[ManufacturerID],0))</f>
        <v>Natura</v>
      </c>
      <c r="G824" s="2" t="str">
        <f>IFERROR(INDEX(Sales_Table[Date], MATCH(Product_Table6[[#This Row],[ProductID]], Sales_Table[ProductID],0)), "No Data")</f>
        <v>No Data</v>
      </c>
      <c r="H824" s="2" t="str">
        <f>TEXT(Product_Table6[[#This Row],[Date]],"MMMM")</f>
        <v>No Data</v>
      </c>
      <c r="I824" s="2" t="str">
        <f>TEXT(Product_Table6[[#This Row],[Date]], "DDDD")</f>
        <v>No Data</v>
      </c>
      <c r="J824" t="str">
        <f>IFERROR(INDEX(Sales_Table[Zip], MATCH(Product_Table6[[#This Row],[ProductID]], Sales_Table[ProductID],0)), "No Data")</f>
        <v>No Data</v>
      </c>
      <c r="K824" t="str">
        <f>IFERROR(INDEX(Sales_Table[Units], MATCH(Product_Table6[[#This Row],[ProductID]], Sales_Table[ProductID],0)), "No Data")</f>
        <v>No Data</v>
      </c>
      <c r="L824" s="7" t="str">
        <f>IFERROR(INDEX(Sales_Table[Revenue], MATCH(Product_Table6[[#This Row],[ProductID]], Sales_Table[ProductID],0)), "No Data")</f>
        <v>No Data</v>
      </c>
      <c r="M824" s="6" t="str">
        <f>IFERROR(INDEX(Sales_Table[Country], MATCH(Product_Table6[[#This Row],[ProductID]], Sales_Table[ProductID],0)), "No Data")</f>
        <v>No Data</v>
      </c>
      <c r="N824" s="6" t="str">
        <f>IFERROR(INDEX(Location_Table[State], MATCH(Product_Table6[[#This Row],[Zip]], Location_Table[Zip],0)), "No Data")</f>
        <v>No Data</v>
      </c>
    </row>
    <row r="825" spans="1:14" x14ac:dyDescent="0.25">
      <c r="A825" t="s">
        <v>2411</v>
      </c>
      <c r="B825" t="s">
        <v>1737</v>
      </c>
      <c r="C825" t="s">
        <v>1738</v>
      </c>
      <c r="D825">
        <v>8</v>
      </c>
      <c r="E825">
        <v>824</v>
      </c>
      <c r="F825" t="str">
        <f>INDEX(Manufacturer_Table[Manufacturer Name], MATCH(Product_Table6[[#This Row],[ManufacturerID]], Manufacturer_Table[ManufacturerID],0))</f>
        <v>Natura</v>
      </c>
      <c r="G825" s="2" t="str">
        <f>IFERROR(INDEX(Sales_Table[Date], MATCH(Product_Table6[[#This Row],[ProductID]], Sales_Table[ProductID],0)), "No Data")</f>
        <v>No Data</v>
      </c>
      <c r="H825" s="2" t="str">
        <f>TEXT(Product_Table6[[#This Row],[Date]],"MMMM")</f>
        <v>No Data</v>
      </c>
      <c r="I825" s="2" t="str">
        <f>TEXT(Product_Table6[[#This Row],[Date]], "DDDD")</f>
        <v>No Data</v>
      </c>
      <c r="J825" t="str">
        <f>IFERROR(INDEX(Sales_Table[Zip], MATCH(Product_Table6[[#This Row],[ProductID]], Sales_Table[ProductID],0)), "No Data")</f>
        <v>No Data</v>
      </c>
      <c r="K825" t="str">
        <f>IFERROR(INDEX(Sales_Table[Units], MATCH(Product_Table6[[#This Row],[ProductID]], Sales_Table[ProductID],0)), "No Data")</f>
        <v>No Data</v>
      </c>
      <c r="L825" s="7" t="str">
        <f>IFERROR(INDEX(Sales_Table[Revenue], MATCH(Product_Table6[[#This Row],[ProductID]], Sales_Table[ProductID],0)), "No Data")</f>
        <v>No Data</v>
      </c>
      <c r="M825" s="6" t="str">
        <f>IFERROR(INDEX(Sales_Table[Country], MATCH(Product_Table6[[#This Row],[ProductID]], Sales_Table[ProductID],0)), "No Data")</f>
        <v>No Data</v>
      </c>
      <c r="N825" s="6" t="str">
        <f>IFERROR(INDEX(Location_Table[State], MATCH(Product_Table6[[#This Row],[Zip]], Location_Table[Zip],0)), "No Data")</f>
        <v>No Data</v>
      </c>
    </row>
    <row r="826" spans="1:14" x14ac:dyDescent="0.25">
      <c r="A826" t="s">
        <v>2412</v>
      </c>
      <c r="B826" t="s">
        <v>1737</v>
      </c>
      <c r="C826" t="s">
        <v>1738</v>
      </c>
      <c r="D826">
        <v>8</v>
      </c>
      <c r="E826">
        <v>825</v>
      </c>
      <c r="F826" t="str">
        <f>INDEX(Manufacturer_Table[Manufacturer Name], MATCH(Product_Table6[[#This Row],[ManufacturerID]], Manufacturer_Table[ManufacturerID],0))</f>
        <v>Natura</v>
      </c>
      <c r="G826" s="2" t="str">
        <f>IFERROR(INDEX(Sales_Table[Date], MATCH(Product_Table6[[#This Row],[ProductID]], Sales_Table[ProductID],0)), "No Data")</f>
        <v>No Data</v>
      </c>
      <c r="H826" s="2" t="str">
        <f>TEXT(Product_Table6[[#This Row],[Date]],"MMMM")</f>
        <v>No Data</v>
      </c>
      <c r="I826" s="2" t="str">
        <f>TEXT(Product_Table6[[#This Row],[Date]], "DDDD")</f>
        <v>No Data</v>
      </c>
      <c r="J826" t="str">
        <f>IFERROR(INDEX(Sales_Table[Zip], MATCH(Product_Table6[[#This Row],[ProductID]], Sales_Table[ProductID],0)), "No Data")</f>
        <v>No Data</v>
      </c>
      <c r="K826" t="str">
        <f>IFERROR(INDEX(Sales_Table[Units], MATCH(Product_Table6[[#This Row],[ProductID]], Sales_Table[ProductID],0)), "No Data")</f>
        <v>No Data</v>
      </c>
      <c r="L826" s="7" t="str">
        <f>IFERROR(INDEX(Sales_Table[Revenue], MATCH(Product_Table6[[#This Row],[ProductID]], Sales_Table[ProductID],0)), "No Data")</f>
        <v>No Data</v>
      </c>
      <c r="M826" s="6" t="str">
        <f>IFERROR(INDEX(Sales_Table[Country], MATCH(Product_Table6[[#This Row],[ProductID]], Sales_Table[ProductID],0)), "No Data")</f>
        <v>No Data</v>
      </c>
      <c r="N826" s="6" t="str">
        <f>IFERROR(INDEX(Location_Table[State], MATCH(Product_Table6[[#This Row],[Zip]], Location_Table[Zip],0)), "No Data")</f>
        <v>No Data</v>
      </c>
    </row>
    <row r="827" spans="1:14" x14ac:dyDescent="0.25">
      <c r="A827" t="s">
        <v>2413</v>
      </c>
      <c r="B827" t="s">
        <v>1737</v>
      </c>
      <c r="C827" t="s">
        <v>1738</v>
      </c>
      <c r="D827">
        <v>8</v>
      </c>
      <c r="E827">
        <v>826</v>
      </c>
      <c r="F827" t="str">
        <f>INDEX(Manufacturer_Table[Manufacturer Name], MATCH(Product_Table6[[#This Row],[ManufacturerID]], Manufacturer_Table[ManufacturerID],0))</f>
        <v>Natura</v>
      </c>
      <c r="G827" s="2">
        <f>IFERROR(INDEX(Sales_Table[Date], MATCH(Product_Table6[[#This Row],[ProductID]], Sales_Table[ProductID],0)), "No Data")</f>
        <v>42122</v>
      </c>
      <c r="H827" s="2" t="str">
        <f>TEXT(Product_Table6[[#This Row],[Date]],"MMMM")</f>
        <v>April</v>
      </c>
      <c r="I827" s="2" t="str">
        <f>TEXT(Product_Table6[[#This Row],[Date]], "DDDD")</f>
        <v>Tuesday</v>
      </c>
      <c r="J827" t="str">
        <f>IFERROR(INDEX(Sales_Table[Zip], MATCH(Product_Table6[[#This Row],[ProductID]], Sales_Table[ProductID],0)), "No Data")</f>
        <v>R3T</v>
      </c>
      <c r="K827">
        <f>IFERROR(INDEX(Sales_Table[Units], MATCH(Product_Table6[[#This Row],[ProductID]], Sales_Table[ProductID],0)), "No Data")</f>
        <v>1</v>
      </c>
      <c r="L827" s="7">
        <f>IFERROR(INDEX(Sales_Table[Revenue], MATCH(Product_Table6[[#This Row],[ProductID]], Sales_Table[ProductID],0)), "No Data")</f>
        <v>14426.37</v>
      </c>
      <c r="M827" s="6" t="str">
        <f>IFERROR(INDEX(Sales_Table[Country], MATCH(Product_Table6[[#This Row],[ProductID]], Sales_Table[ProductID],0)), "No Data")</f>
        <v>Canada</v>
      </c>
      <c r="N827" s="6" t="str">
        <f>IFERROR(INDEX(Location_Table[State], MATCH(Product_Table6[[#This Row],[Zip]], Location_Table[Zip],0)), "No Data")</f>
        <v>Manitoba</v>
      </c>
    </row>
    <row r="828" spans="1:14" x14ac:dyDescent="0.25">
      <c r="A828" t="s">
        <v>2414</v>
      </c>
      <c r="B828" t="s">
        <v>1737</v>
      </c>
      <c r="C828" t="s">
        <v>1738</v>
      </c>
      <c r="D828">
        <v>8</v>
      </c>
      <c r="E828">
        <v>827</v>
      </c>
      <c r="F828" t="str">
        <f>INDEX(Manufacturer_Table[Manufacturer Name], MATCH(Product_Table6[[#This Row],[ManufacturerID]], Manufacturer_Table[ManufacturerID],0))</f>
        <v>Natura</v>
      </c>
      <c r="G828" s="2" t="str">
        <f>IFERROR(INDEX(Sales_Table[Date], MATCH(Product_Table6[[#This Row],[ProductID]], Sales_Table[ProductID],0)), "No Data")</f>
        <v>No Data</v>
      </c>
      <c r="H828" s="2" t="str">
        <f>TEXT(Product_Table6[[#This Row],[Date]],"MMMM")</f>
        <v>No Data</v>
      </c>
      <c r="I828" s="2" t="str">
        <f>TEXT(Product_Table6[[#This Row],[Date]], "DDDD")</f>
        <v>No Data</v>
      </c>
      <c r="J828" t="str">
        <f>IFERROR(INDEX(Sales_Table[Zip], MATCH(Product_Table6[[#This Row],[ProductID]], Sales_Table[ProductID],0)), "No Data")</f>
        <v>No Data</v>
      </c>
      <c r="K828" t="str">
        <f>IFERROR(INDEX(Sales_Table[Units], MATCH(Product_Table6[[#This Row],[ProductID]], Sales_Table[ProductID],0)), "No Data")</f>
        <v>No Data</v>
      </c>
      <c r="L828" s="7" t="str">
        <f>IFERROR(INDEX(Sales_Table[Revenue], MATCH(Product_Table6[[#This Row],[ProductID]], Sales_Table[ProductID],0)), "No Data")</f>
        <v>No Data</v>
      </c>
      <c r="M828" s="6" t="str">
        <f>IFERROR(INDEX(Sales_Table[Country], MATCH(Product_Table6[[#This Row],[ProductID]], Sales_Table[ProductID],0)), "No Data")</f>
        <v>No Data</v>
      </c>
      <c r="N828" s="6" t="str">
        <f>IFERROR(INDEX(Location_Table[State], MATCH(Product_Table6[[#This Row],[Zip]], Location_Table[Zip],0)), "No Data")</f>
        <v>No Data</v>
      </c>
    </row>
    <row r="829" spans="1:14" x14ac:dyDescent="0.25">
      <c r="A829" t="s">
        <v>2415</v>
      </c>
      <c r="B829" t="s">
        <v>1737</v>
      </c>
      <c r="C829" t="s">
        <v>1738</v>
      </c>
      <c r="D829">
        <v>8</v>
      </c>
      <c r="E829">
        <v>828</v>
      </c>
      <c r="F829" t="str">
        <f>INDEX(Manufacturer_Table[Manufacturer Name], MATCH(Product_Table6[[#This Row],[ManufacturerID]], Manufacturer_Table[ManufacturerID],0))</f>
        <v>Natura</v>
      </c>
      <c r="G829" s="2">
        <f>IFERROR(INDEX(Sales_Table[Date], MATCH(Product_Table6[[#This Row],[ProductID]], Sales_Table[ProductID],0)), "No Data")</f>
        <v>42065</v>
      </c>
      <c r="H829" s="2" t="str">
        <f>TEXT(Product_Table6[[#This Row],[Date]],"MMMM")</f>
        <v>March</v>
      </c>
      <c r="I829" s="2" t="str">
        <f>TEXT(Product_Table6[[#This Row],[Date]], "DDDD")</f>
        <v>Monday</v>
      </c>
      <c r="J829" t="str">
        <f>IFERROR(INDEX(Sales_Table[Zip], MATCH(Product_Table6[[#This Row],[ProductID]], Sales_Table[ProductID],0)), "No Data")</f>
        <v>T6V</v>
      </c>
      <c r="K829">
        <f>IFERROR(INDEX(Sales_Table[Units], MATCH(Product_Table6[[#This Row],[ProductID]], Sales_Table[ProductID],0)), "No Data")</f>
        <v>1</v>
      </c>
      <c r="L829" s="7">
        <f>IFERROR(INDEX(Sales_Table[Revenue], MATCH(Product_Table6[[#This Row],[ProductID]], Sales_Table[ProductID],0)), "No Data")</f>
        <v>10153.08</v>
      </c>
      <c r="M829" s="6" t="str">
        <f>IFERROR(INDEX(Sales_Table[Country], MATCH(Product_Table6[[#This Row],[ProductID]], Sales_Table[ProductID],0)), "No Data")</f>
        <v>Canada</v>
      </c>
      <c r="N829" s="6" t="str">
        <f>IFERROR(INDEX(Location_Table[State], MATCH(Product_Table6[[#This Row],[Zip]], Location_Table[Zip],0)), "No Data")</f>
        <v>Alberta</v>
      </c>
    </row>
    <row r="830" spans="1:14" x14ac:dyDescent="0.25">
      <c r="A830" t="s">
        <v>2416</v>
      </c>
      <c r="B830" t="s">
        <v>1737</v>
      </c>
      <c r="C830" t="s">
        <v>1738</v>
      </c>
      <c r="D830">
        <v>8</v>
      </c>
      <c r="E830">
        <v>829</v>
      </c>
      <c r="F830" t="str">
        <f>INDEX(Manufacturer_Table[Manufacturer Name], MATCH(Product_Table6[[#This Row],[ManufacturerID]], Manufacturer_Table[ManufacturerID],0))</f>
        <v>Natura</v>
      </c>
      <c r="G830" s="2" t="str">
        <f>IFERROR(INDEX(Sales_Table[Date], MATCH(Product_Table6[[#This Row],[ProductID]], Sales_Table[ProductID],0)), "No Data")</f>
        <v>No Data</v>
      </c>
      <c r="H830" s="2" t="str">
        <f>TEXT(Product_Table6[[#This Row],[Date]],"MMMM")</f>
        <v>No Data</v>
      </c>
      <c r="I830" s="2" t="str">
        <f>TEXT(Product_Table6[[#This Row],[Date]], "DDDD")</f>
        <v>No Data</v>
      </c>
      <c r="J830" t="str">
        <f>IFERROR(INDEX(Sales_Table[Zip], MATCH(Product_Table6[[#This Row],[ProductID]], Sales_Table[ProductID],0)), "No Data")</f>
        <v>No Data</v>
      </c>
      <c r="K830" t="str">
        <f>IFERROR(INDEX(Sales_Table[Units], MATCH(Product_Table6[[#This Row],[ProductID]], Sales_Table[ProductID],0)), "No Data")</f>
        <v>No Data</v>
      </c>
      <c r="L830" s="7" t="str">
        <f>IFERROR(INDEX(Sales_Table[Revenue], MATCH(Product_Table6[[#This Row],[ProductID]], Sales_Table[ProductID],0)), "No Data")</f>
        <v>No Data</v>
      </c>
      <c r="M830" s="6" t="str">
        <f>IFERROR(INDEX(Sales_Table[Country], MATCH(Product_Table6[[#This Row],[ProductID]], Sales_Table[ProductID],0)), "No Data")</f>
        <v>No Data</v>
      </c>
      <c r="N830" s="6" t="str">
        <f>IFERROR(INDEX(Location_Table[State], MATCH(Product_Table6[[#This Row],[Zip]], Location_Table[Zip],0)), "No Data")</f>
        <v>No Data</v>
      </c>
    </row>
    <row r="831" spans="1:14" x14ac:dyDescent="0.25">
      <c r="A831" t="s">
        <v>2417</v>
      </c>
      <c r="B831" t="s">
        <v>1737</v>
      </c>
      <c r="C831" t="s">
        <v>1738</v>
      </c>
      <c r="D831">
        <v>8</v>
      </c>
      <c r="E831">
        <v>830</v>
      </c>
      <c r="F831" t="str">
        <f>INDEX(Manufacturer_Table[Manufacturer Name], MATCH(Product_Table6[[#This Row],[ManufacturerID]], Manufacturer_Table[ManufacturerID],0))</f>
        <v>Natura</v>
      </c>
      <c r="G831" s="2" t="str">
        <f>IFERROR(INDEX(Sales_Table[Date], MATCH(Product_Table6[[#This Row],[ProductID]], Sales_Table[ProductID],0)), "No Data")</f>
        <v>No Data</v>
      </c>
      <c r="H831" s="2" t="str">
        <f>TEXT(Product_Table6[[#This Row],[Date]],"MMMM")</f>
        <v>No Data</v>
      </c>
      <c r="I831" s="2" t="str">
        <f>TEXT(Product_Table6[[#This Row],[Date]], "DDDD")</f>
        <v>No Data</v>
      </c>
      <c r="J831" t="str">
        <f>IFERROR(INDEX(Sales_Table[Zip], MATCH(Product_Table6[[#This Row],[ProductID]], Sales_Table[ProductID],0)), "No Data")</f>
        <v>No Data</v>
      </c>
      <c r="K831" t="str">
        <f>IFERROR(INDEX(Sales_Table[Units], MATCH(Product_Table6[[#This Row],[ProductID]], Sales_Table[ProductID],0)), "No Data")</f>
        <v>No Data</v>
      </c>
      <c r="L831" s="7" t="str">
        <f>IFERROR(INDEX(Sales_Table[Revenue], MATCH(Product_Table6[[#This Row],[ProductID]], Sales_Table[ProductID],0)), "No Data")</f>
        <v>No Data</v>
      </c>
      <c r="M831" s="6" t="str">
        <f>IFERROR(INDEX(Sales_Table[Country], MATCH(Product_Table6[[#This Row],[ProductID]], Sales_Table[ProductID],0)), "No Data")</f>
        <v>No Data</v>
      </c>
      <c r="N831" s="6" t="str">
        <f>IFERROR(INDEX(Location_Table[State], MATCH(Product_Table6[[#This Row],[Zip]], Location_Table[Zip],0)), "No Data")</f>
        <v>No Data</v>
      </c>
    </row>
    <row r="832" spans="1:14" x14ac:dyDescent="0.25">
      <c r="A832" t="s">
        <v>2418</v>
      </c>
      <c r="B832" t="s">
        <v>1737</v>
      </c>
      <c r="C832" t="s">
        <v>1738</v>
      </c>
      <c r="D832">
        <v>8</v>
      </c>
      <c r="E832">
        <v>831</v>
      </c>
      <c r="F832" t="str">
        <f>INDEX(Manufacturer_Table[Manufacturer Name], MATCH(Product_Table6[[#This Row],[ManufacturerID]], Manufacturer_Table[ManufacturerID],0))</f>
        <v>Natura</v>
      </c>
      <c r="G832" s="2" t="str">
        <f>IFERROR(INDEX(Sales_Table[Date], MATCH(Product_Table6[[#This Row],[ProductID]], Sales_Table[ProductID],0)), "No Data")</f>
        <v>No Data</v>
      </c>
      <c r="H832" s="2" t="str">
        <f>TEXT(Product_Table6[[#This Row],[Date]],"MMMM")</f>
        <v>No Data</v>
      </c>
      <c r="I832" s="2" t="str">
        <f>TEXT(Product_Table6[[#This Row],[Date]], "DDDD")</f>
        <v>No Data</v>
      </c>
      <c r="J832" t="str">
        <f>IFERROR(INDEX(Sales_Table[Zip], MATCH(Product_Table6[[#This Row],[ProductID]], Sales_Table[ProductID],0)), "No Data")</f>
        <v>No Data</v>
      </c>
      <c r="K832" t="str">
        <f>IFERROR(INDEX(Sales_Table[Units], MATCH(Product_Table6[[#This Row],[ProductID]], Sales_Table[ProductID],0)), "No Data")</f>
        <v>No Data</v>
      </c>
      <c r="L832" s="7" t="str">
        <f>IFERROR(INDEX(Sales_Table[Revenue], MATCH(Product_Table6[[#This Row],[ProductID]], Sales_Table[ProductID],0)), "No Data")</f>
        <v>No Data</v>
      </c>
      <c r="M832" s="6" t="str">
        <f>IFERROR(INDEX(Sales_Table[Country], MATCH(Product_Table6[[#This Row],[ProductID]], Sales_Table[ProductID],0)), "No Data")</f>
        <v>No Data</v>
      </c>
      <c r="N832" s="6" t="str">
        <f>IFERROR(INDEX(Location_Table[State], MATCH(Product_Table6[[#This Row],[Zip]], Location_Table[Zip],0)), "No Data")</f>
        <v>No Data</v>
      </c>
    </row>
    <row r="833" spans="1:14" x14ac:dyDescent="0.25">
      <c r="A833" t="s">
        <v>2419</v>
      </c>
      <c r="B833" t="s">
        <v>1737</v>
      </c>
      <c r="C833" t="s">
        <v>1738</v>
      </c>
      <c r="D833">
        <v>8</v>
      </c>
      <c r="E833">
        <v>832</v>
      </c>
      <c r="F833" t="str">
        <f>INDEX(Manufacturer_Table[Manufacturer Name], MATCH(Product_Table6[[#This Row],[ManufacturerID]], Manufacturer_Table[ManufacturerID],0))</f>
        <v>Natura</v>
      </c>
      <c r="G833" s="2" t="str">
        <f>IFERROR(INDEX(Sales_Table[Date], MATCH(Product_Table6[[#This Row],[ProductID]], Sales_Table[ProductID],0)), "No Data")</f>
        <v>No Data</v>
      </c>
      <c r="H833" s="2" t="str">
        <f>TEXT(Product_Table6[[#This Row],[Date]],"MMMM")</f>
        <v>No Data</v>
      </c>
      <c r="I833" s="2" t="str">
        <f>TEXT(Product_Table6[[#This Row],[Date]], "DDDD")</f>
        <v>No Data</v>
      </c>
      <c r="J833" t="str">
        <f>IFERROR(INDEX(Sales_Table[Zip], MATCH(Product_Table6[[#This Row],[ProductID]], Sales_Table[ProductID],0)), "No Data")</f>
        <v>No Data</v>
      </c>
      <c r="K833" t="str">
        <f>IFERROR(INDEX(Sales_Table[Units], MATCH(Product_Table6[[#This Row],[ProductID]], Sales_Table[ProductID],0)), "No Data")</f>
        <v>No Data</v>
      </c>
      <c r="L833" s="7" t="str">
        <f>IFERROR(INDEX(Sales_Table[Revenue], MATCH(Product_Table6[[#This Row],[ProductID]], Sales_Table[ProductID],0)), "No Data")</f>
        <v>No Data</v>
      </c>
      <c r="M833" s="6" t="str">
        <f>IFERROR(INDEX(Sales_Table[Country], MATCH(Product_Table6[[#This Row],[ProductID]], Sales_Table[ProductID],0)), "No Data")</f>
        <v>No Data</v>
      </c>
      <c r="N833" s="6" t="str">
        <f>IFERROR(INDEX(Location_Table[State], MATCH(Product_Table6[[#This Row],[Zip]], Location_Table[Zip],0)), "No Data")</f>
        <v>No Data</v>
      </c>
    </row>
    <row r="834" spans="1:14" x14ac:dyDescent="0.25">
      <c r="A834" t="s">
        <v>2420</v>
      </c>
      <c r="B834" t="s">
        <v>1737</v>
      </c>
      <c r="C834" t="s">
        <v>1738</v>
      </c>
      <c r="D834">
        <v>8</v>
      </c>
      <c r="E834">
        <v>833</v>
      </c>
      <c r="F834" t="str">
        <f>INDEX(Manufacturer_Table[Manufacturer Name], MATCH(Product_Table6[[#This Row],[ManufacturerID]], Manufacturer_Table[ManufacturerID],0))</f>
        <v>Natura</v>
      </c>
      <c r="G834" s="2" t="str">
        <f>IFERROR(INDEX(Sales_Table[Date], MATCH(Product_Table6[[#This Row],[ProductID]], Sales_Table[ProductID],0)), "No Data")</f>
        <v>No Data</v>
      </c>
      <c r="H834" s="2" t="str">
        <f>TEXT(Product_Table6[[#This Row],[Date]],"MMMM")</f>
        <v>No Data</v>
      </c>
      <c r="I834" s="2" t="str">
        <f>TEXT(Product_Table6[[#This Row],[Date]], "DDDD")</f>
        <v>No Data</v>
      </c>
      <c r="J834" t="str">
        <f>IFERROR(INDEX(Sales_Table[Zip], MATCH(Product_Table6[[#This Row],[ProductID]], Sales_Table[ProductID],0)), "No Data")</f>
        <v>No Data</v>
      </c>
      <c r="K834" t="str">
        <f>IFERROR(INDEX(Sales_Table[Units], MATCH(Product_Table6[[#This Row],[ProductID]], Sales_Table[ProductID],0)), "No Data")</f>
        <v>No Data</v>
      </c>
      <c r="L834" s="7" t="str">
        <f>IFERROR(INDEX(Sales_Table[Revenue], MATCH(Product_Table6[[#This Row],[ProductID]], Sales_Table[ProductID],0)), "No Data")</f>
        <v>No Data</v>
      </c>
      <c r="M834" s="6" t="str">
        <f>IFERROR(INDEX(Sales_Table[Country], MATCH(Product_Table6[[#This Row],[ProductID]], Sales_Table[ProductID],0)), "No Data")</f>
        <v>No Data</v>
      </c>
      <c r="N834" s="6" t="str">
        <f>IFERROR(INDEX(Location_Table[State], MATCH(Product_Table6[[#This Row],[Zip]], Location_Table[Zip],0)), "No Data")</f>
        <v>No Data</v>
      </c>
    </row>
    <row r="835" spans="1:14" x14ac:dyDescent="0.25">
      <c r="A835" t="s">
        <v>2421</v>
      </c>
      <c r="B835" t="s">
        <v>1737</v>
      </c>
      <c r="C835" t="s">
        <v>1738</v>
      </c>
      <c r="D835">
        <v>8</v>
      </c>
      <c r="E835">
        <v>834</v>
      </c>
      <c r="F835" t="str">
        <f>INDEX(Manufacturer_Table[Manufacturer Name], MATCH(Product_Table6[[#This Row],[ManufacturerID]], Manufacturer_Table[ManufacturerID],0))</f>
        <v>Natura</v>
      </c>
      <c r="G835" s="2" t="str">
        <f>IFERROR(INDEX(Sales_Table[Date], MATCH(Product_Table6[[#This Row],[ProductID]], Sales_Table[ProductID],0)), "No Data")</f>
        <v>No Data</v>
      </c>
      <c r="H835" s="2" t="str">
        <f>TEXT(Product_Table6[[#This Row],[Date]],"MMMM")</f>
        <v>No Data</v>
      </c>
      <c r="I835" s="2" t="str">
        <f>TEXT(Product_Table6[[#This Row],[Date]], "DDDD")</f>
        <v>No Data</v>
      </c>
      <c r="J835" t="str">
        <f>IFERROR(INDEX(Sales_Table[Zip], MATCH(Product_Table6[[#This Row],[ProductID]], Sales_Table[ProductID],0)), "No Data")</f>
        <v>No Data</v>
      </c>
      <c r="K835" t="str">
        <f>IFERROR(INDEX(Sales_Table[Units], MATCH(Product_Table6[[#This Row],[ProductID]], Sales_Table[ProductID],0)), "No Data")</f>
        <v>No Data</v>
      </c>
      <c r="L835" s="7" t="str">
        <f>IFERROR(INDEX(Sales_Table[Revenue], MATCH(Product_Table6[[#This Row],[ProductID]], Sales_Table[ProductID],0)), "No Data")</f>
        <v>No Data</v>
      </c>
      <c r="M835" s="6" t="str">
        <f>IFERROR(INDEX(Sales_Table[Country], MATCH(Product_Table6[[#This Row],[ProductID]], Sales_Table[ProductID],0)), "No Data")</f>
        <v>No Data</v>
      </c>
      <c r="N835" s="6" t="str">
        <f>IFERROR(INDEX(Location_Table[State], MATCH(Product_Table6[[#This Row],[Zip]], Location_Table[Zip],0)), "No Data")</f>
        <v>No Data</v>
      </c>
    </row>
    <row r="836" spans="1:14" x14ac:dyDescent="0.25">
      <c r="A836" t="s">
        <v>2422</v>
      </c>
      <c r="B836" t="s">
        <v>1737</v>
      </c>
      <c r="C836" t="s">
        <v>1738</v>
      </c>
      <c r="D836">
        <v>8</v>
      </c>
      <c r="E836">
        <v>835</v>
      </c>
      <c r="F836" t="str">
        <f>INDEX(Manufacturer_Table[Manufacturer Name], MATCH(Product_Table6[[#This Row],[ManufacturerID]], Manufacturer_Table[ManufacturerID],0))</f>
        <v>Natura</v>
      </c>
      <c r="G836" s="2">
        <f>IFERROR(INDEX(Sales_Table[Date], MATCH(Product_Table6[[#This Row],[ProductID]], Sales_Table[ProductID],0)), "No Data")</f>
        <v>42103</v>
      </c>
      <c r="H836" s="2" t="str">
        <f>TEXT(Product_Table6[[#This Row],[Date]],"MMMM")</f>
        <v>April</v>
      </c>
      <c r="I836" s="2" t="str">
        <f>TEXT(Product_Table6[[#This Row],[Date]], "DDDD")</f>
        <v>Thursday</v>
      </c>
      <c r="J836" t="str">
        <f>IFERROR(INDEX(Sales_Table[Zip], MATCH(Product_Table6[[#This Row],[ProductID]], Sales_Table[ProductID],0)), "No Data")</f>
        <v>T6G</v>
      </c>
      <c r="K836">
        <f>IFERROR(INDEX(Sales_Table[Units], MATCH(Product_Table6[[#This Row],[ProductID]], Sales_Table[ProductID],0)), "No Data")</f>
        <v>1</v>
      </c>
      <c r="L836" s="7">
        <f>IFERROR(INDEX(Sales_Table[Revenue], MATCH(Product_Table6[[#This Row],[ProductID]], Sales_Table[ProductID],0)), "No Data")</f>
        <v>6299.37</v>
      </c>
      <c r="M836" s="6" t="str">
        <f>IFERROR(INDEX(Sales_Table[Country], MATCH(Product_Table6[[#This Row],[ProductID]], Sales_Table[ProductID],0)), "No Data")</f>
        <v>Canada</v>
      </c>
      <c r="N836" s="6" t="str">
        <f>IFERROR(INDEX(Location_Table[State], MATCH(Product_Table6[[#This Row],[Zip]], Location_Table[Zip],0)), "No Data")</f>
        <v>Alberta</v>
      </c>
    </row>
    <row r="837" spans="1:14" x14ac:dyDescent="0.25">
      <c r="A837" t="s">
        <v>2423</v>
      </c>
      <c r="B837" t="s">
        <v>1737</v>
      </c>
      <c r="C837" t="s">
        <v>1738</v>
      </c>
      <c r="D837">
        <v>8</v>
      </c>
      <c r="E837">
        <v>836</v>
      </c>
      <c r="F837" t="str">
        <f>INDEX(Manufacturer_Table[Manufacturer Name], MATCH(Product_Table6[[#This Row],[ManufacturerID]], Manufacturer_Table[ManufacturerID],0))</f>
        <v>Natura</v>
      </c>
      <c r="G837" s="2" t="str">
        <f>IFERROR(INDEX(Sales_Table[Date], MATCH(Product_Table6[[#This Row],[ProductID]], Sales_Table[ProductID],0)), "No Data")</f>
        <v>No Data</v>
      </c>
      <c r="H837" s="2" t="str">
        <f>TEXT(Product_Table6[[#This Row],[Date]],"MMMM")</f>
        <v>No Data</v>
      </c>
      <c r="I837" s="2" t="str">
        <f>TEXT(Product_Table6[[#This Row],[Date]], "DDDD")</f>
        <v>No Data</v>
      </c>
      <c r="J837" t="str">
        <f>IFERROR(INDEX(Sales_Table[Zip], MATCH(Product_Table6[[#This Row],[ProductID]], Sales_Table[ProductID],0)), "No Data")</f>
        <v>No Data</v>
      </c>
      <c r="K837" t="str">
        <f>IFERROR(INDEX(Sales_Table[Units], MATCH(Product_Table6[[#This Row],[ProductID]], Sales_Table[ProductID],0)), "No Data")</f>
        <v>No Data</v>
      </c>
      <c r="L837" s="7" t="str">
        <f>IFERROR(INDEX(Sales_Table[Revenue], MATCH(Product_Table6[[#This Row],[ProductID]], Sales_Table[ProductID],0)), "No Data")</f>
        <v>No Data</v>
      </c>
      <c r="M837" s="6" t="str">
        <f>IFERROR(INDEX(Sales_Table[Country], MATCH(Product_Table6[[#This Row],[ProductID]], Sales_Table[ProductID],0)), "No Data")</f>
        <v>No Data</v>
      </c>
      <c r="N837" s="6" t="str">
        <f>IFERROR(INDEX(Location_Table[State], MATCH(Product_Table6[[#This Row],[Zip]], Location_Table[Zip],0)), "No Data")</f>
        <v>No Data</v>
      </c>
    </row>
    <row r="838" spans="1:14" x14ac:dyDescent="0.25">
      <c r="A838" t="s">
        <v>2424</v>
      </c>
      <c r="B838" t="s">
        <v>1737</v>
      </c>
      <c r="C838" t="s">
        <v>1738</v>
      </c>
      <c r="D838">
        <v>8</v>
      </c>
      <c r="E838">
        <v>837</v>
      </c>
      <c r="F838" t="str">
        <f>INDEX(Manufacturer_Table[Manufacturer Name], MATCH(Product_Table6[[#This Row],[ManufacturerID]], Manufacturer_Table[ManufacturerID],0))</f>
        <v>Natura</v>
      </c>
      <c r="G838" s="2" t="str">
        <f>IFERROR(INDEX(Sales_Table[Date], MATCH(Product_Table6[[#This Row],[ProductID]], Sales_Table[ProductID],0)), "No Data")</f>
        <v>No Data</v>
      </c>
      <c r="H838" s="2" t="str">
        <f>TEXT(Product_Table6[[#This Row],[Date]],"MMMM")</f>
        <v>No Data</v>
      </c>
      <c r="I838" s="2" t="str">
        <f>TEXT(Product_Table6[[#This Row],[Date]], "DDDD")</f>
        <v>No Data</v>
      </c>
      <c r="J838" t="str">
        <f>IFERROR(INDEX(Sales_Table[Zip], MATCH(Product_Table6[[#This Row],[ProductID]], Sales_Table[ProductID],0)), "No Data")</f>
        <v>No Data</v>
      </c>
      <c r="K838" t="str">
        <f>IFERROR(INDEX(Sales_Table[Units], MATCH(Product_Table6[[#This Row],[ProductID]], Sales_Table[ProductID],0)), "No Data")</f>
        <v>No Data</v>
      </c>
      <c r="L838" s="7" t="str">
        <f>IFERROR(INDEX(Sales_Table[Revenue], MATCH(Product_Table6[[#This Row],[ProductID]], Sales_Table[ProductID],0)), "No Data")</f>
        <v>No Data</v>
      </c>
      <c r="M838" s="6" t="str">
        <f>IFERROR(INDEX(Sales_Table[Country], MATCH(Product_Table6[[#This Row],[ProductID]], Sales_Table[ProductID],0)), "No Data")</f>
        <v>No Data</v>
      </c>
      <c r="N838" s="6" t="str">
        <f>IFERROR(INDEX(Location_Table[State], MATCH(Product_Table6[[#This Row],[Zip]], Location_Table[Zip],0)), "No Data")</f>
        <v>No Data</v>
      </c>
    </row>
    <row r="839" spans="1:14" x14ac:dyDescent="0.25">
      <c r="A839" t="s">
        <v>2425</v>
      </c>
      <c r="B839" t="s">
        <v>1737</v>
      </c>
      <c r="C839" t="s">
        <v>1738</v>
      </c>
      <c r="D839">
        <v>8</v>
      </c>
      <c r="E839">
        <v>838</v>
      </c>
      <c r="F839" t="str">
        <f>INDEX(Manufacturer_Table[Manufacturer Name], MATCH(Product_Table6[[#This Row],[ManufacturerID]], Manufacturer_Table[ManufacturerID],0))</f>
        <v>Natura</v>
      </c>
      <c r="G839" s="2" t="str">
        <f>IFERROR(INDEX(Sales_Table[Date], MATCH(Product_Table6[[#This Row],[ProductID]], Sales_Table[ProductID],0)), "No Data")</f>
        <v>No Data</v>
      </c>
      <c r="H839" s="2" t="str">
        <f>TEXT(Product_Table6[[#This Row],[Date]],"MMMM")</f>
        <v>No Data</v>
      </c>
      <c r="I839" s="2" t="str">
        <f>TEXT(Product_Table6[[#This Row],[Date]], "DDDD")</f>
        <v>No Data</v>
      </c>
      <c r="J839" t="str">
        <f>IFERROR(INDEX(Sales_Table[Zip], MATCH(Product_Table6[[#This Row],[ProductID]], Sales_Table[ProductID],0)), "No Data")</f>
        <v>No Data</v>
      </c>
      <c r="K839" t="str">
        <f>IFERROR(INDEX(Sales_Table[Units], MATCH(Product_Table6[[#This Row],[ProductID]], Sales_Table[ProductID],0)), "No Data")</f>
        <v>No Data</v>
      </c>
      <c r="L839" s="7" t="str">
        <f>IFERROR(INDEX(Sales_Table[Revenue], MATCH(Product_Table6[[#This Row],[ProductID]], Sales_Table[ProductID],0)), "No Data")</f>
        <v>No Data</v>
      </c>
      <c r="M839" s="6" t="str">
        <f>IFERROR(INDEX(Sales_Table[Country], MATCH(Product_Table6[[#This Row],[ProductID]], Sales_Table[ProductID],0)), "No Data")</f>
        <v>No Data</v>
      </c>
      <c r="N839" s="6" t="str">
        <f>IFERROR(INDEX(Location_Table[State], MATCH(Product_Table6[[#This Row],[Zip]], Location_Table[Zip],0)), "No Data")</f>
        <v>No Data</v>
      </c>
    </row>
    <row r="840" spans="1:14" x14ac:dyDescent="0.25">
      <c r="A840" t="s">
        <v>2426</v>
      </c>
      <c r="B840" t="s">
        <v>1737</v>
      </c>
      <c r="C840" t="s">
        <v>1738</v>
      </c>
      <c r="D840">
        <v>8</v>
      </c>
      <c r="E840">
        <v>839</v>
      </c>
      <c r="F840" t="str">
        <f>INDEX(Manufacturer_Table[Manufacturer Name], MATCH(Product_Table6[[#This Row],[ManufacturerID]], Manufacturer_Table[ManufacturerID],0))</f>
        <v>Natura</v>
      </c>
      <c r="G840" s="2" t="str">
        <f>IFERROR(INDEX(Sales_Table[Date], MATCH(Product_Table6[[#This Row],[ProductID]], Sales_Table[ProductID],0)), "No Data")</f>
        <v>No Data</v>
      </c>
      <c r="H840" s="2" t="str">
        <f>TEXT(Product_Table6[[#This Row],[Date]],"MMMM")</f>
        <v>No Data</v>
      </c>
      <c r="I840" s="2" t="str">
        <f>TEXT(Product_Table6[[#This Row],[Date]], "DDDD")</f>
        <v>No Data</v>
      </c>
      <c r="J840" t="str">
        <f>IFERROR(INDEX(Sales_Table[Zip], MATCH(Product_Table6[[#This Row],[ProductID]], Sales_Table[ProductID],0)), "No Data")</f>
        <v>No Data</v>
      </c>
      <c r="K840" t="str">
        <f>IFERROR(INDEX(Sales_Table[Units], MATCH(Product_Table6[[#This Row],[ProductID]], Sales_Table[ProductID],0)), "No Data")</f>
        <v>No Data</v>
      </c>
      <c r="L840" s="7" t="str">
        <f>IFERROR(INDEX(Sales_Table[Revenue], MATCH(Product_Table6[[#This Row],[ProductID]], Sales_Table[ProductID],0)), "No Data")</f>
        <v>No Data</v>
      </c>
      <c r="M840" s="6" t="str">
        <f>IFERROR(INDEX(Sales_Table[Country], MATCH(Product_Table6[[#This Row],[ProductID]], Sales_Table[ProductID],0)), "No Data")</f>
        <v>No Data</v>
      </c>
      <c r="N840" s="6" t="str">
        <f>IFERROR(INDEX(Location_Table[State], MATCH(Product_Table6[[#This Row],[Zip]], Location_Table[Zip],0)), "No Data")</f>
        <v>No Data</v>
      </c>
    </row>
    <row r="841" spans="1:14" x14ac:dyDescent="0.25">
      <c r="A841" t="s">
        <v>2427</v>
      </c>
      <c r="B841" t="s">
        <v>1737</v>
      </c>
      <c r="C841" t="s">
        <v>1738</v>
      </c>
      <c r="D841">
        <v>8</v>
      </c>
      <c r="E841">
        <v>840</v>
      </c>
      <c r="F841" t="str">
        <f>INDEX(Manufacturer_Table[Manufacturer Name], MATCH(Product_Table6[[#This Row],[ManufacturerID]], Manufacturer_Table[ManufacturerID],0))</f>
        <v>Natura</v>
      </c>
      <c r="G841" s="2" t="str">
        <f>IFERROR(INDEX(Sales_Table[Date], MATCH(Product_Table6[[#This Row],[ProductID]], Sales_Table[ProductID],0)), "No Data")</f>
        <v>No Data</v>
      </c>
      <c r="H841" s="2" t="str">
        <f>TEXT(Product_Table6[[#This Row],[Date]],"MMMM")</f>
        <v>No Data</v>
      </c>
      <c r="I841" s="2" t="str">
        <f>TEXT(Product_Table6[[#This Row],[Date]], "DDDD")</f>
        <v>No Data</v>
      </c>
      <c r="J841" t="str">
        <f>IFERROR(INDEX(Sales_Table[Zip], MATCH(Product_Table6[[#This Row],[ProductID]], Sales_Table[ProductID],0)), "No Data")</f>
        <v>No Data</v>
      </c>
      <c r="K841" t="str">
        <f>IFERROR(INDEX(Sales_Table[Units], MATCH(Product_Table6[[#This Row],[ProductID]], Sales_Table[ProductID],0)), "No Data")</f>
        <v>No Data</v>
      </c>
      <c r="L841" s="7" t="str">
        <f>IFERROR(INDEX(Sales_Table[Revenue], MATCH(Product_Table6[[#This Row],[ProductID]], Sales_Table[ProductID],0)), "No Data")</f>
        <v>No Data</v>
      </c>
      <c r="M841" s="6" t="str">
        <f>IFERROR(INDEX(Sales_Table[Country], MATCH(Product_Table6[[#This Row],[ProductID]], Sales_Table[ProductID],0)), "No Data")</f>
        <v>No Data</v>
      </c>
      <c r="N841" s="6" t="str">
        <f>IFERROR(INDEX(Location_Table[State], MATCH(Product_Table6[[#This Row],[Zip]], Location_Table[Zip],0)), "No Data")</f>
        <v>No Data</v>
      </c>
    </row>
    <row r="842" spans="1:14" x14ac:dyDescent="0.25">
      <c r="A842" t="s">
        <v>2428</v>
      </c>
      <c r="B842" t="s">
        <v>1737</v>
      </c>
      <c r="C842" t="s">
        <v>1738</v>
      </c>
      <c r="D842">
        <v>8</v>
      </c>
      <c r="E842">
        <v>841</v>
      </c>
      <c r="F842" t="str">
        <f>INDEX(Manufacturer_Table[Manufacturer Name], MATCH(Product_Table6[[#This Row],[ManufacturerID]], Manufacturer_Table[ManufacturerID],0))</f>
        <v>Natura</v>
      </c>
      <c r="G842" s="2" t="str">
        <f>IFERROR(INDEX(Sales_Table[Date], MATCH(Product_Table6[[#This Row],[ProductID]], Sales_Table[ProductID],0)), "No Data")</f>
        <v>No Data</v>
      </c>
      <c r="H842" s="2" t="str">
        <f>TEXT(Product_Table6[[#This Row],[Date]],"MMMM")</f>
        <v>No Data</v>
      </c>
      <c r="I842" s="2" t="str">
        <f>TEXT(Product_Table6[[#This Row],[Date]], "DDDD")</f>
        <v>No Data</v>
      </c>
      <c r="J842" t="str">
        <f>IFERROR(INDEX(Sales_Table[Zip], MATCH(Product_Table6[[#This Row],[ProductID]], Sales_Table[ProductID],0)), "No Data")</f>
        <v>No Data</v>
      </c>
      <c r="K842" t="str">
        <f>IFERROR(INDEX(Sales_Table[Units], MATCH(Product_Table6[[#This Row],[ProductID]], Sales_Table[ProductID],0)), "No Data")</f>
        <v>No Data</v>
      </c>
      <c r="L842" s="7" t="str">
        <f>IFERROR(INDEX(Sales_Table[Revenue], MATCH(Product_Table6[[#This Row],[ProductID]], Sales_Table[ProductID],0)), "No Data")</f>
        <v>No Data</v>
      </c>
      <c r="M842" s="6" t="str">
        <f>IFERROR(INDEX(Sales_Table[Country], MATCH(Product_Table6[[#This Row],[ProductID]], Sales_Table[ProductID],0)), "No Data")</f>
        <v>No Data</v>
      </c>
      <c r="N842" s="6" t="str">
        <f>IFERROR(INDEX(Location_Table[State], MATCH(Product_Table6[[#This Row],[Zip]], Location_Table[Zip],0)), "No Data")</f>
        <v>No Data</v>
      </c>
    </row>
    <row r="843" spans="1:14" x14ac:dyDescent="0.25">
      <c r="A843" t="s">
        <v>2429</v>
      </c>
      <c r="B843" t="s">
        <v>1737</v>
      </c>
      <c r="C843" t="s">
        <v>1738</v>
      </c>
      <c r="D843">
        <v>8</v>
      </c>
      <c r="E843">
        <v>842</v>
      </c>
      <c r="F843" t="str">
        <f>INDEX(Manufacturer_Table[Manufacturer Name], MATCH(Product_Table6[[#This Row],[ManufacturerID]], Manufacturer_Table[ManufacturerID],0))</f>
        <v>Natura</v>
      </c>
      <c r="G843" s="2" t="str">
        <f>IFERROR(INDEX(Sales_Table[Date], MATCH(Product_Table6[[#This Row],[ProductID]], Sales_Table[ProductID],0)), "No Data")</f>
        <v>No Data</v>
      </c>
      <c r="H843" s="2" t="str">
        <f>TEXT(Product_Table6[[#This Row],[Date]],"MMMM")</f>
        <v>No Data</v>
      </c>
      <c r="I843" s="2" t="str">
        <f>TEXT(Product_Table6[[#This Row],[Date]], "DDDD")</f>
        <v>No Data</v>
      </c>
      <c r="J843" t="str">
        <f>IFERROR(INDEX(Sales_Table[Zip], MATCH(Product_Table6[[#This Row],[ProductID]], Sales_Table[ProductID],0)), "No Data")</f>
        <v>No Data</v>
      </c>
      <c r="K843" t="str">
        <f>IFERROR(INDEX(Sales_Table[Units], MATCH(Product_Table6[[#This Row],[ProductID]], Sales_Table[ProductID],0)), "No Data")</f>
        <v>No Data</v>
      </c>
      <c r="L843" s="7" t="str">
        <f>IFERROR(INDEX(Sales_Table[Revenue], MATCH(Product_Table6[[#This Row],[ProductID]], Sales_Table[ProductID],0)), "No Data")</f>
        <v>No Data</v>
      </c>
      <c r="M843" s="6" t="str">
        <f>IFERROR(INDEX(Sales_Table[Country], MATCH(Product_Table6[[#This Row],[ProductID]], Sales_Table[ProductID],0)), "No Data")</f>
        <v>No Data</v>
      </c>
      <c r="N843" s="6" t="str">
        <f>IFERROR(INDEX(Location_Table[State], MATCH(Product_Table6[[#This Row],[Zip]], Location_Table[Zip],0)), "No Data")</f>
        <v>No Data</v>
      </c>
    </row>
    <row r="844" spans="1:14" x14ac:dyDescent="0.25">
      <c r="A844" t="s">
        <v>2430</v>
      </c>
      <c r="B844" t="s">
        <v>1737</v>
      </c>
      <c r="C844" t="s">
        <v>1738</v>
      </c>
      <c r="D844">
        <v>8</v>
      </c>
      <c r="E844">
        <v>843</v>
      </c>
      <c r="F844" t="str">
        <f>INDEX(Manufacturer_Table[Manufacturer Name], MATCH(Product_Table6[[#This Row],[ManufacturerID]], Manufacturer_Table[ManufacturerID],0))</f>
        <v>Natura</v>
      </c>
      <c r="G844" s="2" t="str">
        <f>IFERROR(INDEX(Sales_Table[Date], MATCH(Product_Table6[[#This Row],[ProductID]], Sales_Table[ProductID],0)), "No Data")</f>
        <v>No Data</v>
      </c>
      <c r="H844" s="2" t="str">
        <f>TEXT(Product_Table6[[#This Row],[Date]],"MMMM")</f>
        <v>No Data</v>
      </c>
      <c r="I844" s="2" t="str">
        <f>TEXT(Product_Table6[[#This Row],[Date]], "DDDD")</f>
        <v>No Data</v>
      </c>
      <c r="J844" t="str">
        <f>IFERROR(INDEX(Sales_Table[Zip], MATCH(Product_Table6[[#This Row],[ProductID]], Sales_Table[ProductID],0)), "No Data")</f>
        <v>No Data</v>
      </c>
      <c r="K844" t="str">
        <f>IFERROR(INDEX(Sales_Table[Units], MATCH(Product_Table6[[#This Row],[ProductID]], Sales_Table[ProductID],0)), "No Data")</f>
        <v>No Data</v>
      </c>
      <c r="L844" s="7" t="str">
        <f>IFERROR(INDEX(Sales_Table[Revenue], MATCH(Product_Table6[[#This Row],[ProductID]], Sales_Table[ProductID],0)), "No Data")</f>
        <v>No Data</v>
      </c>
      <c r="M844" s="6" t="str">
        <f>IFERROR(INDEX(Sales_Table[Country], MATCH(Product_Table6[[#This Row],[ProductID]], Sales_Table[ProductID],0)), "No Data")</f>
        <v>No Data</v>
      </c>
      <c r="N844" s="6" t="str">
        <f>IFERROR(INDEX(Location_Table[State], MATCH(Product_Table6[[#This Row],[Zip]], Location_Table[Zip],0)), "No Data")</f>
        <v>No Data</v>
      </c>
    </row>
    <row r="845" spans="1:14" x14ac:dyDescent="0.25">
      <c r="A845" t="s">
        <v>2431</v>
      </c>
      <c r="B845" t="s">
        <v>1737</v>
      </c>
      <c r="C845" t="s">
        <v>1738</v>
      </c>
      <c r="D845">
        <v>8</v>
      </c>
      <c r="E845">
        <v>844</v>
      </c>
      <c r="F845" t="str">
        <f>INDEX(Manufacturer_Table[Manufacturer Name], MATCH(Product_Table6[[#This Row],[ManufacturerID]], Manufacturer_Table[ManufacturerID],0))</f>
        <v>Natura</v>
      </c>
      <c r="G845" s="2" t="str">
        <f>IFERROR(INDEX(Sales_Table[Date], MATCH(Product_Table6[[#This Row],[ProductID]], Sales_Table[ProductID],0)), "No Data")</f>
        <v>No Data</v>
      </c>
      <c r="H845" s="2" t="str">
        <f>TEXT(Product_Table6[[#This Row],[Date]],"MMMM")</f>
        <v>No Data</v>
      </c>
      <c r="I845" s="2" t="str">
        <f>TEXT(Product_Table6[[#This Row],[Date]], "DDDD")</f>
        <v>No Data</v>
      </c>
      <c r="J845" t="str">
        <f>IFERROR(INDEX(Sales_Table[Zip], MATCH(Product_Table6[[#This Row],[ProductID]], Sales_Table[ProductID],0)), "No Data")</f>
        <v>No Data</v>
      </c>
      <c r="K845" t="str">
        <f>IFERROR(INDEX(Sales_Table[Units], MATCH(Product_Table6[[#This Row],[ProductID]], Sales_Table[ProductID],0)), "No Data")</f>
        <v>No Data</v>
      </c>
      <c r="L845" s="7" t="str">
        <f>IFERROR(INDEX(Sales_Table[Revenue], MATCH(Product_Table6[[#This Row],[ProductID]], Sales_Table[ProductID],0)), "No Data")</f>
        <v>No Data</v>
      </c>
      <c r="M845" s="6" t="str">
        <f>IFERROR(INDEX(Sales_Table[Country], MATCH(Product_Table6[[#This Row],[ProductID]], Sales_Table[ProductID],0)), "No Data")</f>
        <v>No Data</v>
      </c>
      <c r="N845" s="6" t="str">
        <f>IFERROR(INDEX(Location_Table[State], MATCH(Product_Table6[[#This Row],[Zip]], Location_Table[Zip],0)), "No Data")</f>
        <v>No Data</v>
      </c>
    </row>
    <row r="846" spans="1:14" x14ac:dyDescent="0.25">
      <c r="A846" t="s">
        <v>2432</v>
      </c>
      <c r="B846" t="s">
        <v>1737</v>
      </c>
      <c r="C846" t="s">
        <v>1738</v>
      </c>
      <c r="D846">
        <v>8</v>
      </c>
      <c r="E846">
        <v>845</v>
      </c>
      <c r="F846" t="str">
        <f>INDEX(Manufacturer_Table[Manufacturer Name], MATCH(Product_Table6[[#This Row],[ManufacturerID]], Manufacturer_Table[ManufacturerID],0))</f>
        <v>Natura</v>
      </c>
      <c r="G846" s="2" t="str">
        <f>IFERROR(INDEX(Sales_Table[Date], MATCH(Product_Table6[[#This Row],[ProductID]], Sales_Table[ProductID],0)), "No Data")</f>
        <v>No Data</v>
      </c>
      <c r="H846" s="2" t="str">
        <f>TEXT(Product_Table6[[#This Row],[Date]],"MMMM")</f>
        <v>No Data</v>
      </c>
      <c r="I846" s="2" t="str">
        <f>TEXT(Product_Table6[[#This Row],[Date]], "DDDD")</f>
        <v>No Data</v>
      </c>
      <c r="J846" t="str">
        <f>IFERROR(INDEX(Sales_Table[Zip], MATCH(Product_Table6[[#This Row],[ProductID]], Sales_Table[ProductID],0)), "No Data")</f>
        <v>No Data</v>
      </c>
      <c r="K846" t="str">
        <f>IFERROR(INDEX(Sales_Table[Units], MATCH(Product_Table6[[#This Row],[ProductID]], Sales_Table[ProductID],0)), "No Data")</f>
        <v>No Data</v>
      </c>
      <c r="L846" s="7" t="str">
        <f>IFERROR(INDEX(Sales_Table[Revenue], MATCH(Product_Table6[[#This Row],[ProductID]], Sales_Table[ProductID],0)), "No Data")</f>
        <v>No Data</v>
      </c>
      <c r="M846" s="6" t="str">
        <f>IFERROR(INDEX(Sales_Table[Country], MATCH(Product_Table6[[#This Row],[ProductID]], Sales_Table[ProductID],0)), "No Data")</f>
        <v>No Data</v>
      </c>
      <c r="N846" s="6" t="str">
        <f>IFERROR(INDEX(Location_Table[State], MATCH(Product_Table6[[#This Row],[Zip]], Location_Table[Zip],0)), "No Data")</f>
        <v>No Data</v>
      </c>
    </row>
    <row r="847" spans="1:14" x14ac:dyDescent="0.25">
      <c r="A847" t="s">
        <v>2433</v>
      </c>
      <c r="B847" t="s">
        <v>1737</v>
      </c>
      <c r="C847" t="s">
        <v>1738</v>
      </c>
      <c r="D847">
        <v>8</v>
      </c>
      <c r="E847">
        <v>846</v>
      </c>
      <c r="F847" t="str">
        <f>INDEX(Manufacturer_Table[Manufacturer Name], MATCH(Product_Table6[[#This Row],[ManufacturerID]], Manufacturer_Table[ManufacturerID],0))</f>
        <v>Natura</v>
      </c>
      <c r="G847" s="2" t="str">
        <f>IFERROR(INDEX(Sales_Table[Date], MATCH(Product_Table6[[#This Row],[ProductID]], Sales_Table[ProductID],0)), "No Data")</f>
        <v>No Data</v>
      </c>
      <c r="H847" s="2" t="str">
        <f>TEXT(Product_Table6[[#This Row],[Date]],"MMMM")</f>
        <v>No Data</v>
      </c>
      <c r="I847" s="2" t="str">
        <f>TEXT(Product_Table6[[#This Row],[Date]], "DDDD")</f>
        <v>No Data</v>
      </c>
      <c r="J847" t="str">
        <f>IFERROR(INDEX(Sales_Table[Zip], MATCH(Product_Table6[[#This Row],[ProductID]], Sales_Table[ProductID],0)), "No Data")</f>
        <v>No Data</v>
      </c>
      <c r="K847" t="str">
        <f>IFERROR(INDEX(Sales_Table[Units], MATCH(Product_Table6[[#This Row],[ProductID]], Sales_Table[ProductID],0)), "No Data")</f>
        <v>No Data</v>
      </c>
      <c r="L847" s="7" t="str">
        <f>IFERROR(INDEX(Sales_Table[Revenue], MATCH(Product_Table6[[#This Row],[ProductID]], Sales_Table[ProductID],0)), "No Data")</f>
        <v>No Data</v>
      </c>
      <c r="M847" s="6" t="str">
        <f>IFERROR(INDEX(Sales_Table[Country], MATCH(Product_Table6[[#This Row],[ProductID]], Sales_Table[ProductID],0)), "No Data")</f>
        <v>No Data</v>
      </c>
      <c r="N847" s="6" t="str">
        <f>IFERROR(INDEX(Location_Table[State], MATCH(Product_Table6[[#This Row],[Zip]], Location_Table[Zip],0)), "No Data")</f>
        <v>No Data</v>
      </c>
    </row>
    <row r="848" spans="1:14" x14ac:dyDescent="0.25">
      <c r="A848" t="s">
        <v>2434</v>
      </c>
      <c r="B848" t="s">
        <v>1737</v>
      </c>
      <c r="C848" t="s">
        <v>1738</v>
      </c>
      <c r="D848">
        <v>8</v>
      </c>
      <c r="E848">
        <v>847</v>
      </c>
      <c r="F848" t="str">
        <f>INDEX(Manufacturer_Table[Manufacturer Name], MATCH(Product_Table6[[#This Row],[ManufacturerID]], Manufacturer_Table[ManufacturerID],0))</f>
        <v>Natura</v>
      </c>
      <c r="G848" s="2" t="str">
        <f>IFERROR(INDEX(Sales_Table[Date], MATCH(Product_Table6[[#This Row],[ProductID]], Sales_Table[ProductID],0)), "No Data")</f>
        <v>No Data</v>
      </c>
      <c r="H848" s="2" t="str">
        <f>TEXT(Product_Table6[[#This Row],[Date]],"MMMM")</f>
        <v>No Data</v>
      </c>
      <c r="I848" s="2" t="str">
        <f>TEXT(Product_Table6[[#This Row],[Date]], "DDDD")</f>
        <v>No Data</v>
      </c>
      <c r="J848" t="str">
        <f>IFERROR(INDEX(Sales_Table[Zip], MATCH(Product_Table6[[#This Row],[ProductID]], Sales_Table[ProductID],0)), "No Data")</f>
        <v>No Data</v>
      </c>
      <c r="K848" t="str">
        <f>IFERROR(INDEX(Sales_Table[Units], MATCH(Product_Table6[[#This Row],[ProductID]], Sales_Table[ProductID],0)), "No Data")</f>
        <v>No Data</v>
      </c>
      <c r="L848" s="7" t="str">
        <f>IFERROR(INDEX(Sales_Table[Revenue], MATCH(Product_Table6[[#This Row],[ProductID]], Sales_Table[ProductID],0)), "No Data")</f>
        <v>No Data</v>
      </c>
      <c r="M848" s="6" t="str">
        <f>IFERROR(INDEX(Sales_Table[Country], MATCH(Product_Table6[[#This Row],[ProductID]], Sales_Table[ProductID],0)), "No Data")</f>
        <v>No Data</v>
      </c>
      <c r="N848" s="6" t="str">
        <f>IFERROR(INDEX(Location_Table[State], MATCH(Product_Table6[[#This Row],[Zip]], Location_Table[Zip],0)), "No Data")</f>
        <v>No Data</v>
      </c>
    </row>
    <row r="849" spans="1:14" x14ac:dyDescent="0.25">
      <c r="A849" t="s">
        <v>2435</v>
      </c>
      <c r="B849" t="s">
        <v>1737</v>
      </c>
      <c r="C849" t="s">
        <v>1738</v>
      </c>
      <c r="D849">
        <v>8</v>
      </c>
      <c r="E849">
        <v>848</v>
      </c>
      <c r="F849" t="str">
        <f>INDEX(Manufacturer_Table[Manufacturer Name], MATCH(Product_Table6[[#This Row],[ManufacturerID]], Manufacturer_Table[ManufacturerID],0))</f>
        <v>Natura</v>
      </c>
      <c r="G849" s="2" t="str">
        <f>IFERROR(INDEX(Sales_Table[Date], MATCH(Product_Table6[[#This Row],[ProductID]], Sales_Table[ProductID],0)), "No Data")</f>
        <v>No Data</v>
      </c>
      <c r="H849" s="2" t="str">
        <f>TEXT(Product_Table6[[#This Row],[Date]],"MMMM")</f>
        <v>No Data</v>
      </c>
      <c r="I849" s="2" t="str">
        <f>TEXT(Product_Table6[[#This Row],[Date]], "DDDD")</f>
        <v>No Data</v>
      </c>
      <c r="J849" t="str">
        <f>IFERROR(INDEX(Sales_Table[Zip], MATCH(Product_Table6[[#This Row],[ProductID]], Sales_Table[ProductID],0)), "No Data")</f>
        <v>No Data</v>
      </c>
      <c r="K849" t="str">
        <f>IFERROR(INDEX(Sales_Table[Units], MATCH(Product_Table6[[#This Row],[ProductID]], Sales_Table[ProductID],0)), "No Data")</f>
        <v>No Data</v>
      </c>
      <c r="L849" s="7" t="str">
        <f>IFERROR(INDEX(Sales_Table[Revenue], MATCH(Product_Table6[[#This Row],[ProductID]], Sales_Table[ProductID],0)), "No Data")</f>
        <v>No Data</v>
      </c>
      <c r="M849" s="6" t="str">
        <f>IFERROR(INDEX(Sales_Table[Country], MATCH(Product_Table6[[#This Row],[ProductID]], Sales_Table[ProductID],0)), "No Data")</f>
        <v>No Data</v>
      </c>
      <c r="N849" s="6" t="str">
        <f>IFERROR(INDEX(Location_Table[State], MATCH(Product_Table6[[#This Row],[Zip]], Location_Table[Zip],0)), "No Data")</f>
        <v>No Data</v>
      </c>
    </row>
    <row r="850" spans="1:14" x14ac:dyDescent="0.25">
      <c r="A850" t="s">
        <v>2436</v>
      </c>
      <c r="B850" t="s">
        <v>1737</v>
      </c>
      <c r="C850" t="s">
        <v>1738</v>
      </c>
      <c r="D850">
        <v>8</v>
      </c>
      <c r="E850">
        <v>849</v>
      </c>
      <c r="F850" t="str">
        <f>INDEX(Manufacturer_Table[Manufacturer Name], MATCH(Product_Table6[[#This Row],[ManufacturerID]], Manufacturer_Table[ManufacturerID],0))</f>
        <v>Natura</v>
      </c>
      <c r="G850" s="2" t="str">
        <f>IFERROR(INDEX(Sales_Table[Date], MATCH(Product_Table6[[#This Row],[ProductID]], Sales_Table[ProductID],0)), "No Data")</f>
        <v>No Data</v>
      </c>
      <c r="H850" s="2" t="str">
        <f>TEXT(Product_Table6[[#This Row],[Date]],"MMMM")</f>
        <v>No Data</v>
      </c>
      <c r="I850" s="2" t="str">
        <f>TEXT(Product_Table6[[#This Row],[Date]], "DDDD")</f>
        <v>No Data</v>
      </c>
      <c r="J850" t="str">
        <f>IFERROR(INDEX(Sales_Table[Zip], MATCH(Product_Table6[[#This Row],[ProductID]], Sales_Table[ProductID],0)), "No Data")</f>
        <v>No Data</v>
      </c>
      <c r="K850" t="str">
        <f>IFERROR(INDEX(Sales_Table[Units], MATCH(Product_Table6[[#This Row],[ProductID]], Sales_Table[ProductID],0)), "No Data")</f>
        <v>No Data</v>
      </c>
      <c r="L850" s="7" t="str">
        <f>IFERROR(INDEX(Sales_Table[Revenue], MATCH(Product_Table6[[#This Row],[ProductID]], Sales_Table[ProductID],0)), "No Data")</f>
        <v>No Data</v>
      </c>
      <c r="M850" s="6" t="str">
        <f>IFERROR(INDEX(Sales_Table[Country], MATCH(Product_Table6[[#This Row],[ProductID]], Sales_Table[ProductID],0)), "No Data")</f>
        <v>No Data</v>
      </c>
      <c r="N850" s="6" t="str">
        <f>IFERROR(INDEX(Location_Table[State], MATCH(Product_Table6[[#This Row],[Zip]], Location_Table[Zip],0)), "No Data")</f>
        <v>No Data</v>
      </c>
    </row>
    <row r="851" spans="1:14" x14ac:dyDescent="0.25">
      <c r="A851" t="s">
        <v>2437</v>
      </c>
      <c r="B851" t="s">
        <v>1737</v>
      </c>
      <c r="C851" t="s">
        <v>1738</v>
      </c>
      <c r="D851">
        <v>8</v>
      </c>
      <c r="E851">
        <v>850</v>
      </c>
      <c r="F851" t="str">
        <f>INDEX(Manufacturer_Table[Manufacturer Name], MATCH(Product_Table6[[#This Row],[ManufacturerID]], Manufacturer_Table[ManufacturerID],0))</f>
        <v>Natura</v>
      </c>
      <c r="G851" s="2" t="str">
        <f>IFERROR(INDEX(Sales_Table[Date], MATCH(Product_Table6[[#This Row],[ProductID]], Sales_Table[ProductID],0)), "No Data")</f>
        <v>No Data</v>
      </c>
      <c r="H851" s="2" t="str">
        <f>TEXT(Product_Table6[[#This Row],[Date]],"MMMM")</f>
        <v>No Data</v>
      </c>
      <c r="I851" s="2" t="str">
        <f>TEXT(Product_Table6[[#This Row],[Date]], "DDDD")</f>
        <v>No Data</v>
      </c>
      <c r="J851" t="str">
        <f>IFERROR(INDEX(Sales_Table[Zip], MATCH(Product_Table6[[#This Row],[ProductID]], Sales_Table[ProductID],0)), "No Data")</f>
        <v>No Data</v>
      </c>
      <c r="K851" t="str">
        <f>IFERROR(INDEX(Sales_Table[Units], MATCH(Product_Table6[[#This Row],[ProductID]], Sales_Table[ProductID],0)), "No Data")</f>
        <v>No Data</v>
      </c>
      <c r="L851" s="7" t="str">
        <f>IFERROR(INDEX(Sales_Table[Revenue], MATCH(Product_Table6[[#This Row],[ProductID]], Sales_Table[ProductID],0)), "No Data")</f>
        <v>No Data</v>
      </c>
      <c r="M851" s="6" t="str">
        <f>IFERROR(INDEX(Sales_Table[Country], MATCH(Product_Table6[[#This Row],[ProductID]], Sales_Table[ProductID],0)), "No Data")</f>
        <v>No Data</v>
      </c>
      <c r="N851" s="6" t="str">
        <f>IFERROR(INDEX(Location_Table[State], MATCH(Product_Table6[[#This Row],[Zip]], Location_Table[Zip],0)), "No Data")</f>
        <v>No Data</v>
      </c>
    </row>
    <row r="852" spans="1:14" x14ac:dyDescent="0.25">
      <c r="A852" t="s">
        <v>2438</v>
      </c>
      <c r="B852" t="s">
        <v>1737</v>
      </c>
      <c r="C852" t="s">
        <v>1738</v>
      </c>
      <c r="D852">
        <v>8</v>
      </c>
      <c r="E852">
        <v>851</v>
      </c>
      <c r="F852" t="str">
        <f>INDEX(Manufacturer_Table[Manufacturer Name], MATCH(Product_Table6[[#This Row],[ManufacturerID]], Manufacturer_Table[ManufacturerID],0))</f>
        <v>Natura</v>
      </c>
      <c r="G852" s="2" t="str">
        <f>IFERROR(INDEX(Sales_Table[Date], MATCH(Product_Table6[[#This Row],[ProductID]], Sales_Table[ProductID],0)), "No Data")</f>
        <v>No Data</v>
      </c>
      <c r="H852" s="2" t="str">
        <f>TEXT(Product_Table6[[#This Row],[Date]],"MMMM")</f>
        <v>No Data</v>
      </c>
      <c r="I852" s="2" t="str">
        <f>TEXT(Product_Table6[[#This Row],[Date]], "DDDD")</f>
        <v>No Data</v>
      </c>
      <c r="J852" t="str">
        <f>IFERROR(INDEX(Sales_Table[Zip], MATCH(Product_Table6[[#This Row],[ProductID]], Sales_Table[ProductID],0)), "No Data")</f>
        <v>No Data</v>
      </c>
      <c r="K852" t="str">
        <f>IFERROR(INDEX(Sales_Table[Units], MATCH(Product_Table6[[#This Row],[ProductID]], Sales_Table[ProductID],0)), "No Data")</f>
        <v>No Data</v>
      </c>
      <c r="L852" s="7" t="str">
        <f>IFERROR(INDEX(Sales_Table[Revenue], MATCH(Product_Table6[[#This Row],[ProductID]], Sales_Table[ProductID],0)), "No Data")</f>
        <v>No Data</v>
      </c>
      <c r="M852" s="6" t="str">
        <f>IFERROR(INDEX(Sales_Table[Country], MATCH(Product_Table6[[#This Row],[ProductID]], Sales_Table[ProductID],0)), "No Data")</f>
        <v>No Data</v>
      </c>
      <c r="N852" s="6" t="str">
        <f>IFERROR(INDEX(Location_Table[State], MATCH(Product_Table6[[#This Row],[Zip]], Location_Table[Zip],0)), "No Data")</f>
        <v>No Data</v>
      </c>
    </row>
    <row r="853" spans="1:14" x14ac:dyDescent="0.25">
      <c r="A853" t="s">
        <v>2439</v>
      </c>
      <c r="B853" t="s">
        <v>1737</v>
      </c>
      <c r="C853" t="s">
        <v>1738</v>
      </c>
      <c r="D853">
        <v>8</v>
      </c>
      <c r="E853">
        <v>852</v>
      </c>
      <c r="F853" t="str">
        <f>INDEX(Manufacturer_Table[Manufacturer Name], MATCH(Product_Table6[[#This Row],[ManufacturerID]], Manufacturer_Table[ManufacturerID],0))</f>
        <v>Natura</v>
      </c>
      <c r="G853" s="2" t="str">
        <f>IFERROR(INDEX(Sales_Table[Date], MATCH(Product_Table6[[#This Row],[ProductID]], Sales_Table[ProductID],0)), "No Data")</f>
        <v>No Data</v>
      </c>
      <c r="H853" s="2" t="str">
        <f>TEXT(Product_Table6[[#This Row],[Date]],"MMMM")</f>
        <v>No Data</v>
      </c>
      <c r="I853" s="2" t="str">
        <f>TEXT(Product_Table6[[#This Row],[Date]], "DDDD")</f>
        <v>No Data</v>
      </c>
      <c r="J853" t="str">
        <f>IFERROR(INDEX(Sales_Table[Zip], MATCH(Product_Table6[[#This Row],[ProductID]], Sales_Table[ProductID],0)), "No Data")</f>
        <v>No Data</v>
      </c>
      <c r="K853" t="str">
        <f>IFERROR(INDEX(Sales_Table[Units], MATCH(Product_Table6[[#This Row],[ProductID]], Sales_Table[ProductID],0)), "No Data")</f>
        <v>No Data</v>
      </c>
      <c r="L853" s="7" t="str">
        <f>IFERROR(INDEX(Sales_Table[Revenue], MATCH(Product_Table6[[#This Row],[ProductID]], Sales_Table[ProductID],0)), "No Data")</f>
        <v>No Data</v>
      </c>
      <c r="M853" s="6" t="str">
        <f>IFERROR(INDEX(Sales_Table[Country], MATCH(Product_Table6[[#This Row],[ProductID]], Sales_Table[ProductID],0)), "No Data")</f>
        <v>No Data</v>
      </c>
      <c r="N853" s="6" t="str">
        <f>IFERROR(INDEX(Location_Table[State], MATCH(Product_Table6[[#This Row],[Zip]], Location_Table[Zip],0)), "No Data")</f>
        <v>No Data</v>
      </c>
    </row>
    <row r="854" spans="1:14" x14ac:dyDescent="0.25">
      <c r="A854" t="s">
        <v>2440</v>
      </c>
      <c r="B854" t="s">
        <v>1737</v>
      </c>
      <c r="C854" t="s">
        <v>1738</v>
      </c>
      <c r="D854">
        <v>8</v>
      </c>
      <c r="E854">
        <v>853</v>
      </c>
      <c r="F854" t="str">
        <f>INDEX(Manufacturer_Table[Manufacturer Name], MATCH(Product_Table6[[#This Row],[ManufacturerID]], Manufacturer_Table[ManufacturerID],0))</f>
        <v>Natura</v>
      </c>
      <c r="G854" s="2" t="str">
        <f>IFERROR(INDEX(Sales_Table[Date], MATCH(Product_Table6[[#This Row],[ProductID]], Sales_Table[ProductID],0)), "No Data")</f>
        <v>No Data</v>
      </c>
      <c r="H854" s="2" t="str">
        <f>TEXT(Product_Table6[[#This Row],[Date]],"MMMM")</f>
        <v>No Data</v>
      </c>
      <c r="I854" s="2" t="str">
        <f>TEXT(Product_Table6[[#This Row],[Date]], "DDDD")</f>
        <v>No Data</v>
      </c>
      <c r="J854" t="str">
        <f>IFERROR(INDEX(Sales_Table[Zip], MATCH(Product_Table6[[#This Row],[ProductID]], Sales_Table[ProductID],0)), "No Data")</f>
        <v>No Data</v>
      </c>
      <c r="K854" t="str">
        <f>IFERROR(INDEX(Sales_Table[Units], MATCH(Product_Table6[[#This Row],[ProductID]], Sales_Table[ProductID],0)), "No Data")</f>
        <v>No Data</v>
      </c>
      <c r="L854" s="7" t="str">
        <f>IFERROR(INDEX(Sales_Table[Revenue], MATCH(Product_Table6[[#This Row],[ProductID]], Sales_Table[ProductID],0)), "No Data")</f>
        <v>No Data</v>
      </c>
      <c r="M854" s="6" t="str">
        <f>IFERROR(INDEX(Sales_Table[Country], MATCH(Product_Table6[[#This Row],[ProductID]], Sales_Table[ProductID],0)), "No Data")</f>
        <v>No Data</v>
      </c>
      <c r="N854" s="6" t="str">
        <f>IFERROR(INDEX(Location_Table[State], MATCH(Product_Table6[[#This Row],[Zip]], Location_Table[Zip],0)), "No Data")</f>
        <v>No Data</v>
      </c>
    </row>
    <row r="855" spans="1:14" x14ac:dyDescent="0.25">
      <c r="A855" t="s">
        <v>2441</v>
      </c>
      <c r="B855" t="s">
        <v>1737</v>
      </c>
      <c r="C855" t="s">
        <v>1738</v>
      </c>
      <c r="D855">
        <v>8</v>
      </c>
      <c r="E855">
        <v>854</v>
      </c>
      <c r="F855" t="str">
        <f>INDEX(Manufacturer_Table[Manufacturer Name], MATCH(Product_Table6[[#This Row],[ManufacturerID]], Manufacturer_Table[ManufacturerID],0))</f>
        <v>Natura</v>
      </c>
      <c r="G855" s="2" t="str">
        <f>IFERROR(INDEX(Sales_Table[Date], MATCH(Product_Table6[[#This Row],[ProductID]], Sales_Table[ProductID],0)), "No Data")</f>
        <v>No Data</v>
      </c>
      <c r="H855" s="2" t="str">
        <f>TEXT(Product_Table6[[#This Row],[Date]],"MMMM")</f>
        <v>No Data</v>
      </c>
      <c r="I855" s="2" t="str">
        <f>TEXT(Product_Table6[[#This Row],[Date]], "DDDD")</f>
        <v>No Data</v>
      </c>
      <c r="J855" t="str">
        <f>IFERROR(INDEX(Sales_Table[Zip], MATCH(Product_Table6[[#This Row],[ProductID]], Sales_Table[ProductID],0)), "No Data")</f>
        <v>No Data</v>
      </c>
      <c r="K855" t="str">
        <f>IFERROR(INDEX(Sales_Table[Units], MATCH(Product_Table6[[#This Row],[ProductID]], Sales_Table[ProductID],0)), "No Data")</f>
        <v>No Data</v>
      </c>
      <c r="L855" s="7" t="str">
        <f>IFERROR(INDEX(Sales_Table[Revenue], MATCH(Product_Table6[[#This Row],[ProductID]], Sales_Table[ProductID],0)), "No Data")</f>
        <v>No Data</v>
      </c>
      <c r="M855" s="6" t="str">
        <f>IFERROR(INDEX(Sales_Table[Country], MATCH(Product_Table6[[#This Row],[ProductID]], Sales_Table[ProductID],0)), "No Data")</f>
        <v>No Data</v>
      </c>
      <c r="N855" s="6" t="str">
        <f>IFERROR(INDEX(Location_Table[State], MATCH(Product_Table6[[#This Row],[Zip]], Location_Table[Zip],0)), "No Data")</f>
        <v>No Data</v>
      </c>
    </row>
    <row r="856" spans="1:14" x14ac:dyDescent="0.25">
      <c r="A856" t="s">
        <v>2442</v>
      </c>
      <c r="B856" t="s">
        <v>1737</v>
      </c>
      <c r="C856" t="s">
        <v>1795</v>
      </c>
      <c r="D856">
        <v>8</v>
      </c>
      <c r="E856">
        <v>855</v>
      </c>
      <c r="F856" t="str">
        <f>INDEX(Manufacturer_Table[Manufacturer Name], MATCH(Product_Table6[[#This Row],[ManufacturerID]], Manufacturer_Table[ManufacturerID],0))</f>
        <v>Natura</v>
      </c>
      <c r="G856" s="2" t="str">
        <f>IFERROR(INDEX(Sales_Table[Date], MATCH(Product_Table6[[#This Row],[ProductID]], Sales_Table[ProductID],0)), "No Data")</f>
        <v>No Data</v>
      </c>
      <c r="H856" s="2" t="str">
        <f>TEXT(Product_Table6[[#This Row],[Date]],"MMMM")</f>
        <v>No Data</v>
      </c>
      <c r="I856" s="2" t="str">
        <f>TEXT(Product_Table6[[#This Row],[Date]], "DDDD")</f>
        <v>No Data</v>
      </c>
      <c r="J856" t="str">
        <f>IFERROR(INDEX(Sales_Table[Zip], MATCH(Product_Table6[[#This Row],[ProductID]], Sales_Table[ProductID],0)), "No Data")</f>
        <v>No Data</v>
      </c>
      <c r="K856" t="str">
        <f>IFERROR(INDEX(Sales_Table[Units], MATCH(Product_Table6[[#This Row],[ProductID]], Sales_Table[ProductID],0)), "No Data")</f>
        <v>No Data</v>
      </c>
      <c r="L856" s="7" t="str">
        <f>IFERROR(INDEX(Sales_Table[Revenue], MATCH(Product_Table6[[#This Row],[ProductID]], Sales_Table[ProductID],0)), "No Data")</f>
        <v>No Data</v>
      </c>
      <c r="M856" s="6" t="str">
        <f>IFERROR(INDEX(Sales_Table[Country], MATCH(Product_Table6[[#This Row],[ProductID]], Sales_Table[ProductID],0)), "No Data")</f>
        <v>No Data</v>
      </c>
      <c r="N856" s="6" t="str">
        <f>IFERROR(INDEX(Location_Table[State], MATCH(Product_Table6[[#This Row],[Zip]], Location_Table[Zip],0)), "No Data")</f>
        <v>No Data</v>
      </c>
    </row>
    <row r="857" spans="1:14" x14ac:dyDescent="0.25">
      <c r="A857" t="s">
        <v>2443</v>
      </c>
      <c r="B857" t="s">
        <v>1737</v>
      </c>
      <c r="C857" t="s">
        <v>1795</v>
      </c>
      <c r="D857">
        <v>8</v>
      </c>
      <c r="E857">
        <v>856</v>
      </c>
      <c r="F857" t="str">
        <f>INDEX(Manufacturer_Table[Manufacturer Name], MATCH(Product_Table6[[#This Row],[ManufacturerID]], Manufacturer_Table[ManufacturerID],0))</f>
        <v>Natura</v>
      </c>
      <c r="G857" s="2" t="str">
        <f>IFERROR(INDEX(Sales_Table[Date], MATCH(Product_Table6[[#This Row],[ProductID]], Sales_Table[ProductID],0)), "No Data")</f>
        <v>No Data</v>
      </c>
      <c r="H857" s="2" t="str">
        <f>TEXT(Product_Table6[[#This Row],[Date]],"MMMM")</f>
        <v>No Data</v>
      </c>
      <c r="I857" s="2" t="str">
        <f>TEXT(Product_Table6[[#This Row],[Date]], "DDDD")</f>
        <v>No Data</v>
      </c>
      <c r="J857" t="str">
        <f>IFERROR(INDEX(Sales_Table[Zip], MATCH(Product_Table6[[#This Row],[ProductID]], Sales_Table[ProductID],0)), "No Data")</f>
        <v>No Data</v>
      </c>
      <c r="K857" t="str">
        <f>IFERROR(INDEX(Sales_Table[Units], MATCH(Product_Table6[[#This Row],[ProductID]], Sales_Table[ProductID],0)), "No Data")</f>
        <v>No Data</v>
      </c>
      <c r="L857" s="7" t="str">
        <f>IFERROR(INDEX(Sales_Table[Revenue], MATCH(Product_Table6[[#This Row],[ProductID]], Sales_Table[ProductID],0)), "No Data")</f>
        <v>No Data</v>
      </c>
      <c r="M857" s="6" t="str">
        <f>IFERROR(INDEX(Sales_Table[Country], MATCH(Product_Table6[[#This Row],[ProductID]], Sales_Table[ProductID],0)), "No Data")</f>
        <v>No Data</v>
      </c>
      <c r="N857" s="6" t="str">
        <f>IFERROR(INDEX(Location_Table[State], MATCH(Product_Table6[[#This Row],[Zip]], Location_Table[Zip],0)), "No Data")</f>
        <v>No Data</v>
      </c>
    </row>
    <row r="858" spans="1:14" x14ac:dyDescent="0.25">
      <c r="A858" t="s">
        <v>2444</v>
      </c>
      <c r="B858" t="s">
        <v>1737</v>
      </c>
      <c r="C858" t="s">
        <v>1795</v>
      </c>
      <c r="D858">
        <v>8</v>
      </c>
      <c r="E858">
        <v>857</v>
      </c>
      <c r="F858" t="str">
        <f>INDEX(Manufacturer_Table[Manufacturer Name], MATCH(Product_Table6[[#This Row],[ManufacturerID]], Manufacturer_Table[ManufacturerID],0))</f>
        <v>Natura</v>
      </c>
      <c r="G858" s="2" t="str">
        <f>IFERROR(INDEX(Sales_Table[Date], MATCH(Product_Table6[[#This Row],[ProductID]], Sales_Table[ProductID],0)), "No Data")</f>
        <v>No Data</v>
      </c>
      <c r="H858" s="2" t="str">
        <f>TEXT(Product_Table6[[#This Row],[Date]],"MMMM")</f>
        <v>No Data</v>
      </c>
      <c r="I858" s="2" t="str">
        <f>TEXT(Product_Table6[[#This Row],[Date]], "DDDD")</f>
        <v>No Data</v>
      </c>
      <c r="J858" t="str">
        <f>IFERROR(INDEX(Sales_Table[Zip], MATCH(Product_Table6[[#This Row],[ProductID]], Sales_Table[ProductID],0)), "No Data")</f>
        <v>No Data</v>
      </c>
      <c r="K858" t="str">
        <f>IFERROR(INDEX(Sales_Table[Units], MATCH(Product_Table6[[#This Row],[ProductID]], Sales_Table[ProductID],0)), "No Data")</f>
        <v>No Data</v>
      </c>
      <c r="L858" s="7" t="str">
        <f>IFERROR(INDEX(Sales_Table[Revenue], MATCH(Product_Table6[[#This Row],[ProductID]], Sales_Table[ProductID],0)), "No Data")</f>
        <v>No Data</v>
      </c>
      <c r="M858" s="6" t="str">
        <f>IFERROR(INDEX(Sales_Table[Country], MATCH(Product_Table6[[#This Row],[ProductID]], Sales_Table[ProductID],0)), "No Data")</f>
        <v>No Data</v>
      </c>
      <c r="N858" s="6" t="str">
        <f>IFERROR(INDEX(Location_Table[State], MATCH(Product_Table6[[#This Row],[Zip]], Location_Table[Zip],0)), "No Data")</f>
        <v>No Data</v>
      </c>
    </row>
    <row r="859" spans="1:14" x14ac:dyDescent="0.25">
      <c r="A859" t="s">
        <v>2445</v>
      </c>
      <c r="B859" t="s">
        <v>1737</v>
      </c>
      <c r="C859" t="s">
        <v>1795</v>
      </c>
      <c r="D859">
        <v>8</v>
      </c>
      <c r="E859">
        <v>858</v>
      </c>
      <c r="F859" t="str">
        <f>INDEX(Manufacturer_Table[Manufacturer Name], MATCH(Product_Table6[[#This Row],[ManufacturerID]], Manufacturer_Table[ManufacturerID],0))</f>
        <v>Natura</v>
      </c>
      <c r="G859" s="2" t="str">
        <f>IFERROR(INDEX(Sales_Table[Date], MATCH(Product_Table6[[#This Row],[ProductID]], Sales_Table[ProductID],0)), "No Data")</f>
        <v>No Data</v>
      </c>
      <c r="H859" s="2" t="str">
        <f>TEXT(Product_Table6[[#This Row],[Date]],"MMMM")</f>
        <v>No Data</v>
      </c>
      <c r="I859" s="2" t="str">
        <f>TEXT(Product_Table6[[#This Row],[Date]], "DDDD")</f>
        <v>No Data</v>
      </c>
      <c r="J859" t="str">
        <f>IFERROR(INDEX(Sales_Table[Zip], MATCH(Product_Table6[[#This Row],[ProductID]], Sales_Table[ProductID],0)), "No Data")</f>
        <v>No Data</v>
      </c>
      <c r="K859" t="str">
        <f>IFERROR(INDEX(Sales_Table[Units], MATCH(Product_Table6[[#This Row],[ProductID]], Sales_Table[ProductID],0)), "No Data")</f>
        <v>No Data</v>
      </c>
      <c r="L859" s="7" t="str">
        <f>IFERROR(INDEX(Sales_Table[Revenue], MATCH(Product_Table6[[#This Row],[ProductID]], Sales_Table[ProductID],0)), "No Data")</f>
        <v>No Data</v>
      </c>
      <c r="M859" s="6" t="str">
        <f>IFERROR(INDEX(Sales_Table[Country], MATCH(Product_Table6[[#This Row],[ProductID]], Sales_Table[ProductID],0)), "No Data")</f>
        <v>No Data</v>
      </c>
      <c r="N859" s="6" t="str">
        <f>IFERROR(INDEX(Location_Table[State], MATCH(Product_Table6[[#This Row],[Zip]], Location_Table[Zip],0)), "No Data")</f>
        <v>No Data</v>
      </c>
    </row>
    <row r="860" spans="1:14" x14ac:dyDescent="0.25">
      <c r="A860" t="s">
        <v>2446</v>
      </c>
      <c r="B860" t="s">
        <v>1737</v>
      </c>
      <c r="C860" t="s">
        <v>1795</v>
      </c>
      <c r="D860">
        <v>8</v>
      </c>
      <c r="E860">
        <v>859</v>
      </c>
      <c r="F860" t="str">
        <f>INDEX(Manufacturer_Table[Manufacturer Name], MATCH(Product_Table6[[#This Row],[ManufacturerID]], Manufacturer_Table[ManufacturerID],0))</f>
        <v>Natura</v>
      </c>
      <c r="G860" s="2" t="str">
        <f>IFERROR(INDEX(Sales_Table[Date], MATCH(Product_Table6[[#This Row],[ProductID]], Sales_Table[ProductID],0)), "No Data")</f>
        <v>No Data</v>
      </c>
      <c r="H860" s="2" t="str">
        <f>TEXT(Product_Table6[[#This Row],[Date]],"MMMM")</f>
        <v>No Data</v>
      </c>
      <c r="I860" s="2" t="str">
        <f>TEXT(Product_Table6[[#This Row],[Date]], "DDDD")</f>
        <v>No Data</v>
      </c>
      <c r="J860" t="str">
        <f>IFERROR(INDEX(Sales_Table[Zip], MATCH(Product_Table6[[#This Row],[ProductID]], Sales_Table[ProductID],0)), "No Data")</f>
        <v>No Data</v>
      </c>
      <c r="K860" t="str">
        <f>IFERROR(INDEX(Sales_Table[Units], MATCH(Product_Table6[[#This Row],[ProductID]], Sales_Table[ProductID],0)), "No Data")</f>
        <v>No Data</v>
      </c>
      <c r="L860" s="7" t="str">
        <f>IFERROR(INDEX(Sales_Table[Revenue], MATCH(Product_Table6[[#This Row],[ProductID]], Sales_Table[ProductID],0)), "No Data")</f>
        <v>No Data</v>
      </c>
      <c r="M860" s="6" t="str">
        <f>IFERROR(INDEX(Sales_Table[Country], MATCH(Product_Table6[[#This Row],[ProductID]], Sales_Table[ProductID],0)), "No Data")</f>
        <v>No Data</v>
      </c>
      <c r="N860" s="6" t="str">
        <f>IFERROR(INDEX(Location_Table[State], MATCH(Product_Table6[[#This Row],[Zip]], Location_Table[Zip],0)), "No Data")</f>
        <v>No Data</v>
      </c>
    </row>
    <row r="861" spans="1:14" x14ac:dyDescent="0.25">
      <c r="A861" t="s">
        <v>2447</v>
      </c>
      <c r="B861" t="s">
        <v>1737</v>
      </c>
      <c r="C861" t="s">
        <v>1795</v>
      </c>
      <c r="D861">
        <v>8</v>
      </c>
      <c r="E861">
        <v>860</v>
      </c>
      <c r="F861" t="str">
        <f>INDEX(Manufacturer_Table[Manufacturer Name], MATCH(Product_Table6[[#This Row],[ManufacturerID]], Manufacturer_Table[ManufacturerID],0))</f>
        <v>Natura</v>
      </c>
      <c r="G861" s="2" t="str">
        <f>IFERROR(INDEX(Sales_Table[Date], MATCH(Product_Table6[[#This Row],[ProductID]], Sales_Table[ProductID],0)), "No Data")</f>
        <v>No Data</v>
      </c>
      <c r="H861" s="2" t="str">
        <f>TEXT(Product_Table6[[#This Row],[Date]],"MMMM")</f>
        <v>No Data</v>
      </c>
      <c r="I861" s="2" t="str">
        <f>TEXT(Product_Table6[[#This Row],[Date]], "DDDD")</f>
        <v>No Data</v>
      </c>
      <c r="J861" t="str">
        <f>IFERROR(INDEX(Sales_Table[Zip], MATCH(Product_Table6[[#This Row],[ProductID]], Sales_Table[ProductID],0)), "No Data")</f>
        <v>No Data</v>
      </c>
      <c r="K861" t="str">
        <f>IFERROR(INDEX(Sales_Table[Units], MATCH(Product_Table6[[#This Row],[ProductID]], Sales_Table[ProductID],0)), "No Data")</f>
        <v>No Data</v>
      </c>
      <c r="L861" s="7" t="str">
        <f>IFERROR(INDEX(Sales_Table[Revenue], MATCH(Product_Table6[[#This Row],[ProductID]], Sales_Table[ProductID],0)), "No Data")</f>
        <v>No Data</v>
      </c>
      <c r="M861" s="6" t="str">
        <f>IFERROR(INDEX(Sales_Table[Country], MATCH(Product_Table6[[#This Row],[ProductID]], Sales_Table[ProductID],0)), "No Data")</f>
        <v>No Data</v>
      </c>
      <c r="N861" s="6" t="str">
        <f>IFERROR(INDEX(Location_Table[State], MATCH(Product_Table6[[#This Row],[Zip]], Location_Table[Zip],0)), "No Data")</f>
        <v>No Data</v>
      </c>
    </row>
    <row r="862" spans="1:14" x14ac:dyDescent="0.25">
      <c r="A862" t="s">
        <v>2448</v>
      </c>
      <c r="B862" t="s">
        <v>1737</v>
      </c>
      <c r="C862" t="s">
        <v>1795</v>
      </c>
      <c r="D862">
        <v>8</v>
      </c>
      <c r="E862">
        <v>861</v>
      </c>
      <c r="F862" t="str">
        <f>INDEX(Manufacturer_Table[Manufacturer Name], MATCH(Product_Table6[[#This Row],[ManufacturerID]], Manufacturer_Table[ManufacturerID],0))</f>
        <v>Natura</v>
      </c>
      <c r="G862" s="2" t="str">
        <f>IFERROR(INDEX(Sales_Table[Date], MATCH(Product_Table6[[#This Row],[ProductID]], Sales_Table[ProductID],0)), "No Data")</f>
        <v>No Data</v>
      </c>
      <c r="H862" s="2" t="str">
        <f>TEXT(Product_Table6[[#This Row],[Date]],"MMMM")</f>
        <v>No Data</v>
      </c>
      <c r="I862" s="2" t="str">
        <f>TEXT(Product_Table6[[#This Row],[Date]], "DDDD")</f>
        <v>No Data</v>
      </c>
      <c r="J862" t="str">
        <f>IFERROR(INDEX(Sales_Table[Zip], MATCH(Product_Table6[[#This Row],[ProductID]], Sales_Table[ProductID],0)), "No Data")</f>
        <v>No Data</v>
      </c>
      <c r="K862" t="str">
        <f>IFERROR(INDEX(Sales_Table[Units], MATCH(Product_Table6[[#This Row],[ProductID]], Sales_Table[ProductID],0)), "No Data")</f>
        <v>No Data</v>
      </c>
      <c r="L862" s="7" t="str">
        <f>IFERROR(INDEX(Sales_Table[Revenue], MATCH(Product_Table6[[#This Row],[ProductID]], Sales_Table[ProductID],0)), "No Data")</f>
        <v>No Data</v>
      </c>
      <c r="M862" s="6" t="str">
        <f>IFERROR(INDEX(Sales_Table[Country], MATCH(Product_Table6[[#This Row],[ProductID]], Sales_Table[ProductID],0)), "No Data")</f>
        <v>No Data</v>
      </c>
      <c r="N862" s="6" t="str">
        <f>IFERROR(INDEX(Location_Table[State], MATCH(Product_Table6[[#This Row],[Zip]], Location_Table[Zip],0)), "No Data")</f>
        <v>No Data</v>
      </c>
    </row>
    <row r="863" spans="1:14" x14ac:dyDescent="0.25">
      <c r="A863" t="s">
        <v>2449</v>
      </c>
      <c r="B863" t="s">
        <v>1737</v>
      </c>
      <c r="C863" t="s">
        <v>1795</v>
      </c>
      <c r="D863">
        <v>8</v>
      </c>
      <c r="E863">
        <v>862</v>
      </c>
      <c r="F863" t="str">
        <f>INDEX(Manufacturer_Table[Manufacturer Name], MATCH(Product_Table6[[#This Row],[ManufacturerID]], Manufacturer_Table[ManufacturerID],0))</f>
        <v>Natura</v>
      </c>
      <c r="G863" s="2">
        <f>IFERROR(INDEX(Sales_Table[Date], MATCH(Product_Table6[[#This Row],[ProductID]], Sales_Table[ProductID],0)), "No Data")</f>
        <v>42176</v>
      </c>
      <c r="H863" s="2" t="str">
        <f>TEXT(Product_Table6[[#This Row],[Date]],"MMMM")</f>
        <v>June</v>
      </c>
      <c r="I863" s="2" t="str">
        <f>TEXT(Product_Table6[[#This Row],[Date]], "DDDD")</f>
        <v>Sunday</v>
      </c>
      <c r="J863" t="str">
        <f>IFERROR(INDEX(Sales_Table[Zip], MATCH(Product_Table6[[#This Row],[ProductID]], Sales_Table[ProductID],0)), "No Data")</f>
        <v>V7W</v>
      </c>
      <c r="K863">
        <f>IFERROR(INDEX(Sales_Table[Units], MATCH(Product_Table6[[#This Row],[ProductID]], Sales_Table[ProductID],0)), "No Data")</f>
        <v>1</v>
      </c>
      <c r="L863" s="7">
        <f>IFERROR(INDEX(Sales_Table[Revenue], MATCH(Product_Table6[[#This Row],[ProductID]], Sales_Table[ProductID],0)), "No Data")</f>
        <v>2330.37</v>
      </c>
      <c r="M863" s="6" t="str">
        <f>IFERROR(INDEX(Sales_Table[Country], MATCH(Product_Table6[[#This Row],[ProductID]], Sales_Table[ProductID],0)), "No Data")</f>
        <v>Canada</v>
      </c>
      <c r="N863" s="6" t="str">
        <f>IFERROR(INDEX(Location_Table[State], MATCH(Product_Table6[[#This Row],[Zip]], Location_Table[Zip],0)), "No Data")</f>
        <v>British Columbia</v>
      </c>
    </row>
    <row r="864" spans="1:14" x14ac:dyDescent="0.25">
      <c r="A864" t="s">
        <v>2450</v>
      </c>
      <c r="B864" t="s">
        <v>1737</v>
      </c>
      <c r="C864" t="s">
        <v>1795</v>
      </c>
      <c r="D864">
        <v>8</v>
      </c>
      <c r="E864">
        <v>863</v>
      </c>
      <c r="F864" t="str">
        <f>INDEX(Manufacturer_Table[Manufacturer Name], MATCH(Product_Table6[[#This Row],[ManufacturerID]], Manufacturer_Table[ManufacturerID],0))</f>
        <v>Natura</v>
      </c>
      <c r="G864" s="2" t="str">
        <f>IFERROR(INDEX(Sales_Table[Date], MATCH(Product_Table6[[#This Row],[ProductID]], Sales_Table[ProductID],0)), "No Data")</f>
        <v>No Data</v>
      </c>
      <c r="H864" s="2" t="str">
        <f>TEXT(Product_Table6[[#This Row],[Date]],"MMMM")</f>
        <v>No Data</v>
      </c>
      <c r="I864" s="2" t="str">
        <f>TEXT(Product_Table6[[#This Row],[Date]], "DDDD")</f>
        <v>No Data</v>
      </c>
      <c r="J864" t="str">
        <f>IFERROR(INDEX(Sales_Table[Zip], MATCH(Product_Table6[[#This Row],[ProductID]], Sales_Table[ProductID],0)), "No Data")</f>
        <v>No Data</v>
      </c>
      <c r="K864" t="str">
        <f>IFERROR(INDEX(Sales_Table[Units], MATCH(Product_Table6[[#This Row],[ProductID]], Sales_Table[ProductID],0)), "No Data")</f>
        <v>No Data</v>
      </c>
      <c r="L864" s="7" t="str">
        <f>IFERROR(INDEX(Sales_Table[Revenue], MATCH(Product_Table6[[#This Row],[ProductID]], Sales_Table[ProductID],0)), "No Data")</f>
        <v>No Data</v>
      </c>
      <c r="M864" s="6" t="str">
        <f>IFERROR(INDEX(Sales_Table[Country], MATCH(Product_Table6[[#This Row],[ProductID]], Sales_Table[ProductID],0)), "No Data")</f>
        <v>No Data</v>
      </c>
      <c r="N864" s="6" t="str">
        <f>IFERROR(INDEX(Location_Table[State], MATCH(Product_Table6[[#This Row],[Zip]], Location_Table[Zip],0)), "No Data")</f>
        <v>No Data</v>
      </c>
    </row>
    <row r="865" spans="1:14" x14ac:dyDescent="0.25">
      <c r="A865" t="s">
        <v>2451</v>
      </c>
      <c r="B865" t="s">
        <v>1737</v>
      </c>
      <c r="C865" t="s">
        <v>1795</v>
      </c>
      <c r="D865">
        <v>8</v>
      </c>
      <c r="E865">
        <v>864</v>
      </c>
      <c r="F865" t="str">
        <f>INDEX(Manufacturer_Table[Manufacturer Name], MATCH(Product_Table6[[#This Row],[ManufacturerID]], Manufacturer_Table[ManufacturerID],0))</f>
        <v>Natura</v>
      </c>
      <c r="G865" s="2" t="str">
        <f>IFERROR(INDEX(Sales_Table[Date], MATCH(Product_Table6[[#This Row],[ProductID]], Sales_Table[ProductID],0)), "No Data")</f>
        <v>No Data</v>
      </c>
      <c r="H865" s="2" t="str">
        <f>TEXT(Product_Table6[[#This Row],[Date]],"MMMM")</f>
        <v>No Data</v>
      </c>
      <c r="I865" s="2" t="str">
        <f>TEXT(Product_Table6[[#This Row],[Date]], "DDDD")</f>
        <v>No Data</v>
      </c>
      <c r="J865" t="str">
        <f>IFERROR(INDEX(Sales_Table[Zip], MATCH(Product_Table6[[#This Row],[ProductID]], Sales_Table[ProductID],0)), "No Data")</f>
        <v>No Data</v>
      </c>
      <c r="K865" t="str">
        <f>IFERROR(INDEX(Sales_Table[Units], MATCH(Product_Table6[[#This Row],[ProductID]], Sales_Table[ProductID],0)), "No Data")</f>
        <v>No Data</v>
      </c>
      <c r="L865" s="7" t="str">
        <f>IFERROR(INDEX(Sales_Table[Revenue], MATCH(Product_Table6[[#This Row],[ProductID]], Sales_Table[ProductID],0)), "No Data")</f>
        <v>No Data</v>
      </c>
      <c r="M865" s="6" t="str">
        <f>IFERROR(INDEX(Sales_Table[Country], MATCH(Product_Table6[[#This Row],[ProductID]], Sales_Table[ProductID],0)), "No Data")</f>
        <v>No Data</v>
      </c>
      <c r="N865" s="6" t="str">
        <f>IFERROR(INDEX(Location_Table[State], MATCH(Product_Table6[[#This Row],[Zip]], Location_Table[Zip],0)), "No Data")</f>
        <v>No Data</v>
      </c>
    </row>
    <row r="866" spans="1:14" x14ac:dyDescent="0.25">
      <c r="A866" t="s">
        <v>2452</v>
      </c>
      <c r="B866" t="s">
        <v>1737</v>
      </c>
      <c r="C866" t="s">
        <v>1795</v>
      </c>
      <c r="D866">
        <v>8</v>
      </c>
      <c r="E866">
        <v>865</v>
      </c>
      <c r="F866" t="str">
        <f>INDEX(Manufacturer_Table[Manufacturer Name], MATCH(Product_Table6[[#This Row],[ManufacturerID]], Manufacturer_Table[ManufacturerID],0))</f>
        <v>Natura</v>
      </c>
      <c r="G866" s="2" t="str">
        <f>IFERROR(INDEX(Sales_Table[Date], MATCH(Product_Table6[[#This Row],[ProductID]], Sales_Table[ProductID],0)), "No Data")</f>
        <v>No Data</v>
      </c>
      <c r="H866" s="2" t="str">
        <f>TEXT(Product_Table6[[#This Row],[Date]],"MMMM")</f>
        <v>No Data</v>
      </c>
      <c r="I866" s="2" t="str">
        <f>TEXT(Product_Table6[[#This Row],[Date]], "DDDD")</f>
        <v>No Data</v>
      </c>
      <c r="J866" t="str">
        <f>IFERROR(INDEX(Sales_Table[Zip], MATCH(Product_Table6[[#This Row],[ProductID]], Sales_Table[ProductID],0)), "No Data")</f>
        <v>No Data</v>
      </c>
      <c r="K866" t="str">
        <f>IFERROR(INDEX(Sales_Table[Units], MATCH(Product_Table6[[#This Row],[ProductID]], Sales_Table[ProductID],0)), "No Data")</f>
        <v>No Data</v>
      </c>
      <c r="L866" s="7" t="str">
        <f>IFERROR(INDEX(Sales_Table[Revenue], MATCH(Product_Table6[[#This Row],[ProductID]], Sales_Table[ProductID],0)), "No Data")</f>
        <v>No Data</v>
      </c>
      <c r="M866" s="6" t="str">
        <f>IFERROR(INDEX(Sales_Table[Country], MATCH(Product_Table6[[#This Row],[ProductID]], Sales_Table[ProductID],0)), "No Data")</f>
        <v>No Data</v>
      </c>
      <c r="N866" s="6" t="str">
        <f>IFERROR(INDEX(Location_Table[State], MATCH(Product_Table6[[#This Row],[Zip]], Location_Table[Zip],0)), "No Data")</f>
        <v>No Data</v>
      </c>
    </row>
    <row r="867" spans="1:14" x14ac:dyDescent="0.25">
      <c r="A867" t="s">
        <v>2453</v>
      </c>
      <c r="B867" t="s">
        <v>1737</v>
      </c>
      <c r="C867" t="s">
        <v>1795</v>
      </c>
      <c r="D867">
        <v>8</v>
      </c>
      <c r="E867">
        <v>866</v>
      </c>
      <c r="F867" t="str">
        <f>INDEX(Manufacturer_Table[Manufacturer Name], MATCH(Product_Table6[[#This Row],[ManufacturerID]], Manufacturer_Table[ManufacturerID],0))</f>
        <v>Natura</v>
      </c>
      <c r="G867" s="2" t="str">
        <f>IFERROR(INDEX(Sales_Table[Date], MATCH(Product_Table6[[#This Row],[ProductID]], Sales_Table[ProductID],0)), "No Data")</f>
        <v>No Data</v>
      </c>
      <c r="H867" s="2" t="str">
        <f>TEXT(Product_Table6[[#This Row],[Date]],"MMMM")</f>
        <v>No Data</v>
      </c>
      <c r="I867" s="2" t="str">
        <f>TEXT(Product_Table6[[#This Row],[Date]], "DDDD")</f>
        <v>No Data</v>
      </c>
      <c r="J867" t="str">
        <f>IFERROR(INDEX(Sales_Table[Zip], MATCH(Product_Table6[[#This Row],[ProductID]], Sales_Table[ProductID],0)), "No Data")</f>
        <v>No Data</v>
      </c>
      <c r="K867" t="str">
        <f>IFERROR(INDEX(Sales_Table[Units], MATCH(Product_Table6[[#This Row],[ProductID]], Sales_Table[ProductID],0)), "No Data")</f>
        <v>No Data</v>
      </c>
      <c r="L867" s="7" t="str">
        <f>IFERROR(INDEX(Sales_Table[Revenue], MATCH(Product_Table6[[#This Row],[ProductID]], Sales_Table[ProductID],0)), "No Data")</f>
        <v>No Data</v>
      </c>
      <c r="M867" s="6" t="str">
        <f>IFERROR(INDEX(Sales_Table[Country], MATCH(Product_Table6[[#This Row],[ProductID]], Sales_Table[ProductID],0)), "No Data")</f>
        <v>No Data</v>
      </c>
      <c r="N867" s="6" t="str">
        <f>IFERROR(INDEX(Location_Table[State], MATCH(Product_Table6[[#This Row],[Zip]], Location_Table[Zip],0)), "No Data")</f>
        <v>No Data</v>
      </c>
    </row>
    <row r="868" spans="1:14" x14ac:dyDescent="0.25">
      <c r="A868" t="s">
        <v>2454</v>
      </c>
      <c r="B868" t="s">
        <v>1737</v>
      </c>
      <c r="C868" t="s">
        <v>1795</v>
      </c>
      <c r="D868">
        <v>8</v>
      </c>
      <c r="E868">
        <v>867</v>
      </c>
      <c r="F868" t="str">
        <f>INDEX(Manufacturer_Table[Manufacturer Name], MATCH(Product_Table6[[#This Row],[ManufacturerID]], Manufacturer_Table[ManufacturerID],0))</f>
        <v>Natura</v>
      </c>
      <c r="G868" s="2" t="str">
        <f>IFERROR(INDEX(Sales_Table[Date], MATCH(Product_Table6[[#This Row],[ProductID]], Sales_Table[ProductID],0)), "No Data")</f>
        <v>No Data</v>
      </c>
      <c r="H868" s="2" t="str">
        <f>TEXT(Product_Table6[[#This Row],[Date]],"MMMM")</f>
        <v>No Data</v>
      </c>
      <c r="I868" s="2" t="str">
        <f>TEXT(Product_Table6[[#This Row],[Date]], "DDDD")</f>
        <v>No Data</v>
      </c>
      <c r="J868" t="str">
        <f>IFERROR(INDEX(Sales_Table[Zip], MATCH(Product_Table6[[#This Row],[ProductID]], Sales_Table[ProductID],0)), "No Data")</f>
        <v>No Data</v>
      </c>
      <c r="K868" t="str">
        <f>IFERROR(INDEX(Sales_Table[Units], MATCH(Product_Table6[[#This Row],[ProductID]], Sales_Table[ProductID],0)), "No Data")</f>
        <v>No Data</v>
      </c>
      <c r="L868" s="7" t="str">
        <f>IFERROR(INDEX(Sales_Table[Revenue], MATCH(Product_Table6[[#This Row],[ProductID]], Sales_Table[ProductID],0)), "No Data")</f>
        <v>No Data</v>
      </c>
      <c r="M868" s="6" t="str">
        <f>IFERROR(INDEX(Sales_Table[Country], MATCH(Product_Table6[[#This Row],[ProductID]], Sales_Table[ProductID],0)), "No Data")</f>
        <v>No Data</v>
      </c>
      <c r="N868" s="6" t="str">
        <f>IFERROR(INDEX(Location_Table[State], MATCH(Product_Table6[[#This Row],[Zip]], Location_Table[Zip],0)), "No Data")</f>
        <v>No Data</v>
      </c>
    </row>
    <row r="869" spans="1:14" x14ac:dyDescent="0.25">
      <c r="A869" t="s">
        <v>2455</v>
      </c>
      <c r="B869" t="s">
        <v>1737</v>
      </c>
      <c r="C869" t="s">
        <v>1795</v>
      </c>
      <c r="D869">
        <v>8</v>
      </c>
      <c r="E869">
        <v>868</v>
      </c>
      <c r="F869" t="str">
        <f>INDEX(Manufacturer_Table[Manufacturer Name], MATCH(Product_Table6[[#This Row],[ManufacturerID]], Manufacturer_Table[ManufacturerID],0))</f>
        <v>Natura</v>
      </c>
      <c r="G869" s="2" t="str">
        <f>IFERROR(INDEX(Sales_Table[Date], MATCH(Product_Table6[[#This Row],[ProductID]], Sales_Table[ProductID],0)), "No Data")</f>
        <v>No Data</v>
      </c>
      <c r="H869" s="2" t="str">
        <f>TEXT(Product_Table6[[#This Row],[Date]],"MMMM")</f>
        <v>No Data</v>
      </c>
      <c r="I869" s="2" t="str">
        <f>TEXT(Product_Table6[[#This Row],[Date]], "DDDD")</f>
        <v>No Data</v>
      </c>
      <c r="J869" t="str">
        <f>IFERROR(INDEX(Sales_Table[Zip], MATCH(Product_Table6[[#This Row],[ProductID]], Sales_Table[ProductID],0)), "No Data")</f>
        <v>No Data</v>
      </c>
      <c r="K869" t="str">
        <f>IFERROR(INDEX(Sales_Table[Units], MATCH(Product_Table6[[#This Row],[ProductID]], Sales_Table[ProductID],0)), "No Data")</f>
        <v>No Data</v>
      </c>
      <c r="L869" s="7" t="str">
        <f>IFERROR(INDEX(Sales_Table[Revenue], MATCH(Product_Table6[[#This Row],[ProductID]], Sales_Table[ProductID],0)), "No Data")</f>
        <v>No Data</v>
      </c>
      <c r="M869" s="6" t="str">
        <f>IFERROR(INDEX(Sales_Table[Country], MATCH(Product_Table6[[#This Row],[ProductID]], Sales_Table[ProductID],0)), "No Data")</f>
        <v>No Data</v>
      </c>
      <c r="N869" s="6" t="str">
        <f>IFERROR(INDEX(Location_Table[State], MATCH(Product_Table6[[#This Row],[Zip]], Location_Table[Zip],0)), "No Data")</f>
        <v>No Data</v>
      </c>
    </row>
    <row r="870" spans="1:14" x14ac:dyDescent="0.25">
      <c r="A870" t="s">
        <v>2456</v>
      </c>
      <c r="B870" t="s">
        <v>1737</v>
      </c>
      <c r="C870" t="s">
        <v>1795</v>
      </c>
      <c r="D870">
        <v>8</v>
      </c>
      <c r="E870">
        <v>869</v>
      </c>
      <c r="F870" t="str">
        <f>INDEX(Manufacturer_Table[Manufacturer Name], MATCH(Product_Table6[[#This Row],[ManufacturerID]], Manufacturer_Table[ManufacturerID],0))</f>
        <v>Natura</v>
      </c>
      <c r="G870" s="2" t="str">
        <f>IFERROR(INDEX(Sales_Table[Date], MATCH(Product_Table6[[#This Row],[ProductID]], Sales_Table[ProductID],0)), "No Data")</f>
        <v>No Data</v>
      </c>
      <c r="H870" s="2" t="str">
        <f>TEXT(Product_Table6[[#This Row],[Date]],"MMMM")</f>
        <v>No Data</v>
      </c>
      <c r="I870" s="2" t="str">
        <f>TEXT(Product_Table6[[#This Row],[Date]], "DDDD")</f>
        <v>No Data</v>
      </c>
      <c r="J870" t="str">
        <f>IFERROR(INDEX(Sales_Table[Zip], MATCH(Product_Table6[[#This Row],[ProductID]], Sales_Table[ProductID],0)), "No Data")</f>
        <v>No Data</v>
      </c>
      <c r="K870" t="str">
        <f>IFERROR(INDEX(Sales_Table[Units], MATCH(Product_Table6[[#This Row],[ProductID]], Sales_Table[ProductID],0)), "No Data")</f>
        <v>No Data</v>
      </c>
      <c r="L870" s="7" t="str">
        <f>IFERROR(INDEX(Sales_Table[Revenue], MATCH(Product_Table6[[#This Row],[ProductID]], Sales_Table[ProductID],0)), "No Data")</f>
        <v>No Data</v>
      </c>
      <c r="M870" s="6" t="str">
        <f>IFERROR(INDEX(Sales_Table[Country], MATCH(Product_Table6[[#This Row],[ProductID]], Sales_Table[ProductID],0)), "No Data")</f>
        <v>No Data</v>
      </c>
      <c r="N870" s="6" t="str">
        <f>IFERROR(INDEX(Location_Table[State], MATCH(Product_Table6[[#This Row],[Zip]], Location_Table[Zip],0)), "No Data")</f>
        <v>No Data</v>
      </c>
    </row>
    <row r="871" spans="1:14" x14ac:dyDescent="0.25">
      <c r="A871" t="s">
        <v>2457</v>
      </c>
      <c r="B871" t="s">
        <v>1737</v>
      </c>
      <c r="C871" t="s">
        <v>1795</v>
      </c>
      <c r="D871">
        <v>8</v>
      </c>
      <c r="E871">
        <v>870</v>
      </c>
      <c r="F871" t="str">
        <f>INDEX(Manufacturer_Table[Manufacturer Name], MATCH(Product_Table6[[#This Row],[ManufacturerID]], Manufacturer_Table[ManufacturerID],0))</f>
        <v>Natura</v>
      </c>
      <c r="G871" s="2" t="str">
        <f>IFERROR(INDEX(Sales_Table[Date], MATCH(Product_Table6[[#This Row],[ProductID]], Sales_Table[ProductID],0)), "No Data")</f>
        <v>No Data</v>
      </c>
      <c r="H871" s="2" t="str">
        <f>TEXT(Product_Table6[[#This Row],[Date]],"MMMM")</f>
        <v>No Data</v>
      </c>
      <c r="I871" s="2" t="str">
        <f>TEXT(Product_Table6[[#This Row],[Date]], "DDDD")</f>
        <v>No Data</v>
      </c>
      <c r="J871" t="str">
        <f>IFERROR(INDEX(Sales_Table[Zip], MATCH(Product_Table6[[#This Row],[ProductID]], Sales_Table[ProductID],0)), "No Data")</f>
        <v>No Data</v>
      </c>
      <c r="K871" t="str">
        <f>IFERROR(INDEX(Sales_Table[Units], MATCH(Product_Table6[[#This Row],[ProductID]], Sales_Table[ProductID],0)), "No Data")</f>
        <v>No Data</v>
      </c>
      <c r="L871" s="7" t="str">
        <f>IFERROR(INDEX(Sales_Table[Revenue], MATCH(Product_Table6[[#This Row],[ProductID]], Sales_Table[ProductID],0)), "No Data")</f>
        <v>No Data</v>
      </c>
      <c r="M871" s="6" t="str">
        <f>IFERROR(INDEX(Sales_Table[Country], MATCH(Product_Table6[[#This Row],[ProductID]], Sales_Table[ProductID],0)), "No Data")</f>
        <v>No Data</v>
      </c>
      <c r="N871" s="6" t="str">
        <f>IFERROR(INDEX(Location_Table[State], MATCH(Product_Table6[[#This Row],[Zip]], Location_Table[Zip],0)), "No Data")</f>
        <v>No Data</v>
      </c>
    </row>
    <row r="872" spans="1:14" x14ac:dyDescent="0.25">
      <c r="A872" t="s">
        <v>2458</v>
      </c>
      <c r="B872" t="s">
        <v>1737</v>
      </c>
      <c r="C872" t="s">
        <v>1795</v>
      </c>
      <c r="D872">
        <v>8</v>
      </c>
      <c r="E872">
        <v>871</v>
      </c>
      <c r="F872" t="str">
        <f>INDEX(Manufacturer_Table[Manufacturer Name], MATCH(Product_Table6[[#This Row],[ManufacturerID]], Manufacturer_Table[ManufacturerID],0))</f>
        <v>Natura</v>
      </c>
      <c r="G872" s="2" t="str">
        <f>IFERROR(INDEX(Sales_Table[Date], MATCH(Product_Table6[[#This Row],[ProductID]], Sales_Table[ProductID],0)), "No Data")</f>
        <v>No Data</v>
      </c>
      <c r="H872" s="2" t="str">
        <f>TEXT(Product_Table6[[#This Row],[Date]],"MMMM")</f>
        <v>No Data</v>
      </c>
      <c r="I872" s="2" t="str">
        <f>TEXT(Product_Table6[[#This Row],[Date]], "DDDD")</f>
        <v>No Data</v>
      </c>
      <c r="J872" t="str">
        <f>IFERROR(INDEX(Sales_Table[Zip], MATCH(Product_Table6[[#This Row],[ProductID]], Sales_Table[ProductID],0)), "No Data")</f>
        <v>No Data</v>
      </c>
      <c r="K872" t="str">
        <f>IFERROR(INDEX(Sales_Table[Units], MATCH(Product_Table6[[#This Row],[ProductID]], Sales_Table[ProductID],0)), "No Data")</f>
        <v>No Data</v>
      </c>
      <c r="L872" s="7" t="str">
        <f>IFERROR(INDEX(Sales_Table[Revenue], MATCH(Product_Table6[[#This Row],[ProductID]], Sales_Table[ProductID],0)), "No Data")</f>
        <v>No Data</v>
      </c>
      <c r="M872" s="6" t="str">
        <f>IFERROR(INDEX(Sales_Table[Country], MATCH(Product_Table6[[#This Row],[ProductID]], Sales_Table[ProductID],0)), "No Data")</f>
        <v>No Data</v>
      </c>
      <c r="N872" s="6" t="str">
        <f>IFERROR(INDEX(Location_Table[State], MATCH(Product_Table6[[#This Row],[Zip]], Location_Table[Zip],0)), "No Data")</f>
        <v>No Data</v>
      </c>
    </row>
    <row r="873" spans="1:14" x14ac:dyDescent="0.25">
      <c r="A873" t="s">
        <v>2459</v>
      </c>
      <c r="B873" t="s">
        <v>1737</v>
      </c>
      <c r="C873" t="s">
        <v>1795</v>
      </c>
      <c r="D873">
        <v>8</v>
      </c>
      <c r="E873">
        <v>872</v>
      </c>
      <c r="F873" t="str">
        <f>INDEX(Manufacturer_Table[Manufacturer Name], MATCH(Product_Table6[[#This Row],[ManufacturerID]], Manufacturer_Table[ManufacturerID],0))</f>
        <v>Natura</v>
      </c>
      <c r="G873" s="2" t="str">
        <f>IFERROR(INDEX(Sales_Table[Date], MATCH(Product_Table6[[#This Row],[ProductID]], Sales_Table[ProductID],0)), "No Data")</f>
        <v>No Data</v>
      </c>
      <c r="H873" s="2" t="str">
        <f>TEXT(Product_Table6[[#This Row],[Date]],"MMMM")</f>
        <v>No Data</v>
      </c>
      <c r="I873" s="2" t="str">
        <f>TEXT(Product_Table6[[#This Row],[Date]], "DDDD")</f>
        <v>No Data</v>
      </c>
      <c r="J873" t="str">
        <f>IFERROR(INDEX(Sales_Table[Zip], MATCH(Product_Table6[[#This Row],[ProductID]], Sales_Table[ProductID],0)), "No Data")</f>
        <v>No Data</v>
      </c>
      <c r="K873" t="str">
        <f>IFERROR(INDEX(Sales_Table[Units], MATCH(Product_Table6[[#This Row],[ProductID]], Sales_Table[ProductID],0)), "No Data")</f>
        <v>No Data</v>
      </c>
      <c r="L873" s="7" t="str">
        <f>IFERROR(INDEX(Sales_Table[Revenue], MATCH(Product_Table6[[#This Row],[ProductID]], Sales_Table[ProductID],0)), "No Data")</f>
        <v>No Data</v>
      </c>
      <c r="M873" s="6" t="str">
        <f>IFERROR(INDEX(Sales_Table[Country], MATCH(Product_Table6[[#This Row],[ProductID]], Sales_Table[ProductID],0)), "No Data")</f>
        <v>No Data</v>
      </c>
      <c r="N873" s="6" t="str">
        <f>IFERROR(INDEX(Location_Table[State], MATCH(Product_Table6[[#This Row],[Zip]], Location_Table[Zip],0)), "No Data")</f>
        <v>No Data</v>
      </c>
    </row>
    <row r="874" spans="1:14" x14ac:dyDescent="0.25">
      <c r="A874" t="s">
        <v>2460</v>
      </c>
      <c r="B874" t="s">
        <v>1737</v>
      </c>
      <c r="C874" t="s">
        <v>1795</v>
      </c>
      <c r="D874">
        <v>8</v>
      </c>
      <c r="E874">
        <v>873</v>
      </c>
      <c r="F874" t="str">
        <f>INDEX(Manufacturer_Table[Manufacturer Name], MATCH(Product_Table6[[#This Row],[ManufacturerID]], Manufacturer_Table[ManufacturerID],0))</f>
        <v>Natura</v>
      </c>
      <c r="G874" s="2" t="str">
        <f>IFERROR(INDEX(Sales_Table[Date], MATCH(Product_Table6[[#This Row],[ProductID]], Sales_Table[ProductID],0)), "No Data")</f>
        <v>No Data</v>
      </c>
      <c r="H874" s="2" t="str">
        <f>TEXT(Product_Table6[[#This Row],[Date]],"MMMM")</f>
        <v>No Data</v>
      </c>
      <c r="I874" s="2" t="str">
        <f>TEXT(Product_Table6[[#This Row],[Date]], "DDDD")</f>
        <v>No Data</v>
      </c>
      <c r="J874" t="str">
        <f>IFERROR(INDEX(Sales_Table[Zip], MATCH(Product_Table6[[#This Row],[ProductID]], Sales_Table[ProductID],0)), "No Data")</f>
        <v>No Data</v>
      </c>
      <c r="K874" t="str">
        <f>IFERROR(INDEX(Sales_Table[Units], MATCH(Product_Table6[[#This Row],[ProductID]], Sales_Table[ProductID],0)), "No Data")</f>
        <v>No Data</v>
      </c>
      <c r="L874" s="7" t="str">
        <f>IFERROR(INDEX(Sales_Table[Revenue], MATCH(Product_Table6[[#This Row],[ProductID]], Sales_Table[ProductID],0)), "No Data")</f>
        <v>No Data</v>
      </c>
      <c r="M874" s="6" t="str">
        <f>IFERROR(INDEX(Sales_Table[Country], MATCH(Product_Table6[[#This Row],[ProductID]], Sales_Table[ProductID],0)), "No Data")</f>
        <v>No Data</v>
      </c>
      <c r="N874" s="6" t="str">
        <f>IFERROR(INDEX(Location_Table[State], MATCH(Product_Table6[[#This Row],[Zip]], Location_Table[Zip],0)), "No Data")</f>
        <v>No Data</v>
      </c>
    </row>
    <row r="875" spans="1:14" x14ac:dyDescent="0.25">
      <c r="A875" t="s">
        <v>2461</v>
      </c>
      <c r="B875" t="s">
        <v>1737</v>
      </c>
      <c r="C875" t="s">
        <v>1795</v>
      </c>
      <c r="D875">
        <v>8</v>
      </c>
      <c r="E875">
        <v>874</v>
      </c>
      <c r="F875" t="str">
        <f>INDEX(Manufacturer_Table[Manufacturer Name], MATCH(Product_Table6[[#This Row],[ManufacturerID]], Manufacturer_Table[ManufacturerID],0))</f>
        <v>Natura</v>
      </c>
      <c r="G875" s="2" t="str">
        <f>IFERROR(INDEX(Sales_Table[Date], MATCH(Product_Table6[[#This Row],[ProductID]], Sales_Table[ProductID],0)), "No Data")</f>
        <v>No Data</v>
      </c>
      <c r="H875" s="2" t="str">
        <f>TEXT(Product_Table6[[#This Row],[Date]],"MMMM")</f>
        <v>No Data</v>
      </c>
      <c r="I875" s="2" t="str">
        <f>TEXT(Product_Table6[[#This Row],[Date]], "DDDD")</f>
        <v>No Data</v>
      </c>
      <c r="J875" t="str">
        <f>IFERROR(INDEX(Sales_Table[Zip], MATCH(Product_Table6[[#This Row],[ProductID]], Sales_Table[ProductID],0)), "No Data")</f>
        <v>No Data</v>
      </c>
      <c r="K875" t="str">
        <f>IFERROR(INDEX(Sales_Table[Units], MATCH(Product_Table6[[#This Row],[ProductID]], Sales_Table[ProductID],0)), "No Data")</f>
        <v>No Data</v>
      </c>
      <c r="L875" s="7" t="str">
        <f>IFERROR(INDEX(Sales_Table[Revenue], MATCH(Product_Table6[[#This Row],[ProductID]], Sales_Table[ProductID],0)), "No Data")</f>
        <v>No Data</v>
      </c>
      <c r="M875" s="6" t="str">
        <f>IFERROR(INDEX(Sales_Table[Country], MATCH(Product_Table6[[#This Row],[ProductID]], Sales_Table[ProductID],0)), "No Data")</f>
        <v>No Data</v>
      </c>
      <c r="N875" s="6" t="str">
        <f>IFERROR(INDEX(Location_Table[State], MATCH(Product_Table6[[#This Row],[Zip]], Location_Table[Zip],0)), "No Data")</f>
        <v>No Data</v>
      </c>
    </row>
    <row r="876" spans="1:14" x14ac:dyDescent="0.25">
      <c r="A876" t="s">
        <v>2462</v>
      </c>
      <c r="B876" t="s">
        <v>1737</v>
      </c>
      <c r="C876" t="s">
        <v>1795</v>
      </c>
      <c r="D876">
        <v>8</v>
      </c>
      <c r="E876">
        <v>875</v>
      </c>
      <c r="F876" t="str">
        <f>INDEX(Manufacturer_Table[Manufacturer Name], MATCH(Product_Table6[[#This Row],[ManufacturerID]], Manufacturer_Table[ManufacturerID],0))</f>
        <v>Natura</v>
      </c>
      <c r="G876" s="2" t="str">
        <f>IFERROR(INDEX(Sales_Table[Date], MATCH(Product_Table6[[#This Row],[ProductID]], Sales_Table[ProductID],0)), "No Data")</f>
        <v>No Data</v>
      </c>
      <c r="H876" s="2" t="str">
        <f>TEXT(Product_Table6[[#This Row],[Date]],"MMMM")</f>
        <v>No Data</v>
      </c>
      <c r="I876" s="2" t="str">
        <f>TEXT(Product_Table6[[#This Row],[Date]], "DDDD")</f>
        <v>No Data</v>
      </c>
      <c r="J876" t="str">
        <f>IFERROR(INDEX(Sales_Table[Zip], MATCH(Product_Table6[[#This Row],[ProductID]], Sales_Table[ProductID],0)), "No Data")</f>
        <v>No Data</v>
      </c>
      <c r="K876" t="str">
        <f>IFERROR(INDEX(Sales_Table[Units], MATCH(Product_Table6[[#This Row],[ProductID]], Sales_Table[ProductID],0)), "No Data")</f>
        <v>No Data</v>
      </c>
      <c r="L876" s="7" t="str">
        <f>IFERROR(INDEX(Sales_Table[Revenue], MATCH(Product_Table6[[#This Row],[ProductID]], Sales_Table[ProductID],0)), "No Data")</f>
        <v>No Data</v>
      </c>
      <c r="M876" s="6" t="str">
        <f>IFERROR(INDEX(Sales_Table[Country], MATCH(Product_Table6[[#This Row],[ProductID]], Sales_Table[ProductID],0)), "No Data")</f>
        <v>No Data</v>
      </c>
      <c r="N876" s="6" t="str">
        <f>IFERROR(INDEX(Location_Table[State], MATCH(Product_Table6[[#This Row],[Zip]], Location_Table[Zip],0)), "No Data")</f>
        <v>No Data</v>
      </c>
    </row>
    <row r="877" spans="1:14" x14ac:dyDescent="0.25">
      <c r="A877" t="s">
        <v>2463</v>
      </c>
      <c r="B877" t="s">
        <v>1737</v>
      </c>
      <c r="C877" t="s">
        <v>1795</v>
      </c>
      <c r="D877">
        <v>8</v>
      </c>
      <c r="E877">
        <v>876</v>
      </c>
      <c r="F877" t="str">
        <f>INDEX(Manufacturer_Table[Manufacturer Name], MATCH(Product_Table6[[#This Row],[ManufacturerID]], Manufacturer_Table[ManufacturerID],0))</f>
        <v>Natura</v>
      </c>
      <c r="G877" s="2" t="str">
        <f>IFERROR(INDEX(Sales_Table[Date], MATCH(Product_Table6[[#This Row],[ProductID]], Sales_Table[ProductID],0)), "No Data")</f>
        <v>No Data</v>
      </c>
      <c r="H877" s="2" t="str">
        <f>TEXT(Product_Table6[[#This Row],[Date]],"MMMM")</f>
        <v>No Data</v>
      </c>
      <c r="I877" s="2" t="str">
        <f>TEXT(Product_Table6[[#This Row],[Date]], "DDDD")</f>
        <v>No Data</v>
      </c>
      <c r="J877" t="str">
        <f>IFERROR(INDEX(Sales_Table[Zip], MATCH(Product_Table6[[#This Row],[ProductID]], Sales_Table[ProductID],0)), "No Data")</f>
        <v>No Data</v>
      </c>
      <c r="K877" t="str">
        <f>IFERROR(INDEX(Sales_Table[Units], MATCH(Product_Table6[[#This Row],[ProductID]], Sales_Table[ProductID],0)), "No Data")</f>
        <v>No Data</v>
      </c>
      <c r="L877" s="7" t="str">
        <f>IFERROR(INDEX(Sales_Table[Revenue], MATCH(Product_Table6[[#This Row],[ProductID]], Sales_Table[ProductID],0)), "No Data")</f>
        <v>No Data</v>
      </c>
      <c r="M877" s="6" t="str">
        <f>IFERROR(INDEX(Sales_Table[Country], MATCH(Product_Table6[[#This Row],[ProductID]], Sales_Table[ProductID],0)), "No Data")</f>
        <v>No Data</v>
      </c>
      <c r="N877" s="6" t="str">
        <f>IFERROR(INDEX(Location_Table[State], MATCH(Product_Table6[[#This Row],[Zip]], Location_Table[Zip],0)), "No Data")</f>
        <v>No Data</v>
      </c>
    </row>
    <row r="878" spans="1:14" x14ac:dyDescent="0.25">
      <c r="A878" t="s">
        <v>2464</v>
      </c>
      <c r="B878" t="s">
        <v>1737</v>
      </c>
      <c r="C878" t="s">
        <v>1795</v>
      </c>
      <c r="D878">
        <v>8</v>
      </c>
      <c r="E878">
        <v>877</v>
      </c>
      <c r="F878" t="str">
        <f>INDEX(Manufacturer_Table[Manufacturer Name], MATCH(Product_Table6[[#This Row],[ManufacturerID]], Manufacturer_Table[ManufacturerID],0))</f>
        <v>Natura</v>
      </c>
      <c r="G878" s="2" t="str">
        <f>IFERROR(INDEX(Sales_Table[Date], MATCH(Product_Table6[[#This Row],[ProductID]], Sales_Table[ProductID],0)), "No Data")</f>
        <v>No Data</v>
      </c>
      <c r="H878" s="2" t="str">
        <f>TEXT(Product_Table6[[#This Row],[Date]],"MMMM")</f>
        <v>No Data</v>
      </c>
      <c r="I878" s="2" t="str">
        <f>TEXT(Product_Table6[[#This Row],[Date]], "DDDD")</f>
        <v>No Data</v>
      </c>
      <c r="J878" t="str">
        <f>IFERROR(INDEX(Sales_Table[Zip], MATCH(Product_Table6[[#This Row],[ProductID]], Sales_Table[ProductID],0)), "No Data")</f>
        <v>No Data</v>
      </c>
      <c r="K878" t="str">
        <f>IFERROR(INDEX(Sales_Table[Units], MATCH(Product_Table6[[#This Row],[ProductID]], Sales_Table[ProductID],0)), "No Data")</f>
        <v>No Data</v>
      </c>
      <c r="L878" s="7" t="str">
        <f>IFERROR(INDEX(Sales_Table[Revenue], MATCH(Product_Table6[[#This Row],[ProductID]], Sales_Table[ProductID],0)), "No Data")</f>
        <v>No Data</v>
      </c>
      <c r="M878" s="6" t="str">
        <f>IFERROR(INDEX(Sales_Table[Country], MATCH(Product_Table6[[#This Row],[ProductID]], Sales_Table[ProductID],0)), "No Data")</f>
        <v>No Data</v>
      </c>
      <c r="N878" s="6" t="str">
        <f>IFERROR(INDEX(Location_Table[State], MATCH(Product_Table6[[#This Row],[Zip]], Location_Table[Zip],0)), "No Data")</f>
        <v>No Data</v>
      </c>
    </row>
    <row r="879" spans="1:14" x14ac:dyDescent="0.25">
      <c r="A879" t="s">
        <v>2465</v>
      </c>
      <c r="B879" t="s">
        <v>1737</v>
      </c>
      <c r="C879" t="s">
        <v>1795</v>
      </c>
      <c r="D879">
        <v>8</v>
      </c>
      <c r="E879">
        <v>878</v>
      </c>
      <c r="F879" t="str">
        <f>INDEX(Manufacturer_Table[Manufacturer Name], MATCH(Product_Table6[[#This Row],[ManufacturerID]], Manufacturer_Table[ManufacturerID],0))</f>
        <v>Natura</v>
      </c>
      <c r="G879" s="2" t="str">
        <f>IFERROR(INDEX(Sales_Table[Date], MATCH(Product_Table6[[#This Row],[ProductID]], Sales_Table[ProductID],0)), "No Data")</f>
        <v>No Data</v>
      </c>
      <c r="H879" s="2" t="str">
        <f>TEXT(Product_Table6[[#This Row],[Date]],"MMMM")</f>
        <v>No Data</v>
      </c>
      <c r="I879" s="2" t="str">
        <f>TEXT(Product_Table6[[#This Row],[Date]], "DDDD")</f>
        <v>No Data</v>
      </c>
      <c r="J879" t="str">
        <f>IFERROR(INDEX(Sales_Table[Zip], MATCH(Product_Table6[[#This Row],[ProductID]], Sales_Table[ProductID],0)), "No Data")</f>
        <v>No Data</v>
      </c>
      <c r="K879" t="str">
        <f>IFERROR(INDEX(Sales_Table[Units], MATCH(Product_Table6[[#This Row],[ProductID]], Sales_Table[ProductID],0)), "No Data")</f>
        <v>No Data</v>
      </c>
      <c r="L879" s="7" t="str">
        <f>IFERROR(INDEX(Sales_Table[Revenue], MATCH(Product_Table6[[#This Row],[ProductID]], Sales_Table[ProductID],0)), "No Data")</f>
        <v>No Data</v>
      </c>
      <c r="M879" s="6" t="str">
        <f>IFERROR(INDEX(Sales_Table[Country], MATCH(Product_Table6[[#This Row],[ProductID]], Sales_Table[ProductID],0)), "No Data")</f>
        <v>No Data</v>
      </c>
      <c r="N879" s="6" t="str">
        <f>IFERROR(INDEX(Location_Table[State], MATCH(Product_Table6[[#This Row],[Zip]], Location_Table[Zip],0)), "No Data")</f>
        <v>No Data</v>
      </c>
    </row>
    <row r="880" spans="1:14" x14ac:dyDescent="0.25">
      <c r="A880" t="s">
        <v>2466</v>
      </c>
      <c r="B880" t="s">
        <v>1737</v>
      </c>
      <c r="C880" t="s">
        <v>1795</v>
      </c>
      <c r="D880">
        <v>8</v>
      </c>
      <c r="E880">
        <v>879</v>
      </c>
      <c r="F880" t="str">
        <f>INDEX(Manufacturer_Table[Manufacturer Name], MATCH(Product_Table6[[#This Row],[ManufacturerID]], Manufacturer_Table[ManufacturerID],0))</f>
        <v>Natura</v>
      </c>
      <c r="G880" s="2" t="str">
        <f>IFERROR(INDEX(Sales_Table[Date], MATCH(Product_Table6[[#This Row],[ProductID]], Sales_Table[ProductID],0)), "No Data")</f>
        <v>No Data</v>
      </c>
      <c r="H880" s="2" t="str">
        <f>TEXT(Product_Table6[[#This Row],[Date]],"MMMM")</f>
        <v>No Data</v>
      </c>
      <c r="I880" s="2" t="str">
        <f>TEXT(Product_Table6[[#This Row],[Date]], "DDDD")</f>
        <v>No Data</v>
      </c>
      <c r="J880" t="str">
        <f>IFERROR(INDEX(Sales_Table[Zip], MATCH(Product_Table6[[#This Row],[ProductID]], Sales_Table[ProductID],0)), "No Data")</f>
        <v>No Data</v>
      </c>
      <c r="K880" t="str">
        <f>IFERROR(INDEX(Sales_Table[Units], MATCH(Product_Table6[[#This Row],[ProductID]], Sales_Table[ProductID],0)), "No Data")</f>
        <v>No Data</v>
      </c>
      <c r="L880" s="7" t="str">
        <f>IFERROR(INDEX(Sales_Table[Revenue], MATCH(Product_Table6[[#This Row],[ProductID]], Sales_Table[ProductID],0)), "No Data")</f>
        <v>No Data</v>
      </c>
      <c r="M880" s="6" t="str">
        <f>IFERROR(INDEX(Sales_Table[Country], MATCH(Product_Table6[[#This Row],[ProductID]], Sales_Table[ProductID],0)), "No Data")</f>
        <v>No Data</v>
      </c>
      <c r="N880" s="6" t="str">
        <f>IFERROR(INDEX(Location_Table[State], MATCH(Product_Table6[[#This Row],[Zip]], Location_Table[Zip],0)), "No Data")</f>
        <v>No Data</v>
      </c>
    </row>
    <row r="881" spans="1:14" x14ac:dyDescent="0.25">
      <c r="A881" t="s">
        <v>2467</v>
      </c>
      <c r="B881" t="s">
        <v>1737</v>
      </c>
      <c r="C881" t="s">
        <v>1795</v>
      </c>
      <c r="D881">
        <v>8</v>
      </c>
      <c r="E881">
        <v>880</v>
      </c>
      <c r="F881" t="str">
        <f>INDEX(Manufacturer_Table[Manufacturer Name], MATCH(Product_Table6[[#This Row],[ManufacturerID]], Manufacturer_Table[ManufacturerID],0))</f>
        <v>Natura</v>
      </c>
      <c r="G881" s="2" t="str">
        <f>IFERROR(INDEX(Sales_Table[Date], MATCH(Product_Table6[[#This Row],[ProductID]], Sales_Table[ProductID],0)), "No Data")</f>
        <v>No Data</v>
      </c>
      <c r="H881" s="2" t="str">
        <f>TEXT(Product_Table6[[#This Row],[Date]],"MMMM")</f>
        <v>No Data</v>
      </c>
      <c r="I881" s="2" t="str">
        <f>TEXT(Product_Table6[[#This Row],[Date]], "DDDD")</f>
        <v>No Data</v>
      </c>
      <c r="J881" t="str">
        <f>IFERROR(INDEX(Sales_Table[Zip], MATCH(Product_Table6[[#This Row],[ProductID]], Sales_Table[ProductID],0)), "No Data")</f>
        <v>No Data</v>
      </c>
      <c r="K881" t="str">
        <f>IFERROR(INDEX(Sales_Table[Units], MATCH(Product_Table6[[#This Row],[ProductID]], Sales_Table[ProductID],0)), "No Data")</f>
        <v>No Data</v>
      </c>
      <c r="L881" s="7" t="str">
        <f>IFERROR(INDEX(Sales_Table[Revenue], MATCH(Product_Table6[[#This Row],[ProductID]], Sales_Table[ProductID],0)), "No Data")</f>
        <v>No Data</v>
      </c>
      <c r="M881" s="6" t="str">
        <f>IFERROR(INDEX(Sales_Table[Country], MATCH(Product_Table6[[#This Row],[ProductID]], Sales_Table[ProductID],0)), "No Data")</f>
        <v>No Data</v>
      </c>
      <c r="N881" s="6" t="str">
        <f>IFERROR(INDEX(Location_Table[State], MATCH(Product_Table6[[#This Row],[Zip]], Location_Table[Zip],0)), "No Data")</f>
        <v>No Data</v>
      </c>
    </row>
    <row r="882" spans="1:14" x14ac:dyDescent="0.25">
      <c r="A882" t="s">
        <v>2468</v>
      </c>
      <c r="B882" t="s">
        <v>1737</v>
      </c>
      <c r="C882" t="s">
        <v>1795</v>
      </c>
      <c r="D882">
        <v>8</v>
      </c>
      <c r="E882">
        <v>881</v>
      </c>
      <c r="F882" t="str">
        <f>INDEX(Manufacturer_Table[Manufacturer Name], MATCH(Product_Table6[[#This Row],[ManufacturerID]], Manufacturer_Table[ManufacturerID],0))</f>
        <v>Natura</v>
      </c>
      <c r="G882" s="2" t="str">
        <f>IFERROR(INDEX(Sales_Table[Date], MATCH(Product_Table6[[#This Row],[ProductID]], Sales_Table[ProductID],0)), "No Data")</f>
        <v>No Data</v>
      </c>
      <c r="H882" s="2" t="str">
        <f>TEXT(Product_Table6[[#This Row],[Date]],"MMMM")</f>
        <v>No Data</v>
      </c>
      <c r="I882" s="2" t="str">
        <f>TEXT(Product_Table6[[#This Row],[Date]], "DDDD")</f>
        <v>No Data</v>
      </c>
      <c r="J882" t="str">
        <f>IFERROR(INDEX(Sales_Table[Zip], MATCH(Product_Table6[[#This Row],[ProductID]], Sales_Table[ProductID],0)), "No Data")</f>
        <v>No Data</v>
      </c>
      <c r="K882" t="str">
        <f>IFERROR(INDEX(Sales_Table[Units], MATCH(Product_Table6[[#This Row],[ProductID]], Sales_Table[ProductID],0)), "No Data")</f>
        <v>No Data</v>
      </c>
      <c r="L882" s="7" t="str">
        <f>IFERROR(INDEX(Sales_Table[Revenue], MATCH(Product_Table6[[#This Row],[ProductID]], Sales_Table[ProductID],0)), "No Data")</f>
        <v>No Data</v>
      </c>
      <c r="M882" s="6" t="str">
        <f>IFERROR(INDEX(Sales_Table[Country], MATCH(Product_Table6[[#This Row],[ProductID]], Sales_Table[ProductID],0)), "No Data")</f>
        <v>No Data</v>
      </c>
      <c r="N882" s="6" t="str">
        <f>IFERROR(INDEX(Location_Table[State], MATCH(Product_Table6[[#This Row],[Zip]], Location_Table[Zip],0)), "No Data")</f>
        <v>No Data</v>
      </c>
    </row>
    <row r="883" spans="1:14" x14ac:dyDescent="0.25">
      <c r="A883" t="s">
        <v>2469</v>
      </c>
      <c r="B883" t="s">
        <v>1737</v>
      </c>
      <c r="C883" t="s">
        <v>1795</v>
      </c>
      <c r="D883">
        <v>8</v>
      </c>
      <c r="E883">
        <v>882</v>
      </c>
      <c r="F883" t="str">
        <f>INDEX(Manufacturer_Table[Manufacturer Name], MATCH(Product_Table6[[#This Row],[ManufacturerID]], Manufacturer_Table[ManufacturerID],0))</f>
        <v>Natura</v>
      </c>
      <c r="G883" s="2" t="str">
        <f>IFERROR(INDEX(Sales_Table[Date], MATCH(Product_Table6[[#This Row],[ProductID]], Sales_Table[ProductID],0)), "No Data")</f>
        <v>No Data</v>
      </c>
      <c r="H883" s="2" t="str">
        <f>TEXT(Product_Table6[[#This Row],[Date]],"MMMM")</f>
        <v>No Data</v>
      </c>
      <c r="I883" s="2" t="str">
        <f>TEXT(Product_Table6[[#This Row],[Date]], "DDDD")</f>
        <v>No Data</v>
      </c>
      <c r="J883" t="str">
        <f>IFERROR(INDEX(Sales_Table[Zip], MATCH(Product_Table6[[#This Row],[ProductID]], Sales_Table[ProductID],0)), "No Data")</f>
        <v>No Data</v>
      </c>
      <c r="K883" t="str">
        <f>IFERROR(INDEX(Sales_Table[Units], MATCH(Product_Table6[[#This Row],[ProductID]], Sales_Table[ProductID],0)), "No Data")</f>
        <v>No Data</v>
      </c>
      <c r="L883" s="7" t="str">
        <f>IFERROR(INDEX(Sales_Table[Revenue], MATCH(Product_Table6[[#This Row],[ProductID]], Sales_Table[ProductID],0)), "No Data")</f>
        <v>No Data</v>
      </c>
      <c r="M883" s="6" t="str">
        <f>IFERROR(INDEX(Sales_Table[Country], MATCH(Product_Table6[[#This Row],[ProductID]], Sales_Table[ProductID],0)), "No Data")</f>
        <v>No Data</v>
      </c>
      <c r="N883" s="6" t="str">
        <f>IFERROR(INDEX(Location_Table[State], MATCH(Product_Table6[[#This Row],[Zip]], Location_Table[Zip],0)), "No Data")</f>
        <v>No Data</v>
      </c>
    </row>
    <row r="884" spans="1:14" x14ac:dyDescent="0.25">
      <c r="A884" t="s">
        <v>2470</v>
      </c>
      <c r="B884" t="s">
        <v>1737</v>
      </c>
      <c r="C884" t="s">
        <v>1795</v>
      </c>
      <c r="D884">
        <v>8</v>
      </c>
      <c r="E884">
        <v>883</v>
      </c>
      <c r="F884" t="str">
        <f>INDEX(Manufacturer_Table[Manufacturer Name], MATCH(Product_Table6[[#This Row],[ManufacturerID]], Manufacturer_Table[ManufacturerID],0))</f>
        <v>Natura</v>
      </c>
      <c r="G884" s="2" t="str">
        <f>IFERROR(INDEX(Sales_Table[Date], MATCH(Product_Table6[[#This Row],[ProductID]], Sales_Table[ProductID],0)), "No Data")</f>
        <v>No Data</v>
      </c>
      <c r="H884" s="2" t="str">
        <f>TEXT(Product_Table6[[#This Row],[Date]],"MMMM")</f>
        <v>No Data</v>
      </c>
      <c r="I884" s="2" t="str">
        <f>TEXT(Product_Table6[[#This Row],[Date]], "DDDD")</f>
        <v>No Data</v>
      </c>
      <c r="J884" t="str">
        <f>IFERROR(INDEX(Sales_Table[Zip], MATCH(Product_Table6[[#This Row],[ProductID]], Sales_Table[ProductID],0)), "No Data")</f>
        <v>No Data</v>
      </c>
      <c r="K884" t="str">
        <f>IFERROR(INDEX(Sales_Table[Units], MATCH(Product_Table6[[#This Row],[ProductID]], Sales_Table[ProductID],0)), "No Data")</f>
        <v>No Data</v>
      </c>
      <c r="L884" s="7" t="str">
        <f>IFERROR(INDEX(Sales_Table[Revenue], MATCH(Product_Table6[[#This Row],[ProductID]], Sales_Table[ProductID],0)), "No Data")</f>
        <v>No Data</v>
      </c>
      <c r="M884" s="6" t="str">
        <f>IFERROR(INDEX(Sales_Table[Country], MATCH(Product_Table6[[#This Row],[ProductID]], Sales_Table[ProductID],0)), "No Data")</f>
        <v>No Data</v>
      </c>
      <c r="N884" s="6" t="str">
        <f>IFERROR(INDEX(Location_Table[State], MATCH(Product_Table6[[#This Row],[Zip]], Location_Table[Zip],0)), "No Data")</f>
        <v>No Data</v>
      </c>
    </row>
    <row r="885" spans="1:14" x14ac:dyDescent="0.25">
      <c r="A885" t="s">
        <v>2471</v>
      </c>
      <c r="B885" t="s">
        <v>1737</v>
      </c>
      <c r="C885" t="s">
        <v>1795</v>
      </c>
      <c r="D885">
        <v>8</v>
      </c>
      <c r="E885">
        <v>884</v>
      </c>
      <c r="F885" t="str">
        <f>INDEX(Manufacturer_Table[Manufacturer Name], MATCH(Product_Table6[[#This Row],[ManufacturerID]], Manufacturer_Table[ManufacturerID],0))</f>
        <v>Natura</v>
      </c>
      <c r="G885" s="2" t="str">
        <f>IFERROR(INDEX(Sales_Table[Date], MATCH(Product_Table6[[#This Row],[ProductID]], Sales_Table[ProductID],0)), "No Data")</f>
        <v>No Data</v>
      </c>
      <c r="H885" s="2" t="str">
        <f>TEXT(Product_Table6[[#This Row],[Date]],"MMMM")</f>
        <v>No Data</v>
      </c>
      <c r="I885" s="2" t="str">
        <f>TEXT(Product_Table6[[#This Row],[Date]], "DDDD")</f>
        <v>No Data</v>
      </c>
      <c r="J885" t="str">
        <f>IFERROR(INDEX(Sales_Table[Zip], MATCH(Product_Table6[[#This Row],[ProductID]], Sales_Table[ProductID],0)), "No Data")</f>
        <v>No Data</v>
      </c>
      <c r="K885" t="str">
        <f>IFERROR(INDEX(Sales_Table[Units], MATCH(Product_Table6[[#This Row],[ProductID]], Sales_Table[ProductID],0)), "No Data")</f>
        <v>No Data</v>
      </c>
      <c r="L885" s="7" t="str">
        <f>IFERROR(INDEX(Sales_Table[Revenue], MATCH(Product_Table6[[#This Row],[ProductID]], Sales_Table[ProductID],0)), "No Data")</f>
        <v>No Data</v>
      </c>
      <c r="M885" s="6" t="str">
        <f>IFERROR(INDEX(Sales_Table[Country], MATCH(Product_Table6[[#This Row],[ProductID]], Sales_Table[ProductID],0)), "No Data")</f>
        <v>No Data</v>
      </c>
      <c r="N885" s="6" t="str">
        <f>IFERROR(INDEX(Location_Table[State], MATCH(Product_Table6[[#This Row],[Zip]], Location_Table[Zip],0)), "No Data")</f>
        <v>No Data</v>
      </c>
    </row>
    <row r="886" spans="1:14" x14ac:dyDescent="0.25">
      <c r="A886" t="s">
        <v>2472</v>
      </c>
      <c r="B886" t="s">
        <v>1737</v>
      </c>
      <c r="C886" t="s">
        <v>1795</v>
      </c>
      <c r="D886">
        <v>8</v>
      </c>
      <c r="E886">
        <v>885</v>
      </c>
      <c r="F886" t="str">
        <f>INDEX(Manufacturer_Table[Manufacturer Name], MATCH(Product_Table6[[#This Row],[ManufacturerID]], Manufacturer_Table[ManufacturerID],0))</f>
        <v>Natura</v>
      </c>
      <c r="G886" s="2" t="str">
        <f>IFERROR(INDEX(Sales_Table[Date], MATCH(Product_Table6[[#This Row],[ProductID]], Sales_Table[ProductID],0)), "No Data")</f>
        <v>No Data</v>
      </c>
      <c r="H886" s="2" t="str">
        <f>TEXT(Product_Table6[[#This Row],[Date]],"MMMM")</f>
        <v>No Data</v>
      </c>
      <c r="I886" s="2" t="str">
        <f>TEXT(Product_Table6[[#This Row],[Date]], "DDDD")</f>
        <v>No Data</v>
      </c>
      <c r="J886" t="str">
        <f>IFERROR(INDEX(Sales_Table[Zip], MATCH(Product_Table6[[#This Row],[ProductID]], Sales_Table[ProductID],0)), "No Data")</f>
        <v>No Data</v>
      </c>
      <c r="K886" t="str">
        <f>IFERROR(INDEX(Sales_Table[Units], MATCH(Product_Table6[[#This Row],[ProductID]], Sales_Table[ProductID],0)), "No Data")</f>
        <v>No Data</v>
      </c>
      <c r="L886" s="7" t="str">
        <f>IFERROR(INDEX(Sales_Table[Revenue], MATCH(Product_Table6[[#This Row],[ProductID]], Sales_Table[ProductID],0)), "No Data")</f>
        <v>No Data</v>
      </c>
      <c r="M886" s="6" t="str">
        <f>IFERROR(INDEX(Sales_Table[Country], MATCH(Product_Table6[[#This Row],[ProductID]], Sales_Table[ProductID],0)), "No Data")</f>
        <v>No Data</v>
      </c>
      <c r="N886" s="6" t="str">
        <f>IFERROR(INDEX(Location_Table[State], MATCH(Product_Table6[[#This Row],[Zip]], Location_Table[Zip],0)), "No Data")</f>
        <v>No Data</v>
      </c>
    </row>
    <row r="887" spans="1:14" x14ac:dyDescent="0.25">
      <c r="A887" t="s">
        <v>2473</v>
      </c>
      <c r="B887" t="s">
        <v>1737</v>
      </c>
      <c r="C887" t="s">
        <v>1795</v>
      </c>
      <c r="D887">
        <v>8</v>
      </c>
      <c r="E887">
        <v>886</v>
      </c>
      <c r="F887" t="str">
        <f>INDEX(Manufacturer_Table[Manufacturer Name], MATCH(Product_Table6[[#This Row],[ManufacturerID]], Manufacturer_Table[ManufacturerID],0))</f>
        <v>Natura</v>
      </c>
      <c r="G887" s="2" t="str">
        <f>IFERROR(INDEX(Sales_Table[Date], MATCH(Product_Table6[[#This Row],[ProductID]], Sales_Table[ProductID],0)), "No Data")</f>
        <v>No Data</v>
      </c>
      <c r="H887" s="2" t="str">
        <f>TEXT(Product_Table6[[#This Row],[Date]],"MMMM")</f>
        <v>No Data</v>
      </c>
      <c r="I887" s="2" t="str">
        <f>TEXT(Product_Table6[[#This Row],[Date]], "DDDD")</f>
        <v>No Data</v>
      </c>
      <c r="J887" t="str">
        <f>IFERROR(INDEX(Sales_Table[Zip], MATCH(Product_Table6[[#This Row],[ProductID]], Sales_Table[ProductID],0)), "No Data")</f>
        <v>No Data</v>
      </c>
      <c r="K887" t="str">
        <f>IFERROR(INDEX(Sales_Table[Units], MATCH(Product_Table6[[#This Row],[ProductID]], Sales_Table[ProductID],0)), "No Data")</f>
        <v>No Data</v>
      </c>
      <c r="L887" s="7" t="str">
        <f>IFERROR(INDEX(Sales_Table[Revenue], MATCH(Product_Table6[[#This Row],[ProductID]], Sales_Table[ProductID],0)), "No Data")</f>
        <v>No Data</v>
      </c>
      <c r="M887" s="6" t="str">
        <f>IFERROR(INDEX(Sales_Table[Country], MATCH(Product_Table6[[#This Row],[ProductID]], Sales_Table[ProductID],0)), "No Data")</f>
        <v>No Data</v>
      </c>
      <c r="N887" s="6" t="str">
        <f>IFERROR(INDEX(Location_Table[State], MATCH(Product_Table6[[#This Row],[Zip]], Location_Table[Zip],0)), "No Data")</f>
        <v>No Data</v>
      </c>
    </row>
    <row r="888" spans="1:14" x14ac:dyDescent="0.25">
      <c r="A888" t="s">
        <v>2474</v>
      </c>
      <c r="B888" t="s">
        <v>1737</v>
      </c>
      <c r="C888" t="s">
        <v>1795</v>
      </c>
      <c r="D888">
        <v>8</v>
      </c>
      <c r="E888">
        <v>887</v>
      </c>
      <c r="F888" t="str">
        <f>INDEX(Manufacturer_Table[Manufacturer Name], MATCH(Product_Table6[[#This Row],[ManufacturerID]], Manufacturer_Table[ManufacturerID],0))</f>
        <v>Natura</v>
      </c>
      <c r="G888" s="2" t="str">
        <f>IFERROR(INDEX(Sales_Table[Date], MATCH(Product_Table6[[#This Row],[ProductID]], Sales_Table[ProductID],0)), "No Data")</f>
        <v>No Data</v>
      </c>
      <c r="H888" s="2" t="str">
        <f>TEXT(Product_Table6[[#This Row],[Date]],"MMMM")</f>
        <v>No Data</v>
      </c>
      <c r="I888" s="2" t="str">
        <f>TEXT(Product_Table6[[#This Row],[Date]], "DDDD")</f>
        <v>No Data</v>
      </c>
      <c r="J888" t="str">
        <f>IFERROR(INDEX(Sales_Table[Zip], MATCH(Product_Table6[[#This Row],[ProductID]], Sales_Table[ProductID],0)), "No Data")</f>
        <v>No Data</v>
      </c>
      <c r="K888" t="str">
        <f>IFERROR(INDEX(Sales_Table[Units], MATCH(Product_Table6[[#This Row],[ProductID]], Sales_Table[ProductID],0)), "No Data")</f>
        <v>No Data</v>
      </c>
      <c r="L888" s="7" t="str">
        <f>IFERROR(INDEX(Sales_Table[Revenue], MATCH(Product_Table6[[#This Row],[ProductID]], Sales_Table[ProductID],0)), "No Data")</f>
        <v>No Data</v>
      </c>
      <c r="M888" s="6" t="str">
        <f>IFERROR(INDEX(Sales_Table[Country], MATCH(Product_Table6[[#This Row],[ProductID]], Sales_Table[ProductID],0)), "No Data")</f>
        <v>No Data</v>
      </c>
      <c r="N888" s="6" t="str">
        <f>IFERROR(INDEX(Location_Table[State], MATCH(Product_Table6[[#This Row],[Zip]], Location_Table[Zip],0)), "No Data")</f>
        <v>No Data</v>
      </c>
    </row>
    <row r="889" spans="1:14" x14ac:dyDescent="0.25">
      <c r="A889" t="s">
        <v>2475</v>
      </c>
      <c r="B889" t="s">
        <v>1737</v>
      </c>
      <c r="C889" t="s">
        <v>1795</v>
      </c>
      <c r="D889">
        <v>8</v>
      </c>
      <c r="E889">
        <v>888</v>
      </c>
      <c r="F889" t="str">
        <f>INDEX(Manufacturer_Table[Manufacturer Name], MATCH(Product_Table6[[#This Row],[ManufacturerID]], Manufacturer_Table[ManufacturerID],0))</f>
        <v>Natura</v>
      </c>
      <c r="G889" s="2" t="str">
        <f>IFERROR(INDEX(Sales_Table[Date], MATCH(Product_Table6[[#This Row],[ProductID]], Sales_Table[ProductID],0)), "No Data")</f>
        <v>No Data</v>
      </c>
      <c r="H889" s="2" t="str">
        <f>TEXT(Product_Table6[[#This Row],[Date]],"MMMM")</f>
        <v>No Data</v>
      </c>
      <c r="I889" s="2" t="str">
        <f>TEXT(Product_Table6[[#This Row],[Date]], "DDDD")</f>
        <v>No Data</v>
      </c>
      <c r="J889" t="str">
        <f>IFERROR(INDEX(Sales_Table[Zip], MATCH(Product_Table6[[#This Row],[ProductID]], Sales_Table[ProductID],0)), "No Data")</f>
        <v>No Data</v>
      </c>
      <c r="K889" t="str">
        <f>IFERROR(INDEX(Sales_Table[Units], MATCH(Product_Table6[[#This Row],[ProductID]], Sales_Table[ProductID],0)), "No Data")</f>
        <v>No Data</v>
      </c>
      <c r="L889" s="7" t="str">
        <f>IFERROR(INDEX(Sales_Table[Revenue], MATCH(Product_Table6[[#This Row],[ProductID]], Sales_Table[ProductID],0)), "No Data")</f>
        <v>No Data</v>
      </c>
      <c r="M889" s="6" t="str">
        <f>IFERROR(INDEX(Sales_Table[Country], MATCH(Product_Table6[[#This Row],[ProductID]], Sales_Table[ProductID],0)), "No Data")</f>
        <v>No Data</v>
      </c>
      <c r="N889" s="6" t="str">
        <f>IFERROR(INDEX(Location_Table[State], MATCH(Product_Table6[[#This Row],[Zip]], Location_Table[Zip],0)), "No Data")</f>
        <v>No Data</v>
      </c>
    </row>
    <row r="890" spans="1:14" x14ac:dyDescent="0.25">
      <c r="A890" t="s">
        <v>2476</v>
      </c>
      <c r="B890" t="s">
        <v>1737</v>
      </c>
      <c r="C890" t="s">
        <v>1795</v>
      </c>
      <c r="D890">
        <v>8</v>
      </c>
      <c r="E890">
        <v>889</v>
      </c>
      <c r="F890" t="str">
        <f>INDEX(Manufacturer_Table[Manufacturer Name], MATCH(Product_Table6[[#This Row],[ManufacturerID]], Manufacturer_Table[ManufacturerID],0))</f>
        <v>Natura</v>
      </c>
      <c r="G890" s="2" t="str">
        <f>IFERROR(INDEX(Sales_Table[Date], MATCH(Product_Table6[[#This Row],[ProductID]], Sales_Table[ProductID],0)), "No Data")</f>
        <v>No Data</v>
      </c>
      <c r="H890" s="2" t="str">
        <f>TEXT(Product_Table6[[#This Row],[Date]],"MMMM")</f>
        <v>No Data</v>
      </c>
      <c r="I890" s="2" t="str">
        <f>TEXT(Product_Table6[[#This Row],[Date]], "DDDD")</f>
        <v>No Data</v>
      </c>
      <c r="J890" t="str">
        <f>IFERROR(INDEX(Sales_Table[Zip], MATCH(Product_Table6[[#This Row],[ProductID]], Sales_Table[ProductID],0)), "No Data")</f>
        <v>No Data</v>
      </c>
      <c r="K890" t="str">
        <f>IFERROR(INDEX(Sales_Table[Units], MATCH(Product_Table6[[#This Row],[ProductID]], Sales_Table[ProductID],0)), "No Data")</f>
        <v>No Data</v>
      </c>
      <c r="L890" s="7" t="str">
        <f>IFERROR(INDEX(Sales_Table[Revenue], MATCH(Product_Table6[[#This Row],[ProductID]], Sales_Table[ProductID],0)), "No Data")</f>
        <v>No Data</v>
      </c>
      <c r="M890" s="6" t="str">
        <f>IFERROR(INDEX(Sales_Table[Country], MATCH(Product_Table6[[#This Row],[ProductID]], Sales_Table[ProductID],0)), "No Data")</f>
        <v>No Data</v>
      </c>
      <c r="N890" s="6" t="str">
        <f>IFERROR(INDEX(Location_Table[State], MATCH(Product_Table6[[#This Row],[Zip]], Location_Table[Zip],0)), "No Data")</f>
        <v>No Data</v>
      </c>
    </row>
    <row r="891" spans="1:14" x14ac:dyDescent="0.25">
      <c r="A891" t="s">
        <v>2477</v>
      </c>
      <c r="B891" t="s">
        <v>1737</v>
      </c>
      <c r="C891" t="s">
        <v>1795</v>
      </c>
      <c r="D891">
        <v>8</v>
      </c>
      <c r="E891">
        <v>890</v>
      </c>
      <c r="F891" t="str">
        <f>INDEX(Manufacturer_Table[Manufacturer Name], MATCH(Product_Table6[[#This Row],[ManufacturerID]], Manufacturer_Table[ManufacturerID],0))</f>
        <v>Natura</v>
      </c>
      <c r="G891" s="2" t="str">
        <f>IFERROR(INDEX(Sales_Table[Date], MATCH(Product_Table6[[#This Row],[ProductID]], Sales_Table[ProductID],0)), "No Data")</f>
        <v>No Data</v>
      </c>
      <c r="H891" s="2" t="str">
        <f>TEXT(Product_Table6[[#This Row],[Date]],"MMMM")</f>
        <v>No Data</v>
      </c>
      <c r="I891" s="2" t="str">
        <f>TEXT(Product_Table6[[#This Row],[Date]], "DDDD")</f>
        <v>No Data</v>
      </c>
      <c r="J891" t="str">
        <f>IFERROR(INDEX(Sales_Table[Zip], MATCH(Product_Table6[[#This Row],[ProductID]], Sales_Table[ProductID],0)), "No Data")</f>
        <v>No Data</v>
      </c>
      <c r="K891" t="str">
        <f>IFERROR(INDEX(Sales_Table[Units], MATCH(Product_Table6[[#This Row],[ProductID]], Sales_Table[ProductID],0)), "No Data")</f>
        <v>No Data</v>
      </c>
      <c r="L891" s="7" t="str">
        <f>IFERROR(INDEX(Sales_Table[Revenue], MATCH(Product_Table6[[#This Row],[ProductID]], Sales_Table[ProductID],0)), "No Data")</f>
        <v>No Data</v>
      </c>
      <c r="M891" s="6" t="str">
        <f>IFERROR(INDEX(Sales_Table[Country], MATCH(Product_Table6[[#This Row],[ProductID]], Sales_Table[ProductID],0)), "No Data")</f>
        <v>No Data</v>
      </c>
      <c r="N891" s="6" t="str">
        <f>IFERROR(INDEX(Location_Table[State], MATCH(Product_Table6[[#This Row],[Zip]], Location_Table[Zip],0)), "No Data")</f>
        <v>No Data</v>
      </c>
    </row>
    <row r="892" spans="1:14" x14ac:dyDescent="0.25">
      <c r="A892" t="s">
        <v>2478</v>
      </c>
      <c r="B892" t="s">
        <v>1737</v>
      </c>
      <c r="C892" t="s">
        <v>1795</v>
      </c>
      <c r="D892">
        <v>8</v>
      </c>
      <c r="E892">
        <v>891</v>
      </c>
      <c r="F892" t="str">
        <f>INDEX(Manufacturer_Table[Manufacturer Name], MATCH(Product_Table6[[#This Row],[ManufacturerID]], Manufacturer_Table[ManufacturerID],0))</f>
        <v>Natura</v>
      </c>
      <c r="G892" s="2" t="str">
        <f>IFERROR(INDEX(Sales_Table[Date], MATCH(Product_Table6[[#This Row],[ProductID]], Sales_Table[ProductID],0)), "No Data")</f>
        <v>No Data</v>
      </c>
      <c r="H892" s="2" t="str">
        <f>TEXT(Product_Table6[[#This Row],[Date]],"MMMM")</f>
        <v>No Data</v>
      </c>
      <c r="I892" s="2" t="str">
        <f>TEXT(Product_Table6[[#This Row],[Date]], "DDDD")</f>
        <v>No Data</v>
      </c>
      <c r="J892" t="str">
        <f>IFERROR(INDEX(Sales_Table[Zip], MATCH(Product_Table6[[#This Row],[ProductID]], Sales_Table[ProductID],0)), "No Data")</f>
        <v>No Data</v>
      </c>
      <c r="K892" t="str">
        <f>IFERROR(INDEX(Sales_Table[Units], MATCH(Product_Table6[[#This Row],[ProductID]], Sales_Table[ProductID],0)), "No Data")</f>
        <v>No Data</v>
      </c>
      <c r="L892" s="7" t="str">
        <f>IFERROR(INDEX(Sales_Table[Revenue], MATCH(Product_Table6[[#This Row],[ProductID]], Sales_Table[ProductID],0)), "No Data")</f>
        <v>No Data</v>
      </c>
      <c r="M892" s="6" t="str">
        <f>IFERROR(INDEX(Sales_Table[Country], MATCH(Product_Table6[[#This Row],[ProductID]], Sales_Table[ProductID],0)), "No Data")</f>
        <v>No Data</v>
      </c>
      <c r="N892" s="6" t="str">
        <f>IFERROR(INDEX(Location_Table[State], MATCH(Product_Table6[[#This Row],[Zip]], Location_Table[Zip],0)), "No Data")</f>
        <v>No Data</v>
      </c>
    </row>
    <row r="893" spans="1:14" x14ac:dyDescent="0.25">
      <c r="A893" t="s">
        <v>2479</v>
      </c>
      <c r="B893" t="s">
        <v>1737</v>
      </c>
      <c r="C893" t="s">
        <v>1839</v>
      </c>
      <c r="D893">
        <v>8</v>
      </c>
      <c r="E893">
        <v>892</v>
      </c>
      <c r="F893" t="str">
        <f>INDEX(Manufacturer_Table[Manufacturer Name], MATCH(Product_Table6[[#This Row],[ManufacturerID]], Manufacturer_Table[ManufacturerID],0))</f>
        <v>Natura</v>
      </c>
      <c r="G893" s="2" t="str">
        <f>IFERROR(INDEX(Sales_Table[Date], MATCH(Product_Table6[[#This Row],[ProductID]], Sales_Table[ProductID],0)), "No Data")</f>
        <v>No Data</v>
      </c>
      <c r="H893" s="2" t="str">
        <f>TEXT(Product_Table6[[#This Row],[Date]],"MMMM")</f>
        <v>No Data</v>
      </c>
      <c r="I893" s="2" t="str">
        <f>TEXT(Product_Table6[[#This Row],[Date]], "DDDD")</f>
        <v>No Data</v>
      </c>
      <c r="J893" t="str">
        <f>IFERROR(INDEX(Sales_Table[Zip], MATCH(Product_Table6[[#This Row],[ProductID]], Sales_Table[ProductID],0)), "No Data")</f>
        <v>No Data</v>
      </c>
      <c r="K893" t="str">
        <f>IFERROR(INDEX(Sales_Table[Units], MATCH(Product_Table6[[#This Row],[ProductID]], Sales_Table[ProductID],0)), "No Data")</f>
        <v>No Data</v>
      </c>
      <c r="L893" s="7" t="str">
        <f>IFERROR(INDEX(Sales_Table[Revenue], MATCH(Product_Table6[[#This Row],[ProductID]], Sales_Table[ProductID],0)), "No Data")</f>
        <v>No Data</v>
      </c>
      <c r="M893" s="6" t="str">
        <f>IFERROR(INDEX(Sales_Table[Country], MATCH(Product_Table6[[#This Row],[ProductID]], Sales_Table[ProductID],0)), "No Data")</f>
        <v>No Data</v>
      </c>
      <c r="N893" s="6" t="str">
        <f>IFERROR(INDEX(Location_Table[State], MATCH(Product_Table6[[#This Row],[Zip]], Location_Table[Zip],0)), "No Data")</f>
        <v>No Data</v>
      </c>
    </row>
    <row r="894" spans="1:14" x14ac:dyDescent="0.25">
      <c r="A894" t="s">
        <v>2480</v>
      </c>
      <c r="B894" t="s">
        <v>1737</v>
      </c>
      <c r="C894" t="s">
        <v>1839</v>
      </c>
      <c r="D894">
        <v>8</v>
      </c>
      <c r="E894">
        <v>893</v>
      </c>
      <c r="F894" t="str">
        <f>INDEX(Manufacturer_Table[Manufacturer Name], MATCH(Product_Table6[[#This Row],[ManufacturerID]], Manufacturer_Table[ManufacturerID],0))</f>
        <v>Natura</v>
      </c>
      <c r="G894" s="2" t="str">
        <f>IFERROR(INDEX(Sales_Table[Date], MATCH(Product_Table6[[#This Row],[ProductID]], Sales_Table[ProductID],0)), "No Data")</f>
        <v>No Data</v>
      </c>
      <c r="H894" s="2" t="str">
        <f>TEXT(Product_Table6[[#This Row],[Date]],"MMMM")</f>
        <v>No Data</v>
      </c>
      <c r="I894" s="2" t="str">
        <f>TEXT(Product_Table6[[#This Row],[Date]], "DDDD")</f>
        <v>No Data</v>
      </c>
      <c r="J894" t="str">
        <f>IFERROR(INDEX(Sales_Table[Zip], MATCH(Product_Table6[[#This Row],[ProductID]], Sales_Table[ProductID],0)), "No Data")</f>
        <v>No Data</v>
      </c>
      <c r="K894" t="str">
        <f>IFERROR(INDEX(Sales_Table[Units], MATCH(Product_Table6[[#This Row],[ProductID]], Sales_Table[ProductID],0)), "No Data")</f>
        <v>No Data</v>
      </c>
      <c r="L894" s="7" t="str">
        <f>IFERROR(INDEX(Sales_Table[Revenue], MATCH(Product_Table6[[#This Row],[ProductID]], Sales_Table[ProductID],0)), "No Data")</f>
        <v>No Data</v>
      </c>
      <c r="M894" s="6" t="str">
        <f>IFERROR(INDEX(Sales_Table[Country], MATCH(Product_Table6[[#This Row],[ProductID]], Sales_Table[ProductID],0)), "No Data")</f>
        <v>No Data</v>
      </c>
      <c r="N894" s="6" t="str">
        <f>IFERROR(INDEX(Location_Table[State], MATCH(Product_Table6[[#This Row],[Zip]], Location_Table[Zip],0)), "No Data")</f>
        <v>No Data</v>
      </c>
    </row>
    <row r="895" spans="1:14" x14ac:dyDescent="0.25">
      <c r="A895" t="s">
        <v>2481</v>
      </c>
      <c r="B895" t="s">
        <v>1737</v>
      </c>
      <c r="C895" t="s">
        <v>1839</v>
      </c>
      <c r="D895">
        <v>8</v>
      </c>
      <c r="E895">
        <v>894</v>
      </c>
      <c r="F895" t="str">
        <f>INDEX(Manufacturer_Table[Manufacturer Name], MATCH(Product_Table6[[#This Row],[ManufacturerID]], Manufacturer_Table[ManufacturerID],0))</f>
        <v>Natura</v>
      </c>
      <c r="G895" s="2" t="str">
        <f>IFERROR(INDEX(Sales_Table[Date], MATCH(Product_Table6[[#This Row],[ProductID]], Sales_Table[ProductID],0)), "No Data")</f>
        <v>No Data</v>
      </c>
      <c r="H895" s="2" t="str">
        <f>TEXT(Product_Table6[[#This Row],[Date]],"MMMM")</f>
        <v>No Data</v>
      </c>
      <c r="I895" s="2" t="str">
        <f>TEXT(Product_Table6[[#This Row],[Date]], "DDDD")</f>
        <v>No Data</v>
      </c>
      <c r="J895" t="str">
        <f>IFERROR(INDEX(Sales_Table[Zip], MATCH(Product_Table6[[#This Row],[ProductID]], Sales_Table[ProductID],0)), "No Data")</f>
        <v>No Data</v>
      </c>
      <c r="K895" t="str">
        <f>IFERROR(INDEX(Sales_Table[Units], MATCH(Product_Table6[[#This Row],[ProductID]], Sales_Table[ProductID],0)), "No Data")</f>
        <v>No Data</v>
      </c>
      <c r="L895" s="7" t="str">
        <f>IFERROR(INDEX(Sales_Table[Revenue], MATCH(Product_Table6[[#This Row],[ProductID]], Sales_Table[ProductID],0)), "No Data")</f>
        <v>No Data</v>
      </c>
      <c r="M895" s="6" t="str">
        <f>IFERROR(INDEX(Sales_Table[Country], MATCH(Product_Table6[[#This Row],[ProductID]], Sales_Table[ProductID],0)), "No Data")</f>
        <v>No Data</v>
      </c>
      <c r="N895" s="6" t="str">
        <f>IFERROR(INDEX(Location_Table[State], MATCH(Product_Table6[[#This Row],[Zip]], Location_Table[Zip],0)), "No Data")</f>
        <v>No Data</v>
      </c>
    </row>
    <row r="896" spans="1:14" x14ac:dyDescent="0.25">
      <c r="A896" t="s">
        <v>2482</v>
      </c>
      <c r="B896" t="s">
        <v>1737</v>
      </c>
      <c r="C896" t="s">
        <v>1839</v>
      </c>
      <c r="D896">
        <v>8</v>
      </c>
      <c r="E896">
        <v>895</v>
      </c>
      <c r="F896" t="str">
        <f>INDEX(Manufacturer_Table[Manufacturer Name], MATCH(Product_Table6[[#This Row],[ManufacturerID]], Manufacturer_Table[ManufacturerID],0))</f>
        <v>Natura</v>
      </c>
      <c r="G896" s="2" t="str">
        <f>IFERROR(INDEX(Sales_Table[Date], MATCH(Product_Table6[[#This Row],[ProductID]], Sales_Table[ProductID],0)), "No Data")</f>
        <v>No Data</v>
      </c>
      <c r="H896" s="2" t="str">
        <f>TEXT(Product_Table6[[#This Row],[Date]],"MMMM")</f>
        <v>No Data</v>
      </c>
      <c r="I896" s="2" t="str">
        <f>TEXT(Product_Table6[[#This Row],[Date]], "DDDD")</f>
        <v>No Data</v>
      </c>
      <c r="J896" t="str">
        <f>IFERROR(INDEX(Sales_Table[Zip], MATCH(Product_Table6[[#This Row],[ProductID]], Sales_Table[ProductID],0)), "No Data")</f>
        <v>No Data</v>
      </c>
      <c r="K896" t="str">
        <f>IFERROR(INDEX(Sales_Table[Units], MATCH(Product_Table6[[#This Row],[ProductID]], Sales_Table[ProductID],0)), "No Data")</f>
        <v>No Data</v>
      </c>
      <c r="L896" s="7" t="str">
        <f>IFERROR(INDEX(Sales_Table[Revenue], MATCH(Product_Table6[[#This Row],[ProductID]], Sales_Table[ProductID],0)), "No Data")</f>
        <v>No Data</v>
      </c>
      <c r="M896" s="6" t="str">
        <f>IFERROR(INDEX(Sales_Table[Country], MATCH(Product_Table6[[#This Row],[ProductID]], Sales_Table[ProductID],0)), "No Data")</f>
        <v>No Data</v>
      </c>
      <c r="N896" s="6" t="str">
        <f>IFERROR(INDEX(Location_Table[State], MATCH(Product_Table6[[#This Row],[Zip]], Location_Table[Zip],0)), "No Data")</f>
        <v>No Data</v>
      </c>
    </row>
    <row r="897" spans="1:14" x14ac:dyDescent="0.25">
      <c r="A897" t="s">
        <v>2483</v>
      </c>
      <c r="B897" t="s">
        <v>1737</v>
      </c>
      <c r="C897" t="s">
        <v>1839</v>
      </c>
      <c r="D897">
        <v>8</v>
      </c>
      <c r="E897">
        <v>896</v>
      </c>
      <c r="F897" t="str">
        <f>INDEX(Manufacturer_Table[Manufacturer Name], MATCH(Product_Table6[[#This Row],[ManufacturerID]], Manufacturer_Table[ManufacturerID],0))</f>
        <v>Natura</v>
      </c>
      <c r="G897" s="2" t="str">
        <f>IFERROR(INDEX(Sales_Table[Date], MATCH(Product_Table6[[#This Row],[ProductID]], Sales_Table[ProductID],0)), "No Data")</f>
        <v>No Data</v>
      </c>
      <c r="H897" s="2" t="str">
        <f>TEXT(Product_Table6[[#This Row],[Date]],"MMMM")</f>
        <v>No Data</v>
      </c>
      <c r="I897" s="2" t="str">
        <f>TEXT(Product_Table6[[#This Row],[Date]], "DDDD")</f>
        <v>No Data</v>
      </c>
      <c r="J897" t="str">
        <f>IFERROR(INDEX(Sales_Table[Zip], MATCH(Product_Table6[[#This Row],[ProductID]], Sales_Table[ProductID],0)), "No Data")</f>
        <v>No Data</v>
      </c>
      <c r="K897" t="str">
        <f>IFERROR(INDEX(Sales_Table[Units], MATCH(Product_Table6[[#This Row],[ProductID]], Sales_Table[ProductID],0)), "No Data")</f>
        <v>No Data</v>
      </c>
      <c r="L897" s="7" t="str">
        <f>IFERROR(INDEX(Sales_Table[Revenue], MATCH(Product_Table6[[#This Row],[ProductID]], Sales_Table[ProductID],0)), "No Data")</f>
        <v>No Data</v>
      </c>
      <c r="M897" s="6" t="str">
        <f>IFERROR(INDEX(Sales_Table[Country], MATCH(Product_Table6[[#This Row],[ProductID]], Sales_Table[ProductID],0)), "No Data")</f>
        <v>No Data</v>
      </c>
      <c r="N897" s="6" t="str">
        <f>IFERROR(INDEX(Location_Table[State], MATCH(Product_Table6[[#This Row],[Zip]], Location_Table[Zip],0)), "No Data")</f>
        <v>No Data</v>
      </c>
    </row>
    <row r="898" spans="1:14" x14ac:dyDescent="0.25">
      <c r="A898" t="s">
        <v>2484</v>
      </c>
      <c r="B898" t="s">
        <v>1737</v>
      </c>
      <c r="C898" t="s">
        <v>1839</v>
      </c>
      <c r="D898">
        <v>8</v>
      </c>
      <c r="E898">
        <v>897</v>
      </c>
      <c r="F898" t="str">
        <f>INDEX(Manufacturer_Table[Manufacturer Name], MATCH(Product_Table6[[#This Row],[ManufacturerID]], Manufacturer_Table[ManufacturerID],0))</f>
        <v>Natura</v>
      </c>
      <c r="G898" s="2" t="str">
        <f>IFERROR(INDEX(Sales_Table[Date], MATCH(Product_Table6[[#This Row],[ProductID]], Sales_Table[ProductID],0)), "No Data")</f>
        <v>No Data</v>
      </c>
      <c r="H898" s="2" t="str">
        <f>TEXT(Product_Table6[[#This Row],[Date]],"MMMM")</f>
        <v>No Data</v>
      </c>
      <c r="I898" s="2" t="str">
        <f>TEXT(Product_Table6[[#This Row],[Date]], "DDDD")</f>
        <v>No Data</v>
      </c>
      <c r="J898" t="str">
        <f>IFERROR(INDEX(Sales_Table[Zip], MATCH(Product_Table6[[#This Row],[ProductID]], Sales_Table[ProductID],0)), "No Data")</f>
        <v>No Data</v>
      </c>
      <c r="K898" t="str">
        <f>IFERROR(INDEX(Sales_Table[Units], MATCH(Product_Table6[[#This Row],[ProductID]], Sales_Table[ProductID],0)), "No Data")</f>
        <v>No Data</v>
      </c>
      <c r="L898" s="7" t="str">
        <f>IFERROR(INDEX(Sales_Table[Revenue], MATCH(Product_Table6[[#This Row],[ProductID]], Sales_Table[ProductID],0)), "No Data")</f>
        <v>No Data</v>
      </c>
      <c r="M898" s="6" t="str">
        <f>IFERROR(INDEX(Sales_Table[Country], MATCH(Product_Table6[[#This Row],[ProductID]], Sales_Table[ProductID],0)), "No Data")</f>
        <v>No Data</v>
      </c>
      <c r="N898" s="6" t="str">
        <f>IFERROR(INDEX(Location_Table[State], MATCH(Product_Table6[[#This Row],[Zip]], Location_Table[Zip],0)), "No Data")</f>
        <v>No Data</v>
      </c>
    </row>
    <row r="899" spans="1:14" x14ac:dyDescent="0.25">
      <c r="A899" t="s">
        <v>2485</v>
      </c>
      <c r="B899" t="s">
        <v>1737</v>
      </c>
      <c r="C899" t="s">
        <v>1839</v>
      </c>
      <c r="D899">
        <v>8</v>
      </c>
      <c r="E899">
        <v>898</v>
      </c>
      <c r="F899" t="str">
        <f>INDEX(Manufacturer_Table[Manufacturer Name], MATCH(Product_Table6[[#This Row],[ManufacturerID]], Manufacturer_Table[ManufacturerID],0))</f>
        <v>Natura</v>
      </c>
      <c r="G899" s="2" t="str">
        <f>IFERROR(INDEX(Sales_Table[Date], MATCH(Product_Table6[[#This Row],[ProductID]], Sales_Table[ProductID],0)), "No Data")</f>
        <v>No Data</v>
      </c>
      <c r="H899" s="2" t="str">
        <f>TEXT(Product_Table6[[#This Row],[Date]],"MMMM")</f>
        <v>No Data</v>
      </c>
      <c r="I899" s="2" t="str">
        <f>TEXT(Product_Table6[[#This Row],[Date]], "DDDD")</f>
        <v>No Data</v>
      </c>
      <c r="J899" t="str">
        <f>IFERROR(INDEX(Sales_Table[Zip], MATCH(Product_Table6[[#This Row],[ProductID]], Sales_Table[ProductID],0)), "No Data")</f>
        <v>No Data</v>
      </c>
      <c r="K899" t="str">
        <f>IFERROR(INDEX(Sales_Table[Units], MATCH(Product_Table6[[#This Row],[ProductID]], Sales_Table[ProductID],0)), "No Data")</f>
        <v>No Data</v>
      </c>
      <c r="L899" s="7" t="str">
        <f>IFERROR(INDEX(Sales_Table[Revenue], MATCH(Product_Table6[[#This Row],[ProductID]], Sales_Table[ProductID],0)), "No Data")</f>
        <v>No Data</v>
      </c>
      <c r="M899" s="6" t="str">
        <f>IFERROR(INDEX(Sales_Table[Country], MATCH(Product_Table6[[#This Row],[ProductID]], Sales_Table[ProductID],0)), "No Data")</f>
        <v>No Data</v>
      </c>
      <c r="N899" s="6" t="str">
        <f>IFERROR(INDEX(Location_Table[State], MATCH(Product_Table6[[#This Row],[Zip]], Location_Table[Zip],0)), "No Data")</f>
        <v>No Data</v>
      </c>
    </row>
    <row r="900" spans="1:14" x14ac:dyDescent="0.25">
      <c r="A900" t="s">
        <v>2486</v>
      </c>
      <c r="B900" t="s">
        <v>1737</v>
      </c>
      <c r="C900" t="s">
        <v>1839</v>
      </c>
      <c r="D900">
        <v>8</v>
      </c>
      <c r="E900">
        <v>899</v>
      </c>
      <c r="F900" t="str">
        <f>INDEX(Manufacturer_Table[Manufacturer Name], MATCH(Product_Table6[[#This Row],[ManufacturerID]], Manufacturer_Table[ManufacturerID],0))</f>
        <v>Natura</v>
      </c>
      <c r="G900" s="2" t="str">
        <f>IFERROR(INDEX(Sales_Table[Date], MATCH(Product_Table6[[#This Row],[ProductID]], Sales_Table[ProductID],0)), "No Data")</f>
        <v>No Data</v>
      </c>
      <c r="H900" s="2" t="str">
        <f>TEXT(Product_Table6[[#This Row],[Date]],"MMMM")</f>
        <v>No Data</v>
      </c>
      <c r="I900" s="2" t="str">
        <f>TEXT(Product_Table6[[#This Row],[Date]], "DDDD")</f>
        <v>No Data</v>
      </c>
      <c r="J900" t="str">
        <f>IFERROR(INDEX(Sales_Table[Zip], MATCH(Product_Table6[[#This Row],[ProductID]], Sales_Table[ProductID],0)), "No Data")</f>
        <v>No Data</v>
      </c>
      <c r="K900" t="str">
        <f>IFERROR(INDEX(Sales_Table[Units], MATCH(Product_Table6[[#This Row],[ProductID]], Sales_Table[ProductID],0)), "No Data")</f>
        <v>No Data</v>
      </c>
      <c r="L900" s="7" t="str">
        <f>IFERROR(INDEX(Sales_Table[Revenue], MATCH(Product_Table6[[#This Row],[ProductID]], Sales_Table[ProductID],0)), "No Data")</f>
        <v>No Data</v>
      </c>
      <c r="M900" s="6" t="str">
        <f>IFERROR(INDEX(Sales_Table[Country], MATCH(Product_Table6[[#This Row],[ProductID]], Sales_Table[ProductID],0)), "No Data")</f>
        <v>No Data</v>
      </c>
      <c r="N900" s="6" t="str">
        <f>IFERROR(INDEX(Location_Table[State], MATCH(Product_Table6[[#This Row],[Zip]], Location_Table[Zip],0)), "No Data")</f>
        <v>No Data</v>
      </c>
    </row>
    <row r="901" spans="1:14" x14ac:dyDescent="0.25">
      <c r="A901" t="s">
        <v>2487</v>
      </c>
      <c r="B901" t="s">
        <v>1737</v>
      </c>
      <c r="C901" t="s">
        <v>1839</v>
      </c>
      <c r="D901">
        <v>8</v>
      </c>
      <c r="E901">
        <v>900</v>
      </c>
      <c r="F901" t="str">
        <f>INDEX(Manufacturer_Table[Manufacturer Name], MATCH(Product_Table6[[#This Row],[ManufacturerID]], Manufacturer_Table[ManufacturerID],0))</f>
        <v>Natura</v>
      </c>
      <c r="G901" s="2" t="str">
        <f>IFERROR(INDEX(Sales_Table[Date], MATCH(Product_Table6[[#This Row],[ProductID]], Sales_Table[ProductID],0)), "No Data")</f>
        <v>No Data</v>
      </c>
      <c r="H901" s="2" t="str">
        <f>TEXT(Product_Table6[[#This Row],[Date]],"MMMM")</f>
        <v>No Data</v>
      </c>
      <c r="I901" s="2" t="str">
        <f>TEXT(Product_Table6[[#This Row],[Date]], "DDDD")</f>
        <v>No Data</v>
      </c>
      <c r="J901" t="str">
        <f>IFERROR(INDEX(Sales_Table[Zip], MATCH(Product_Table6[[#This Row],[ProductID]], Sales_Table[ProductID],0)), "No Data")</f>
        <v>No Data</v>
      </c>
      <c r="K901" t="str">
        <f>IFERROR(INDEX(Sales_Table[Units], MATCH(Product_Table6[[#This Row],[ProductID]], Sales_Table[ProductID],0)), "No Data")</f>
        <v>No Data</v>
      </c>
      <c r="L901" s="7" t="str">
        <f>IFERROR(INDEX(Sales_Table[Revenue], MATCH(Product_Table6[[#This Row],[ProductID]], Sales_Table[ProductID],0)), "No Data")</f>
        <v>No Data</v>
      </c>
      <c r="M901" s="6" t="str">
        <f>IFERROR(INDEX(Sales_Table[Country], MATCH(Product_Table6[[#This Row],[ProductID]], Sales_Table[ProductID],0)), "No Data")</f>
        <v>No Data</v>
      </c>
      <c r="N901" s="6" t="str">
        <f>IFERROR(INDEX(Location_Table[State], MATCH(Product_Table6[[#This Row],[Zip]], Location_Table[Zip],0)), "No Data")</f>
        <v>No Data</v>
      </c>
    </row>
    <row r="902" spans="1:14" x14ac:dyDescent="0.25">
      <c r="A902" t="s">
        <v>2488</v>
      </c>
      <c r="B902" t="s">
        <v>1737</v>
      </c>
      <c r="C902" t="s">
        <v>1839</v>
      </c>
      <c r="D902">
        <v>8</v>
      </c>
      <c r="E902">
        <v>901</v>
      </c>
      <c r="F902" t="str">
        <f>INDEX(Manufacturer_Table[Manufacturer Name], MATCH(Product_Table6[[#This Row],[ManufacturerID]], Manufacturer_Table[ManufacturerID],0))</f>
        <v>Natura</v>
      </c>
      <c r="G902" s="2" t="str">
        <f>IFERROR(INDEX(Sales_Table[Date], MATCH(Product_Table6[[#This Row],[ProductID]], Sales_Table[ProductID],0)), "No Data")</f>
        <v>No Data</v>
      </c>
      <c r="H902" s="2" t="str">
        <f>TEXT(Product_Table6[[#This Row],[Date]],"MMMM")</f>
        <v>No Data</v>
      </c>
      <c r="I902" s="2" t="str">
        <f>TEXT(Product_Table6[[#This Row],[Date]], "DDDD")</f>
        <v>No Data</v>
      </c>
      <c r="J902" t="str">
        <f>IFERROR(INDEX(Sales_Table[Zip], MATCH(Product_Table6[[#This Row],[ProductID]], Sales_Table[ProductID],0)), "No Data")</f>
        <v>No Data</v>
      </c>
      <c r="K902" t="str">
        <f>IFERROR(INDEX(Sales_Table[Units], MATCH(Product_Table6[[#This Row],[ProductID]], Sales_Table[ProductID],0)), "No Data")</f>
        <v>No Data</v>
      </c>
      <c r="L902" s="7" t="str">
        <f>IFERROR(INDEX(Sales_Table[Revenue], MATCH(Product_Table6[[#This Row],[ProductID]], Sales_Table[ProductID],0)), "No Data")</f>
        <v>No Data</v>
      </c>
      <c r="M902" s="6" t="str">
        <f>IFERROR(INDEX(Sales_Table[Country], MATCH(Product_Table6[[#This Row],[ProductID]], Sales_Table[ProductID],0)), "No Data")</f>
        <v>No Data</v>
      </c>
      <c r="N902" s="6" t="str">
        <f>IFERROR(INDEX(Location_Table[State], MATCH(Product_Table6[[#This Row],[Zip]], Location_Table[Zip],0)), "No Data")</f>
        <v>No Data</v>
      </c>
    </row>
    <row r="903" spans="1:14" x14ac:dyDescent="0.25">
      <c r="A903" t="s">
        <v>2489</v>
      </c>
      <c r="B903" t="s">
        <v>1737</v>
      </c>
      <c r="C903" t="s">
        <v>1839</v>
      </c>
      <c r="D903">
        <v>8</v>
      </c>
      <c r="E903">
        <v>902</v>
      </c>
      <c r="F903" t="str">
        <f>INDEX(Manufacturer_Table[Manufacturer Name], MATCH(Product_Table6[[#This Row],[ManufacturerID]], Manufacturer_Table[ManufacturerID],0))</f>
        <v>Natura</v>
      </c>
      <c r="G903" s="2" t="str">
        <f>IFERROR(INDEX(Sales_Table[Date], MATCH(Product_Table6[[#This Row],[ProductID]], Sales_Table[ProductID],0)), "No Data")</f>
        <v>No Data</v>
      </c>
      <c r="H903" s="2" t="str">
        <f>TEXT(Product_Table6[[#This Row],[Date]],"MMMM")</f>
        <v>No Data</v>
      </c>
      <c r="I903" s="2" t="str">
        <f>TEXT(Product_Table6[[#This Row],[Date]], "DDDD")</f>
        <v>No Data</v>
      </c>
      <c r="J903" t="str">
        <f>IFERROR(INDEX(Sales_Table[Zip], MATCH(Product_Table6[[#This Row],[ProductID]], Sales_Table[ProductID],0)), "No Data")</f>
        <v>No Data</v>
      </c>
      <c r="K903" t="str">
        <f>IFERROR(INDEX(Sales_Table[Units], MATCH(Product_Table6[[#This Row],[ProductID]], Sales_Table[ProductID],0)), "No Data")</f>
        <v>No Data</v>
      </c>
      <c r="L903" s="7" t="str">
        <f>IFERROR(INDEX(Sales_Table[Revenue], MATCH(Product_Table6[[#This Row],[ProductID]], Sales_Table[ProductID],0)), "No Data")</f>
        <v>No Data</v>
      </c>
      <c r="M903" s="6" t="str">
        <f>IFERROR(INDEX(Sales_Table[Country], MATCH(Product_Table6[[#This Row],[ProductID]], Sales_Table[ProductID],0)), "No Data")</f>
        <v>No Data</v>
      </c>
      <c r="N903" s="6" t="str">
        <f>IFERROR(INDEX(Location_Table[State], MATCH(Product_Table6[[#This Row],[Zip]], Location_Table[Zip],0)), "No Data")</f>
        <v>No Data</v>
      </c>
    </row>
    <row r="904" spans="1:14" x14ac:dyDescent="0.25">
      <c r="A904" t="s">
        <v>2490</v>
      </c>
      <c r="B904" t="s">
        <v>1737</v>
      </c>
      <c r="C904" t="s">
        <v>1839</v>
      </c>
      <c r="D904">
        <v>8</v>
      </c>
      <c r="E904">
        <v>903</v>
      </c>
      <c r="F904" t="str">
        <f>INDEX(Manufacturer_Table[Manufacturer Name], MATCH(Product_Table6[[#This Row],[ManufacturerID]], Manufacturer_Table[ManufacturerID],0))</f>
        <v>Natura</v>
      </c>
      <c r="G904" s="2" t="str">
        <f>IFERROR(INDEX(Sales_Table[Date], MATCH(Product_Table6[[#This Row],[ProductID]], Sales_Table[ProductID],0)), "No Data")</f>
        <v>No Data</v>
      </c>
      <c r="H904" s="2" t="str">
        <f>TEXT(Product_Table6[[#This Row],[Date]],"MMMM")</f>
        <v>No Data</v>
      </c>
      <c r="I904" s="2" t="str">
        <f>TEXT(Product_Table6[[#This Row],[Date]], "DDDD")</f>
        <v>No Data</v>
      </c>
      <c r="J904" t="str">
        <f>IFERROR(INDEX(Sales_Table[Zip], MATCH(Product_Table6[[#This Row],[ProductID]], Sales_Table[ProductID],0)), "No Data")</f>
        <v>No Data</v>
      </c>
      <c r="K904" t="str">
        <f>IFERROR(INDEX(Sales_Table[Units], MATCH(Product_Table6[[#This Row],[ProductID]], Sales_Table[ProductID],0)), "No Data")</f>
        <v>No Data</v>
      </c>
      <c r="L904" s="7" t="str">
        <f>IFERROR(INDEX(Sales_Table[Revenue], MATCH(Product_Table6[[#This Row],[ProductID]], Sales_Table[ProductID],0)), "No Data")</f>
        <v>No Data</v>
      </c>
      <c r="M904" s="6" t="str">
        <f>IFERROR(INDEX(Sales_Table[Country], MATCH(Product_Table6[[#This Row],[ProductID]], Sales_Table[ProductID],0)), "No Data")</f>
        <v>No Data</v>
      </c>
      <c r="N904" s="6" t="str">
        <f>IFERROR(INDEX(Location_Table[State], MATCH(Product_Table6[[#This Row],[Zip]], Location_Table[Zip],0)), "No Data")</f>
        <v>No Data</v>
      </c>
    </row>
    <row r="905" spans="1:14" x14ac:dyDescent="0.25">
      <c r="A905" t="s">
        <v>2491</v>
      </c>
      <c r="B905" t="s">
        <v>1737</v>
      </c>
      <c r="C905" t="s">
        <v>1839</v>
      </c>
      <c r="D905">
        <v>8</v>
      </c>
      <c r="E905">
        <v>904</v>
      </c>
      <c r="F905" t="str">
        <f>INDEX(Manufacturer_Table[Manufacturer Name], MATCH(Product_Table6[[#This Row],[ManufacturerID]], Manufacturer_Table[ManufacturerID],0))</f>
        <v>Natura</v>
      </c>
      <c r="G905" s="2" t="str">
        <f>IFERROR(INDEX(Sales_Table[Date], MATCH(Product_Table6[[#This Row],[ProductID]], Sales_Table[ProductID],0)), "No Data")</f>
        <v>No Data</v>
      </c>
      <c r="H905" s="2" t="str">
        <f>TEXT(Product_Table6[[#This Row],[Date]],"MMMM")</f>
        <v>No Data</v>
      </c>
      <c r="I905" s="2" t="str">
        <f>TEXT(Product_Table6[[#This Row],[Date]], "DDDD")</f>
        <v>No Data</v>
      </c>
      <c r="J905" t="str">
        <f>IFERROR(INDEX(Sales_Table[Zip], MATCH(Product_Table6[[#This Row],[ProductID]], Sales_Table[ProductID],0)), "No Data")</f>
        <v>No Data</v>
      </c>
      <c r="K905" t="str">
        <f>IFERROR(INDEX(Sales_Table[Units], MATCH(Product_Table6[[#This Row],[ProductID]], Sales_Table[ProductID],0)), "No Data")</f>
        <v>No Data</v>
      </c>
      <c r="L905" s="7" t="str">
        <f>IFERROR(INDEX(Sales_Table[Revenue], MATCH(Product_Table6[[#This Row],[ProductID]], Sales_Table[ProductID],0)), "No Data")</f>
        <v>No Data</v>
      </c>
      <c r="M905" s="6" t="str">
        <f>IFERROR(INDEX(Sales_Table[Country], MATCH(Product_Table6[[#This Row],[ProductID]], Sales_Table[ProductID],0)), "No Data")</f>
        <v>No Data</v>
      </c>
      <c r="N905" s="6" t="str">
        <f>IFERROR(INDEX(Location_Table[State], MATCH(Product_Table6[[#This Row],[Zip]], Location_Table[Zip],0)), "No Data")</f>
        <v>No Data</v>
      </c>
    </row>
    <row r="906" spans="1:14" x14ac:dyDescent="0.25">
      <c r="A906" t="s">
        <v>2492</v>
      </c>
      <c r="B906" t="s">
        <v>1737</v>
      </c>
      <c r="C906" t="s">
        <v>1839</v>
      </c>
      <c r="D906">
        <v>8</v>
      </c>
      <c r="E906">
        <v>905</v>
      </c>
      <c r="F906" t="str">
        <f>INDEX(Manufacturer_Table[Manufacturer Name], MATCH(Product_Table6[[#This Row],[ManufacturerID]], Manufacturer_Table[ManufacturerID],0))</f>
        <v>Natura</v>
      </c>
      <c r="G906" s="2">
        <f>IFERROR(INDEX(Sales_Table[Date], MATCH(Product_Table6[[#This Row],[ProductID]], Sales_Table[ProductID],0)), "No Data")</f>
        <v>42145</v>
      </c>
      <c r="H906" s="2" t="str">
        <f>TEXT(Product_Table6[[#This Row],[Date]],"MMMM")</f>
        <v>May</v>
      </c>
      <c r="I906" s="2" t="str">
        <f>TEXT(Product_Table6[[#This Row],[Date]], "DDDD")</f>
        <v>Thursday</v>
      </c>
      <c r="J906" t="str">
        <f>IFERROR(INDEX(Sales_Table[Zip], MATCH(Product_Table6[[#This Row],[ProductID]], Sales_Table[ProductID],0)), "No Data")</f>
        <v>V6T</v>
      </c>
      <c r="K906">
        <f>IFERROR(INDEX(Sales_Table[Units], MATCH(Product_Table6[[#This Row],[ProductID]], Sales_Table[ProductID],0)), "No Data")</f>
        <v>1</v>
      </c>
      <c r="L906" s="7">
        <f>IFERROR(INDEX(Sales_Table[Revenue], MATCH(Product_Table6[[#This Row],[ProductID]], Sales_Table[ProductID],0)), "No Data")</f>
        <v>7244.37</v>
      </c>
      <c r="M906" s="6" t="str">
        <f>IFERROR(INDEX(Sales_Table[Country], MATCH(Product_Table6[[#This Row],[ProductID]], Sales_Table[ProductID],0)), "No Data")</f>
        <v>Canada</v>
      </c>
      <c r="N906" s="6" t="str">
        <f>IFERROR(INDEX(Location_Table[State], MATCH(Product_Table6[[#This Row],[Zip]], Location_Table[Zip],0)), "No Data")</f>
        <v>British Columbia</v>
      </c>
    </row>
    <row r="907" spans="1:14" x14ac:dyDescent="0.25">
      <c r="A907" t="s">
        <v>2493</v>
      </c>
      <c r="B907" t="s">
        <v>1737</v>
      </c>
      <c r="C907" t="s">
        <v>1839</v>
      </c>
      <c r="D907">
        <v>8</v>
      </c>
      <c r="E907">
        <v>906</v>
      </c>
      <c r="F907" t="str">
        <f>INDEX(Manufacturer_Table[Manufacturer Name], MATCH(Product_Table6[[#This Row],[ManufacturerID]], Manufacturer_Table[ManufacturerID],0))</f>
        <v>Natura</v>
      </c>
      <c r="G907" s="2" t="str">
        <f>IFERROR(INDEX(Sales_Table[Date], MATCH(Product_Table6[[#This Row],[ProductID]], Sales_Table[ProductID],0)), "No Data")</f>
        <v>No Data</v>
      </c>
      <c r="H907" s="2" t="str">
        <f>TEXT(Product_Table6[[#This Row],[Date]],"MMMM")</f>
        <v>No Data</v>
      </c>
      <c r="I907" s="2" t="str">
        <f>TEXT(Product_Table6[[#This Row],[Date]], "DDDD")</f>
        <v>No Data</v>
      </c>
      <c r="J907" t="str">
        <f>IFERROR(INDEX(Sales_Table[Zip], MATCH(Product_Table6[[#This Row],[ProductID]], Sales_Table[ProductID],0)), "No Data")</f>
        <v>No Data</v>
      </c>
      <c r="K907" t="str">
        <f>IFERROR(INDEX(Sales_Table[Units], MATCH(Product_Table6[[#This Row],[ProductID]], Sales_Table[ProductID],0)), "No Data")</f>
        <v>No Data</v>
      </c>
      <c r="L907" s="7" t="str">
        <f>IFERROR(INDEX(Sales_Table[Revenue], MATCH(Product_Table6[[#This Row],[ProductID]], Sales_Table[ProductID],0)), "No Data")</f>
        <v>No Data</v>
      </c>
      <c r="M907" s="6" t="str">
        <f>IFERROR(INDEX(Sales_Table[Country], MATCH(Product_Table6[[#This Row],[ProductID]], Sales_Table[ProductID],0)), "No Data")</f>
        <v>No Data</v>
      </c>
      <c r="N907" s="6" t="str">
        <f>IFERROR(INDEX(Location_Table[State], MATCH(Product_Table6[[#This Row],[Zip]], Location_Table[Zip],0)), "No Data")</f>
        <v>No Data</v>
      </c>
    </row>
    <row r="908" spans="1:14" x14ac:dyDescent="0.25">
      <c r="A908" t="s">
        <v>2494</v>
      </c>
      <c r="B908" t="s">
        <v>1737</v>
      </c>
      <c r="C908" t="s">
        <v>1839</v>
      </c>
      <c r="D908">
        <v>8</v>
      </c>
      <c r="E908">
        <v>907</v>
      </c>
      <c r="F908" t="str">
        <f>INDEX(Manufacturer_Table[Manufacturer Name], MATCH(Product_Table6[[#This Row],[ManufacturerID]], Manufacturer_Table[ManufacturerID],0))</f>
        <v>Natura</v>
      </c>
      <c r="G908" s="2">
        <f>IFERROR(INDEX(Sales_Table[Date], MATCH(Product_Table6[[#This Row],[ProductID]], Sales_Table[ProductID],0)), "No Data")</f>
        <v>42050</v>
      </c>
      <c r="H908" s="2" t="str">
        <f>TEXT(Product_Table6[[#This Row],[Date]],"MMMM")</f>
        <v>February</v>
      </c>
      <c r="I908" s="2" t="str">
        <f>TEXT(Product_Table6[[#This Row],[Date]], "DDDD")</f>
        <v>Sunday</v>
      </c>
      <c r="J908" t="str">
        <f>IFERROR(INDEX(Sales_Table[Zip], MATCH(Product_Table6[[#This Row],[ProductID]], Sales_Table[ProductID],0)), "No Data")</f>
        <v>M7Y</v>
      </c>
      <c r="K908">
        <f>IFERROR(INDEX(Sales_Table[Units], MATCH(Product_Table6[[#This Row],[ProductID]], Sales_Table[ProductID],0)), "No Data")</f>
        <v>1</v>
      </c>
      <c r="L908" s="7">
        <f>IFERROR(INDEX(Sales_Table[Revenue], MATCH(Product_Table6[[#This Row],[ProductID]], Sales_Table[ProductID],0)), "No Data")</f>
        <v>7307.37</v>
      </c>
      <c r="M908" s="6" t="str">
        <f>IFERROR(INDEX(Sales_Table[Country], MATCH(Product_Table6[[#This Row],[ProductID]], Sales_Table[ProductID],0)), "No Data")</f>
        <v>Canada</v>
      </c>
      <c r="N908" s="6" t="str">
        <f>IFERROR(INDEX(Location_Table[State], MATCH(Product_Table6[[#This Row],[Zip]], Location_Table[Zip],0)), "No Data")</f>
        <v>Ontario</v>
      </c>
    </row>
    <row r="909" spans="1:14" x14ac:dyDescent="0.25">
      <c r="A909" t="s">
        <v>2495</v>
      </c>
      <c r="B909" t="s">
        <v>1737</v>
      </c>
      <c r="C909" t="s">
        <v>1839</v>
      </c>
      <c r="D909">
        <v>8</v>
      </c>
      <c r="E909">
        <v>908</v>
      </c>
      <c r="F909" t="str">
        <f>INDEX(Manufacturer_Table[Manufacturer Name], MATCH(Product_Table6[[#This Row],[ManufacturerID]], Manufacturer_Table[ManufacturerID],0))</f>
        <v>Natura</v>
      </c>
      <c r="G909" s="2" t="str">
        <f>IFERROR(INDEX(Sales_Table[Date], MATCH(Product_Table6[[#This Row],[ProductID]], Sales_Table[ProductID],0)), "No Data")</f>
        <v>No Data</v>
      </c>
      <c r="H909" s="2" t="str">
        <f>TEXT(Product_Table6[[#This Row],[Date]],"MMMM")</f>
        <v>No Data</v>
      </c>
      <c r="I909" s="2" t="str">
        <f>TEXT(Product_Table6[[#This Row],[Date]], "DDDD")</f>
        <v>No Data</v>
      </c>
      <c r="J909" t="str">
        <f>IFERROR(INDEX(Sales_Table[Zip], MATCH(Product_Table6[[#This Row],[ProductID]], Sales_Table[ProductID],0)), "No Data")</f>
        <v>No Data</v>
      </c>
      <c r="K909" t="str">
        <f>IFERROR(INDEX(Sales_Table[Units], MATCH(Product_Table6[[#This Row],[ProductID]], Sales_Table[ProductID],0)), "No Data")</f>
        <v>No Data</v>
      </c>
      <c r="L909" s="7" t="str">
        <f>IFERROR(INDEX(Sales_Table[Revenue], MATCH(Product_Table6[[#This Row],[ProductID]], Sales_Table[ProductID],0)), "No Data")</f>
        <v>No Data</v>
      </c>
      <c r="M909" s="6" t="str">
        <f>IFERROR(INDEX(Sales_Table[Country], MATCH(Product_Table6[[#This Row],[ProductID]], Sales_Table[ProductID],0)), "No Data")</f>
        <v>No Data</v>
      </c>
      <c r="N909" s="6" t="str">
        <f>IFERROR(INDEX(Location_Table[State], MATCH(Product_Table6[[#This Row],[Zip]], Location_Table[Zip],0)), "No Data")</f>
        <v>No Data</v>
      </c>
    </row>
    <row r="910" spans="1:14" x14ac:dyDescent="0.25">
      <c r="A910" t="s">
        <v>2496</v>
      </c>
      <c r="B910" t="s">
        <v>1737</v>
      </c>
      <c r="C910" t="s">
        <v>1839</v>
      </c>
      <c r="D910">
        <v>8</v>
      </c>
      <c r="E910">
        <v>909</v>
      </c>
      <c r="F910" t="str">
        <f>INDEX(Manufacturer_Table[Manufacturer Name], MATCH(Product_Table6[[#This Row],[ManufacturerID]], Manufacturer_Table[ManufacturerID],0))</f>
        <v>Natura</v>
      </c>
      <c r="G910" s="2" t="str">
        <f>IFERROR(INDEX(Sales_Table[Date], MATCH(Product_Table6[[#This Row],[ProductID]], Sales_Table[ProductID],0)), "No Data")</f>
        <v>No Data</v>
      </c>
      <c r="H910" s="2" t="str">
        <f>TEXT(Product_Table6[[#This Row],[Date]],"MMMM")</f>
        <v>No Data</v>
      </c>
      <c r="I910" s="2" t="str">
        <f>TEXT(Product_Table6[[#This Row],[Date]], "DDDD")</f>
        <v>No Data</v>
      </c>
      <c r="J910" t="str">
        <f>IFERROR(INDEX(Sales_Table[Zip], MATCH(Product_Table6[[#This Row],[ProductID]], Sales_Table[ProductID],0)), "No Data")</f>
        <v>No Data</v>
      </c>
      <c r="K910" t="str">
        <f>IFERROR(INDEX(Sales_Table[Units], MATCH(Product_Table6[[#This Row],[ProductID]], Sales_Table[ProductID],0)), "No Data")</f>
        <v>No Data</v>
      </c>
      <c r="L910" s="7" t="str">
        <f>IFERROR(INDEX(Sales_Table[Revenue], MATCH(Product_Table6[[#This Row],[ProductID]], Sales_Table[ProductID],0)), "No Data")</f>
        <v>No Data</v>
      </c>
      <c r="M910" s="6" t="str">
        <f>IFERROR(INDEX(Sales_Table[Country], MATCH(Product_Table6[[#This Row],[ProductID]], Sales_Table[ProductID],0)), "No Data")</f>
        <v>No Data</v>
      </c>
      <c r="N910" s="6" t="str">
        <f>IFERROR(INDEX(Location_Table[State], MATCH(Product_Table6[[#This Row],[Zip]], Location_Table[Zip],0)), "No Data")</f>
        <v>No Data</v>
      </c>
    </row>
    <row r="911" spans="1:14" x14ac:dyDescent="0.25">
      <c r="A911" t="s">
        <v>2497</v>
      </c>
      <c r="B911" t="s">
        <v>1737</v>
      </c>
      <c r="C911" t="s">
        <v>1839</v>
      </c>
      <c r="D911">
        <v>8</v>
      </c>
      <c r="E911">
        <v>910</v>
      </c>
      <c r="F911" t="str">
        <f>INDEX(Manufacturer_Table[Manufacturer Name], MATCH(Product_Table6[[#This Row],[ManufacturerID]], Manufacturer_Table[ManufacturerID],0))</f>
        <v>Natura</v>
      </c>
      <c r="G911" s="2">
        <f>IFERROR(INDEX(Sales_Table[Date], MATCH(Product_Table6[[#This Row],[ProductID]], Sales_Table[ProductID],0)), "No Data")</f>
        <v>42122</v>
      </c>
      <c r="H911" s="2" t="str">
        <f>TEXT(Product_Table6[[#This Row],[Date]],"MMMM")</f>
        <v>April</v>
      </c>
      <c r="I911" s="2" t="str">
        <f>TEXT(Product_Table6[[#This Row],[Date]], "DDDD")</f>
        <v>Tuesday</v>
      </c>
      <c r="J911" t="str">
        <f>IFERROR(INDEX(Sales_Table[Zip], MATCH(Product_Table6[[#This Row],[ProductID]], Sales_Table[ProductID],0)), "No Data")</f>
        <v>L5N</v>
      </c>
      <c r="K911">
        <f>IFERROR(INDEX(Sales_Table[Units], MATCH(Product_Table6[[#This Row],[ProductID]], Sales_Table[ProductID],0)), "No Data")</f>
        <v>1</v>
      </c>
      <c r="L911" s="7">
        <f>IFERROR(INDEX(Sales_Table[Revenue], MATCH(Product_Table6[[#This Row],[ProductID]], Sales_Table[ProductID],0)), "No Data")</f>
        <v>5165.37</v>
      </c>
      <c r="M911" s="6" t="str">
        <f>IFERROR(INDEX(Sales_Table[Country], MATCH(Product_Table6[[#This Row],[ProductID]], Sales_Table[ProductID],0)), "No Data")</f>
        <v>Canada</v>
      </c>
      <c r="N911" s="6" t="str">
        <f>IFERROR(INDEX(Location_Table[State], MATCH(Product_Table6[[#This Row],[Zip]], Location_Table[Zip],0)), "No Data")</f>
        <v>Ontario</v>
      </c>
    </row>
    <row r="912" spans="1:14" x14ac:dyDescent="0.25">
      <c r="A912" t="s">
        <v>2498</v>
      </c>
      <c r="B912" t="s">
        <v>1737</v>
      </c>
      <c r="C912" t="s">
        <v>1839</v>
      </c>
      <c r="D912">
        <v>8</v>
      </c>
      <c r="E912">
        <v>911</v>
      </c>
      <c r="F912" t="str">
        <f>INDEX(Manufacturer_Table[Manufacturer Name], MATCH(Product_Table6[[#This Row],[ManufacturerID]], Manufacturer_Table[ManufacturerID],0))</f>
        <v>Natura</v>
      </c>
      <c r="G912" s="2" t="str">
        <f>IFERROR(INDEX(Sales_Table[Date], MATCH(Product_Table6[[#This Row],[ProductID]], Sales_Table[ProductID],0)), "No Data")</f>
        <v>No Data</v>
      </c>
      <c r="H912" s="2" t="str">
        <f>TEXT(Product_Table6[[#This Row],[Date]],"MMMM")</f>
        <v>No Data</v>
      </c>
      <c r="I912" s="2" t="str">
        <f>TEXT(Product_Table6[[#This Row],[Date]], "DDDD")</f>
        <v>No Data</v>
      </c>
      <c r="J912" t="str">
        <f>IFERROR(INDEX(Sales_Table[Zip], MATCH(Product_Table6[[#This Row],[ProductID]], Sales_Table[ProductID],0)), "No Data")</f>
        <v>No Data</v>
      </c>
      <c r="K912" t="str">
        <f>IFERROR(INDEX(Sales_Table[Units], MATCH(Product_Table6[[#This Row],[ProductID]], Sales_Table[ProductID],0)), "No Data")</f>
        <v>No Data</v>
      </c>
      <c r="L912" s="7" t="str">
        <f>IFERROR(INDEX(Sales_Table[Revenue], MATCH(Product_Table6[[#This Row],[ProductID]], Sales_Table[ProductID],0)), "No Data")</f>
        <v>No Data</v>
      </c>
      <c r="M912" s="6" t="str">
        <f>IFERROR(INDEX(Sales_Table[Country], MATCH(Product_Table6[[#This Row],[ProductID]], Sales_Table[ProductID],0)), "No Data")</f>
        <v>No Data</v>
      </c>
      <c r="N912" s="6" t="str">
        <f>IFERROR(INDEX(Location_Table[State], MATCH(Product_Table6[[#This Row],[Zip]], Location_Table[Zip],0)), "No Data")</f>
        <v>No Data</v>
      </c>
    </row>
    <row r="913" spans="1:14" x14ac:dyDescent="0.25">
      <c r="A913" t="s">
        <v>2499</v>
      </c>
      <c r="B913" t="s">
        <v>1737</v>
      </c>
      <c r="C913" t="s">
        <v>1839</v>
      </c>
      <c r="D913">
        <v>8</v>
      </c>
      <c r="E913">
        <v>912</v>
      </c>
      <c r="F913" t="str">
        <f>INDEX(Manufacturer_Table[Manufacturer Name], MATCH(Product_Table6[[#This Row],[ManufacturerID]], Manufacturer_Table[ManufacturerID],0))</f>
        <v>Natura</v>
      </c>
      <c r="G913" s="2" t="str">
        <f>IFERROR(INDEX(Sales_Table[Date], MATCH(Product_Table6[[#This Row],[ProductID]], Sales_Table[ProductID],0)), "No Data")</f>
        <v>No Data</v>
      </c>
      <c r="H913" s="2" t="str">
        <f>TEXT(Product_Table6[[#This Row],[Date]],"MMMM")</f>
        <v>No Data</v>
      </c>
      <c r="I913" s="2" t="str">
        <f>TEXT(Product_Table6[[#This Row],[Date]], "DDDD")</f>
        <v>No Data</v>
      </c>
      <c r="J913" t="str">
        <f>IFERROR(INDEX(Sales_Table[Zip], MATCH(Product_Table6[[#This Row],[ProductID]], Sales_Table[ProductID],0)), "No Data")</f>
        <v>No Data</v>
      </c>
      <c r="K913" t="str">
        <f>IFERROR(INDEX(Sales_Table[Units], MATCH(Product_Table6[[#This Row],[ProductID]], Sales_Table[ProductID],0)), "No Data")</f>
        <v>No Data</v>
      </c>
      <c r="L913" s="7" t="str">
        <f>IFERROR(INDEX(Sales_Table[Revenue], MATCH(Product_Table6[[#This Row],[ProductID]], Sales_Table[ProductID],0)), "No Data")</f>
        <v>No Data</v>
      </c>
      <c r="M913" s="6" t="str">
        <f>IFERROR(INDEX(Sales_Table[Country], MATCH(Product_Table6[[#This Row],[ProductID]], Sales_Table[ProductID],0)), "No Data")</f>
        <v>No Data</v>
      </c>
      <c r="N913" s="6" t="str">
        <f>IFERROR(INDEX(Location_Table[State], MATCH(Product_Table6[[#This Row],[Zip]], Location_Table[Zip],0)), "No Data")</f>
        <v>No Data</v>
      </c>
    </row>
    <row r="914" spans="1:14" x14ac:dyDescent="0.25">
      <c r="A914" t="s">
        <v>2500</v>
      </c>
      <c r="B914" t="s">
        <v>1737</v>
      </c>
      <c r="C914" t="s">
        <v>1839</v>
      </c>
      <c r="D914">
        <v>8</v>
      </c>
      <c r="E914">
        <v>913</v>
      </c>
      <c r="F914" t="str">
        <f>INDEX(Manufacturer_Table[Manufacturer Name], MATCH(Product_Table6[[#This Row],[ManufacturerID]], Manufacturer_Table[ManufacturerID],0))</f>
        <v>Natura</v>
      </c>
      <c r="G914" s="2" t="str">
        <f>IFERROR(INDEX(Sales_Table[Date], MATCH(Product_Table6[[#This Row],[ProductID]], Sales_Table[ProductID],0)), "No Data")</f>
        <v>No Data</v>
      </c>
      <c r="H914" s="2" t="str">
        <f>TEXT(Product_Table6[[#This Row],[Date]],"MMMM")</f>
        <v>No Data</v>
      </c>
      <c r="I914" s="2" t="str">
        <f>TEXT(Product_Table6[[#This Row],[Date]], "DDDD")</f>
        <v>No Data</v>
      </c>
      <c r="J914" t="str">
        <f>IFERROR(INDEX(Sales_Table[Zip], MATCH(Product_Table6[[#This Row],[ProductID]], Sales_Table[ProductID],0)), "No Data")</f>
        <v>No Data</v>
      </c>
      <c r="K914" t="str">
        <f>IFERROR(INDEX(Sales_Table[Units], MATCH(Product_Table6[[#This Row],[ProductID]], Sales_Table[ProductID],0)), "No Data")</f>
        <v>No Data</v>
      </c>
      <c r="L914" s="7" t="str">
        <f>IFERROR(INDEX(Sales_Table[Revenue], MATCH(Product_Table6[[#This Row],[ProductID]], Sales_Table[ProductID],0)), "No Data")</f>
        <v>No Data</v>
      </c>
      <c r="M914" s="6" t="str">
        <f>IFERROR(INDEX(Sales_Table[Country], MATCH(Product_Table6[[#This Row],[ProductID]], Sales_Table[ProductID],0)), "No Data")</f>
        <v>No Data</v>
      </c>
      <c r="N914" s="6" t="str">
        <f>IFERROR(INDEX(Location_Table[State], MATCH(Product_Table6[[#This Row],[Zip]], Location_Table[Zip],0)), "No Data")</f>
        <v>No Data</v>
      </c>
    </row>
    <row r="915" spans="1:14" x14ac:dyDescent="0.25">
      <c r="A915" t="s">
        <v>2501</v>
      </c>
      <c r="B915" t="s">
        <v>1737</v>
      </c>
      <c r="C915" t="s">
        <v>1839</v>
      </c>
      <c r="D915">
        <v>8</v>
      </c>
      <c r="E915">
        <v>914</v>
      </c>
      <c r="F915" t="str">
        <f>INDEX(Manufacturer_Table[Manufacturer Name], MATCH(Product_Table6[[#This Row],[ManufacturerID]], Manufacturer_Table[ManufacturerID],0))</f>
        <v>Natura</v>
      </c>
      <c r="G915" s="2" t="str">
        <f>IFERROR(INDEX(Sales_Table[Date], MATCH(Product_Table6[[#This Row],[ProductID]], Sales_Table[ProductID],0)), "No Data")</f>
        <v>No Data</v>
      </c>
      <c r="H915" s="2" t="str">
        <f>TEXT(Product_Table6[[#This Row],[Date]],"MMMM")</f>
        <v>No Data</v>
      </c>
      <c r="I915" s="2" t="str">
        <f>TEXT(Product_Table6[[#This Row],[Date]], "DDDD")</f>
        <v>No Data</v>
      </c>
      <c r="J915" t="str">
        <f>IFERROR(INDEX(Sales_Table[Zip], MATCH(Product_Table6[[#This Row],[ProductID]], Sales_Table[ProductID],0)), "No Data")</f>
        <v>No Data</v>
      </c>
      <c r="K915" t="str">
        <f>IFERROR(INDEX(Sales_Table[Units], MATCH(Product_Table6[[#This Row],[ProductID]], Sales_Table[ProductID],0)), "No Data")</f>
        <v>No Data</v>
      </c>
      <c r="L915" s="7" t="str">
        <f>IFERROR(INDEX(Sales_Table[Revenue], MATCH(Product_Table6[[#This Row],[ProductID]], Sales_Table[ProductID],0)), "No Data")</f>
        <v>No Data</v>
      </c>
      <c r="M915" s="6" t="str">
        <f>IFERROR(INDEX(Sales_Table[Country], MATCH(Product_Table6[[#This Row],[ProductID]], Sales_Table[ProductID],0)), "No Data")</f>
        <v>No Data</v>
      </c>
      <c r="N915" s="6" t="str">
        <f>IFERROR(INDEX(Location_Table[State], MATCH(Product_Table6[[#This Row],[Zip]], Location_Table[Zip],0)), "No Data")</f>
        <v>No Data</v>
      </c>
    </row>
    <row r="916" spans="1:14" x14ac:dyDescent="0.25">
      <c r="A916" t="s">
        <v>2502</v>
      </c>
      <c r="B916" t="s">
        <v>1737</v>
      </c>
      <c r="C916" t="s">
        <v>1839</v>
      </c>
      <c r="D916">
        <v>8</v>
      </c>
      <c r="E916">
        <v>915</v>
      </c>
      <c r="F916" t="str">
        <f>INDEX(Manufacturer_Table[Manufacturer Name], MATCH(Product_Table6[[#This Row],[ManufacturerID]], Manufacturer_Table[ManufacturerID],0))</f>
        <v>Natura</v>
      </c>
      <c r="G916" s="2" t="str">
        <f>IFERROR(INDEX(Sales_Table[Date], MATCH(Product_Table6[[#This Row],[ProductID]], Sales_Table[ProductID],0)), "No Data")</f>
        <v>No Data</v>
      </c>
      <c r="H916" s="2" t="str">
        <f>TEXT(Product_Table6[[#This Row],[Date]],"MMMM")</f>
        <v>No Data</v>
      </c>
      <c r="I916" s="2" t="str">
        <f>TEXT(Product_Table6[[#This Row],[Date]], "DDDD")</f>
        <v>No Data</v>
      </c>
      <c r="J916" t="str">
        <f>IFERROR(INDEX(Sales_Table[Zip], MATCH(Product_Table6[[#This Row],[ProductID]], Sales_Table[ProductID],0)), "No Data")</f>
        <v>No Data</v>
      </c>
      <c r="K916" t="str">
        <f>IFERROR(INDEX(Sales_Table[Units], MATCH(Product_Table6[[#This Row],[ProductID]], Sales_Table[ProductID],0)), "No Data")</f>
        <v>No Data</v>
      </c>
      <c r="L916" s="7" t="str">
        <f>IFERROR(INDEX(Sales_Table[Revenue], MATCH(Product_Table6[[#This Row],[ProductID]], Sales_Table[ProductID],0)), "No Data")</f>
        <v>No Data</v>
      </c>
      <c r="M916" s="6" t="str">
        <f>IFERROR(INDEX(Sales_Table[Country], MATCH(Product_Table6[[#This Row],[ProductID]], Sales_Table[ProductID],0)), "No Data")</f>
        <v>No Data</v>
      </c>
      <c r="N916" s="6" t="str">
        <f>IFERROR(INDEX(Location_Table[State], MATCH(Product_Table6[[#This Row],[Zip]], Location_Table[Zip],0)), "No Data")</f>
        <v>No Data</v>
      </c>
    </row>
    <row r="917" spans="1:14" x14ac:dyDescent="0.25">
      <c r="A917" t="s">
        <v>2503</v>
      </c>
      <c r="B917" t="s">
        <v>1737</v>
      </c>
      <c r="C917" t="s">
        <v>1839</v>
      </c>
      <c r="D917">
        <v>8</v>
      </c>
      <c r="E917">
        <v>916</v>
      </c>
      <c r="F917" t="str">
        <f>INDEX(Manufacturer_Table[Manufacturer Name], MATCH(Product_Table6[[#This Row],[ManufacturerID]], Manufacturer_Table[ManufacturerID],0))</f>
        <v>Natura</v>
      </c>
      <c r="G917" s="2" t="str">
        <f>IFERROR(INDEX(Sales_Table[Date], MATCH(Product_Table6[[#This Row],[ProductID]], Sales_Table[ProductID],0)), "No Data")</f>
        <v>No Data</v>
      </c>
      <c r="H917" s="2" t="str">
        <f>TEXT(Product_Table6[[#This Row],[Date]],"MMMM")</f>
        <v>No Data</v>
      </c>
      <c r="I917" s="2" t="str">
        <f>TEXT(Product_Table6[[#This Row],[Date]], "DDDD")</f>
        <v>No Data</v>
      </c>
      <c r="J917" t="str">
        <f>IFERROR(INDEX(Sales_Table[Zip], MATCH(Product_Table6[[#This Row],[ProductID]], Sales_Table[ProductID],0)), "No Data")</f>
        <v>No Data</v>
      </c>
      <c r="K917" t="str">
        <f>IFERROR(INDEX(Sales_Table[Units], MATCH(Product_Table6[[#This Row],[ProductID]], Sales_Table[ProductID],0)), "No Data")</f>
        <v>No Data</v>
      </c>
      <c r="L917" s="7" t="str">
        <f>IFERROR(INDEX(Sales_Table[Revenue], MATCH(Product_Table6[[#This Row],[ProductID]], Sales_Table[ProductID],0)), "No Data")</f>
        <v>No Data</v>
      </c>
      <c r="M917" s="6" t="str">
        <f>IFERROR(INDEX(Sales_Table[Country], MATCH(Product_Table6[[#This Row],[ProductID]], Sales_Table[ProductID],0)), "No Data")</f>
        <v>No Data</v>
      </c>
      <c r="N917" s="6" t="str">
        <f>IFERROR(INDEX(Location_Table[State], MATCH(Product_Table6[[#This Row],[Zip]], Location_Table[Zip],0)), "No Data")</f>
        <v>No Data</v>
      </c>
    </row>
    <row r="918" spans="1:14" x14ac:dyDescent="0.25">
      <c r="A918" t="s">
        <v>2504</v>
      </c>
      <c r="B918" t="s">
        <v>1737</v>
      </c>
      <c r="C918" t="s">
        <v>1839</v>
      </c>
      <c r="D918">
        <v>8</v>
      </c>
      <c r="E918">
        <v>917</v>
      </c>
      <c r="F918" t="str">
        <f>INDEX(Manufacturer_Table[Manufacturer Name], MATCH(Product_Table6[[#This Row],[ManufacturerID]], Manufacturer_Table[ManufacturerID],0))</f>
        <v>Natura</v>
      </c>
      <c r="G918" s="2" t="str">
        <f>IFERROR(INDEX(Sales_Table[Date], MATCH(Product_Table6[[#This Row],[ProductID]], Sales_Table[ProductID],0)), "No Data")</f>
        <v>No Data</v>
      </c>
      <c r="H918" s="2" t="str">
        <f>TEXT(Product_Table6[[#This Row],[Date]],"MMMM")</f>
        <v>No Data</v>
      </c>
      <c r="I918" s="2" t="str">
        <f>TEXT(Product_Table6[[#This Row],[Date]], "DDDD")</f>
        <v>No Data</v>
      </c>
      <c r="J918" t="str">
        <f>IFERROR(INDEX(Sales_Table[Zip], MATCH(Product_Table6[[#This Row],[ProductID]], Sales_Table[ProductID],0)), "No Data")</f>
        <v>No Data</v>
      </c>
      <c r="K918" t="str">
        <f>IFERROR(INDEX(Sales_Table[Units], MATCH(Product_Table6[[#This Row],[ProductID]], Sales_Table[ProductID],0)), "No Data")</f>
        <v>No Data</v>
      </c>
      <c r="L918" s="7" t="str">
        <f>IFERROR(INDEX(Sales_Table[Revenue], MATCH(Product_Table6[[#This Row],[ProductID]], Sales_Table[ProductID],0)), "No Data")</f>
        <v>No Data</v>
      </c>
      <c r="M918" s="6" t="str">
        <f>IFERROR(INDEX(Sales_Table[Country], MATCH(Product_Table6[[#This Row],[ProductID]], Sales_Table[ProductID],0)), "No Data")</f>
        <v>No Data</v>
      </c>
      <c r="N918" s="6" t="str">
        <f>IFERROR(INDEX(Location_Table[State], MATCH(Product_Table6[[#This Row],[Zip]], Location_Table[Zip],0)), "No Data")</f>
        <v>No Data</v>
      </c>
    </row>
    <row r="919" spans="1:14" x14ac:dyDescent="0.25">
      <c r="A919" t="s">
        <v>2505</v>
      </c>
      <c r="B919" t="s">
        <v>1737</v>
      </c>
      <c r="C919" t="s">
        <v>1839</v>
      </c>
      <c r="D919">
        <v>8</v>
      </c>
      <c r="E919">
        <v>918</v>
      </c>
      <c r="F919" t="str">
        <f>INDEX(Manufacturer_Table[Manufacturer Name], MATCH(Product_Table6[[#This Row],[ManufacturerID]], Manufacturer_Table[ManufacturerID],0))</f>
        <v>Natura</v>
      </c>
      <c r="G919" s="2" t="str">
        <f>IFERROR(INDEX(Sales_Table[Date], MATCH(Product_Table6[[#This Row],[ProductID]], Sales_Table[ProductID],0)), "No Data")</f>
        <v>No Data</v>
      </c>
      <c r="H919" s="2" t="str">
        <f>TEXT(Product_Table6[[#This Row],[Date]],"MMMM")</f>
        <v>No Data</v>
      </c>
      <c r="I919" s="2" t="str">
        <f>TEXT(Product_Table6[[#This Row],[Date]], "DDDD")</f>
        <v>No Data</v>
      </c>
      <c r="J919" t="str">
        <f>IFERROR(INDEX(Sales_Table[Zip], MATCH(Product_Table6[[#This Row],[ProductID]], Sales_Table[ProductID],0)), "No Data")</f>
        <v>No Data</v>
      </c>
      <c r="K919" t="str">
        <f>IFERROR(INDEX(Sales_Table[Units], MATCH(Product_Table6[[#This Row],[ProductID]], Sales_Table[ProductID],0)), "No Data")</f>
        <v>No Data</v>
      </c>
      <c r="L919" s="7" t="str">
        <f>IFERROR(INDEX(Sales_Table[Revenue], MATCH(Product_Table6[[#This Row],[ProductID]], Sales_Table[ProductID],0)), "No Data")</f>
        <v>No Data</v>
      </c>
      <c r="M919" s="6" t="str">
        <f>IFERROR(INDEX(Sales_Table[Country], MATCH(Product_Table6[[#This Row],[ProductID]], Sales_Table[ProductID],0)), "No Data")</f>
        <v>No Data</v>
      </c>
      <c r="N919" s="6" t="str">
        <f>IFERROR(INDEX(Location_Table[State], MATCH(Product_Table6[[#This Row],[Zip]], Location_Table[Zip],0)), "No Data")</f>
        <v>No Data</v>
      </c>
    </row>
    <row r="920" spans="1:14" x14ac:dyDescent="0.25">
      <c r="A920" t="s">
        <v>2506</v>
      </c>
      <c r="B920" t="s">
        <v>1737</v>
      </c>
      <c r="C920" t="s">
        <v>1839</v>
      </c>
      <c r="D920">
        <v>8</v>
      </c>
      <c r="E920">
        <v>919</v>
      </c>
      <c r="F920" t="str">
        <f>INDEX(Manufacturer_Table[Manufacturer Name], MATCH(Product_Table6[[#This Row],[ManufacturerID]], Manufacturer_Table[ManufacturerID],0))</f>
        <v>Natura</v>
      </c>
      <c r="G920" s="2" t="str">
        <f>IFERROR(INDEX(Sales_Table[Date], MATCH(Product_Table6[[#This Row],[ProductID]], Sales_Table[ProductID],0)), "No Data")</f>
        <v>No Data</v>
      </c>
      <c r="H920" s="2" t="str">
        <f>TEXT(Product_Table6[[#This Row],[Date]],"MMMM")</f>
        <v>No Data</v>
      </c>
      <c r="I920" s="2" t="str">
        <f>TEXT(Product_Table6[[#This Row],[Date]], "DDDD")</f>
        <v>No Data</v>
      </c>
      <c r="J920" t="str">
        <f>IFERROR(INDEX(Sales_Table[Zip], MATCH(Product_Table6[[#This Row],[ProductID]], Sales_Table[ProductID],0)), "No Data")</f>
        <v>No Data</v>
      </c>
      <c r="K920" t="str">
        <f>IFERROR(INDEX(Sales_Table[Units], MATCH(Product_Table6[[#This Row],[ProductID]], Sales_Table[ProductID],0)), "No Data")</f>
        <v>No Data</v>
      </c>
      <c r="L920" s="7" t="str">
        <f>IFERROR(INDEX(Sales_Table[Revenue], MATCH(Product_Table6[[#This Row],[ProductID]], Sales_Table[ProductID],0)), "No Data")</f>
        <v>No Data</v>
      </c>
      <c r="M920" s="6" t="str">
        <f>IFERROR(INDEX(Sales_Table[Country], MATCH(Product_Table6[[#This Row],[ProductID]], Sales_Table[ProductID],0)), "No Data")</f>
        <v>No Data</v>
      </c>
      <c r="N920" s="6" t="str">
        <f>IFERROR(INDEX(Location_Table[State], MATCH(Product_Table6[[#This Row],[Zip]], Location_Table[Zip],0)), "No Data")</f>
        <v>No Data</v>
      </c>
    </row>
    <row r="921" spans="1:14" x14ac:dyDescent="0.25">
      <c r="A921" t="s">
        <v>2507</v>
      </c>
      <c r="B921" t="s">
        <v>1737</v>
      </c>
      <c r="C921" t="s">
        <v>1839</v>
      </c>
      <c r="D921">
        <v>8</v>
      </c>
      <c r="E921">
        <v>920</v>
      </c>
      <c r="F921" t="str">
        <f>INDEX(Manufacturer_Table[Manufacturer Name], MATCH(Product_Table6[[#This Row],[ManufacturerID]], Manufacturer_Table[ManufacturerID],0))</f>
        <v>Natura</v>
      </c>
      <c r="G921" s="2" t="str">
        <f>IFERROR(INDEX(Sales_Table[Date], MATCH(Product_Table6[[#This Row],[ProductID]], Sales_Table[ProductID],0)), "No Data")</f>
        <v>No Data</v>
      </c>
      <c r="H921" s="2" t="str">
        <f>TEXT(Product_Table6[[#This Row],[Date]],"MMMM")</f>
        <v>No Data</v>
      </c>
      <c r="I921" s="2" t="str">
        <f>TEXT(Product_Table6[[#This Row],[Date]], "DDDD")</f>
        <v>No Data</v>
      </c>
      <c r="J921" t="str">
        <f>IFERROR(INDEX(Sales_Table[Zip], MATCH(Product_Table6[[#This Row],[ProductID]], Sales_Table[ProductID],0)), "No Data")</f>
        <v>No Data</v>
      </c>
      <c r="K921" t="str">
        <f>IFERROR(INDEX(Sales_Table[Units], MATCH(Product_Table6[[#This Row],[ProductID]], Sales_Table[ProductID],0)), "No Data")</f>
        <v>No Data</v>
      </c>
      <c r="L921" s="7" t="str">
        <f>IFERROR(INDEX(Sales_Table[Revenue], MATCH(Product_Table6[[#This Row],[ProductID]], Sales_Table[ProductID],0)), "No Data")</f>
        <v>No Data</v>
      </c>
      <c r="M921" s="6" t="str">
        <f>IFERROR(INDEX(Sales_Table[Country], MATCH(Product_Table6[[#This Row],[ProductID]], Sales_Table[ProductID],0)), "No Data")</f>
        <v>No Data</v>
      </c>
      <c r="N921" s="6" t="str">
        <f>IFERROR(INDEX(Location_Table[State], MATCH(Product_Table6[[#This Row],[Zip]], Location_Table[Zip],0)), "No Data")</f>
        <v>No Data</v>
      </c>
    </row>
    <row r="922" spans="1:14" x14ac:dyDescent="0.25">
      <c r="A922" t="s">
        <v>2508</v>
      </c>
      <c r="B922" t="s">
        <v>1737</v>
      </c>
      <c r="C922" t="s">
        <v>1839</v>
      </c>
      <c r="D922">
        <v>8</v>
      </c>
      <c r="E922">
        <v>921</v>
      </c>
      <c r="F922" t="str">
        <f>INDEX(Manufacturer_Table[Manufacturer Name], MATCH(Product_Table6[[#This Row],[ManufacturerID]], Manufacturer_Table[ManufacturerID],0))</f>
        <v>Natura</v>
      </c>
      <c r="G922" s="2" t="str">
        <f>IFERROR(INDEX(Sales_Table[Date], MATCH(Product_Table6[[#This Row],[ProductID]], Sales_Table[ProductID],0)), "No Data")</f>
        <v>No Data</v>
      </c>
      <c r="H922" s="2" t="str">
        <f>TEXT(Product_Table6[[#This Row],[Date]],"MMMM")</f>
        <v>No Data</v>
      </c>
      <c r="I922" s="2" t="str">
        <f>TEXT(Product_Table6[[#This Row],[Date]], "DDDD")</f>
        <v>No Data</v>
      </c>
      <c r="J922" t="str">
        <f>IFERROR(INDEX(Sales_Table[Zip], MATCH(Product_Table6[[#This Row],[ProductID]], Sales_Table[ProductID],0)), "No Data")</f>
        <v>No Data</v>
      </c>
      <c r="K922" t="str">
        <f>IFERROR(INDEX(Sales_Table[Units], MATCH(Product_Table6[[#This Row],[ProductID]], Sales_Table[ProductID],0)), "No Data")</f>
        <v>No Data</v>
      </c>
      <c r="L922" s="7" t="str">
        <f>IFERROR(INDEX(Sales_Table[Revenue], MATCH(Product_Table6[[#This Row],[ProductID]], Sales_Table[ProductID],0)), "No Data")</f>
        <v>No Data</v>
      </c>
      <c r="M922" s="6" t="str">
        <f>IFERROR(INDEX(Sales_Table[Country], MATCH(Product_Table6[[#This Row],[ProductID]], Sales_Table[ProductID],0)), "No Data")</f>
        <v>No Data</v>
      </c>
      <c r="N922" s="6" t="str">
        <f>IFERROR(INDEX(Location_Table[State], MATCH(Product_Table6[[#This Row],[Zip]], Location_Table[Zip],0)), "No Data")</f>
        <v>No Data</v>
      </c>
    </row>
    <row r="923" spans="1:14" x14ac:dyDescent="0.25">
      <c r="A923" t="s">
        <v>2509</v>
      </c>
      <c r="B923" t="s">
        <v>1737</v>
      </c>
      <c r="C923" t="s">
        <v>1839</v>
      </c>
      <c r="D923">
        <v>8</v>
      </c>
      <c r="E923">
        <v>922</v>
      </c>
      <c r="F923" t="str">
        <f>INDEX(Manufacturer_Table[Manufacturer Name], MATCH(Product_Table6[[#This Row],[ManufacturerID]], Manufacturer_Table[ManufacturerID],0))</f>
        <v>Natura</v>
      </c>
      <c r="G923" s="2" t="str">
        <f>IFERROR(INDEX(Sales_Table[Date], MATCH(Product_Table6[[#This Row],[ProductID]], Sales_Table[ProductID],0)), "No Data")</f>
        <v>No Data</v>
      </c>
      <c r="H923" s="2" t="str">
        <f>TEXT(Product_Table6[[#This Row],[Date]],"MMMM")</f>
        <v>No Data</v>
      </c>
      <c r="I923" s="2" t="str">
        <f>TEXT(Product_Table6[[#This Row],[Date]], "DDDD")</f>
        <v>No Data</v>
      </c>
      <c r="J923" t="str">
        <f>IFERROR(INDEX(Sales_Table[Zip], MATCH(Product_Table6[[#This Row],[ProductID]], Sales_Table[ProductID],0)), "No Data")</f>
        <v>No Data</v>
      </c>
      <c r="K923" t="str">
        <f>IFERROR(INDEX(Sales_Table[Units], MATCH(Product_Table6[[#This Row],[ProductID]], Sales_Table[ProductID],0)), "No Data")</f>
        <v>No Data</v>
      </c>
      <c r="L923" s="7" t="str">
        <f>IFERROR(INDEX(Sales_Table[Revenue], MATCH(Product_Table6[[#This Row],[ProductID]], Sales_Table[ProductID],0)), "No Data")</f>
        <v>No Data</v>
      </c>
      <c r="M923" s="6" t="str">
        <f>IFERROR(INDEX(Sales_Table[Country], MATCH(Product_Table6[[#This Row],[ProductID]], Sales_Table[ProductID],0)), "No Data")</f>
        <v>No Data</v>
      </c>
      <c r="N923" s="6" t="str">
        <f>IFERROR(INDEX(Location_Table[State], MATCH(Product_Table6[[#This Row],[Zip]], Location_Table[Zip],0)), "No Data")</f>
        <v>No Data</v>
      </c>
    </row>
    <row r="924" spans="1:14" x14ac:dyDescent="0.25">
      <c r="A924" t="s">
        <v>2510</v>
      </c>
      <c r="B924" t="s">
        <v>1737</v>
      </c>
      <c r="C924" t="s">
        <v>1839</v>
      </c>
      <c r="D924">
        <v>8</v>
      </c>
      <c r="E924">
        <v>923</v>
      </c>
      <c r="F924" t="str">
        <f>INDEX(Manufacturer_Table[Manufacturer Name], MATCH(Product_Table6[[#This Row],[ManufacturerID]], Manufacturer_Table[ManufacturerID],0))</f>
        <v>Natura</v>
      </c>
      <c r="G924" s="2" t="str">
        <f>IFERROR(INDEX(Sales_Table[Date], MATCH(Product_Table6[[#This Row],[ProductID]], Sales_Table[ProductID],0)), "No Data")</f>
        <v>No Data</v>
      </c>
      <c r="H924" s="2" t="str">
        <f>TEXT(Product_Table6[[#This Row],[Date]],"MMMM")</f>
        <v>No Data</v>
      </c>
      <c r="I924" s="2" t="str">
        <f>TEXT(Product_Table6[[#This Row],[Date]], "DDDD")</f>
        <v>No Data</v>
      </c>
      <c r="J924" t="str">
        <f>IFERROR(INDEX(Sales_Table[Zip], MATCH(Product_Table6[[#This Row],[ProductID]], Sales_Table[ProductID],0)), "No Data")</f>
        <v>No Data</v>
      </c>
      <c r="K924" t="str">
        <f>IFERROR(INDEX(Sales_Table[Units], MATCH(Product_Table6[[#This Row],[ProductID]], Sales_Table[ProductID],0)), "No Data")</f>
        <v>No Data</v>
      </c>
      <c r="L924" s="7" t="str">
        <f>IFERROR(INDEX(Sales_Table[Revenue], MATCH(Product_Table6[[#This Row],[ProductID]], Sales_Table[ProductID],0)), "No Data")</f>
        <v>No Data</v>
      </c>
      <c r="M924" s="6" t="str">
        <f>IFERROR(INDEX(Sales_Table[Country], MATCH(Product_Table6[[#This Row],[ProductID]], Sales_Table[ProductID],0)), "No Data")</f>
        <v>No Data</v>
      </c>
      <c r="N924" s="6" t="str">
        <f>IFERROR(INDEX(Location_Table[State], MATCH(Product_Table6[[#This Row],[Zip]], Location_Table[Zip],0)), "No Data")</f>
        <v>No Data</v>
      </c>
    </row>
    <row r="925" spans="1:14" x14ac:dyDescent="0.25">
      <c r="A925" t="s">
        <v>2511</v>
      </c>
      <c r="B925" t="s">
        <v>1737</v>
      </c>
      <c r="C925" t="s">
        <v>1839</v>
      </c>
      <c r="D925">
        <v>8</v>
      </c>
      <c r="E925">
        <v>924</v>
      </c>
      <c r="F925" t="str">
        <f>INDEX(Manufacturer_Table[Manufacturer Name], MATCH(Product_Table6[[#This Row],[ManufacturerID]], Manufacturer_Table[ManufacturerID],0))</f>
        <v>Natura</v>
      </c>
      <c r="G925" s="2" t="str">
        <f>IFERROR(INDEX(Sales_Table[Date], MATCH(Product_Table6[[#This Row],[ProductID]], Sales_Table[ProductID],0)), "No Data")</f>
        <v>No Data</v>
      </c>
      <c r="H925" s="2" t="str">
        <f>TEXT(Product_Table6[[#This Row],[Date]],"MMMM")</f>
        <v>No Data</v>
      </c>
      <c r="I925" s="2" t="str">
        <f>TEXT(Product_Table6[[#This Row],[Date]], "DDDD")</f>
        <v>No Data</v>
      </c>
      <c r="J925" t="str">
        <f>IFERROR(INDEX(Sales_Table[Zip], MATCH(Product_Table6[[#This Row],[ProductID]], Sales_Table[ProductID],0)), "No Data")</f>
        <v>No Data</v>
      </c>
      <c r="K925" t="str">
        <f>IFERROR(INDEX(Sales_Table[Units], MATCH(Product_Table6[[#This Row],[ProductID]], Sales_Table[ProductID],0)), "No Data")</f>
        <v>No Data</v>
      </c>
      <c r="L925" s="7" t="str">
        <f>IFERROR(INDEX(Sales_Table[Revenue], MATCH(Product_Table6[[#This Row],[ProductID]], Sales_Table[ProductID],0)), "No Data")</f>
        <v>No Data</v>
      </c>
      <c r="M925" s="6" t="str">
        <f>IFERROR(INDEX(Sales_Table[Country], MATCH(Product_Table6[[#This Row],[ProductID]], Sales_Table[ProductID],0)), "No Data")</f>
        <v>No Data</v>
      </c>
      <c r="N925" s="6" t="str">
        <f>IFERROR(INDEX(Location_Table[State], MATCH(Product_Table6[[#This Row],[Zip]], Location_Table[Zip],0)), "No Data")</f>
        <v>No Data</v>
      </c>
    </row>
    <row r="926" spans="1:14" x14ac:dyDescent="0.25">
      <c r="A926" t="s">
        <v>2512</v>
      </c>
      <c r="B926" t="s">
        <v>1737</v>
      </c>
      <c r="C926" t="s">
        <v>1839</v>
      </c>
      <c r="D926">
        <v>8</v>
      </c>
      <c r="E926">
        <v>925</v>
      </c>
      <c r="F926" t="str">
        <f>INDEX(Manufacturer_Table[Manufacturer Name], MATCH(Product_Table6[[#This Row],[ManufacturerID]], Manufacturer_Table[ManufacturerID],0))</f>
        <v>Natura</v>
      </c>
      <c r="G926" s="2" t="str">
        <f>IFERROR(INDEX(Sales_Table[Date], MATCH(Product_Table6[[#This Row],[ProductID]], Sales_Table[ProductID],0)), "No Data")</f>
        <v>No Data</v>
      </c>
      <c r="H926" s="2" t="str">
        <f>TEXT(Product_Table6[[#This Row],[Date]],"MMMM")</f>
        <v>No Data</v>
      </c>
      <c r="I926" s="2" t="str">
        <f>TEXT(Product_Table6[[#This Row],[Date]], "DDDD")</f>
        <v>No Data</v>
      </c>
      <c r="J926" t="str">
        <f>IFERROR(INDEX(Sales_Table[Zip], MATCH(Product_Table6[[#This Row],[ProductID]], Sales_Table[ProductID],0)), "No Data")</f>
        <v>No Data</v>
      </c>
      <c r="K926" t="str">
        <f>IFERROR(INDEX(Sales_Table[Units], MATCH(Product_Table6[[#This Row],[ProductID]], Sales_Table[ProductID],0)), "No Data")</f>
        <v>No Data</v>
      </c>
      <c r="L926" s="7" t="str">
        <f>IFERROR(INDEX(Sales_Table[Revenue], MATCH(Product_Table6[[#This Row],[ProductID]], Sales_Table[ProductID],0)), "No Data")</f>
        <v>No Data</v>
      </c>
      <c r="M926" s="6" t="str">
        <f>IFERROR(INDEX(Sales_Table[Country], MATCH(Product_Table6[[#This Row],[ProductID]], Sales_Table[ProductID],0)), "No Data")</f>
        <v>No Data</v>
      </c>
      <c r="N926" s="6" t="str">
        <f>IFERROR(INDEX(Location_Table[State], MATCH(Product_Table6[[#This Row],[Zip]], Location_Table[Zip],0)), "No Data")</f>
        <v>No Data</v>
      </c>
    </row>
    <row r="927" spans="1:14" x14ac:dyDescent="0.25">
      <c r="A927" t="s">
        <v>2513</v>
      </c>
      <c r="B927" t="s">
        <v>1737</v>
      </c>
      <c r="C927" t="s">
        <v>1839</v>
      </c>
      <c r="D927">
        <v>8</v>
      </c>
      <c r="E927">
        <v>926</v>
      </c>
      <c r="F927" t="str">
        <f>INDEX(Manufacturer_Table[Manufacturer Name], MATCH(Product_Table6[[#This Row],[ManufacturerID]], Manufacturer_Table[ManufacturerID],0))</f>
        <v>Natura</v>
      </c>
      <c r="G927" s="2">
        <f>IFERROR(INDEX(Sales_Table[Date], MATCH(Product_Table6[[#This Row],[ProductID]], Sales_Table[ProductID],0)), "No Data")</f>
        <v>42179</v>
      </c>
      <c r="H927" s="2" t="str">
        <f>TEXT(Product_Table6[[#This Row],[Date]],"MMMM")</f>
        <v>June</v>
      </c>
      <c r="I927" s="2" t="str">
        <f>TEXT(Product_Table6[[#This Row],[Date]], "DDDD")</f>
        <v>Wednesday</v>
      </c>
      <c r="J927" t="str">
        <f>IFERROR(INDEX(Sales_Table[Zip], MATCH(Product_Table6[[#This Row],[ProductID]], Sales_Table[ProductID],0)), "No Data")</f>
        <v>K1R</v>
      </c>
      <c r="K927">
        <f>IFERROR(INDEX(Sales_Table[Units], MATCH(Product_Table6[[#This Row],[ProductID]], Sales_Table[ProductID],0)), "No Data")</f>
        <v>1</v>
      </c>
      <c r="L927" s="7">
        <f>IFERROR(INDEX(Sales_Table[Revenue], MATCH(Product_Table6[[#This Row],[ProductID]], Sales_Table[ProductID],0)), "No Data")</f>
        <v>6803.37</v>
      </c>
      <c r="M927" s="6" t="str">
        <f>IFERROR(INDEX(Sales_Table[Country], MATCH(Product_Table6[[#This Row],[ProductID]], Sales_Table[ProductID],0)), "No Data")</f>
        <v>Canada</v>
      </c>
      <c r="N927" s="6" t="str">
        <f>IFERROR(INDEX(Location_Table[State], MATCH(Product_Table6[[#This Row],[Zip]], Location_Table[Zip],0)), "No Data")</f>
        <v>Ontario</v>
      </c>
    </row>
    <row r="928" spans="1:14" x14ac:dyDescent="0.25">
      <c r="A928" t="s">
        <v>2514</v>
      </c>
      <c r="B928" t="s">
        <v>1737</v>
      </c>
      <c r="C928" t="s">
        <v>1839</v>
      </c>
      <c r="D928">
        <v>8</v>
      </c>
      <c r="E928">
        <v>927</v>
      </c>
      <c r="F928" t="str">
        <f>INDEX(Manufacturer_Table[Manufacturer Name], MATCH(Product_Table6[[#This Row],[ManufacturerID]], Manufacturer_Table[ManufacturerID],0))</f>
        <v>Natura</v>
      </c>
      <c r="G928" s="2">
        <f>IFERROR(INDEX(Sales_Table[Date], MATCH(Product_Table6[[#This Row],[ProductID]], Sales_Table[ProductID],0)), "No Data")</f>
        <v>42177</v>
      </c>
      <c r="H928" s="2" t="str">
        <f>TEXT(Product_Table6[[#This Row],[Date]],"MMMM")</f>
        <v>June</v>
      </c>
      <c r="I928" s="2" t="str">
        <f>TEXT(Product_Table6[[#This Row],[Date]], "DDDD")</f>
        <v>Monday</v>
      </c>
      <c r="J928" t="str">
        <f>IFERROR(INDEX(Sales_Table[Zip], MATCH(Product_Table6[[#This Row],[ProductID]], Sales_Table[ProductID],0)), "No Data")</f>
        <v>M6G</v>
      </c>
      <c r="K928">
        <f>IFERROR(INDEX(Sales_Table[Units], MATCH(Product_Table6[[#This Row],[ProductID]], Sales_Table[ProductID],0)), "No Data")</f>
        <v>1</v>
      </c>
      <c r="L928" s="7">
        <f>IFERROR(INDEX(Sales_Table[Revenue], MATCH(Product_Table6[[#This Row],[ProductID]], Sales_Table[ProductID],0)), "No Data")</f>
        <v>6173.37</v>
      </c>
      <c r="M928" s="6" t="str">
        <f>IFERROR(INDEX(Sales_Table[Country], MATCH(Product_Table6[[#This Row],[ProductID]], Sales_Table[ProductID],0)), "No Data")</f>
        <v>Canada</v>
      </c>
      <c r="N928" s="6" t="str">
        <f>IFERROR(INDEX(Location_Table[State], MATCH(Product_Table6[[#This Row],[Zip]], Location_Table[Zip],0)), "No Data")</f>
        <v>Ontario</v>
      </c>
    </row>
    <row r="929" spans="1:14" x14ac:dyDescent="0.25">
      <c r="A929" t="s">
        <v>2515</v>
      </c>
      <c r="B929" t="s">
        <v>1737</v>
      </c>
      <c r="C929" t="s">
        <v>1839</v>
      </c>
      <c r="D929">
        <v>8</v>
      </c>
      <c r="E929">
        <v>928</v>
      </c>
      <c r="F929" t="str">
        <f>INDEX(Manufacturer_Table[Manufacturer Name], MATCH(Product_Table6[[#This Row],[ManufacturerID]], Manufacturer_Table[ManufacturerID],0))</f>
        <v>Natura</v>
      </c>
      <c r="G929" s="2" t="str">
        <f>IFERROR(INDEX(Sales_Table[Date], MATCH(Product_Table6[[#This Row],[ProductID]], Sales_Table[ProductID],0)), "No Data")</f>
        <v>No Data</v>
      </c>
      <c r="H929" s="2" t="str">
        <f>TEXT(Product_Table6[[#This Row],[Date]],"MMMM")</f>
        <v>No Data</v>
      </c>
      <c r="I929" s="2" t="str">
        <f>TEXT(Product_Table6[[#This Row],[Date]], "DDDD")</f>
        <v>No Data</v>
      </c>
      <c r="J929" t="str">
        <f>IFERROR(INDEX(Sales_Table[Zip], MATCH(Product_Table6[[#This Row],[ProductID]], Sales_Table[ProductID],0)), "No Data")</f>
        <v>No Data</v>
      </c>
      <c r="K929" t="str">
        <f>IFERROR(INDEX(Sales_Table[Units], MATCH(Product_Table6[[#This Row],[ProductID]], Sales_Table[ProductID],0)), "No Data")</f>
        <v>No Data</v>
      </c>
      <c r="L929" s="7" t="str">
        <f>IFERROR(INDEX(Sales_Table[Revenue], MATCH(Product_Table6[[#This Row],[ProductID]], Sales_Table[ProductID],0)), "No Data")</f>
        <v>No Data</v>
      </c>
      <c r="M929" s="6" t="str">
        <f>IFERROR(INDEX(Sales_Table[Country], MATCH(Product_Table6[[#This Row],[ProductID]], Sales_Table[ProductID],0)), "No Data")</f>
        <v>No Data</v>
      </c>
      <c r="N929" s="6" t="str">
        <f>IFERROR(INDEX(Location_Table[State], MATCH(Product_Table6[[#This Row],[Zip]], Location_Table[Zip],0)), "No Data")</f>
        <v>No Data</v>
      </c>
    </row>
    <row r="930" spans="1:14" x14ac:dyDescent="0.25">
      <c r="A930" t="s">
        <v>2516</v>
      </c>
      <c r="B930" t="s">
        <v>1737</v>
      </c>
      <c r="C930" t="s">
        <v>1839</v>
      </c>
      <c r="D930">
        <v>8</v>
      </c>
      <c r="E930">
        <v>929</v>
      </c>
      <c r="F930" t="str">
        <f>INDEX(Manufacturer_Table[Manufacturer Name], MATCH(Product_Table6[[#This Row],[ManufacturerID]], Manufacturer_Table[ManufacturerID],0))</f>
        <v>Natura</v>
      </c>
      <c r="G930" s="2" t="str">
        <f>IFERROR(INDEX(Sales_Table[Date], MATCH(Product_Table6[[#This Row],[ProductID]], Sales_Table[ProductID],0)), "No Data")</f>
        <v>No Data</v>
      </c>
      <c r="H930" s="2" t="str">
        <f>TEXT(Product_Table6[[#This Row],[Date]],"MMMM")</f>
        <v>No Data</v>
      </c>
      <c r="I930" s="2" t="str">
        <f>TEXT(Product_Table6[[#This Row],[Date]], "DDDD")</f>
        <v>No Data</v>
      </c>
      <c r="J930" t="str">
        <f>IFERROR(INDEX(Sales_Table[Zip], MATCH(Product_Table6[[#This Row],[ProductID]], Sales_Table[ProductID],0)), "No Data")</f>
        <v>No Data</v>
      </c>
      <c r="K930" t="str">
        <f>IFERROR(INDEX(Sales_Table[Units], MATCH(Product_Table6[[#This Row],[ProductID]], Sales_Table[ProductID],0)), "No Data")</f>
        <v>No Data</v>
      </c>
      <c r="L930" s="7" t="str">
        <f>IFERROR(INDEX(Sales_Table[Revenue], MATCH(Product_Table6[[#This Row],[ProductID]], Sales_Table[ProductID],0)), "No Data")</f>
        <v>No Data</v>
      </c>
      <c r="M930" s="6" t="str">
        <f>IFERROR(INDEX(Sales_Table[Country], MATCH(Product_Table6[[#This Row],[ProductID]], Sales_Table[ProductID],0)), "No Data")</f>
        <v>No Data</v>
      </c>
      <c r="N930" s="6" t="str">
        <f>IFERROR(INDEX(Location_Table[State], MATCH(Product_Table6[[#This Row],[Zip]], Location_Table[Zip],0)), "No Data")</f>
        <v>No Data</v>
      </c>
    </row>
    <row r="931" spans="1:14" x14ac:dyDescent="0.25">
      <c r="A931" t="s">
        <v>2517</v>
      </c>
      <c r="B931" t="s">
        <v>1737</v>
      </c>
      <c r="C931" t="s">
        <v>1839</v>
      </c>
      <c r="D931">
        <v>8</v>
      </c>
      <c r="E931">
        <v>930</v>
      </c>
      <c r="F931" t="str">
        <f>INDEX(Manufacturer_Table[Manufacturer Name], MATCH(Product_Table6[[#This Row],[ManufacturerID]], Manufacturer_Table[ManufacturerID],0))</f>
        <v>Natura</v>
      </c>
      <c r="G931" s="2">
        <f>IFERROR(INDEX(Sales_Table[Date], MATCH(Product_Table6[[#This Row],[ProductID]], Sales_Table[ProductID],0)), "No Data")</f>
        <v>42129</v>
      </c>
      <c r="H931" s="2" t="str">
        <f>TEXT(Product_Table6[[#This Row],[Date]],"MMMM")</f>
        <v>May</v>
      </c>
      <c r="I931" s="2" t="str">
        <f>TEXT(Product_Table6[[#This Row],[Date]], "DDDD")</f>
        <v>Tuesday</v>
      </c>
      <c r="J931" t="str">
        <f>IFERROR(INDEX(Sales_Table[Zip], MATCH(Product_Table6[[#This Row],[ProductID]], Sales_Table[ProductID],0)), "No Data")</f>
        <v>L5N</v>
      </c>
      <c r="K931">
        <f>IFERROR(INDEX(Sales_Table[Units], MATCH(Product_Table6[[#This Row],[ProductID]], Sales_Table[ProductID],0)), "No Data")</f>
        <v>1</v>
      </c>
      <c r="L931" s="7">
        <f>IFERROR(INDEX(Sales_Table[Revenue], MATCH(Product_Table6[[#This Row],[ProductID]], Sales_Table[ProductID],0)), "No Data")</f>
        <v>6929.37</v>
      </c>
      <c r="M931" s="6" t="str">
        <f>IFERROR(INDEX(Sales_Table[Country], MATCH(Product_Table6[[#This Row],[ProductID]], Sales_Table[ProductID],0)), "No Data")</f>
        <v>Canada</v>
      </c>
      <c r="N931" s="6" t="str">
        <f>IFERROR(INDEX(Location_Table[State], MATCH(Product_Table6[[#This Row],[Zip]], Location_Table[Zip],0)), "No Data")</f>
        <v>Ontario</v>
      </c>
    </row>
    <row r="932" spans="1:14" x14ac:dyDescent="0.25">
      <c r="A932" t="s">
        <v>2518</v>
      </c>
      <c r="B932" t="s">
        <v>1737</v>
      </c>
      <c r="C932" t="s">
        <v>1839</v>
      </c>
      <c r="D932">
        <v>8</v>
      </c>
      <c r="E932">
        <v>931</v>
      </c>
      <c r="F932" t="str">
        <f>INDEX(Manufacturer_Table[Manufacturer Name], MATCH(Product_Table6[[#This Row],[ManufacturerID]], Manufacturer_Table[ManufacturerID],0))</f>
        <v>Natura</v>
      </c>
      <c r="G932" s="2" t="str">
        <f>IFERROR(INDEX(Sales_Table[Date], MATCH(Product_Table6[[#This Row],[ProductID]], Sales_Table[ProductID],0)), "No Data")</f>
        <v>No Data</v>
      </c>
      <c r="H932" s="2" t="str">
        <f>TEXT(Product_Table6[[#This Row],[Date]],"MMMM")</f>
        <v>No Data</v>
      </c>
      <c r="I932" s="2" t="str">
        <f>TEXT(Product_Table6[[#This Row],[Date]], "DDDD")</f>
        <v>No Data</v>
      </c>
      <c r="J932" t="str">
        <f>IFERROR(INDEX(Sales_Table[Zip], MATCH(Product_Table6[[#This Row],[ProductID]], Sales_Table[ProductID],0)), "No Data")</f>
        <v>No Data</v>
      </c>
      <c r="K932" t="str">
        <f>IFERROR(INDEX(Sales_Table[Units], MATCH(Product_Table6[[#This Row],[ProductID]], Sales_Table[ProductID],0)), "No Data")</f>
        <v>No Data</v>
      </c>
      <c r="L932" s="7" t="str">
        <f>IFERROR(INDEX(Sales_Table[Revenue], MATCH(Product_Table6[[#This Row],[ProductID]], Sales_Table[ProductID],0)), "No Data")</f>
        <v>No Data</v>
      </c>
      <c r="M932" s="6" t="str">
        <f>IFERROR(INDEX(Sales_Table[Country], MATCH(Product_Table6[[#This Row],[ProductID]], Sales_Table[ProductID],0)), "No Data")</f>
        <v>No Data</v>
      </c>
      <c r="N932" s="6" t="str">
        <f>IFERROR(INDEX(Location_Table[State], MATCH(Product_Table6[[#This Row],[Zip]], Location_Table[Zip],0)), "No Data")</f>
        <v>No Data</v>
      </c>
    </row>
    <row r="933" spans="1:14" x14ac:dyDescent="0.25">
      <c r="A933" t="s">
        <v>2519</v>
      </c>
      <c r="B933" t="s">
        <v>1737</v>
      </c>
      <c r="C933" t="s">
        <v>1839</v>
      </c>
      <c r="D933">
        <v>8</v>
      </c>
      <c r="E933">
        <v>932</v>
      </c>
      <c r="F933" t="str">
        <f>INDEX(Manufacturer_Table[Manufacturer Name], MATCH(Product_Table6[[#This Row],[ManufacturerID]], Manufacturer_Table[ManufacturerID],0))</f>
        <v>Natura</v>
      </c>
      <c r="G933" s="2" t="str">
        <f>IFERROR(INDEX(Sales_Table[Date], MATCH(Product_Table6[[#This Row],[ProductID]], Sales_Table[ProductID],0)), "No Data")</f>
        <v>No Data</v>
      </c>
      <c r="H933" s="2" t="str">
        <f>TEXT(Product_Table6[[#This Row],[Date]],"MMMM")</f>
        <v>No Data</v>
      </c>
      <c r="I933" s="2" t="str">
        <f>TEXT(Product_Table6[[#This Row],[Date]], "DDDD")</f>
        <v>No Data</v>
      </c>
      <c r="J933" t="str">
        <f>IFERROR(INDEX(Sales_Table[Zip], MATCH(Product_Table6[[#This Row],[ProductID]], Sales_Table[ProductID],0)), "No Data")</f>
        <v>No Data</v>
      </c>
      <c r="K933" t="str">
        <f>IFERROR(INDEX(Sales_Table[Units], MATCH(Product_Table6[[#This Row],[ProductID]], Sales_Table[ProductID],0)), "No Data")</f>
        <v>No Data</v>
      </c>
      <c r="L933" s="7" t="str">
        <f>IFERROR(INDEX(Sales_Table[Revenue], MATCH(Product_Table6[[#This Row],[ProductID]], Sales_Table[ProductID],0)), "No Data")</f>
        <v>No Data</v>
      </c>
      <c r="M933" s="6" t="str">
        <f>IFERROR(INDEX(Sales_Table[Country], MATCH(Product_Table6[[#This Row],[ProductID]], Sales_Table[ProductID],0)), "No Data")</f>
        <v>No Data</v>
      </c>
      <c r="N933" s="6" t="str">
        <f>IFERROR(INDEX(Location_Table[State], MATCH(Product_Table6[[#This Row],[Zip]], Location_Table[Zip],0)), "No Data")</f>
        <v>No Data</v>
      </c>
    </row>
    <row r="934" spans="1:14" x14ac:dyDescent="0.25">
      <c r="A934" t="s">
        <v>2520</v>
      </c>
      <c r="B934" t="s">
        <v>1737</v>
      </c>
      <c r="C934" t="s">
        <v>1839</v>
      </c>
      <c r="D934">
        <v>8</v>
      </c>
      <c r="E934">
        <v>933</v>
      </c>
      <c r="F934" t="str">
        <f>INDEX(Manufacturer_Table[Manufacturer Name], MATCH(Product_Table6[[#This Row],[ManufacturerID]], Manufacturer_Table[ManufacturerID],0))</f>
        <v>Natura</v>
      </c>
      <c r="G934" s="2" t="str">
        <f>IFERROR(INDEX(Sales_Table[Date], MATCH(Product_Table6[[#This Row],[ProductID]], Sales_Table[ProductID],0)), "No Data")</f>
        <v>No Data</v>
      </c>
      <c r="H934" s="2" t="str">
        <f>TEXT(Product_Table6[[#This Row],[Date]],"MMMM")</f>
        <v>No Data</v>
      </c>
      <c r="I934" s="2" t="str">
        <f>TEXT(Product_Table6[[#This Row],[Date]], "DDDD")</f>
        <v>No Data</v>
      </c>
      <c r="J934" t="str">
        <f>IFERROR(INDEX(Sales_Table[Zip], MATCH(Product_Table6[[#This Row],[ProductID]], Sales_Table[ProductID],0)), "No Data")</f>
        <v>No Data</v>
      </c>
      <c r="K934" t="str">
        <f>IFERROR(INDEX(Sales_Table[Units], MATCH(Product_Table6[[#This Row],[ProductID]], Sales_Table[ProductID],0)), "No Data")</f>
        <v>No Data</v>
      </c>
      <c r="L934" s="7" t="str">
        <f>IFERROR(INDEX(Sales_Table[Revenue], MATCH(Product_Table6[[#This Row],[ProductID]], Sales_Table[ProductID],0)), "No Data")</f>
        <v>No Data</v>
      </c>
      <c r="M934" s="6" t="str">
        <f>IFERROR(INDEX(Sales_Table[Country], MATCH(Product_Table6[[#This Row],[ProductID]], Sales_Table[ProductID],0)), "No Data")</f>
        <v>No Data</v>
      </c>
      <c r="N934" s="6" t="str">
        <f>IFERROR(INDEX(Location_Table[State], MATCH(Product_Table6[[#This Row],[Zip]], Location_Table[Zip],0)), "No Data")</f>
        <v>No Data</v>
      </c>
    </row>
    <row r="935" spans="1:14" x14ac:dyDescent="0.25">
      <c r="A935" t="s">
        <v>2521</v>
      </c>
      <c r="B935" t="s">
        <v>1737</v>
      </c>
      <c r="C935" t="s">
        <v>1839</v>
      </c>
      <c r="D935">
        <v>8</v>
      </c>
      <c r="E935">
        <v>934</v>
      </c>
      <c r="F935" t="str">
        <f>INDEX(Manufacturer_Table[Manufacturer Name], MATCH(Product_Table6[[#This Row],[ManufacturerID]], Manufacturer_Table[ManufacturerID],0))</f>
        <v>Natura</v>
      </c>
      <c r="G935" s="2" t="str">
        <f>IFERROR(INDEX(Sales_Table[Date], MATCH(Product_Table6[[#This Row],[ProductID]], Sales_Table[ProductID],0)), "No Data")</f>
        <v>No Data</v>
      </c>
      <c r="H935" s="2" t="str">
        <f>TEXT(Product_Table6[[#This Row],[Date]],"MMMM")</f>
        <v>No Data</v>
      </c>
      <c r="I935" s="2" t="str">
        <f>TEXT(Product_Table6[[#This Row],[Date]], "DDDD")</f>
        <v>No Data</v>
      </c>
      <c r="J935" t="str">
        <f>IFERROR(INDEX(Sales_Table[Zip], MATCH(Product_Table6[[#This Row],[ProductID]], Sales_Table[ProductID],0)), "No Data")</f>
        <v>No Data</v>
      </c>
      <c r="K935" t="str">
        <f>IFERROR(INDEX(Sales_Table[Units], MATCH(Product_Table6[[#This Row],[ProductID]], Sales_Table[ProductID],0)), "No Data")</f>
        <v>No Data</v>
      </c>
      <c r="L935" s="7" t="str">
        <f>IFERROR(INDEX(Sales_Table[Revenue], MATCH(Product_Table6[[#This Row],[ProductID]], Sales_Table[ProductID],0)), "No Data")</f>
        <v>No Data</v>
      </c>
      <c r="M935" s="6" t="str">
        <f>IFERROR(INDEX(Sales_Table[Country], MATCH(Product_Table6[[#This Row],[ProductID]], Sales_Table[ProductID],0)), "No Data")</f>
        <v>No Data</v>
      </c>
      <c r="N935" s="6" t="str">
        <f>IFERROR(INDEX(Location_Table[State], MATCH(Product_Table6[[#This Row],[Zip]], Location_Table[Zip],0)), "No Data")</f>
        <v>No Data</v>
      </c>
    </row>
    <row r="936" spans="1:14" x14ac:dyDescent="0.25">
      <c r="A936" t="s">
        <v>2522</v>
      </c>
      <c r="B936" t="s">
        <v>1737</v>
      </c>
      <c r="C936" t="s">
        <v>1839</v>
      </c>
      <c r="D936">
        <v>8</v>
      </c>
      <c r="E936">
        <v>935</v>
      </c>
      <c r="F936" t="str">
        <f>INDEX(Manufacturer_Table[Manufacturer Name], MATCH(Product_Table6[[#This Row],[ManufacturerID]], Manufacturer_Table[ManufacturerID],0))</f>
        <v>Natura</v>
      </c>
      <c r="G936" s="2" t="str">
        <f>IFERROR(INDEX(Sales_Table[Date], MATCH(Product_Table6[[#This Row],[ProductID]], Sales_Table[ProductID],0)), "No Data")</f>
        <v>No Data</v>
      </c>
      <c r="H936" s="2" t="str">
        <f>TEXT(Product_Table6[[#This Row],[Date]],"MMMM")</f>
        <v>No Data</v>
      </c>
      <c r="I936" s="2" t="str">
        <f>TEXT(Product_Table6[[#This Row],[Date]], "DDDD")</f>
        <v>No Data</v>
      </c>
      <c r="J936" t="str">
        <f>IFERROR(INDEX(Sales_Table[Zip], MATCH(Product_Table6[[#This Row],[ProductID]], Sales_Table[ProductID],0)), "No Data")</f>
        <v>No Data</v>
      </c>
      <c r="K936" t="str">
        <f>IFERROR(INDEX(Sales_Table[Units], MATCH(Product_Table6[[#This Row],[ProductID]], Sales_Table[ProductID],0)), "No Data")</f>
        <v>No Data</v>
      </c>
      <c r="L936" s="7" t="str">
        <f>IFERROR(INDEX(Sales_Table[Revenue], MATCH(Product_Table6[[#This Row],[ProductID]], Sales_Table[ProductID],0)), "No Data")</f>
        <v>No Data</v>
      </c>
      <c r="M936" s="6" t="str">
        <f>IFERROR(INDEX(Sales_Table[Country], MATCH(Product_Table6[[#This Row],[ProductID]], Sales_Table[ProductID],0)), "No Data")</f>
        <v>No Data</v>
      </c>
      <c r="N936" s="6" t="str">
        <f>IFERROR(INDEX(Location_Table[State], MATCH(Product_Table6[[#This Row],[Zip]], Location_Table[Zip],0)), "No Data")</f>
        <v>No Data</v>
      </c>
    </row>
    <row r="937" spans="1:14" x14ac:dyDescent="0.25">
      <c r="A937" t="s">
        <v>2523</v>
      </c>
      <c r="B937" t="s">
        <v>1737</v>
      </c>
      <c r="C937" t="s">
        <v>1839</v>
      </c>
      <c r="D937">
        <v>8</v>
      </c>
      <c r="E937">
        <v>936</v>
      </c>
      <c r="F937" t="str">
        <f>INDEX(Manufacturer_Table[Manufacturer Name], MATCH(Product_Table6[[#This Row],[ManufacturerID]], Manufacturer_Table[ManufacturerID],0))</f>
        <v>Natura</v>
      </c>
      <c r="G937" s="2" t="str">
        <f>IFERROR(INDEX(Sales_Table[Date], MATCH(Product_Table6[[#This Row],[ProductID]], Sales_Table[ProductID],0)), "No Data")</f>
        <v>No Data</v>
      </c>
      <c r="H937" s="2" t="str">
        <f>TEXT(Product_Table6[[#This Row],[Date]],"MMMM")</f>
        <v>No Data</v>
      </c>
      <c r="I937" s="2" t="str">
        <f>TEXT(Product_Table6[[#This Row],[Date]], "DDDD")</f>
        <v>No Data</v>
      </c>
      <c r="J937" t="str">
        <f>IFERROR(INDEX(Sales_Table[Zip], MATCH(Product_Table6[[#This Row],[ProductID]], Sales_Table[ProductID],0)), "No Data")</f>
        <v>No Data</v>
      </c>
      <c r="K937" t="str">
        <f>IFERROR(INDEX(Sales_Table[Units], MATCH(Product_Table6[[#This Row],[ProductID]], Sales_Table[ProductID],0)), "No Data")</f>
        <v>No Data</v>
      </c>
      <c r="L937" s="7" t="str">
        <f>IFERROR(INDEX(Sales_Table[Revenue], MATCH(Product_Table6[[#This Row],[ProductID]], Sales_Table[ProductID],0)), "No Data")</f>
        <v>No Data</v>
      </c>
      <c r="M937" s="6" t="str">
        <f>IFERROR(INDEX(Sales_Table[Country], MATCH(Product_Table6[[#This Row],[ProductID]], Sales_Table[ProductID],0)), "No Data")</f>
        <v>No Data</v>
      </c>
      <c r="N937" s="6" t="str">
        <f>IFERROR(INDEX(Location_Table[State], MATCH(Product_Table6[[#This Row],[Zip]], Location_Table[Zip],0)), "No Data")</f>
        <v>No Data</v>
      </c>
    </row>
    <row r="938" spans="1:14" x14ac:dyDescent="0.25">
      <c r="A938" t="s">
        <v>2524</v>
      </c>
      <c r="B938" t="s">
        <v>1737</v>
      </c>
      <c r="C938" t="s">
        <v>1839</v>
      </c>
      <c r="D938">
        <v>8</v>
      </c>
      <c r="E938">
        <v>937</v>
      </c>
      <c r="F938" t="str">
        <f>INDEX(Manufacturer_Table[Manufacturer Name], MATCH(Product_Table6[[#This Row],[ManufacturerID]], Manufacturer_Table[ManufacturerID],0))</f>
        <v>Natura</v>
      </c>
      <c r="G938" s="2" t="str">
        <f>IFERROR(INDEX(Sales_Table[Date], MATCH(Product_Table6[[#This Row],[ProductID]], Sales_Table[ProductID],0)), "No Data")</f>
        <v>No Data</v>
      </c>
      <c r="H938" s="2" t="str">
        <f>TEXT(Product_Table6[[#This Row],[Date]],"MMMM")</f>
        <v>No Data</v>
      </c>
      <c r="I938" s="2" t="str">
        <f>TEXT(Product_Table6[[#This Row],[Date]], "DDDD")</f>
        <v>No Data</v>
      </c>
      <c r="J938" t="str">
        <f>IFERROR(INDEX(Sales_Table[Zip], MATCH(Product_Table6[[#This Row],[ProductID]], Sales_Table[ProductID],0)), "No Data")</f>
        <v>No Data</v>
      </c>
      <c r="K938" t="str">
        <f>IFERROR(INDEX(Sales_Table[Units], MATCH(Product_Table6[[#This Row],[ProductID]], Sales_Table[ProductID],0)), "No Data")</f>
        <v>No Data</v>
      </c>
      <c r="L938" s="7" t="str">
        <f>IFERROR(INDEX(Sales_Table[Revenue], MATCH(Product_Table6[[#This Row],[ProductID]], Sales_Table[ProductID],0)), "No Data")</f>
        <v>No Data</v>
      </c>
      <c r="M938" s="6" t="str">
        <f>IFERROR(INDEX(Sales_Table[Country], MATCH(Product_Table6[[#This Row],[ProductID]], Sales_Table[ProductID],0)), "No Data")</f>
        <v>No Data</v>
      </c>
      <c r="N938" s="6" t="str">
        <f>IFERROR(INDEX(Location_Table[State], MATCH(Product_Table6[[#This Row],[Zip]], Location_Table[Zip],0)), "No Data")</f>
        <v>No Data</v>
      </c>
    </row>
    <row r="939" spans="1:14" x14ac:dyDescent="0.25">
      <c r="A939" t="s">
        <v>2525</v>
      </c>
      <c r="B939" t="s">
        <v>1737</v>
      </c>
      <c r="C939" t="s">
        <v>1856</v>
      </c>
      <c r="D939">
        <v>8</v>
      </c>
      <c r="E939">
        <v>938</v>
      </c>
      <c r="F939" t="str">
        <f>INDEX(Manufacturer_Table[Manufacturer Name], MATCH(Product_Table6[[#This Row],[ManufacturerID]], Manufacturer_Table[ManufacturerID],0))</f>
        <v>Natura</v>
      </c>
      <c r="G939" s="2" t="str">
        <f>IFERROR(INDEX(Sales_Table[Date], MATCH(Product_Table6[[#This Row],[ProductID]], Sales_Table[ProductID],0)), "No Data")</f>
        <v>No Data</v>
      </c>
      <c r="H939" s="2" t="str">
        <f>TEXT(Product_Table6[[#This Row],[Date]],"MMMM")</f>
        <v>No Data</v>
      </c>
      <c r="I939" s="2" t="str">
        <f>TEXT(Product_Table6[[#This Row],[Date]], "DDDD")</f>
        <v>No Data</v>
      </c>
      <c r="J939" t="str">
        <f>IFERROR(INDEX(Sales_Table[Zip], MATCH(Product_Table6[[#This Row],[ProductID]], Sales_Table[ProductID],0)), "No Data")</f>
        <v>No Data</v>
      </c>
      <c r="K939" t="str">
        <f>IFERROR(INDEX(Sales_Table[Units], MATCH(Product_Table6[[#This Row],[ProductID]], Sales_Table[ProductID],0)), "No Data")</f>
        <v>No Data</v>
      </c>
      <c r="L939" s="7" t="str">
        <f>IFERROR(INDEX(Sales_Table[Revenue], MATCH(Product_Table6[[#This Row],[ProductID]], Sales_Table[ProductID],0)), "No Data")</f>
        <v>No Data</v>
      </c>
      <c r="M939" s="6" t="str">
        <f>IFERROR(INDEX(Sales_Table[Country], MATCH(Product_Table6[[#This Row],[ProductID]], Sales_Table[ProductID],0)), "No Data")</f>
        <v>No Data</v>
      </c>
      <c r="N939" s="6" t="str">
        <f>IFERROR(INDEX(Location_Table[State], MATCH(Product_Table6[[#This Row],[Zip]], Location_Table[Zip],0)), "No Data")</f>
        <v>No Data</v>
      </c>
    </row>
    <row r="940" spans="1:14" x14ac:dyDescent="0.25">
      <c r="A940" t="s">
        <v>2526</v>
      </c>
      <c r="B940" t="s">
        <v>1737</v>
      </c>
      <c r="C940" t="s">
        <v>1856</v>
      </c>
      <c r="D940">
        <v>8</v>
      </c>
      <c r="E940">
        <v>939</v>
      </c>
      <c r="F940" t="str">
        <f>INDEX(Manufacturer_Table[Manufacturer Name], MATCH(Product_Table6[[#This Row],[ManufacturerID]], Manufacturer_Table[ManufacturerID],0))</f>
        <v>Natura</v>
      </c>
      <c r="G940" s="2">
        <f>IFERROR(INDEX(Sales_Table[Date], MATCH(Product_Table6[[#This Row],[ProductID]], Sales_Table[ProductID],0)), "No Data")</f>
        <v>42122</v>
      </c>
      <c r="H940" s="2" t="str">
        <f>TEXT(Product_Table6[[#This Row],[Date]],"MMMM")</f>
        <v>April</v>
      </c>
      <c r="I940" s="2" t="str">
        <f>TEXT(Product_Table6[[#This Row],[Date]], "DDDD")</f>
        <v>Tuesday</v>
      </c>
      <c r="J940" t="str">
        <f>IFERROR(INDEX(Sales_Table[Zip], MATCH(Product_Table6[[#This Row],[ProductID]], Sales_Table[ProductID],0)), "No Data")</f>
        <v>R3T</v>
      </c>
      <c r="K940">
        <f>IFERROR(INDEX(Sales_Table[Units], MATCH(Product_Table6[[#This Row],[ProductID]], Sales_Table[ProductID],0)), "No Data")</f>
        <v>1</v>
      </c>
      <c r="L940" s="7">
        <f>IFERROR(INDEX(Sales_Table[Revenue], MATCH(Product_Table6[[#This Row],[ProductID]], Sales_Table[ProductID],0)), "No Data")</f>
        <v>4409.37</v>
      </c>
      <c r="M940" s="6" t="str">
        <f>IFERROR(INDEX(Sales_Table[Country], MATCH(Product_Table6[[#This Row],[ProductID]], Sales_Table[ProductID],0)), "No Data")</f>
        <v>Canada</v>
      </c>
      <c r="N940" s="6" t="str">
        <f>IFERROR(INDEX(Location_Table[State], MATCH(Product_Table6[[#This Row],[Zip]], Location_Table[Zip],0)), "No Data")</f>
        <v>Manitoba</v>
      </c>
    </row>
    <row r="941" spans="1:14" x14ac:dyDescent="0.25">
      <c r="A941" t="s">
        <v>2527</v>
      </c>
      <c r="B941" t="s">
        <v>1737</v>
      </c>
      <c r="C941" t="s">
        <v>1856</v>
      </c>
      <c r="D941">
        <v>8</v>
      </c>
      <c r="E941">
        <v>940</v>
      </c>
      <c r="F941" t="str">
        <f>INDEX(Manufacturer_Table[Manufacturer Name], MATCH(Product_Table6[[#This Row],[ManufacturerID]], Manufacturer_Table[ManufacturerID],0))</f>
        <v>Natura</v>
      </c>
      <c r="G941" s="2" t="str">
        <f>IFERROR(INDEX(Sales_Table[Date], MATCH(Product_Table6[[#This Row],[ProductID]], Sales_Table[ProductID],0)), "No Data")</f>
        <v>No Data</v>
      </c>
      <c r="H941" s="2" t="str">
        <f>TEXT(Product_Table6[[#This Row],[Date]],"MMMM")</f>
        <v>No Data</v>
      </c>
      <c r="I941" s="2" t="str">
        <f>TEXT(Product_Table6[[#This Row],[Date]], "DDDD")</f>
        <v>No Data</v>
      </c>
      <c r="J941" t="str">
        <f>IFERROR(INDEX(Sales_Table[Zip], MATCH(Product_Table6[[#This Row],[ProductID]], Sales_Table[ProductID],0)), "No Data")</f>
        <v>No Data</v>
      </c>
      <c r="K941" t="str">
        <f>IFERROR(INDEX(Sales_Table[Units], MATCH(Product_Table6[[#This Row],[ProductID]], Sales_Table[ProductID],0)), "No Data")</f>
        <v>No Data</v>
      </c>
      <c r="L941" s="7" t="str">
        <f>IFERROR(INDEX(Sales_Table[Revenue], MATCH(Product_Table6[[#This Row],[ProductID]], Sales_Table[ProductID],0)), "No Data")</f>
        <v>No Data</v>
      </c>
      <c r="M941" s="6" t="str">
        <f>IFERROR(INDEX(Sales_Table[Country], MATCH(Product_Table6[[#This Row],[ProductID]], Sales_Table[ProductID],0)), "No Data")</f>
        <v>No Data</v>
      </c>
      <c r="N941" s="6" t="str">
        <f>IFERROR(INDEX(Location_Table[State], MATCH(Product_Table6[[#This Row],[Zip]], Location_Table[Zip],0)), "No Data")</f>
        <v>No Data</v>
      </c>
    </row>
    <row r="942" spans="1:14" x14ac:dyDescent="0.25">
      <c r="A942" t="s">
        <v>2528</v>
      </c>
      <c r="B942" t="s">
        <v>1737</v>
      </c>
      <c r="C942" t="s">
        <v>1856</v>
      </c>
      <c r="D942">
        <v>8</v>
      </c>
      <c r="E942">
        <v>941</v>
      </c>
      <c r="F942" t="str">
        <f>INDEX(Manufacturer_Table[Manufacturer Name], MATCH(Product_Table6[[#This Row],[ManufacturerID]], Manufacturer_Table[ManufacturerID],0))</f>
        <v>Natura</v>
      </c>
      <c r="G942" s="2" t="str">
        <f>IFERROR(INDEX(Sales_Table[Date], MATCH(Product_Table6[[#This Row],[ProductID]], Sales_Table[ProductID],0)), "No Data")</f>
        <v>No Data</v>
      </c>
      <c r="H942" s="2" t="str">
        <f>TEXT(Product_Table6[[#This Row],[Date]],"MMMM")</f>
        <v>No Data</v>
      </c>
      <c r="I942" s="2" t="str">
        <f>TEXT(Product_Table6[[#This Row],[Date]], "DDDD")</f>
        <v>No Data</v>
      </c>
      <c r="J942" t="str">
        <f>IFERROR(INDEX(Sales_Table[Zip], MATCH(Product_Table6[[#This Row],[ProductID]], Sales_Table[ProductID],0)), "No Data")</f>
        <v>No Data</v>
      </c>
      <c r="K942" t="str">
        <f>IFERROR(INDEX(Sales_Table[Units], MATCH(Product_Table6[[#This Row],[ProductID]], Sales_Table[ProductID],0)), "No Data")</f>
        <v>No Data</v>
      </c>
      <c r="L942" s="7" t="str">
        <f>IFERROR(INDEX(Sales_Table[Revenue], MATCH(Product_Table6[[#This Row],[ProductID]], Sales_Table[ProductID],0)), "No Data")</f>
        <v>No Data</v>
      </c>
      <c r="M942" s="6" t="str">
        <f>IFERROR(INDEX(Sales_Table[Country], MATCH(Product_Table6[[#This Row],[ProductID]], Sales_Table[ProductID],0)), "No Data")</f>
        <v>No Data</v>
      </c>
      <c r="N942" s="6" t="str">
        <f>IFERROR(INDEX(Location_Table[State], MATCH(Product_Table6[[#This Row],[Zip]], Location_Table[Zip],0)), "No Data")</f>
        <v>No Data</v>
      </c>
    </row>
    <row r="943" spans="1:14" x14ac:dyDescent="0.25">
      <c r="A943" t="s">
        <v>2529</v>
      </c>
      <c r="B943" t="s">
        <v>1737</v>
      </c>
      <c r="C943" t="s">
        <v>1856</v>
      </c>
      <c r="D943">
        <v>8</v>
      </c>
      <c r="E943">
        <v>942</v>
      </c>
      <c r="F943" t="str">
        <f>INDEX(Manufacturer_Table[Manufacturer Name], MATCH(Product_Table6[[#This Row],[ManufacturerID]], Manufacturer_Table[ManufacturerID],0))</f>
        <v>Natura</v>
      </c>
      <c r="G943" s="2">
        <f>IFERROR(INDEX(Sales_Table[Date], MATCH(Product_Table6[[#This Row],[ProductID]], Sales_Table[ProductID],0)), "No Data")</f>
        <v>42102</v>
      </c>
      <c r="H943" s="2" t="str">
        <f>TEXT(Product_Table6[[#This Row],[Date]],"MMMM")</f>
        <v>April</v>
      </c>
      <c r="I943" s="2" t="str">
        <f>TEXT(Product_Table6[[#This Row],[Date]], "DDDD")</f>
        <v>Wednesday</v>
      </c>
      <c r="J943" t="str">
        <f>IFERROR(INDEX(Sales_Table[Zip], MATCH(Product_Table6[[#This Row],[ProductID]], Sales_Table[ProductID],0)), "No Data")</f>
        <v>R3G</v>
      </c>
      <c r="K943">
        <f>IFERROR(INDEX(Sales_Table[Units], MATCH(Product_Table6[[#This Row],[ProductID]], Sales_Table[ProductID],0)), "No Data")</f>
        <v>1</v>
      </c>
      <c r="L943" s="7">
        <f>IFERROR(INDEX(Sales_Table[Revenue], MATCH(Product_Table6[[#This Row],[ProductID]], Sales_Table[ProductID],0)), "No Data")</f>
        <v>7370.37</v>
      </c>
      <c r="M943" s="6" t="str">
        <f>IFERROR(INDEX(Sales_Table[Country], MATCH(Product_Table6[[#This Row],[ProductID]], Sales_Table[ProductID],0)), "No Data")</f>
        <v>Canada</v>
      </c>
      <c r="N943" s="6" t="str">
        <f>IFERROR(INDEX(Location_Table[State], MATCH(Product_Table6[[#This Row],[Zip]], Location_Table[Zip],0)), "No Data")</f>
        <v>Manitoba</v>
      </c>
    </row>
    <row r="944" spans="1:14" x14ac:dyDescent="0.25">
      <c r="A944" t="s">
        <v>2530</v>
      </c>
      <c r="B944" t="s">
        <v>1737</v>
      </c>
      <c r="C944" t="s">
        <v>1856</v>
      </c>
      <c r="D944">
        <v>8</v>
      </c>
      <c r="E944">
        <v>943</v>
      </c>
      <c r="F944" t="str">
        <f>INDEX(Manufacturer_Table[Manufacturer Name], MATCH(Product_Table6[[#This Row],[ManufacturerID]], Manufacturer_Table[ManufacturerID],0))</f>
        <v>Natura</v>
      </c>
      <c r="G944" s="2" t="str">
        <f>IFERROR(INDEX(Sales_Table[Date], MATCH(Product_Table6[[#This Row],[ProductID]], Sales_Table[ProductID],0)), "No Data")</f>
        <v>No Data</v>
      </c>
      <c r="H944" s="2" t="str">
        <f>TEXT(Product_Table6[[#This Row],[Date]],"MMMM")</f>
        <v>No Data</v>
      </c>
      <c r="I944" s="2" t="str">
        <f>TEXT(Product_Table6[[#This Row],[Date]], "DDDD")</f>
        <v>No Data</v>
      </c>
      <c r="J944" t="str">
        <f>IFERROR(INDEX(Sales_Table[Zip], MATCH(Product_Table6[[#This Row],[ProductID]], Sales_Table[ProductID],0)), "No Data")</f>
        <v>No Data</v>
      </c>
      <c r="K944" t="str">
        <f>IFERROR(INDEX(Sales_Table[Units], MATCH(Product_Table6[[#This Row],[ProductID]], Sales_Table[ProductID],0)), "No Data")</f>
        <v>No Data</v>
      </c>
      <c r="L944" s="7" t="str">
        <f>IFERROR(INDEX(Sales_Table[Revenue], MATCH(Product_Table6[[#This Row],[ProductID]], Sales_Table[ProductID],0)), "No Data")</f>
        <v>No Data</v>
      </c>
      <c r="M944" s="6" t="str">
        <f>IFERROR(INDEX(Sales_Table[Country], MATCH(Product_Table6[[#This Row],[ProductID]], Sales_Table[ProductID],0)), "No Data")</f>
        <v>No Data</v>
      </c>
      <c r="N944" s="6" t="str">
        <f>IFERROR(INDEX(Location_Table[State], MATCH(Product_Table6[[#This Row],[Zip]], Location_Table[Zip],0)), "No Data")</f>
        <v>No Data</v>
      </c>
    </row>
    <row r="945" spans="1:14" x14ac:dyDescent="0.25">
      <c r="A945" t="s">
        <v>2531</v>
      </c>
      <c r="B945" t="s">
        <v>1737</v>
      </c>
      <c r="C945" t="s">
        <v>1856</v>
      </c>
      <c r="D945">
        <v>8</v>
      </c>
      <c r="E945">
        <v>944</v>
      </c>
      <c r="F945" t="str">
        <f>INDEX(Manufacturer_Table[Manufacturer Name], MATCH(Product_Table6[[#This Row],[ManufacturerID]], Manufacturer_Table[ManufacturerID],0))</f>
        <v>Natura</v>
      </c>
      <c r="G945" s="2" t="str">
        <f>IFERROR(INDEX(Sales_Table[Date], MATCH(Product_Table6[[#This Row],[ProductID]], Sales_Table[ProductID],0)), "No Data")</f>
        <v>No Data</v>
      </c>
      <c r="H945" s="2" t="str">
        <f>TEXT(Product_Table6[[#This Row],[Date]],"MMMM")</f>
        <v>No Data</v>
      </c>
      <c r="I945" s="2" t="str">
        <f>TEXT(Product_Table6[[#This Row],[Date]], "DDDD")</f>
        <v>No Data</v>
      </c>
      <c r="J945" t="str">
        <f>IFERROR(INDEX(Sales_Table[Zip], MATCH(Product_Table6[[#This Row],[ProductID]], Sales_Table[ProductID],0)), "No Data")</f>
        <v>No Data</v>
      </c>
      <c r="K945" t="str">
        <f>IFERROR(INDEX(Sales_Table[Units], MATCH(Product_Table6[[#This Row],[ProductID]], Sales_Table[ProductID],0)), "No Data")</f>
        <v>No Data</v>
      </c>
      <c r="L945" s="7" t="str">
        <f>IFERROR(INDEX(Sales_Table[Revenue], MATCH(Product_Table6[[#This Row],[ProductID]], Sales_Table[ProductID],0)), "No Data")</f>
        <v>No Data</v>
      </c>
      <c r="M945" s="6" t="str">
        <f>IFERROR(INDEX(Sales_Table[Country], MATCH(Product_Table6[[#This Row],[ProductID]], Sales_Table[ProductID],0)), "No Data")</f>
        <v>No Data</v>
      </c>
      <c r="N945" s="6" t="str">
        <f>IFERROR(INDEX(Location_Table[State], MATCH(Product_Table6[[#This Row],[Zip]], Location_Table[Zip],0)), "No Data")</f>
        <v>No Data</v>
      </c>
    </row>
    <row r="946" spans="1:14" x14ac:dyDescent="0.25">
      <c r="A946" t="s">
        <v>2532</v>
      </c>
      <c r="B946" t="s">
        <v>1737</v>
      </c>
      <c r="C946" t="s">
        <v>1856</v>
      </c>
      <c r="D946">
        <v>8</v>
      </c>
      <c r="E946">
        <v>945</v>
      </c>
      <c r="F946" t="str">
        <f>INDEX(Manufacturer_Table[Manufacturer Name], MATCH(Product_Table6[[#This Row],[ManufacturerID]], Manufacturer_Table[ManufacturerID],0))</f>
        <v>Natura</v>
      </c>
      <c r="G946" s="2">
        <f>IFERROR(INDEX(Sales_Table[Date], MATCH(Product_Table6[[#This Row],[ProductID]], Sales_Table[ProductID],0)), "No Data")</f>
        <v>42122</v>
      </c>
      <c r="H946" s="2" t="str">
        <f>TEXT(Product_Table6[[#This Row],[Date]],"MMMM")</f>
        <v>April</v>
      </c>
      <c r="I946" s="2" t="str">
        <f>TEXT(Product_Table6[[#This Row],[Date]], "DDDD")</f>
        <v>Tuesday</v>
      </c>
      <c r="J946" t="str">
        <f>IFERROR(INDEX(Sales_Table[Zip], MATCH(Product_Table6[[#This Row],[ProductID]], Sales_Table[ProductID],0)), "No Data")</f>
        <v>R3B</v>
      </c>
      <c r="K946">
        <f>IFERROR(INDEX(Sales_Table[Units], MATCH(Product_Table6[[#This Row],[ProductID]], Sales_Table[ProductID],0)), "No Data")</f>
        <v>1</v>
      </c>
      <c r="L946" s="7">
        <f>IFERROR(INDEX(Sales_Table[Revenue], MATCH(Product_Table6[[#This Row],[ProductID]], Sales_Table[ProductID],0)), "No Data")</f>
        <v>8189.37</v>
      </c>
      <c r="M946" s="6" t="str">
        <f>IFERROR(INDEX(Sales_Table[Country], MATCH(Product_Table6[[#This Row],[ProductID]], Sales_Table[ProductID],0)), "No Data")</f>
        <v>Canada</v>
      </c>
      <c r="N946" s="6" t="str">
        <f>IFERROR(INDEX(Location_Table[State], MATCH(Product_Table6[[#This Row],[Zip]], Location_Table[Zip],0)), "No Data")</f>
        <v>Manitoba</v>
      </c>
    </row>
    <row r="947" spans="1:14" x14ac:dyDescent="0.25">
      <c r="A947" t="s">
        <v>2533</v>
      </c>
      <c r="B947" t="s">
        <v>1737</v>
      </c>
      <c r="C947" t="s">
        <v>1856</v>
      </c>
      <c r="D947">
        <v>8</v>
      </c>
      <c r="E947">
        <v>946</v>
      </c>
      <c r="F947" t="str">
        <f>INDEX(Manufacturer_Table[Manufacturer Name], MATCH(Product_Table6[[#This Row],[ManufacturerID]], Manufacturer_Table[ManufacturerID],0))</f>
        <v>Natura</v>
      </c>
      <c r="G947" s="2" t="str">
        <f>IFERROR(INDEX(Sales_Table[Date], MATCH(Product_Table6[[#This Row],[ProductID]], Sales_Table[ProductID],0)), "No Data")</f>
        <v>No Data</v>
      </c>
      <c r="H947" s="2" t="str">
        <f>TEXT(Product_Table6[[#This Row],[Date]],"MMMM")</f>
        <v>No Data</v>
      </c>
      <c r="I947" s="2" t="str">
        <f>TEXT(Product_Table6[[#This Row],[Date]], "DDDD")</f>
        <v>No Data</v>
      </c>
      <c r="J947" t="str">
        <f>IFERROR(INDEX(Sales_Table[Zip], MATCH(Product_Table6[[#This Row],[ProductID]], Sales_Table[ProductID],0)), "No Data")</f>
        <v>No Data</v>
      </c>
      <c r="K947" t="str">
        <f>IFERROR(INDEX(Sales_Table[Units], MATCH(Product_Table6[[#This Row],[ProductID]], Sales_Table[ProductID],0)), "No Data")</f>
        <v>No Data</v>
      </c>
      <c r="L947" s="7" t="str">
        <f>IFERROR(INDEX(Sales_Table[Revenue], MATCH(Product_Table6[[#This Row],[ProductID]], Sales_Table[ProductID],0)), "No Data")</f>
        <v>No Data</v>
      </c>
      <c r="M947" s="6" t="str">
        <f>IFERROR(INDEX(Sales_Table[Country], MATCH(Product_Table6[[#This Row],[ProductID]], Sales_Table[ProductID],0)), "No Data")</f>
        <v>No Data</v>
      </c>
      <c r="N947" s="6" t="str">
        <f>IFERROR(INDEX(Location_Table[State], MATCH(Product_Table6[[#This Row],[Zip]], Location_Table[Zip],0)), "No Data")</f>
        <v>No Data</v>
      </c>
    </row>
    <row r="948" spans="1:14" x14ac:dyDescent="0.25">
      <c r="A948" t="s">
        <v>2534</v>
      </c>
      <c r="B948" t="s">
        <v>1737</v>
      </c>
      <c r="C948" t="s">
        <v>1856</v>
      </c>
      <c r="D948">
        <v>8</v>
      </c>
      <c r="E948">
        <v>947</v>
      </c>
      <c r="F948" t="str">
        <f>INDEX(Manufacturer_Table[Manufacturer Name], MATCH(Product_Table6[[#This Row],[ManufacturerID]], Manufacturer_Table[ManufacturerID],0))</f>
        <v>Natura</v>
      </c>
      <c r="G948" s="2">
        <f>IFERROR(INDEX(Sales_Table[Date], MATCH(Product_Table6[[#This Row],[ProductID]], Sales_Table[ProductID],0)), "No Data")</f>
        <v>42059</v>
      </c>
      <c r="H948" s="2" t="str">
        <f>TEXT(Product_Table6[[#This Row],[Date]],"MMMM")</f>
        <v>February</v>
      </c>
      <c r="I948" s="2" t="str">
        <f>TEXT(Product_Table6[[#This Row],[Date]], "DDDD")</f>
        <v>Tuesday</v>
      </c>
      <c r="J948" t="str">
        <f>IFERROR(INDEX(Sales_Table[Zip], MATCH(Product_Table6[[#This Row],[ProductID]], Sales_Table[ProductID],0)), "No Data")</f>
        <v>R3V</v>
      </c>
      <c r="K948">
        <f>IFERROR(INDEX(Sales_Table[Units], MATCH(Product_Table6[[#This Row],[ProductID]], Sales_Table[ProductID],0)), "No Data")</f>
        <v>1</v>
      </c>
      <c r="L948" s="7">
        <f>IFERROR(INDEX(Sales_Table[Revenue], MATCH(Product_Table6[[#This Row],[ProductID]], Sales_Table[ProductID],0)), "No Data")</f>
        <v>8504.3700000000008</v>
      </c>
      <c r="M948" s="6" t="str">
        <f>IFERROR(INDEX(Sales_Table[Country], MATCH(Product_Table6[[#This Row],[ProductID]], Sales_Table[ProductID],0)), "No Data")</f>
        <v>Canada</v>
      </c>
      <c r="N948" s="6" t="str">
        <f>IFERROR(INDEX(Location_Table[State], MATCH(Product_Table6[[#This Row],[Zip]], Location_Table[Zip],0)), "No Data")</f>
        <v>Manitoba</v>
      </c>
    </row>
    <row r="949" spans="1:14" x14ac:dyDescent="0.25">
      <c r="A949" t="s">
        <v>2535</v>
      </c>
      <c r="B949" t="s">
        <v>1737</v>
      </c>
      <c r="C949" t="s">
        <v>1856</v>
      </c>
      <c r="D949">
        <v>8</v>
      </c>
      <c r="E949">
        <v>948</v>
      </c>
      <c r="F949" t="str">
        <f>INDEX(Manufacturer_Table[Manufacturer Name], MATCH(Product_Table6[[#This Row],[ManufacturerID]], Manufacturer_Table[ManufacturerID],0))</f>
        <v>Natura</v>
      </c>
      <c r="G949" s="2" t="str">
        <f>IFERROR(INDEX(Sales_Table[Date], MATCH(Product_Table6[[#This Row],[ProductID]], Sales_Table[ProductID],0)), "No Data")</f>
        <v>No Data</v>
      </c>
      <c r="H949" s="2" t="str">
        <f>TEXT(Product_Table6[[#This Row],[Date]],"MMMM")</f>
        <v>No Data</v>
      </c>
      <c r="I949" s="2" t="str">
        <f>TEXT(Product_Table6[[#This Row],[Date]], "DDDD")</f>
        <v>No Data</v>
      </c>
      <c r="J949" t="str">
        <f>IFERROR(INDEX(Sales_Table[Zip], MATCH(Product_Table6[[#This Row],[ProductID]], Sales_Table[ProductID],0)), "No Data")</f>
        <v>No Data</v>
      </c>
      <c r="K949" t="str">
        <f>IFERROR(INDEX(Sales_Table[Units], MATCH(Product_Table6[[#This Row],[ProductID]], Sales_Table[ProductID],0)), "No Data")</f>
        <v>No Data</v>
      </c>
      <c r="L949" s="7" t="str">
        <f>IFERROR(INDEX(Sales_Table[Revenue], MATCH(Product_Table6[[#This Row],[ProductID]], Sales_Table[ProductID],0)), "No Data")</f>
        <v>No Data</v>
      </c>
      <c r="M949" s="6" t="str">
        <f>IFERROR(INDEX(Sales_Table[Country], MATCH(Product_Table6[[#This Row],[ProductID]], Sales_Table[ProductID],0)), "No Data")</f>
        <v>No Data</v>
      </c>
      <c r="N949" s="6" t="str">
        <f>IFERROR(INDEX(Location_Table[State], MATCH(Product_Table6[[#This Row],[Zip]], Location_Table[Zip],0)), "No Data")</f>
        <v>No Data</v>
      </c>
    </row>
    <row r="950" spans="1:14" x14ac:dyDescent="0.25">
      <c r="A950" t="s">
        <v>2536</v>
      </c>
      <c r="B950" t="s">
        <v>1737</v>
      </c>
      <c r="C950" t="s">
        <v>1856</v>
      </c>
      <c r="D950">
        <v>8</v>
      </c>
      <c r="E950">
        <v>949</v>
      </c>
      <c r="F950" t="str">
        <f>INDEX(Manufacturer_Table[Manufacturer Name], MATCH(Product_Table6[[#This Row],[ManufacturerID]], Manufacturer_Table[ManufacturerID],0))</f>
        <v>Natura</v>
      </c>
      <c r="G950" s="2" t="str">
        <f>IFERROR(INDEX(Sales_Table[Date], MATCH(Product_Table6[[#This Row],[ProductID]], Sales_Table[ProductID],0)), "No Data")</f>
        <v>No Data</v>
      </c>
      <c r="H950" s="2" t="str">
        <f>TEXT(Product_Table6[[#This Row],[Date]],"MMMM")</f>
        <v>No Data</v>
      </c>
      <c r="I950" s="2" t="str">
        <f>TEXT(Product_Table6[[#This Row],[Date]], "DDDD")</f>
        <v>No Data</v>
      </c>
      <c r="J950" t="str">
        <f>IFERROR(INDEX(Sales_Table[Zip], MATCH(Product_Table6[[#This Row],[ProductID]], Sales_Table[ProductID],0)), "No Data")</f>
        <v>No Data</v>
      </c>
      <c r="K950" t="str">
        <f>IFERROR(INDEX(Sales_Table[Units], MATCH(Product_Table6[[#This Row],[ProductID]], Sales_Table[ProductID],0)), "No Data")</f>
        <v>No Data</v>
      </c>
      <c r="L950" s="7" t="str">
        <f>IFERROR(INDEX(Sales_Table[Revenue], MATCH(Product_Table6[[#This Row],[ProductID]], Sales_Table[ProductID],0)), "No Data")</f>
        <v>No Data</v>
      </c>
      <c r="M950" s="6" t="str">
        <f>IFERROR(INDEX(Sales_Table[Country], MATCH(Product_Table6[[#This Row],[ProductID]], Sales_Table[ProductID],0)), "No Data")</f>
        <v>No Data</v>
      </c>
      <c r="N950" s="6" t="str">
        <f>IFERROR(INDEX(Location_Table[State], MATCH(Product_Table6[[#This Row],[Zip]], Location_Table[Zip],0)), "No Data")</f>
        <v>No Data</v>
      </c>
    </row>
    <row r="951" spans="1:14" x14ac:dyDescent="0.25">
      <c r="A951" t="s">
        <v>2537</v>
      </c>
      <c r="B951" t="s">
        <v>1737</v>
      </c>
      <c r="C951" t="s">
        <v>1856</v>
      </c>
      <c r="D951">
        <v>8</v>
      </c>
      <c r="E951">
        <v>950</v>
      </c>
      <c r="F951" t="str">
        <f>INDEX(Manufacturer_Table[Manufacturer Name], MATCH(Product_Table6[[#This Row],[ManufacturerID]], Manufacturer_Table[ManufacturerID],0))</f>
        <v>Natura</v>
      </c>
      <c r="G951" s="2" t="str">
        <f>IFERROR(INDEX(Sales_Table[Date], MATCH(Product_Table6[[#This Row],[ProductID]], Sales_Table[ProductID],0)), "No Data")</f>
        <v>No Data</v>
      </c>
      <c r="H951" s="2" t="str">
        <f>TEXT(Product_Table6[[#This Row],[Date]],"MMMM")</f>
        <v>No Data</v>
      </c>
      <c r="I951" s="2" t="str">
        <f>TEXT(Product_Table6[[#This Row],[Date]], "DDDD")</f>
        <v>No Data</v>
      </c>
      <c r="J951" t="str">
        <f>IFERROR(INDEX(Sales_Table[Zip], MATCH(Product_Table6[[#This Row],[ProductID]], Sales_Table[ProductID],0)), "No Data")</f>
        <v>No Data</v>
      </c>
      <c r="K951" t="str">
        <f>IFERROR(INDEX(Sales_Table[Units], MATCH(Product_Table6[[#This Row],[ProductID]], Sales_Table[ProductID],0)), "No Data")</f>
        <v>No Data</v>
      </c>
      <c r="L951" s="7" t="str">
        <f>IFERROR(INDEX(Sales_Table[Revenue], MATCH(Product_Table6[[#This Row],[ProductID]], Sales_Table[ProductID],0)), "No Data")</f>
        <v>No Data</v>
      </c>
      <c r="M951" s="6" t="str">
        <f>IFERROR(INDEX(Sales_Table[Country], MATCH(Product_Table6[[#This Row],[ProductID]], Sales_Table[ProductID],0)), "No Data")</f>
        <v>No Data</v>
      </c>
      <c r="N951" s="6" t="str">
        <f>IFERROR(INDEX(Location_Table[State], MATCH(Product_Table6[[#This Row],[Zip]], Location_Table[Zip],0)), "No Data")</f>
        <v>No Data</v>
      </c>
    </row>
    <row r="952" spans="1:14" x14ac:dyDescent="0.25">
      <c r="A952" t="s">
        <v>2538</v>
      </c>
      <c r="B952" t="s">
        <v>1737</v>
      </c>
      <c r="C952" t="s">
        <v>1856</v>
      </c>
      <c r="D952">
        <v>8</v>
      </c>
      <c r="E952">
        <v>951</v>
      </c>
      <c r="F952" t="str">
        <f>INDEX(Manufacturer_Table[Manufacturer Name], MATCH(Product_Table6[[#This Row],[ManufacturerID]], Manufacturer_Table[ManufacturerID],0))</f>
        <v>Natura</v>
      </c>
      <c r="G952" s="2" t="str">
        <f>IFERROR(INDEX(Sales_Table[Date], MATCH(Product_Table6[[#This Row],[ProductID]], Sales_Table[ProductID],0)), "No Data")</f>
        <v>No Data</v>
      </c>
      <c r="H952" s="2" t="str">
        <f>TEXT(Product_Table6[[#This Row],[Date]],"MMMM")</f>
        <v>No Data</v>
      </c>
      <c r="I952" s="2" t="str">
        <f>TEXT(Product_Table6[[#This Row],[Date]], "DDDD")</f>
        <v>No Data</v>
      </c>
      <c r="J952" t="str">
        <f>IFERROR(INDEX(Sales_Table[Zip], MATCH(Product_Table6[[#This Row],[ProductID]], Sales_Table[ProductID],0)), "No Data")</f>
        <v>No Data</v>
      </c>
      <c r="K952" t="str">
        <f>IFERROR(INDEX(Sales_Table[Units], MATCH(Product_Table6[[#This Row],[ProductID]], Sales_Table[ProductID],0)), "No Data")</f>
        <v>No Data</v>
      </c>
      <c r="L952" s="7" t="str">
        <f>IFERROR(INDEX(Sales_Table[Revenue], MATCH(Product_Table6[[#This Row],[ProductID]], Sales_Table[ProductID],0)), "No Data")</f>
        <v>No Data</v>
      </c>
      <c r="M952" s="6" t="str">
        <f>IFERROR(INDEX(Sales_Table[Country], MATCH(Product_Table6[[#This Row],[ProductID]], Sales_Table[ProductID],0)), "No Data")</f>
        <v>No Data</v>
      </c>
      <c r="N952" s="6" t="str">
        <f>IFERROR(INDEX(Location_Table[State], MATCH(Product_Table6[[#This Row],[Zip]], Location_Table[Zip],0)), "No Data")</f>
        <v>No Data</v>
      </c>
    </row>
    <row r="953" spans="1:14" x14ac:dyDescent="0.25">
      <c r="A953" t="s">
        <v>2539</v>
      </c>
      <c r="B953" t="s">
        <v>1737</v>
      </c>
      <c r="C953" t="s">
        <v>1856</v>
      </c>
      <c r="D953">
        <v>8</v>
      </c>
      <c r="E953">
        <v>952</v>
      </c>
      <c r="F953" t="str">
        <f>INDEX(Manufacturer_Table[Manufacturer Name], MATCH(Product_Table6[[#This Row],[ManufacturerID]], Manufacturer_Table[ManufacturerID],0))</f>
        <v>Natura</v>
      </c>
      <c r="G953" s="2" t="str">
        <f>IFERROR(INDEX(Sales_Table[Date], MATCH(Product_Table6[[#This Row],[ProductID]], Sales_Table[ProductID],0)), "No Data")</f>
        <v>No Data</v>
      </c>
      <c r="H953" s="2" t="str">
        <f>TEXT(Product_Table6[[#This Row],[Date]],"MMMM")</f>
        <v>No Data</v>
      </c>
      <c r="I953" s="2" t="str">
        <f>TEXT(Product_Table6[[#This Row],[Date]], "DDDD")</f>
        <v>No Data</v>
      </c>
      <c r="J953" t="str">
        <f>IFERROR(INDEX(Sales_Table[Zip], MATCH(Product_Table6[[#This Row],[ProductID]], Sales_Table[ProductID],0)), "No Data")</f>
        <v>No Data</v>
      </c>
      <c r="K953" t="str">
        <f>IFERROR(INDEX(Sales_Table[Units], MATCH(Product_Table6[[#This Row],[ProductID]], Sales_Table[ProductID],0)), "No Data")</f>
        <v>No Data</v>
      </c>
      <c r="L953" s="7" t="str">
        <f>IFERROR(INDEX(Sales_Table[Revenue], MATCH(Product_Table6[[#This Row],[ProductID]], Sales_Table[ProductID],0)), "No Data")</f>
        <v>No Data</v>
      </c>
      <c r="M953" s="6" t="str">
        <f>IFERROR(INDEX(Sales_Table[Country], MATCH(Product_Table6[[#This Row],[ProductID]], Sales_Table[ProductID],0)), "No Data")</f>
        <v>No Data</v>
      </c>
      <c r="N953" s="6" t="str">
        <f>IFERROR(INDEX(Location_Table[State], MATCH(Product_Table6[[#This Row],[Zip]], Location_Table[Zip],0)), "No Data")</f>
        <v>No Data</v>
      </c>
    </row>
    <row r="954" spans="1:14" x14ac:dyDescent="0.25">
      <c r="A954" t="s">
        <v>2540</v>
      </c>
      <c r="B954" t="s">
        <v>1737</v>
      </c>
      <c r="C954" t="s">
        <v>1856</v>
      </c>
      <c r="D954">
        <v>8</v>
      </c>
      <c r="E954">
        <v>953</v>
      </c>
      <c r="F954" t="str">
        <f>INDEX(Manufacturer_Table[Manufacturer Name], MATCH(Product_Table6[[#This Row],[ManufacturerID]], Manufacturer_Table[ManufacturerID],0))</f>
        <v>Natura</v>
      </c>
      <c r="G954" s="2" t="str">
        <f>IFERROR(INDEX(Sales_Table[Date], MATCH(Product_Table6[[#This Row],[ProductID]], Sales_Table[ProductID],0)), "No Data")</f>
        <v>No Data</v>
      </c>
      <c r="H954" s="2" t="str">
        <f>TEXT(Product_Table6[[#This Row],[Date]],"MMMM")</f>
        <v>No Data</v>
      </c>
      <c r="I954" s="2" t="str">
        <f>TEXT(Product_Table6[[#This Row],[Date]], "DDDD")</f>
        <v>No Data</v>
      </c>
      <c r="J954" t="str">
        <f>IFERROR(INDEX(Sales_Table[Zip], MATCH(Product_Table6[[#This Row],[ProductID]], Sales_Table[ProductID],0)), "No Data")</f>
        <v>No Data</v>
      </c>
      <c r="K954" t="str">
        <f>IFERROR(INDEX(Sales_Table[Units], MATCH(Product_Table6[[#This Row],[ProductID]], Sales_Table[ProductID],0)), "No Data")</f>
        <v>No Data</v>
      </c>
      <c r="L954" s="7" t="str">
        <f>IFERROR(INDEX(Sales_Table[Revenue], MATCH(Product_Table6[[#This Row],[ProductID]], Sales_Table[ProductID],0)), "No Data")</f>
        <v>No Data</v>
      </c>
      <c r="M954" s="6" t="str">
        <f>IFERROR(INDEX(Sales_Table[Country], MATCH(Product_Table6[[#This Row],[ProductID]], Sales_Table[ProductID],0)), "No Data")</f>
        <v>No Data</v>
      </c>
      <c r="N954" s="6" t="str">
        <f>IFERROR(INDEX(Location_Table[State], MATCH(Product_Table6[[#This Row],[Zip]], Location_Table[Zip],0)), "No Data")</f>
        <v>No Data</v>
      </c>
    </row>
    <row r="955" spans="1:14" x14ac:dyDescent="0.25">
      <c r="A955" t="s">
        <v>2541</v>
      </c>
      <c r="B955" t="s">
        <v>1737</v>
      </c>
      <c r="C955" t="s">
        <v>1856</v>
      </c>
      <c r="D955">
        <v>8</v>
      </c>
      <c r="E955">
        <v>954</v>
      </c>
      <c r="F955" t="str">
        <f>INDEX(Manufacturer_Table[Manufacturer Name], MATCH(Product_Table6[[#This Row],[ManufacturerID]], Manufacturer_Table[ManufacturerID],0))</f>
        <v>Natura</v>
      </c>
      <c r="G955" s="2" t="str">
        <f>IFERROR(INDEX(Sales_Table[Date], MATCH(Product_Table6[[#This Row],[ProductID]], Sales_Table[ProductID],0)), "No Data")</f>
        <v>No Data</v>
      </c>
      <c r="H955" s="2" t="str">
        <f>TEXT(Product_Table6[[#This Row],[Date]],"MMMM")</f>
        <v>No Data</v>
      </c>
      <c r="I955" s="2" t="str">
        <f>TEXT(Product_Table6[[#This Row],[Date]], "DDDD")</f>
        <v>No Data</v>
      </c>
      <c r="J955" t="str">
        <f>IFERROR(INDEX(Sales_Table[Zip], MATCH(Product_Table6[[#This Row],[ProductID]], Sales_Table[ProductID],0)), "No Data")</f>
        <v>No Data</v>
      </c>
      <c r="K955" t="str">
        <f>IFERROR(INDEX(Sales_Table[Units], MATCH(Product_Table6[[#This Row],[ProductID]], Sales_Table[ProductID],0)), "No Data")</f>
        <v>No Data</v>
      </c>
      <c r="L955" s="7" t="str">
        <f>IFERROR(INDEX(Sales_Table[Revenue], MATCH(Product_Table6[[#This Row],[ProductID]], Sales_Table[ProductID],0)), "No Data")</f>
        <v>No Data</v>
      </c>
      <c r="M955" s="6" t="str">
        <f>IFERROR(INDEX(Sales_Table[Country], MATCH(Product_Table6[[#This Row],[ProductID]], Sales_Table[ProductID],0)), "No Data")</f>
        <v>No Data</v>
      </c>
      <c r="N955" s="6" t="str">
        <f>IFERROR(INDEX(Location_Table[State], MATCH(Product_Table6[[#This Row],[Zip]], Location_Table[Zip],0)), "No Data")</f>
        <v>No Data</v>
      </c>
    </row>
    <row r="956" spans="1:14" x14ac:dyDescent="0.25">
      <c r="A956" t="s">
        <v>2542</v>
      </c>
      <c r="B956" t="s">
        <v>1737</v>
      </c>
      <c r="C956" t="s">
        <v>1856</v>
      </c>
      <c r="D956">
        <v>8</v>
      </c>
      <c r="E956">
        <v>955</v>
      </c>
      <c r="F956" t="str">
        <f>INDEX(Manufacturer_Table[Manufacturer Name], MATCH(Product_Table6[[#This Row],[ManufacturerID]], Manufacturer_Table[ManufacturerID],0))</f>
        <v>Natura</v>
      </c>
      <c r="G956" s="2" t="str">
        <f>IFERROR(INDEX(Sales_Table[Date], MATCH(Product_Table6[[#This Row],[ProductID]], Sales_Table[ProductID],0)), "No Data")</f>
        <v>No Data</v>
      </c>
      <c r="H956" s="2" t="str">
        <f>TEXT(Product_Table6[[#This Row],[Date]],"MMMM")</f>
        <v>No Data</v>
      </c>
      <c r="I956" s="2" t="str">
        <f>TEXT(Product_Table6[[#This Row],[Date]], "DDDD")</f>
        <v>No Data</v>
      </c>
      <c r="J956" t="str">
        <f>IFERROR(INDEX(Sales_Table[Zip], MATCH(Product_Table6[[#This Row],[ProductID]], Sales_Table[ProductID],0)), "No Data")</f>
        <v>No Data</v>
      </c>
      <c r="K956" t="str">
        <f>IFERROR(INDEX(Sales_Table[Units], MATCH(Product_Table6[[#This Row],[ProductID]], Sales_Table[ProductID],0)), "No Data")</f>
        <v>No Data</v>
      </c>
      <c r="L956" s="7" t="str">
        <f>IFERROR(INDEX(Sales_Table[Revenue], MATCH(Product_Table6[[#This Row],[ProductID]], Sales_Table[ProductID],0)), "No Data")</f>
        <v>No Data</v>
      </c>
      <c r="M956" s="6" t="str">
        <f>IFERROR(INDEX(Sales_Table[Country], MATCH(Product_Table6[[#This Row],[ProductID]], Sales_Table[ProductID],0)), "No Data")</f>
        <v>No Data</v>
      </c>
      <c r="N956" s="6" t="str">
        <f>IFERROR(INDEX(Location_Table[State], MATCH(Product_Table6[[#This Row],[Zip]], Location_Table[Zip],0)), "No Data")</f>
        <v>No Data</v>
      </c>
    </row>
    <row r="957" spans="1:14" x14ac:dyDescent="0.25">
      <c r="A957" t="s">
        <v>2543</v>
      </c>
      <c r="B957" t="s">
        <v>1737</v>
      </c>
      <c r="C957" t="s">
        <v>1856</v>
      </c>
      <c r="D957">
        <v>8</v>
      </c>
      <c r="E957">
        <v>956</v>
      </c>
      <c r="F957" t="str">
        <f>INDEX(Manufacturer_Table[Manufacturer Name], MATCH(Product_Table6[[#This Row],[ManufacturerID]], Manufacturer_Table[ManufacturerID],0))</f>
        <v>Natura</v>
      </c>
      <c r="G957" s="2" t="str">
        <f>IFERROR(INDEX(Sales_Table[Date], MATCH(Product_Table6[[#This Row],[ProductID]], Sales_Table[ProductID],0)), "No Data")</f>
        <v>No Data</v>
      </c>
      <c r="H957" s="2" t="str">
        <f>TEXT(Product_Table6[[#This Row],[Date]],"MMMM")</f>
        <v>No Data</v>
      </c>
      <c r="I957" s="2" t="str">
        <f>TEXT(Product_Table6[[#This Row],[Date]], "DDDD")</f>
        <v>No Data</v>
      </c>
      <c r="J957" t="str">
        <f>IFERROR(INDEX(Sales_Table[Zip], MATCH(Product_Table6[[#This Row],[ProductID]], Sales_Table[ProductID],0)), "No Data")</f>
        <v>No Data</v>
      </c>
      <c r="K957" t="str">
        <f>IFERROR(INDEX(Sales_Table[Units], MATCH(Product_Table6[[#This Row],[ProductID]], Sales_Table[ProductID],0)), "No Data")</f>
        <v>No Data</v>
      </c>
      <c r="L957" s="7" t="str">
        <f>IFERROR(INDEX(Sales_Table[Revenue], MATCH(Product_Table6[[#This Row],[ProductID]], Sales_Table[ProductID],0)), "No Data")</f>
        <v>No Data</v>
      </c>
      <c r="M957" s="6" t="str">
        <f>IFERROR(INDEX(Sales_Table[Country], MATCH(Product_Table6[[#This Row],[ProductID]], Sales_Table[ProductID],0)), "No Data")</f>
        <v>No Data</v>
      </c>
      <c r="N957" s="6" t="str">
        <f>IFERROR(INDEX(Location_Table[State], MATCH(Product_Table6[[#This Row],[Zip]], Location_Table[Zip],0)), "No Data")</f>
        <v>No Data</v>
      </c>
    </row>
    <row r="958" spans="1:14" x14ac:dyDescent="0.25">
      <c r="A958" t="s">
        <v>2544</v>
      </c>
      <c r="B958" t="s">
        <v>1737</v>
      </c>
      <c r="C958" t="s">
        <v>1856</v>
      </c>
      <c r="D958">
        <v>8</v>
      </c>
      <c r="E958">
        <v>957</v>
      </c>
      <c r="F958" t="str">
        <f>INDEX(Manufacturer_Table[Manufacturer Name], MATCH(Product_Table6[[#This Row],[ManufacturerID]], Manufacturer_Table[ManufacturerID],0))</f>
        <v>Natura</v>
      </c>
      <c r="G958" s="2" t="str">
        <f>IFERROR(INDEX(Sales_Table[Date], MATCH(Product_Table6[[#This Row],[ProductID]], Sales_Table[ProductID],0)), "No Data")</f>
        <v>No Data</v>
      </c>
      <c r="H958" s="2" t="str">
        <f>TEXT(Product_Table6[[#This Row],[Date]],"MMMM")</f>
        <v>No Data</v>
      </c>
      <c r="I958" s="2" t="str">
        <f>TEXT(Product_Table6[[#This Row],[Date]], "DDDD")</f>
        <v>No Data</v>
      </c>
      <c r="J958" t="str">
        <f>IFERROR(INDEX(Sales_Table[Zip], MATCH(Product_Table6[[#This Row],[ProductID]], Sales_Table[ProductID],0)), "No Data")</f>
        <v>No Data</v>
      </c>
      <c r="K958" t="str">
        <f>IFERROR(INDEX(Sales_Table[Units], MATCH(Product_Table6[[#This Row],[ProductID]], Sales_Table[ProductID],0)), "No Data")</f>
        <v>No Data</v>
      </c>
      <c r="L958" s="7" t="str">
        <f>IFERROR(INDEX(Sales_Table[Revenue], MATCH(Product_Table6[[#This Row],[ProductID]], Sales_Table[ProductID],0)), "No Data")</f>
        <v>No Data</v>
      </c>
      <c r="M958" s="6" t="str">
        <f>IFERROR(INDEX(Sales_Table[Country], MATCH(Product_Table6[[#This Row],[ProductID]], Sales_Table[ProductID],0)), "No Data")</f>
        <v>No Data</v>
      </c>
      <c r="N958" s="6" t="str">
        <f>IFERROR(INDEX(Location_Table[State], MATCH(Product_Table6[[#This Row],[Zip]], Location_Table[Zip],0)), "No Data")</f>
        <v>No Data</v>
      </c>
    </row>
    <row r="959" spans="1:14" x14ac:dyDescent="0.25">
      <c r="A959" t="s">
        <v>2545</v>
      </c>
      <c r="B959" t="s">
        <v>1737</v>
      </c>
      <c r="C959" t="s">
        <v>1856</v>
      </c>
      <c r="D959">
        <v>8</v>
      </c>
      <c r="E959">
        <v>958</v>
      </c>
      <c r="F959" t="str">
        <f>INDEX(Manufacturer_Table[Manufacturer Name], MATCH(Product_Table6[[#This Row],[ManufacturerID]], Manufacturer_Table[ManufacturerID],0))</f>
        <v>Natura</v>
      </c>
      <c r="G959" s="2" t="str">
        <f>IFERROR(INDEX(Sales_Table[Date], MATCH(Product_Table6[[#This Row],[ProductID]], Sales_Table[ProductID],0)), "No Data")</f>
        <v>No Data</v>
      </c>
      <c r="H959" s="2" t="str">
        <f>TEXT(Product_Table6[[#This Row],[Date]],"MMMM")</f>
        <v>No Data</v>
      </c>
      <c r="I959" s="2" t="str">
        <f>TEXT(Product_Table6[[#This Row],[Date]], "DDDD")</f>
        <v>No Data</v>
      </c>
      <c r="J959" t="str">
        <f>IFERROR(INDEX(Sales_Table[Zip], MATCH(Product_Table6[[#This Row],[ProductID]], Sales_Table[ProductID],0)), "No Data")</f>
        <v>No Data</v>
      </c>
      <c r="K959" t="str">
        <f>IFERROR(INDEX(Sales_Table[Units], MATCH(Product_Table6[[#This Row],[ProductID]], Sales_Table[ProductID],0)), "No Data")</f>
        <v>No Data</v>
      </c>
      <c r="L959" s="7" t="str">
        <f>IFERROR(INDEX(Sales_Table[Revenue], MATCH(Product_Table6[[#This Row],[ProductID]], Sales_Table[ProductID],0)), "No Data")</f>
        <v>No Data</v>
      </c>
      <c r="M959" s="6" t="str">
        <f>IFERROR(INDEX(Sales_Table[Country], MATCH(Product_Table6[[#This Row],[ProductID]], Sales_Table[ProductID],0)), "No Data")</f>
        <v>No Data</v>
      </c>
      <c r="N959" s="6" t="str">
        <f>IFERROR(INDEX(Location_Table[State], MATCH(Product_Table6[[#This Row],[Zip]], Location_Table[Zip],0)), "No Data")</f>
        <v>No Data</v>
      </c>
    </row>
    <row r="960" spans="1:14" x14ac:dyDescent="0.25">
      <c r="A960" t="s">
        <v>2546</v>
      </c>
      <c r="B960" t="s">
        <v>1737</v>
      </c>
      <c r="C960" t="s">
        <v>1856</v>
      </c>
      <c r="D960">
        <v>8</v>
      </c>
      <c r="E960">
        <v>959</v>
      </c>
      <c r="F960" t="str">
        <f>INDEX(Manufacturer_Table[Manufacturer Name], MATCH(Product_Table6[[#This Row],[ManufacturerID]], Manufacturer_Table[ManufacturerID],0))</f>
        <v>Natura</v>
      </c>
      <c r="G960" s="2">
        <f>IFERROR(INDEX(Sales_Table[Date], MATCH(Product_Table6[[#This Row],[ProductID]], Sales_Table[ProductID],0)), "No Data")</f>
        <v>42100</v>
      </c>
      <c r="H960" s="2" t="str">
        <f>TEXT(Product_Table6[[#This Row],[Date]],"MMMM")</f>
        <v>April</v>
      </c>
      <c r="I960" s="2" t="str">
        <f>TEXT(Product_Table6[[#This Row],[Date]], "DDDD")</f>
        <v>Monday</v>
      </c>
      <c r="J960" t="str">
        <f>IFERROR(INDEX(Sales_Table[Zip], MATCH(Product_Table6[[#This Row],[ProductID]], Sales_Table[ProductID],0)), "No Data")</f>
        <v>M4P</v>
      </c>
      <c r="K960">
        <f>IFERROR(INDEX(Sales_Table[Units], MATCH(Product_Table6[[#This Row],[ProductID]], Sales_Table[ProductID],0)), "No Data")</f>
        <v>1</v>
      </c>
      <c r="L960" s="7">
        <f>IFERROR(INDEX(Sales_Table[Revenue], MATCH(Product_Table6[[#This Row],[ProductID]], Sales_Table[ProductID],0)), "No Data")</f>
        <v>10362.870000000001</v>
      </c>
      <c r="M960" s="6" t="str">
        <f>IFERROR(INDEX(Sales_Table[Country], MATCH(Product_Table6[[#This Row],[ProductID]], Sales_Table[ProductID],0)), "No Data")</f>
        <v>Canada</v>
      </c>
      <c r="N960" s="6" t="str">
        <f>IFERROR(INDEX(Location_Table[State], MATCH(Product_Table6[[#This Row],[Zip]], Location_Table[Zip],0)), "No Data")</f>
        <v>Ontario</v>
      </c>
    </row>
    <row r="961" spans="1:14" x14ac:dyDescent="0.25">
      <c r="A961" t="s">
        <v>2547</v>
      </c>
      <c r="B961" t="s">
        <v>1737</v>
      </c>
      <c r="C961" t="s">
        <v>1856</v>
      </c>
      <c r="D961">
        <v>8</v>
      </c>
      <c r="E961">
        <v>960</v>
      </c>
      <c r="F961" t="str">
        <f>INDEX(Manufacturer_Table[Manufacturer Name], MATCH(Product_Table6[[#This Row],[ManufacturerID]], Manufacturer_Table[ManufacturerID],0))</f>
        <v>Natura</v>
      </c>
      <c r="G961" s="2" t="str">
        <f>IFERROR(INDEX(Sales_Table[Date], MATCH(Product_Table6[[#This Row],[ProductID]], Sales_Table[ProductID],0)), "No Data")</f>
        <v>No Data</v>
      </c>
      <c r="H961" s="2" t="str">
        <f>TEXT(Product_Table6[[#This Row],[Date]],"MMMM")</f>
        <v>No Data</v>
      </c>
      <c r="I961" s="2" t="str">
        <f>TEXT(Product_Table6[[#This Row],[Date]], "DDDD")</f>
        <v>No Data</v>
      </c>
      <c r="J961" t="str">
        <f>IFERROR(INDEX(Sales_Table[Zip], MATCH(Product_Table6[[#This Row],[ProductID]], Sales_Table[ProductID],0)), "No Data")</f>
        <v>No Data</v>
      </c>
      <c r="K961" t="str">
        <f>IFERROR(INDEX(Sales_Table[Units], MATCH(Product_Table6[[#This Row],[ProductID]], Sales_Table[ProductID],0)), "No Data")</f>
        <v>No Data</v>
      </c>
      <c r="L961" s="7" t="str">
        <f>IFERROR(INDEX(Sales_Table[Revenue], MATCH(Product_Table6[[#This Row],[ProductID]], Sales_Table[ProductID],0)), "No Data")</f>
        <v>No Data</v>
      </c>
      <c r="M961" s="6" t="str">
        <f>IFERROR(INDEX(Sales_Table[Country], MATCH(Product_Table6[[#This Row],[ProductID]], Sales_Table[ProductID],0)), "No Data")</f>
        <v>No Data</v>
      </c>
      <c r="N961" s="6" t="str">
        <f>IFERROR(INDEX(Location_Table[State], MATCH(Product_Table6[[#This Row],[Zip]], Location_Table[Zip],0)), "No Data")</f>
        <v>No Data</v>
      </c>
    </row>
    <row r="962" spans="1:14" x14ac:dyDescent="0.25">
      <c r="A962" t="s">
        <v>2548</v>
      </c>
      <c r="B962" t="s">
        <v>1737</v>
      </c>
      <c r="C962" t="s">
        <v>1856</v>
      </c>
      <c r="D962">
        <v>8</v>
      </c>
      <c r="E962">
        <v>961</v>
      </c>
      <c r="F962" t="str">
        <f>INDEX(Manufacturer_Table[Manufacturer Name], MATCH(Product_Table6[[#This Row],[ManufacturerID]], Manufacturer_Table[ManufacturerID],0))</f>
        <v>Natura</v>
      </c>
      <c r="G962" s="2" t="str">
        <f>IFERROR(INDEX(Sales_Table[Date], MATCH(Product_Table6[[#This Row],[ProductID]], Sales_Table[ProductID],0)), "No Data")</f>
        <v>No Data</v>
      </c>
      <c r="H962" s="2" t="str">
        <f>TEXT(Product_Table6[[#This Row],[Date]],"MMMM")</f>
        <v>No Data</v>
      </c>
      <c r="I962" s="2" t="str">
        <f>TEXT(Product_Table6[[#This Row],[Date]], "DDDD")</f>
        <v>No Data</v>
      </c>
      <c r="J962" t="str">
        <f>IFERROR(INDEX(Sales_Table[Zip], MATCH(Product_Table6[[#This Row],[ProductID]], Sales_Table[ProductID],0)), "No Data")</f>
        <v>No Data</v>
      </c>
      <c r="K962" t="str">
        <f>IFERROR(INDEX(Sales_Table[Units], MATCH(Product_Table6[[#This Row],[ProductID]], Sales_Table[ProductID],0)), "No Data")</f>
        <v>No Data</v>
      </c>
      <c r="L962" s="7" t="str">
        <f>IFERROR(INDEX(Sales_Table[Revenue], MATCH(Product_Table6[[#This Row],[ProductID]], Sales_Table[ProductID],0)), "No Data")</f>
        <v>No Data</v>
      </c>
      <c r="M962" s="6" t="str">
        <f>IFERROR(INDEX(Sales_Table[Country], MATCH(Product_Table6[[#This Row],[ProductID]], Sales_Table[ProductID],0)), "No Data")</f>
        <v>No Data</v>
      </c>
      <c r="N962" s="6" t="str">
        <f>IFERROR(INDEX(Location_Table[State], MATCH(Product_Table6[[#This Row],[Zip]], Location_Table[Zip],0)), "No Data")</f>
        <v>No Data</v>
      </c>
    </row>
    <row r="963" spans="1:14" x14ac:dyDescent="0.25">
      <c r="A963" t="s">
        <v>2549</v>
      </c>
      <c r="B963" t="s">
        <v>1737</v>
      </c>
      <c r="C963" t="s">
        <v>1856</v>
      </c>
      <c r="D963">
        <v>8</v>
      </c>
      <c r="E963">
        <v>962</v>
      </c>
      <c r="F963" t="str">
        <f>INDEX(Manufacturer_Table[Manufacturer Name], MATCH(Product_Table6[[#This Row],[ManufacturerID]], Manufacturer_Table[ManufacturerID],0))</f>
        <v>Natura</v>
      </c>
      <c r="G963" s="2" t="str">
        <f>IFERROR(INDEX(Sales_Table[Date], MATCH(Product_Table6[[#This Row],[ProductID]], Sales_Table[ProductID],0)), "No Data")</f>
        <v>No Data</v>
      </c>
      <c r="H963" s="2" t="str">
        <f>TEXT(Product_Table6[[#This Row],[Date]],"MMMM")</f>
        <v>No Data</v>
      </c>
      <c r="I963" s="2" t="str">
        <f>TEXT(Product_Table6[[#This Row],[Date]], "DDDD")</f>
        <v>No Data</v>
      </c>
      <c r="J963" t="str">
        <f>IFERROR(INDEX(Sales_Table[Zip], MATCH(Product_Table6[[#This Row],[ProductID]], Sales_Table[ProductID],0)), "No Data")</f>
        <v>No Data</v>
      </c>
      <c r="K963" t="str">
        <f>IFERROR(INDEX(Sales_Table[Units], MATCH(Product_Table6[[#This Row],[ProductID]], Sales_Table[ProductID],0)), "No Data")</f>
        <v>No Data</v>
      </c>
      <c r="L963" s="7" t="str">
        <f>IFERROR(INDEX(Sales_Table[Revenue], MATCH(Product_Table6[[#This Row],[ProductID]], Sales_Table[ProductID],0)), "No Data")</f>
        <v>No Data</v>
      </c>
      <c r="M963" s="6" t="str">
        <f>IFERROR(INDEX(Sales_Table[Country], MATCH(Product_Table6[[#This Row],[ProductID]], Sales_Table[ProductID],0)), "No Data")</f>
        <v>No Data</v>
      </c>
      <c r="N963" s="6" t="str">
        <f>IFERROR(INDEX(Location_Table[State], MATCH(Product_Table6[[#This Row],[Zip]], Location_Table[Zip],0)), "No Data")</f>
        <v>No Data</v>
      </c>
    </row>
    <row r="964" spans="1:14" x14ac:dyDescent="0.25">
      <c r="A964" t="s">
        <v>2550</v>
      </c>
      <c r="B964" t="s">
        <v>1737</v>
      </c>
      <c r="C964" t="s">
        <v>1856</v>
      </c>
      <c r="D964">
        <v>8</v>
      </c>
      <c r="E964">
        <v>963</v>
      </c>
      <c r="F964" t="str">
        <f>INDEX(Manufacturer_Table[Manufacturer Name], MATCH(Product_Table6[[#This Row],[ManufacturerID]], Manufacturer_Table[ManufacturerID],0))</f>
        <v>Natura</v>
      </c>
      <c r="G964" s="2">
        <f>IFERROR(INDEX(Sales_Table[Date], MATCH(Product_Table6[[#This Row],[ProductID]], Sales_Table[ProductID],0)), "No Data")</f>
        <v>42094</v>
      </c>
      <c r="H964" s="2" t="str">
        <f>TEXT(Product_Table6[[#This Row],[Date]],"MMMM")</f>
        <v>March</v>
      </c>
      <c r="I964" s="2" t="str">
        <f>TEXT(Product_Table6[[#This Row],[Date]], "DDDD")</f>
        <v>Tuesday</v>
      </c>
      <c r="J964" t="str">
        <f>IFERROR(INDEX(Sales_Table[Zip], MATCH(Product_Table6[[#This Row],[ProductID]], Sales_Table[ProductID],0)), "No Data")</f>
        <v>R3B</v>
      </c>
      <c r="K964">
        <f>IFERROR(INDEX(Sales_Table[Units], MATCH(Product_Table6[[#This Row],[ProductID]], Sales_Table[ProductID],0)), "No Data")</f>
        <v>1</v>
      </c>
      <c r="L964" s="7">
        <f>IFERROR(INDEX(Sales_Table[Revenue], MATCH(Product_Table6[[#This Row],[ProductID]], Sales_Table[ProductID],0)), "No Data")</f>
        <v>5039.37</v>
      </c>
      <c r="M964" s="6" t="str">
        <f>IFERROR(INDEX(Sales_Table[Country], MATCH(Product_Table6[[#This Row],[ProductID]], Sales_Table[ProductID],0)), "No Data")</f>
        <v>Canada</v>
      </c>
      <c r="N964" s="6" t="str">
        <f>IFERROR(INDEX(Location_Table[State], MATCH(Product_Table6[[#This Row],[Zip]], Location_Table[Zip],0)), "No Data")</f>
        <v>Manitoba</v>
      </c>
    </row>
    <row r="965" spans="1:14" x14ac:dyDescent="0.25">
      <c r="A965" t="s">
        <v>2551</v>
      </c>
      <c r="B965" t="s">
        <v>1737</v>
      </c>
      <c r="C965" t="s">
        <v>1856</v>
      </c>
      <c r="D965">
        <v>8</v>
      </c>
      <c r="E965">
        <v>964</v>
      </c>
      <c r="F965" t="str">
        <f>INDEX(Manufacturer_Table[Manufacturer Name], MATCH(Product_Table6[[#This Row],[ManufacturerID]], Manufacturer_Table[ManufacturerID],0))</f>
        <v>Natura</v>
      </c>
      <c r="G965" s="2" t="str">
        <f>IFERROR(INDEX(Sales_Table[Date], MATCH(Product_Table6[[#This Row],[ProductID]], Sales_Table[ProductID],0)), "No Data")</f>
        <v>No Data</v>
      </c>
      <c r="H965" s="2" t="str">
        <f>TEXT(Product_Table6[[#This Row],[Date]],"MMMM")</f>
        <v>No Data</v>
      </c>
      <c r="I965" s="2" t="str">
        <f>TEXT(Product_Table6[[#This Row],[Date]], "DDDD")</f>
        <v>No Data</v>
      </c>
      <c r="J965" t="str">
        <f>IFERROR(INDEX(Sales_Table[Zip], MATCH(Product_Table6[[#This Row],[ProductID]], Sales_Table[ProductID],0)), "No Data")</f>
        <v>No Data</v>
      </c>
      <c r="K965" t="str">
        <f>IFERROR(INDEX(Sales_Table[Units], MATCH(Product_Table6[[#This Row],[ProductID]], Sales_Table[ProductID],0)), "No Data")</f>
        <v>No Data</v>
      </c>
      <c r="L965" s="7" t="str">
        <f>IFERROR(INDEX(Sales_Table[Revenue], MATCH(Product_Table6[[#This Row],[ProductID]], Sales_Table[ProductID],0)), "No Data")</f>
        <v>No Data</v>
      </c>
      <c r="M965" s="6" t="str">
        <f>IFERROR(INDEX(Sales_Table[Country], MATCH(Product_Table6[[#This Row],[ProductID]], Sales_Table[ProductID],0)), "No Data")</f>
        <v>No Data</v>
      </c>
      <c r="N965" s="6" t="str">
        <f>IFERROR(INDEX(Location_Table[State], MATCH(Product_Table6[[#This Row],[Zip]], Location_Table[Zip],0)), "No Data")</f>
        <v>No Data</v>
      </c>
    </row>
    <row r="966" spans="1:14" x14ac:dyDescent="0.25">
      <c r="A966" t="s">
        <v>2552</v>
      </c>
      <c r="B966" t="s">
        <v>1737</v>
      </c>
      <c r="C966" t="s">
        <v>1856</v>
      </c>
      <c r="D966">
        <v>8</v>
      </c>
      <c r="E966">
        <v>965</v>
      </c>
      <c r="F966" t="str">
        <f>INDEX(Manufacturer_Table[Manufacturer Name], MATCH(Product_Table6[[#This Row],[ManufacturerID]], Manufacturer_Table[ManufacturerID],0))</f>
        <v>Natura</v>
      </c>
      <c r="G966" s="2">
        <f>IFERROR(INDEX(Sales_Table[Date], MATCH(Product_Table6[[#This Row],[ProductID]], Sales_Table[ProductID],0)), "No Data")</f>
        <v>42073</v>
      </c>
      <c r="H966" s="2" t="str">
        <f>TEXT(Product_Table6[[#This Row],[Date]],"MMMM")</f>
        <v>March</v>
      </c>
      <c r="I966" s="2" t="str">
        <f>TEXT(Product_Table6[[#This Row],[Date]], "DDDD")</f>
        <v>Tuesday</v>
      </c>
      <c r="J966" t="str">
        <f>IFERROR(INDEX(Sales_Table[Zip], MATCH(Product_Table6[[#This Row],[ProductID]], Sales_Table[ProductID],0)), "No Data")</f>
        <v>K1H</v>
      </c>
      <c r="K966">
        <f>IFERROR(INDEX(Sales_Table[Units], MATCH(Product_Table6[[#This Row],[ProductID]], Sales_Table[ProductID],0)), "No Data")</f>
        <v>1</v>
      </c>
      <c r="L966" s="7">
        <f>IFERROR(INDEX(Sales_Table[Revenue], MATCH(Product_Table6[[#This Row],[ProductID]], Sales_Table[ProductID],0)), "No Data")</f>
        <v>6299.37</v>
      </c>
      <c r="M966" s="6" t="str">
        <f>IFERROR(INDEX(Sales_Table[Country], MATCH(Product_Table6[[#This Row],[ProductID]], Sales_Table[ProductID],0)), "No Data")</f>
        <v>Canada</v>
      </c>
      <c r="N966" s="6" t="str">
        <f>IFERROR(INDEX(Location_Table[State], MATCH(Product_Table6[[#This Row],[Zip]], Location_Table[Zip],0)), "No Data")</f>
        <v>Ontario</v>
      </c>
    </row>
    <row r="967" spans="1:14" x14ac:dyDescent="0.25">
      <c r="A967" t="s">
        <v>2553</v>
      </c>
      <c r="B967" t="s">
        <v>1737</v>
      </c>
      <c r="C967" t="s">
        <v>1856</v>
      </c>
      <c r="D967">
        <v>8</v>
      </c>
      <c r="E967">
        <v>966</v>
      </c>
      <c r="F967" t="str">
        <f>INDEX(Manufacturer_Table[Manufacturer Name], MATCH(Product_Table6[[#This Row],[ManufacturerID]], Manufacturer_Table[ManufacturerID],0))</f>
        <v>Natura</v>
      </c>
      <c r="G967" s="2" t="str">
        <f>IFERROR(INDEX(Sales_Table[Date], MATCH(Product_Table6[[#This Row],[ProductID]], Sales_Table[ProductID],0)), "No Data")</f>
        <v>No Data</v>
      </c>
      <c r="H967" s="2" t="str">
        <f>TEXT(Product_Table6[[#This Row],[Date]],"MMMM")</f>
        <v>No Data</v>
      </c>
      <c r="I967" s="2" t="str">
        <f>TEXT(Product_Table6[[#This Row],[Date]], "DDDD")</f>
        <v>No Data</v>
      </c>
      <c r="J967" t="str">
        <f>IFERROR(INDEX(Sales_Table[Zip], MATCH(Product_Table6[[#This Row],[ProductID]], Sales_Table[ProductID],0)), "No Data")</f>
        <v>No Data</v>
      </c>
      <c r="K967" t="str">
        <f>IFERROR(INDEX(Sales_Table[Units], MATCH(Product_Table6[[#This Row],[ProductID]], Sales_Table[ProductID],0)), "No Data")</f>
        <v>No Data</v>
      </c>
      <c r="L967" s="7" t="str">
        <f>IFERROR(INDEX(Sales_Table[Revenue], MATCH(Product_Table6[[#This Row],[ProductID]], Sales_Table[ProductID],0)), "No Data")</f>
        <v>No Data</v>
      </c>
      <c r="M967" s="6" t="str">
        <f>IFERROR(INDEX(Sales_Table[Country], MATCH(Product_Table6[[#This Row],[ProductID]], Sales_Table[ProductID],0)), "No Data")</f>
        <v>No Data</v>
      </c>
      <c r="N967" s="6" t="str">
        <f>IFERROR(INDEX(Location_Table[State], MATCH(Product_Table6[[#This Row],[Zip]], Location_Table[Zip],0)), "No Data")</f>
        <v>No Data</v>
      </c>
    </row>
    <row r="968" spans="1:14" x14ac:dyDescent="0.25">
      <c r="A968" t="s">
        <v>2554</v>
      </c>
      <c r="B968" t="s">
        <v>1737</v>
      </c>
      <c r="C968" t="s">
        <v>1856</v>
      </c>
      <c r="D968">
        <v>8</v>
      </c>
      <c r="E968">
        <v>967</v>
      </c>
      <c r="F968" t="str">
        <f>INDEX(Manufacturer_Table[Manufacturer Name], MATCH(Product_Table6[[#This Row],[ManufacturerID]], Manufacturer_Table[ManufacturerID],0))</f>
        <v>Natura</v>
      </c>
      <c r="G968" s="2">
        <f>IFERROR(INDEX(Sales_Table[Date], MATCH(Product_Table6[[#This Row],[ProductID]], Sales_Table[ProductID],0)), "No Data")</f>
        <v>42059</v>
      </c>
      <c r="H968" s="2" t="str">
        <f>TEXT(Product_Table6[[#This Row],[Date]],"MMMM")</f>
        <v>February</v>
      </c>
      <c r="I968" s="2" t="str">
        <f>TEXT(Product_Table6[[#This Row],[Date]], "DDDD")</f>
        <v>Tuesday</v>
      </c>
      <c r="J968" t="str">
        <f>IFERROR(INDEX(Sales_Table[Zip], MATCH(Product_Table6[[#This Row],[ProductID]], Sales_Table[ProductID],0)), "No Data")</f>
        <v>R3H</v>
      </c>
      <c r="K968">
        <f>IFERROR(INDEX(Sales_Table[Units], MATCH(Product_Table6[[#This Row],[ProductID]], Sales_Table[ProductID],0)), "No Data")</f>
        <v>1</v>
      </c>
      <c r="L968" s="7">
        <f>IFERROR(INDEX(Sales_Table[Revenue], MATCH(Product_Table6[[#This Row],[ProductID]], Sales_Table[ProductID],0)), "No Data")</f>
        <v>8126.37</v>
      </c>
      <c r="M968" s="6" t="str">
        <f>IFERROR(INDEX(Sales_Table[Country], MATCH(Product_Table6[[#This Row],[ProductID]], Sales_Table[ProductID],0)), "No Data")</f>
        <v>Canada</v>
      </c>
      <c r="N968" s="6" t="str">
        <f>IFERROR(INDEX(Location_Table[State], MATCH(Product_Table6[[#This Row],[Zip]], Location_Table[Zip],0)), "No Data")</f>
        <v>Manitoba</v>
      </c>
    </row>
    <row r="969" spans="1:14" x14ac:dyDescent="0.25">
      <c r="A969" t="s">
        <v>2555</v>
      </c>
      <c r="B969" t="s">
        <v>1737</v>
      </c>
      <c r="C969" t="s">
        <v>1856</v>
      </c>
      <c r="D969">
        <v>8</v>
      </c>
      <c r="E969">
        <v>968</v>
      </c>
      <c r="F969" t="str">
        <f>INDEX(Manufacturer_Table[Manufacturer Name], MATCH(Product_Table6[[#This Row],[ManufacturerID]], Manufacturer_Table[ManufacturerID],0))</f>
        <v>Natura</v>
      </c>
      <c r="G969" s="2" t="str">
        <f>IFERROR(INDEX(Sales_Table[Date], MATCH(Product_Table6[[#This Row],[ProductID]], Sales_Table[ProductID],0)), "No Data")</f>
        <v>No Data</v>
      </c>
      <c r="H969" s="2" t="str">
        <f>TEXT(Product_Table6[[#This Row],[Date]],"MMMM")</f>
        <v>No Data</v>
      </c>
      <c r="I969" s="2" t="str">
        <f>TEXT(Product_Table6[[#This Row],[Date]], "DDDD")</f>
        <v>No Data</v>
      </c>
      <c r="J969" t="str">
        <f>IFERROR(INDEX(Sales_Table[Zip], MATCH(Product_Table6[[#This Row],[ProductID]], Sales_Table[ProductID],0)), "No Data")</f>
        <v>No Data</v>
      </c>
      <c r="K969" t="str">
        <f>IFERROR(INDEX(Sales_Table[Units], MATCH(Product_Table6[[#This Row],[ProductID]], Sales_Table[ProductID],0)), "No Data")</f>
        <v>No Data</v>
      </c>
      <c r="L969" s="7" t="str">
        <f>IFERROR(INDEX(Sales_Table[Revenue], MATCH(Product_Table6[[#This Row],[ProductID]], Sales_Table[ProductID],0)), "No Data")</f>
        <v>No Data</v>
      </c>
      <c r="M969" s="6" t="str">
        <f>IFERROR(INDEX(Sales_Table[Country], MATCH(Product_Table6[[#This Row],[ProductID]], Sales_Table[ProductID],0)), "No Data")</f>
        <v>No Data</v>
      </c>
      <c r="N969" s="6" t="str">
        <f>IFERROR(INDEX(Location_Table[State], MATCH(Product_Table6[[#This Row],[Zip]], Location_Table[Zip],0)), "No Data")</f>
        <v>No Data</v>
      </c>
    </row>
    <row r="970" spans="1:14" x14ac:dyDescent="0.25">
      <c r="A970" t="s">
        <v>2556</v>
      </c>
      <c r="B970" t="s">
        <v>1737</v>
      </c>
      <c r="C970" t="s">
        <v>1856</v>
      </c>
      <c r="D970">
        <v>8</v>
      </c>
      <c r="E970">
        <v>969</v>
      </c>
      <c r="F970" t="str">
        <f>INDEX(Manufacturer_Table[Manufacturer Name], MATCH(Product_Table6[[#This Row],[ManufacturerID]], Manufacturer_Table[ManufacturerID],0))</f>
        <v>Natura</v>
      </c>
      <c r="G970" s="2" t="str">
        <f>IFERROR(INDEX(Sales_Table[Date], MATCH(Product_Table6[[#This Row],[ProductID]], Sales_Table[ProductID],0)), "No Data")</f>
        <v>No Data</v>
      </c>
      <c r="H970" s="2" t="str">
        <f>TEXT(Product_Table6[[#This Row],[Date]],"MMMM")</f>
        <v>No Data</v>
      </c>
      <c r="I970" s="2" t="str">
        <f>TEXT(Product_Table6[[#This Row],[Date]], "DDDD")</f>
        <v>No Data</v>
      </c>
      <c r="J970" t="str">
        <f>IFERROR(INDEX(Sales_Table[Zip], MATCH(Product_Table6[[#This Row],[ProductID]], Sales_Table[ProductID],0)), "No Data")</f>
        <v>No Data</v>
      </c>
      <c r="K970" t="str">
        <f>IFERROR(INDEX(Sales_Table[Units], MATCH(Product_Table6[[#This Row],[ProductID]], Sales_Table[ProductID],0)), "No Data")</f>
        <v>No Data</v>
      </c>
      <c r="L970" s="7" t="str">
        <f>IFERROR(INDEX(Sales_Table[Revenue], MATCH(Product_Table6[[#This Row],[ProductID]], Sales_Table[ProductID],0)), "No Data")</f>
        <v>No Data</v>
      </c>
      <c r="M970" s="6" t="str">
        <f>IFERROR(INDEX(Sales_Table[Country], MATCH(Product_Table6[[#This Row],[ProductID]], Sales_Table[ProductID],0)), "No Data")</f>
        <v>No Data</v>
      </c>
      <c r="N970" s="6" t="str">
        <f>IFERROR(INDEX(Location_Table[State], MATCH(Product_Table6[[#This Row],[Zip]], Location_Table[Zip],0)), "No Data")</f>
        <v>No Data</v>
      </c>
    </row>
    <row r="971" spans="1:14" x14ac:dyDescent="0.25">
      <c r="A971" t="s">
        <v>2557</v>
      </c>
      <c r="B971" t="s">
        <v>1737</v>
      </c>
      <c r="C971" t="s">
        <v>1856</v>
      </c>
      <c r="D971">
        <v>8</v>
      </c>
      <c r="E971">
        <v>970</v>
      </c>
      <c r="F971" t="str">
        <f>INDEX(Manufacturer_Table[Manufacturer Name], MATCH(Product_Table6[[#This Row],[ManufacturerID]], Manufacturer_Table[ManufacturerID],0))</f>
        <v>Natura</v>
      </c>
      <c r="G971" s="2" t="str">
        <f>IFERROR(INDEX(Sales_Table[Date], MATCH(Product_Table6[[#This Row],[ProductID]], Sales_Table[ProductID],0)), "No Data")</f>
        <v>No Data</v>
      </c>
      <c r="H971" s="2" t="str">
        <f>TEXT(Product_Table6[[#This Row],[Date]],"MMMM")</f>
        <v>No Data</v>
      </c>
      <c r="I971" s="2" t="str">
        <f>TEXT(Product_Table6[[#This Row],[Date]], "DDDD")</f>
        <v>No Data</v>
      </c>
      <c r="J971" t="str">
        <f>IFERROR(INDEX(Sales_Table[Zip], MATCH(Product_Table6[[#This Row],[ProductID]], Sales_Table[ProductID],0)), "No Data")</f>
        <v>No Data</v>
      </c>
      <c r="K971" t="str">
        <f>IFERROR(INDEX(Sales_Table[Units], MATCH(Product_Table6[[#This Row],[ProductID]], Sales_Table[ProductID],0)), "No Data")</f>
        <v>No Data</v>
      </c>
      <c r="L971" s="7" t="str">
        <f>IFERROR(INDEX(Sales_Table[Revenue], MATCH(Product_Table6[[#This Row],[ProductID]], Sales_Table[ProductID],0)), "No Data")</f>
        <v>No Data</v>
      </c>
      <c r="M971" s="6" t="str">
        <f>IFERROR(INDEX(Sales_Table[Country], MATCH(Product_Table6[[#This Row],[ProductID]], Sales_Table[ProductID],0)), "No Data")</f>
        <v>No Data</v>
      </c>
      <c r="N971" s="6" t="str">
        <f>IFERROR(INDEX(Location_Table[State], MATCH(Product_Table6[[#This Row],[Zip]], Location_Table[Zip],0)), "No Data")</f>
        <v>No Data</v>
      </c>
    </row>
    <row r="972" spans="1:14" x14ac:dyDescent="0.25">
      <c r="A972" t="s">
        <v>2558</v>
      </c>
      <c r="B972" t="s">
        <v>1737</v>
      </c>
      <c r="C972" t="s">
        <v>1856</v>
      </c>
      <c r="D972">
        <v>8</v>
      </c>
      <c r="E972">
        <v>971</v>
      </c>
      <c r="F972" t="str">
        <f>INDEX(Manufacturer_Table[Manufacturer Name], MATCH(Product_Table6[[#This Row],[ManufacturerID]], Manufacturer_Table[ManufacturerID],0))</f>
        <v>Natura</v>
      </c>
      <c r="G972" s="2" t="str">
        <f>IFERROR(INDEX(Sales_Table[Date], MATCH(Product_Table6[[#This Row],[ProductID]], Sales_Table[ProductID],0)), "No Data")</f>
        <v>No Data</v>
      </c>
      <c r="H972" s="2" t="str">
        <f>TEXT(Product_Table6[[#This Row],[Date]],"MMMM")</f>
        <v>No Data</v>
      </c>
      <c r="I972" s="2" t="str">
        <f>TEXT(Product_Table6[[#This Row],[Date]], "DDDD")</f>
        <v>No Data</v>
      </c>
      <c r="J972" t="str">
        <f>IFERROR(INDEX(Sales_Table[Zip], MATCH(Product_Table6[[#This Row],[ProductID]], Sales_Table[ProductID],0)), "No Data")</f>
        <v>No Data</v>
      </c>
      <c r="K972" t="str">
        <f>IFERROR(INDEX(Sales_Table[Units], MATCH(Product_Table6[[#This Row],[ProductID]], Sales_Table[ProductID],0)), "No Data")</f>
        <v>No Data</v>
      </c>
      <c r="L972" s="7" t="str">
        <f>IFERROR(INDEX(Sales_Table[Revenue], MATCH(Product_Table6[[#This Row],[ProductID]], Sales_Table[ProductID],0)), "No Data")</f>
        <v>No Data</v>
      </c>
      <c r="M972" s="6" t="str">
        <f>IFERROR(INDEX(Sales_Table[Country], MATCH(Product_Table6[[#This Row],[ProductID]], Sales_Table[ProductID],0)), "No Data")</f>
        <v>No Data</v>
      </c>
      <c r="N972" s="6" t="str">
        <f>IFERROR(INDEX(Location_Table[State], MATCH(Product_Table6[[#This Row],[Zip]], Location_Table[Zip],0)), "No Data")</f>
        <v>No Data</v>
      </c>
    </row>
    <row r="973" spans="1:14" x14ac:dyDescent="0.25">
      <c r="A973" t="s">
        <v>2559</v>
      </c>
      <c r="B973" t="s">
        <v>1737</v>
      </c>
      <c r="C973" t="s">
        <v>1856</v>
      </c>
      <c r="D973">
        <v>8</v>
      </c>
      <c r="E973">
        <v>972</v>
      </c>
      <c r="F973" t="str">
        <f>INDEX(Manufacturer_Table[Manufacturer Name], MATCH(Product_Table6[[#This Row],[ManufacturerID]], Manufacturer_Table[ManufacturerID],0))</f>
        <v>Natura</v>
      </c>
      <c r="G973" s="2" t="str">
        <f>IFERROR(INDEX(Sales_Table[Date], MATCH(Product_Table6[[#This Row],[ProductID]], Sales_Table[ProductID],0)), "No Data")</f>
        <v>No Data</v>
      </c>
      <c r="H973" s="2" t="str">
        <f>TEXT(Product_Table6[[#This Row],[Date]],"MMMM")</f>
        <v>No Data</v>
      </c>
      <c r="I973" s="2" t="str">
        <f>TEXT(Product_Table6[[#This Row],[Date]], "DDDD")</f>
        <v>No Data</v>
      </c>
      <c r="J973" t="str">
        <f>IFERROR(INDEX(Sales_Table[Zip], MATCH(Product_Table6[[#This Row],[ProductID]], Sales_Table[ProductID],0)), "No Data")</f>
        <v>No Data</v>
      </c>
      <c r="K973" t="str">
        <f>IFERROR(INDEX(Sales_Table[Units], MATCH(Product_Table6[[#This Row],[ProductID]], Sales_Table[ProductID],0)), "No Data")</f>
        <v>No Data</v>
      </c>
      <c r="L973" s="7" t="str">
        <f>IFERROR(INDEX(Sales_Table[Revenue], MATCH(Product_Table6[[#This Row],[ProductID]], Sales_Table[ProductID],0)), "No Data")</f>
        <v>No Data</v>
      </c>
      <c r="M973" s="6" t="str">
        <f>IFERROR(INDEX(Sales_Table[Country], MATCH(Product_Table6[[#This Row],[ProductID]], Sales_Table[ProductID],0)), "No Data")</f>
        <v>No Data</v>
      </c>
      <c r="N973" s="6" t="str">
        <f>IFERROR(INDEX(Location_Table[State], MATCH(Product_Table6[[#This Row],[Zip]], Location_Table[Zip],0)), "No Data")</f>
        <v>No Data</v>
      </c>
    </row>
    <row r="974" spans="1:14" x14ac:dyDescent="0.25">
      <c r="A974" t="s">
        <v>2560</v>
      </c>
      <c r="B974" t="s">
        <v>1737</v>
      </c>
      <c r="C974" t="s">
        <v>1856</v>
      </c>
      <c r="D974">
        <v>8</v>
      </c>
      <c r="E974">
        <v>973</v>
      </c>
      <c r="F974" t="str">
        <f>INDEX(Manufacturer_Table[Manufacturer Name], MATCH(Product_Table6[[#This Row],[ManufacturerID]], Manufacturer_Table[ManufacturerID],0))</f>
        <v>Natura</v>
      </c>
      <c r="G974" s="2" t="str">
        <f>IFERROR(INDEX(Sales_Table[Date], MATCH(Product_Table6[[#This Row],[ProductID]], Sales_Table[ProductID],0)), "No Data")</f>
        <v>No Data</v>
      </c>
      <c r="H974" s="2" t="str">
        <f>TEXT(Product_Table6[[#This Row],[Date]],"MMMM")</f>
        <v>No Data</v>
      </c>
      <c r="I974" s="2" t="str">
        <f>TEXT(Product_Table6[[#This Row],[Date]], "DDDD")</f>
        <v>No Data</v>
      </c>
      <c r="J974" t="str">
        <f>IFERROR(INDEX(Sales_Table[Zip], MATCH(Product_Table6[[#This Row],[ProductID]], Sales_Table[ProductID],0)), "No Data")</f>
        <v>No Data</v>
      </c>
      <c r="K974" t="str">
        <f>IFERROR(INDEX(Sales_Table[Units], MATCH(Product_Table6[[#This Row],[ProductID]], Sales_Table[ProductID],0)), "No Data")</f>
        <v>No Data</v>
      </c>
      <c r="L974" s="7" t="str">
        <f>IFERROR(INDEX(Sales_Table[Revenue], MATCH(Product_Table6[[#This Row],[ProductID]], Sales_Table[ProductID],0)), "No Data")</f>
        <v>No Data</v>
      </c>
      <c r="M974" s="6" t="str">
        <f>IFERROR(INDEX(Sales_Table[Country], MATCH(Product_Table6[[#This Row],[ProductID]], Sales_Table[ProductID],0)), "No Data")</f>
        <v>No Data</v>
      </c>
      <c r="N974" s="6" t="str">
        <f>IFERROR(INDEX(Location_Table[State], MATCH(Product_Table6[[#This Row],[Zip]], Location_Table[Zip],0)), "No Data")</f>
        <v>No Data</v>
      </c>
    </row>
    <row r="975" spans="1:14" x14ac:dyDescent="0.25">
      <c r="A975" t="s">
        <v>2561</v>
      </c>
      <c r="B975" t="s">
        <v>1737</v>
      </c>
      <c r="C975" t="s">
        <v>1856</v>
      </c>
      <c r="D975">
        <v>8</v>
      </c>
      <c r="E975">
        <v>974</v>
      </c>
      <c r="F975" t="str">
        <f>INDEX(Manufacturer_Table[Manufacturer Name], MATCH(Product_Table6[[#This Row],[ManufacturerID]], Manufacturer_Table[ManufacturerID],0))</f>
        <v>Natura</v>
      </c>
      <c r="G975" s="2">
        <f>IFERROR(INDEX(Sales_Table[Date], MATCH(Product_Table6[[#This Row],[ProductID]], Sales_Table[ProductID],0)), "No Data")</f>
        <v>42124</v>
      </c>
      <c r="H975" s="2" t="str">
        <f>TEXT(Product_Table6[[#This Row],[Date]],"MMMM")</f>
        <v>April</v>
      </c>
      <c r="I975" s="2" t="str">
        <f>TEXT(Product_Table6[[#This Row],[Date]], "DDDD")</f>
        <v>Thursday</v>
      </c>
      <c r="J975" t="str">
        <f>IFERROR(INDEX(Sales_Table[Zip], MATCH(Product_Table6[[#This Row],[ProductID]], Sales_Table[ProductID],0)), "No Data")</f>
        <v>T3B</v>
      </c>
      <c r="K975">
        <f>IFERROR(INDEX(Sales_Table[Units], MATCH(Product_Table6[[#This Row],[ProductID]], Sales_Table[ProductID],0)), "No Data")</f>
        <v>1</v>
      </c>
      <c r="L975" s="7">
        <f>IFERROR(INDEX(Sales_Table[Revenue], MATCH(Product_Table6[[#This Row],[ProductID]], Sales_Table[ProductID],0)), "No Data")</f>
        <v>8031.87</v>
      </c>
      <c r="M975" s="6" t="str">
        <f>IFERROR(INDEX(Sales_Table[Country], MATCH(Product_Table6[[#This Row],[ProductID]], Sales_Table[ProductID],0)), "No Data")</f>
        <v>Canada</v>
      </c>
      <c r="N975" s="6" t="str">
        <f>IFERROR(INDEX(Location_Table[State], MATCH(Product_Table6[[#This Row],[Zip]], Location_Table[Zip],0)), "No Data")</f>
        <v>Alberta</v>
      </c>
    </row>
    <row r="976" spans="1:14" x14ac:dyDescent="0.25">
      <c r="A976" t="s">
        <v>2562</v>
      </c>
      <c r="B976" t="s">
        <v>1737</v>
      </c>
      <c r="C976" t="s">
        <v>1856</v>
      </c>
      <c r="D976">
        <v>8</v>
      </c>
      <c r="E976">
        <v>975</v>
      </c>
      <c r="F976" t="str">
        <f>INDEX(Manufacturer_Table[Manufacturer Name], MATCH(Product_Table6[[#This Row],[ManufacturerID]], Manufacturer_Table[ManufacturerID],0))</f>
        <v>Natura</v>
      </c>
      <c r="G976" s="2" t="str">
        <f>IFERROR(INDEX(Sales_Table[Date], MATCH(Product_Table6[[#This Row],[ProductID]], Sales_Table[ProductID],0)), "No Data")</f>
        <v>No Data</v>
      </c>
      <c r="H976" s="2" t="str">
        <f>TEXT(Product_Table6[[#This Row],[Date]],"MMMM")</f>
        <v>No Data</v>
      </c>
      <c r="I976" s="2" t="str">
        <f>TEXT(Product_Table6[[#This Row],[Date]], "DDDD")</f>
        <v>No Data</v>
      </c>
      <c r="J976" t="str">
        <f>IFERROR(INDEX(Sales_Table[Zip], MATCH(Product_Table6[[#This Row],[ProductID]], Sales_Table[ProductID],0)), "No Data")</f>
        <v>No Data</v>
      </c>
      <c r="K976" t="str">
        <f>IFERROR(INDEX(Sales_Table[Units], MATCH(Product_Table6[[#This Row],[ProductID]], Sales_Table[ProductID],0)), "No Data")</f>
        <v>No Data</v>
      </c>
      <c r="L976" s="7" t="str">
        <f>IFERROR(INDEX(Sales_Table[Revenue], MATCH(Product_Table6[[#This Row],[ProductID]], Sales_Table[ProductID],0)), "No Data")</f>
        <v>No Data</v>
      </c>
      <c r="M976" s="6" t="str">
        <f>IFERROR(INDEX(Sales_Table[Country], MATCH(Product_Table6[[#This Row],[ProductID]], Sales_Table[ProductID],0)), "No Data")</f>
        <v>No Data</v>
      </c>
      <c r="N976" s="6" t="str">
        <f>IFERROR(INDEX(Location_Table[State], MATCH(Product_Table6[[#This Row],[Zip]], Location_Table[Zip],0)), "No Data")</f>
        <v>No Data</v>
      </c>
    </row>
    <row r="977" spans="1:14" x14ac:dyDescent="0.25">
      <c r="A977" t="s">
        <v>2563</v>
      </c>
      <c r="B977" t="s">
        <v>1737</v>
      </c>
      <c r="C977" t="s">
        <v>1856</v>
      </c>
      <c r="D977">
        <v>8</v>
      </c>
      <c r="E977">
        <v>976</v>
      </c>
      <c r="F977" t="str">
        <f>INDEX(Manufacturer_Table[Manufacturer Name], MATCH(Product_Table6[[#This Row],[ManufacturerID]], Manufacturer_Table[ManufacturerID],0))</f>
        <v>Natura</v>
      </c>
      <c r="G977" s="2" t="str">
        <f>IFERROR(INDEX(Sales_Table[Date], MATCH(Product_Table6[[#This Row],[ProductID]], Sales_Table[ProductID],0)), "No Data")</f>
        <v>No Data</v>
      </c>
      <c r="H977" s="2" t="str">
        <f>TEXT(Product_Table6[[#This Row],[Date]],"MMMM")</f>
        <v>No Data</v>
      </c>
      <c r="I977" s="2" t="str">
        <f>TEXT(Product_Table6[[#This Row],[Date]], "DDDD")</f>
        <v>No Data</v>
      </c>
      <c r="J977" t="str">
        <f>IFERROR(INDEX(Sales_Table[Zip], MATCH(Product_Table6[[#This Row],[ProductID]], Sales_Table[ProductID],0)), "No Data")</f>
        <v>No Data</v>
      </c>
      <c r="K977" t="str">
        <f>IFERROR(INDEX(Sales_Table[Units], MATCH(Product_Table6[[#This Row],[ProductID]], Sales_Table[ProductID],0)), "No Data")</f>
        <v>No Data</v>
      </c>
      <c r="L977" s="7" t="str">
        <f>IFERROR(INDEX(Sales_Table[Revenue], MATCH(Product_Table6[[#This Row],[ProductID]], Sales_Table[ProductID],0)), "No Data")</f>
        <v>No Data</v>
      </c>
      <c r="M977" s="6" t="str">
        <f>IFERROR(INDEX(Sales_Table[Country], MATCH(Product_Table6[[#This Row],[ProductID]], Sales_Table[ProductID],0)), "No Data")</f>
        <v>No Data</v>
      </c>
      <c r="N977" s="6" t="str">
        <f>IFERROR(INDEX(Location_Table[State], MATCH(Product_Table6[[#This Row],[Zip]], Location_Table[Zip],0)), "No Data")</f>
        <v>No Data</v>
      </c>
    </row>
    <row r="978" spans="1:14" x14ac:dyDescent="0.25">
      <c r="A978" t="s">
        <v>2564</v>
      </c>
      <c r="B978" t="s">
        <v>1737</v>
      </c>
      <c r="C978" t="s">
        <v>1856</v>
      </c>
      <c r="D978">
        <v>8</v>
      </c>
      <c r="E978">
        <v>977</v>
      </c>
      <c r="F978" t="str">
        <f>INDEX(Manufacturer_Table[Manufacturer Name], MATCH(Product_Table6[[#This Row],[ManufacturerID]], Manufacturer_Table[ManufacturerID],0))</f>
        <v>Natura</v>
      </c>
      <c r="G978" s="2">
        <f>IFERROR(INDEX(Sales_Table[Date], MATCH(Product_Table6[[#This Row],[ProductID]], Sales_Table[ProductID],0)), "No Data")</f>
        <v>42086</v>
      </c>
      <c r="H978" s="2" t="str">
        <f>TEXT(Product_Table6[[#This Row],[Date]],"MMMM")</f>
        <v>March</v>
      </c>
      <c r="I978" s="2" t="str">
        <f>TEXT(Product_Table6[[#This Row],[Date]], "DDDD")</f>
        <v>Monday</v>
      </c>
      <c r="J978" t="str">
        <f>IFERROR(INDEX(Sales_Table[Zip], MATCH(Product_Table6[[#This Row],[ProductID]], Sales_Table[ProductID],0)), "No Data")</f>
        <v>K1H</v>
      </c>
      <c r="K978">
        <f>IFERROR(INDEX(Sales_Table[Units], MATCH(Product_Table6[[#This Row],[ProductID]], Sales_Table[ProductID],0)), "No Data")</f>
        <v>1</v>
      </c>
      <c r="L978" s="7">
        <f>IFERROR(INDEX(Sales_Table[Revenue], MATCH(Product_Table6[[#This Row],[ProductID]], Sales_Table[ProductID],0)), "No Data")</f>
        <v>6299.37</v>
      </c>
      <c r="M978" s="6" t="str">
        <f>IFERROR(INDEX(Sales_Table[Country], MATCH(Product_Table6[[#This Row],[ProductID]], Sales_Table[ProductID],0)), "No Data")</f>
        <v>Canada</v>
      </c>
      <c r="N978" s="6" t="str">
        <f>IFERROR(INDEX(Location_Table[State], MATCH(Product_Table6[[#This Row],[Zip]], Location_Table[Zip],0)), "No Data")</f>
        <v>Ontario</v>
      </c>
    </row>
    <row r="979" spans="1:14" x14ac:dyDescent="0.25">
      <c r="A979" t="s">
        <v>2565</v>
      </c>
      <c r="B979" t="s">
        <v>1737</v>
      </c>
      <c r="C979" t="s">
        <v>1856</v>
      </c>
      <c r="D979">
        <v>8</v>
      </c>
      <c r="E979">
        <v>978</v>
      </c>
      <c r="F979" t="str">
        <f>INDEX(Manufacturer_Table[Manufacturer Name], MATCH(Product_Table6[[#This Row],[ManufacturerID]], Manufacturer_Table[ManufacturerID],0))</f>
        <v>Natura</v>
      </c>
      <c r="G979" s="2">
        <f>IFERROR(INDEX(Sales_Table[Date], MATCH(Product_Table6[[#This Row],[ProductID]], Sales_Table[ProductID],0)), "No Data")</f>
        <v>42040</v>
      </c>
      <c r="H979" s="2" t="str">
        <f>TEXT(Product_Table6[[#This Row],[Date]],"MMMM")</f>
        <v>February</v>
      </c>
      <c r="I979" s="2" t="str">
        <f>TEXT(Product_Table6[[#This Row],[Date]], "DDDD")</f>
        <v>Thursday</v>
      </c>
      <c r="J979" t="str">
        <f>IFERROR(INDEX(Sales_Table[Zip], MATCH(Product_Table6[[#This Row],[ProductID]], Sales_Table[ProductID],0)), "No Data")</f>
        <v>R3W</v>
      </c>
      <c r="K979">
        <f>IFERROR(INDEX(Sales_Table[Units], MATCH(Product_Table6[[#This Row],[ProductID]], Sales_Table[ProductID],0)), "No Data")</f>
        <v>1</v>
      </c>
      <c r="L979" s="7">
        <f>IFERROR(INDEX(Sales_Table[Revenue], MATCH(Product_Table6[[#This Row],[ProductID]], Sales_Table[ProductID],0)), "No Data")</f>
        <v>9638.3700000000008</v>
      </c>
      <c r="M979" s="6" t="str">
        <f>IFERROR(INDEX(Sales_Table[Country], MATCH(Product_Table6[[#This Row],[ProductID]], Sales_Table[ProductID],0)), "No Data")</f>
        <v>Canada</v>
      </c>
      <c r="N979" s="6" t="str">
        <f>IFERROR(INDEX(Location_Table[State], MATCH(Product_Table6[[#This Row],[Zip]], Location_Table[Zip],0)), "No Data")</f>
        <v>Manitoba</v>
      </c>
    </row>
    <row r="980" spans="1:14" x14ac:dyDescent="0.25">
      <c r="A980" t="s">
        <v>2566</v>
      </c>
      <c r="B980" t="s">
        <v>1737</v>
      </c>
      <c r="C980" t="s">
        <v>1856</v>
      </c>
      <c r="D980">
        <v>8</v>
      </c>
      <c r="E980">
        <v>979</v>
      </c>
      <c r="F980" t="str">
        <f>INDEX(Manufacturer_Table[Manufacturer Name], MATCH(Product_Table6[[#This Row],[ManufacturerID]], Manufacturer_Table[ManufacturerID],0))</f>
        <v>Natura</v>
      </c>
      <c r="G980" s="2" t="str">
        <f>IFERROR(INDEX(Sales_Table[Date], MATCH(Product_Table6[[#This Row],[ProductID]], Sales_Table[ProductID],0)), "No Data")</f>
        <v>No Data</v>
      </c>
      <c r="H980" s="2" t="str">
        <f>TEXT(Product_Table6[[#This Row],[Date]],"MMMM")</f>
        <v>No Data</v>
      </c>
      <c r="I980" s="2" t="str">
        <f>TEXT(Product_Table6[[#This Row],[Date]], "DDDD")</f>
        <v>No Data</v>
      </c>
      <c r="J980" t="str">
        <f>IFERROR(INDEX(Sales_Table[Zip], MATCH(Product_Table6[[#This Row],[ProductID]], Sales_Table[ProductID],0)), "No Data")</f>
        <v>No Data</v>
      </c>
      <c r="K980" t="str">
        <f>IFERROR(INDEX(Sales_Table[Units], MATCH(Product_Table6[[#This Row],[ProductID]], Sales_Table[ProductID],0)), "No Data")</f>
        <v>No Data</v>
      </c>
      <c r="L980" s="7" t="str">
        <f>IFERROR(INDEX(Sales_Table[Revenue], MATCH(Product_Table6[[#This Row],[ProductID]], Sales_Table[ProductID],0)), "No Data")</f>
        <v>No Data</v>
      </c>
      <c r="M980" s="6" t="str">
        <f>IFERROR(INDEX(Sales_Table[Country], MATCH(Product_Table6[[#This Row],[ProductID]], Sales_Table[ProductID],0)), "No Data")</f>
        <v>No Data</v>
      </c>
      <c r="N980" s="6" t="str">
        <f>IFERROR(INDEX(Location_Table[State], MATCH(Product_Table6[[#This Row],[Zip]], Location_Table[Zip],0)), "No Data")</f>
        <v>No Data</v>
      </c>
    </row>
    <row r="981" spans="1:14" x14ac:dyDescent="0.25">
      <c r="A981" t="s">
        <v>2567</v>
      </c>
      <c r="B981" t="s">
        <v>1737</v>
      </c>
      <c r="C981" t="s">
        <v>1856</v>
      </c>
      <c r="D981">
        <v>8</v>
      </c>
      <c r="E981">
        <v>980</v>
      </c>
      <c r="F981" t="str">
        <f>INDEX(Manufacturer_Table[Manufacturer Name], MATCH(Product_Table6[[#This Row],[ManufacturerID]], Manufacturer_Table[ManufacturerID],0))</f>
        <v>Natura</v>
      </c>
      <c r="G981" s="2" t="str">
        <f>IFERROR(INDEX(Sales_Table[Date], MATCH(Product_Table6[[#This Row],[ProductID]], Sales_Table[ProductID],0)), "No Data")</f>
        <v>No Data</v>
      </c>
      <c r="H981" s="2" t="str">
        <f>TEXT(Product_Table6[[#This Row],[Date]],"MMMM")</f>
        <v>No Data</v>
      </c>
      <c r="I981" s="2" t="str">
        <f>TEXT(Product_Table6[[#This Row],[Date]], "DDDD")</f>
        <v>No Data</v>
      </c>
      <c r="J981" t="str">
        <f>IFERROR(INDEX(Sales_Table[Zip], MATCH(Product_Table6[[#This Row],[ProductID]], Sales_Table[ProductID],0)), "No Data")</f>
        <v>No Data</v>
      </c>
      <c r="K981" t="str">
        <f>IFERROR(INDEX(Sales_Table[Units], MATCH(Product_Table6[[#This Row],[ProductID]], Sales_Table[ProductID],0)), "No Data")</f>
        <v>No Data</v>
      </c>
      <c r="L981" s="7" t="str">
        <f>IFERROR(INDEX(Sales_Table[Revenue], MATCH(Product_Table6[[#This Row],[ProductID]], Sales_Table[ProductID],0)), "No Data")</f>
        <v>No Data</v>
      </c>
      <c r="M981" s="6" t="str">
        <f>IFERROR(INDEX(Sales_Table[Country], MATCH(Product_Table6[[#This Row],[ProductID]], Sales_Table[ProductID],0)), "No Data")</f>
        <v>No Data</v>
      </c>
      <c r="N981" s="6" t="str">
        <f>IFERROR(INDEX(Location_Table[State], MATCH(Product_Table6[[#This Row],[Zip]], Location_Table[Zip],0)), "No Data")</f>
        <v>No Data</v>
      </c>
    </row>
    <row r="982" spans="1:14" x14ac:dyDescent="0.25">
      <c r="A982" t="s">
        <v>2568</v>
      </c>
      <c r="B982" t="s">
        <v>1737</v>
      </c>
      <c r="C982" t="s">
        <v>1856</v>
      </c>
      <c r="D982">
        <v>8</v>
      </c>
      <c r="E982">
        <v>981</v>
      </c>
      <c r="F982" t="str">
        <f>INDEX(Manufacturer_Table[Manufacturer Name], MATCH(Product_Table6[[#This Row],[ManufacturerID]], Manufacturer_Table[ManufacturerID],0))</f>
        <v>Natura</v>
      </c>
      <c r="G982" s="2">
        <f>IFERROR(INDEX(Sales_Table[Date], MATCH(Product_Table6[[#This Row],[ProductID]], Sales_Table[ProductID],0)), "No Data")</f>
        <v>42086</v>
      </c>
      <c r="H982" s="2" t="str">
        <f>TEXT(Product_Table6[[#This Row],[Date]],"MMMM")</f>
        <v>March</v>
      </c>
      <c r="I982" s="2" t="str">
        <f>TEXT(Product_Table6[[#This Row],[Date]], "DDDD")</f>
        <v>Monday</v>
      </c>
      <c r="J982" t="str">
        <f>IFERROR(INDEX(Sales_Table[Zip], MATCH(Product_Table6[[#This Row],[ProductID]], Sales_Table[ProductID],0)), "No Data")</f>
        <v>T6G</v>
      </c>
      <c r="K982">
        <f>IFERROR(INDEX(Sales_Table[Units], MATCH(Product_Table6[[#This Row],[ProductID]], Sales_Table[ProductID],0)), "No Data")</f>
        <v>1</v>
      </c>
      <c r="L982" s="7">
        <f>IFERROR(INDEX(Sales_Table[Revenue], MATCH(Product_Table6[[#This Row],[ProductID]], Sales_Table[ProductID],0)), "No Data")</f>
        <v>2141.37</v>
      </c>
      <c r="M982" s="6" t="str">
        <f>IFERROR(INDEX(Sales_Table[Country], MATCH(Product_Table6[[#This Row],[ProductID]], Sales_Table[ProductID],0)), "No Data")</f>
        <v>Canada</v>
      </c>
      <c r="N982" s="6" t="str">
        <f>IFERROR(INDEX(Location_Table[State], MATCH(Product_Table6[[#This Row],[Zip]], Location_Table[Zip],0)), "No Data")</f>
        <v>Alberta</v>
      </c>
    </row>
    <row r="983" spans="1:14" x14ac:dyDescent="0.25">
      <c r="A983" t="s">
        <v>2569</v>
      </c>
      <c r="B983" t="s">
        <v>1737</v>
      </c>
      <c r="C983" t="s">
        <v>1856</v>
      </c>
      <c r="D983">
        <v>8</v>
      </c>
      <c r="E983">
        <v>982</v>
      </c>
      <c r="F983" t="str">
        <f>INDEX(Manufacturer_Table[Manufacturer Name], MATCH(Product_Table6[[#This Row],[ManufacturerID]], Manufacturer_Table[ManufacturerID],0))</f>
        <v>Natura</v>
      </c>
      <c r="G983" s="2" t="str">
        <f>IFERROR(INDEX(Sales_Table[Date], MATCH(Product_Table6[[#This Row],[ProductID]], Sales_Table[ProductID],0)), "No Data")</f>
        <v>No Data</v>
      </c>
      <c r="H983" s="2" t="str">
        <f>TEXT(Product_Table6[[#This Row],[Date]],"MMMM")</f>
        <v>No Data</v>
      </c>
      <c r="I983" s="2" t="str">
        <f>TEXT(Product_Table6[[#This Row],[Date]], "DDDD")</f>
        <v>No Data</v>
      </c>
      <c r="J983" t="str">
        <f>IFERROR(INDEX(Sales_Table[Zip], MATCH(Product_Table6[[#This Row],[ProductID]], Sales_Table[ProductID],0)), "No Data")</f>
        <v>No Data</v>
      </c>
      <c r="K983" t="str">
        <f>IFERROR(INDEX(Sales_Table[Units], MATCH(Product_Table6[[#This Row],[ProductID]], Sales_Table[ProductID],0)), "No Data")</f>
        <v>No Data</v>
      </c>
      <c r="L983" s="7" t="str">
        <f>IFERROR(INDEX(Sales_Table[Revenue], MATCH(Product_Table6[[#This Row],[ProductID]], Sales_Table[ProductID],0)), "No Data")</f>
        <v>No Data</v>
      </c>
      <c r="M983" s="6" t="str">
        <f>IFERROR(INDEX(Sales_Table[Country], MATCH(Product_Table6[[#This Row],[ProductID]], Sales_Table[ProductID],0)), "No Data")</f>
        <v>No Data</v>
      </c>
      <c r="N983" s="6" t="str">
        <f>IFERROR(INDEX(Location_Table[State], MATCH(Product_Table6[[#This Row],[Zip]], Location_Table[Zip],0)), "No Data")</f>
        <v>No Data</v>
      </c>
    </row>
    <row r="984" spans="1:14" x14ac:dyDescent="0.25">
      <c r="A984" t="s">
        <v>2570</v>
      </c>
      <c r="B984" t="s">
        <v>1737</v>
      </c>
      <c r="C984" t="s">
        <v>1856</v>
      </c>
      <c r="D984">
        <v>8</v>
      </c>
      <c r="E984">
        <v>983</v>
      </c>
      <c r="F984" t="str">
        <f>INDEX(Manufacturer_Table[Manufacturer Name], MATCH(Product_Table6[[#This Row],[ManufacturerID]], Manufacturer_Table[ManufacturerID],0))</f>
        <v>Natura</v>
      </c>
      <c r="G984" s="2" t="str">
        <f>IFERROR(INDEX(Sales_Table[Date], MATCH(Product_Table6[[#This Row],[ProductID]], Sales_Table[ProductID],0)), "No Data")</f>
        <v>No Data</v>
      </c>
      <c r="H984" s="2" t="str">
        <f>TEXT(Product_Table6[[#This Row],[Date]],"MMMM")</f>
        <v>No Data</v>
      </c>
      <c r="I984" s="2" t="str">
        <f>TEXT(Product_Table6[[#This Row],[Date]], "DDDD")</f>
        <v>No Data</v>
      </c>
      <c r="J984" t="str">
        <f>IFERROR(INDEX(Sales_Table[Zip], MATCH(Product_Table6[[#This Row],[ProductID]], Sales_Table[ProductID],0)), "No Data")</f>
        <v>No Data</v>
      </c>
      <c r="K984" t="str">
        <f>IFERROR(INDEX(Sales_Table[Units], MATCH(Product_Table6[[#This Row],[ProductID]], Sales_Table[ProductID],0)), "No Data")</f>
        <v>No Data</v>
      </c>
      <c r="L984" s="7" t="str">
        <f>IFERROR(INDEX(Sales_Table[Revenue], MATCH(Product_Table6[[#This Row],[ProductID]], Sales_Table[ProductID],0)), "No Data")</f>
        <v>No Data</v>
      </c>
      <c r="M984" s="6" t="str">
        <f>IFERROR(INDEX(Sales_Table[Country], MATCH(Product_Table6[[#This Row],[ProductID]], Sales_Table[ProductID],0)), "No Data")</f>
        <v>No Data</v>
      </c>
      <c r="N984" s="6" t="str">
        <f>IFERROR(INDEX(Location_Table[State], MATCH(Product_Table6[[#This Row],[Zip]], Location_Table[Zip],0)), "No Data")</f>
        <v>No Data</v>
      </c>
    </row>
    <row r="985" spans="1:14" x14ac:dyDescent="0.25">
      <c r="A985" t="s">
        <v>2571</v>
      </c>
      <c r="B985" t="s">
        <v>1737</v>
      </c>
      <c r="C985" t="s">
        <v>1856</v>
      </c>
      <c r="D985">
        <v>8</v>
      </c>
      <c r="E985">
        <v>984</v>
      </c>
      <c r="F985" t="str">
        <f>INDEX(Manufacturer_Table[Manufacturer Name], MATCH(Product_Table6[[#This Row],[ManufacturerID]], Manufacturer_Table[ManufacturerID],0))</f>
        <v>Natura</v>
      </c>
      <c r="G985" s="2" t="str">
        <f>IFERROR(INDEX(Sales_Table[Date], MATCH(Product_Table6[[#This Row],[ProductID]], Sales_Table[ProductID],0)), "No Data")</f>
        <v>No Data</v>
      </c>
      <c r="H985" s="2" t="str">
        <f>TEXT(Product_Table6[[#This Row],[Date]],"MMMM")</f>
        <v>No Data</v>
      </c>
      <c r="I985" s="2" t="str">
        <f>TEXT(Product_Table6[[#This Row],[Date]], "DDDD")</f>
        <v>No Data</v>
      </c>
      <c r="J985" t="str">
        <f>IFERROR(INDEX(Sales_Table[Zip], MATCH(Product_Table6[[#This Row],[ProductID]], Sales_Table[ProductID],0)), "No Data")</f>
        <v>No Data</v>
      </c>
      <c r="K985" t="str">
        <f>IFERROR(INDEX(Sales_Table[Units], MATCH(Product_Table6[[#This Row],[ProductID]], Sales_Table[ProductID],0)), "No Data")</f>
        <v>No Data</v>
      </c>
      <c r="L985" s="7" t="str">
        <f>IFERROR(INDEX(Sales_Table[Revenue], MATCH(Product_Table6[[#This Row],[ProductID]], Sales_Table[ProductID],0)), "No Data")</f>
        <v>No Data</v>
      </c>
      <c r="M985" s="6" t="str">
        <f>IFERROR(INDEX(Sales_Table[Country], MATCH(Product_Table6[[#This Row],[ProductID]], Sales_Table[ProductID],0)), "No Data")</f>
        <v>No Data</v>
      </c>
      <c r="N985" s="6" t="str">
        <f>IFERROR(INDEX(Location_Table[State], MATCH(Product_Table6[[#This Row],[Zip]], Location_Table[Zip],0)), "No Data")</f>
        <v>No Data</v>
      </c>
    </row>
    <row r="986" spans="1:14" x14ac:dyDescent="0.25">
      <c r="A986" t="s">
        <v>2572</v>
      </c>
      <c r="B986" t="s">
        <v>1737</v>
      </c>
      <c r="C986" t="s">
        <v>1856</v>
      </c>
      <c r="D986">
        <v>8</v>
      </c>
      <c r="E986">
        <v>985</v>
      </c>
      <c r="F986" t="str">
        <f>INDEX(Manufacturer_Table[Manufacturer Name], MATCH(Product_Table6[[#This Row],[ManufacturerID]], Manufacturer_Table[ManufacturerID],0))</f>
        <v>Natura</v>
      </c>
      <c r="G986" s="2">
        <f>IFERROR(INDEX(Sales_Table[Date], MATCH(Product_Table6[[#This Row],[ProductID]], Sales_Table[ProductID],0)), "No Data")</f>
        <v>42089</v>
      </c>
      <c r="H986" s="2" t="str">
        <f>TEXT(Product_Table6[[#This Row],[Date]],"MMMM")</f>
        <v>March</v>
      </c>
      <c r="I986" s="2" t="str">
        <f>TEXT(Product_Table6[[#This Row],[Date]], "DDDD")</f>
        <v>Thursday</v>
      </c>
      <c r="J986" t="str">
        <f>IFERROR(INDEX(Sales_Table[Zip], MATCH(Product_Table6[[#This Row],[ProductID]], Sales_Table[ProductID],0)), "No Data")</f>
        <v>R3V</v>
      </c>
      <c r="K986">
        <f>IFERROR(INDEX(Sales_Table[Units], MATCH(Product_Table6[[#This Row],[ProductID]], Sales_Table[ProductID],0)), "No Data")</f>
        <v>1</v>
      </c>
      <c r="L986" s="7">
        <f>IFERROR(INDEX(Sales_Table[Revenue], MATCH(Product_Table6[[#This Row],[ProductID]], Sales_Table[ProductID],0)), "No Data")</f>
        <v>9764.3700000000008</v>
      </c>
      <c r="M986" s="6" t="str">
        <f>IFERROR(INDEX(Sales_Table[Country], MATCH(Product_Table6[[#This Row],[ProductID]], Sales_Table[ProductID],0)), "No Data")</f>
        <v>Canada</v>
      </c>
      <c r="N986" s="6" t="str">
        <f>IFERROR(INDEX(Location_Table[State], MATCH(Product_Table6[[#This Row],[Zip]], Location_Table[Zip],0)), "No Data")</f>
        <v>Manitoba</v>
      </c>
    </row>
    <row r="987" spans="1:14" x14ac:dyDescent="0.25">
      <c r="A987" t="s">
        <v>2573</v>
      </c>
      <c r="B987" t="s">
        <v>1737</v>
      </c>
      <c r="C987" t="s">
        <v>1856</v>
      </c>
      <c r="D987">
        <v>8</v>
      </c>
      <c r="E987">
        <v>986</v>
      </c>
      <c r="F987" t="str">
        <f>INDEX(Manufacturer_Table[Manufacturer Name], MATCH(Product_Table6[[#This Row],[ManufacturerID]], Manufacturer_Table[ManufacturerID],0))</f>
        <v>Natura</v>
      </c>
      <c r="G987" s="2" t="str">
        <f>IFERROR(INDEX(Sales_Table[Date], MATCH(Product_Table6[[#This Row],[ProductID]], Sales_Table[ProductID],0)), "No Data")</f>
        <v>No Data</v>
      </c>
      <c r="H987" s="2" t="str">
        <f>TEXT(Product_Table6[[#This Row],[Date]],"MMMM")</f>
        <v>No Data</v>
      </c>
      <c r="I987" s="2" t="str">
        <f>TEXT(Product_Table6[[#This Row],[Date]], "DDDD")</f>
        <v>No Data</v>
      </c>
      <c r="J987" t="str">
        <f>IFERROR(INDEX(Sales_Table[Zip], MATCH(Product_Table6[[#This Row],[ProductID]], Sales_Table[ProductID],0)), "No Data")</f>
        <v>No Data</v>
      </c>
      <c r="K987" t="str">
        <f>IFERROR(INDEX(Sales_Table[Units], MATCH(Product_Table6[[#This Row],[ProductID]], Sales_Table[ProductID],0)), "No Data")</f>
        <v>No Data</v>
      </c>
      <c r="L987" s="7" t="str">
        <f>IFERROR(INDEX(Sales_Table[Revenue], MATCH(Product_Table6[[#This Row],[ProductID]], Sales_Table[ProductID],0)), "No Data")</f>
        <v>No Data</v>
      </c>
      <c r="M987" s="6" t="str">
        <f>IFERROR(INDEX(Sales_Table[Country], MATCH(Product_Table6[[#This Row],[ProductID]], Sales_Table[ProductID],0)), "No Data")</f>
        <v>No Data</v>
      </c>
      <c r="N987" s="6" t="str">
        <f>IFERROR(INDEX(Location_Table[State], MATCH(Product_Table6[[#This Row],[Zip]], Location_Table[Zip],0)), "No Data")</f>
        <v>No Data</v>
      </c>
    </row>
    <row r="988" spans="1:14" x14ac:dyDescent="0.25">
      <c r="A988" t="s">
        <v>2574</v>
      </c>
      <c r="B988" t="s">
        <v>1737</v>
      </c>
      <c r="C988" t="s">
        <v>1856</v>
      </c>
      <c r="D988">
        <v>8</v>
      </c>
      <c r="E988">
        <v>987</v>
      </c>
      <c r="F988" t="str">
        <f>INDEX(Manufacturer_Table[Manufacturer Name], MATCH(Product_Table6[[#This Row],[ManufacturerID]], Manufacturer_Table[ManufacturerID],0))</f>
        <v>Natura</v>
      </c>
      <c r="G988" s="2" t="str">
        <f>IFERROR(INDEX(Sales_Table[Date], MATCH(Product_Table6[[#This Row],[ProductID]], Sales_Table[ProductID],0)), "No Data")</f>
        <v>No Data</v>
      </c>
      <c r="H988" s="2" t="str">
        <f>TEXT(Product_Table6[[#This Row],[Date]],"MMMM")</f>
        <v>No Data</v>
      </c>
      <c r="I988" s="2" t="str">
        <f>TEXT(Product_Table6[[#This Row],[Date]], "DDDD")</f>
        <v>No Data</v>
      </c>
      <c r="J988" t="str">
        <f>IFERROR(INDEX(Sales_Table[Zip], MATCH(Product_Table6[[#This Row],[ProductID]], Sales_Table[ProductID],0)), "No Data")</f>
        <v>No Data</v>
      </c>
      <c r="K988" t="str">
        <f>IFERROR(INDEX(Sales_Table[Units], MATCH(Product_Table6[[#This Row],[ProductID]], Sales_Table[ProductID],0)), "No Data")</f>
        <v>No Data</v>
      </c>
      <c r="L988" s="7" t="str">
        <f>IFERROR(INDEX(Sales_Table[Revenue], MATCH(Product_Table6[[#This Row],[ProductID]], Sales_Table[ProductID],0)), "No Data")</f>
        <v>No Data</v>
      </c>
      <c r="M988" s="6" t="str">
        <f>IFERROR(INDEX(Sales_Table[Country], MATCH(Product_Table6[[#This Row],[ProductID]], Sales_Table[ProductID],0)), "No Data")</f>
        <v>No Data</v>
      </c>
      <c r="N988" s="6" t="str">
        <f>IFERROR(INDEX(Location_Table[State], MATCH(Product_Table6[[#This Row],[Zip]], Location_Table[Zip],0)), "No Data")</f>
        <v>No Data</v>
      </c>
    </row>
    <row r="989" spans="1:14" x14ac:dyDescent="0.25">
      <c r="A989" t="s">
        <v>2575</v>
      </c>
      <c r="B989" t="s">
        <v>1737</v>
      </c>
      <c r="C989" t="s">
        <v>1856</v>
      </c>
      <c r="D989">
        <v>8</v>
      </c>
      <c r="E989">
        <v>988</v>
      </c>
      <c r="F989" t="str">
        <f>INDEX(Manufacturer_Table[Manufacturer Name], MATCH(Product_Table6[[#This Row],[ManufacturerID]], Manufacturer_Table[ManufacturerID],0))</f>
        <v>Natura</v>
      </c>
      <c r="G989" s="2" t="str">
        <f>IFERROR(INDEX(Sales_Table[Date], MATCH(Product_Table6[[#This Row],[ProductID]], Sales_Table[ProductID],0)), "No Data")</f>
        <v>No Data</v>
      </c>
      <c r="H989" s="2" t="str">
        <f>TEXT(Product_Table6[[#This Row],[Date]],"MMMM")</f>
        <v>No Data</v>
      </c>
      <c r="I989" s="2" t="str">
        <f>TEXT(Product_Table6[[#This Row],[Date]], "DDDD")</f>
        <v>No Data</v>
      </c>
      <c r="J989" t="str">
        <f>IFERROR(INDEX(Sales_Table[Zip], MATCH(Product_Table6[[#This Row],[ProductID]], Sales_Table[ProductID],0)), "No Data")</f>
        <v>No Data</v>
      </c>
      <c r="K989" t="str">
        <f>IFERROR(INDEX(Sales_Table[Units], MATCH(Product_Table6[[#This Row],[ProductID]], Sales_Table[ProductID],0)), "No Data")</f>
        <v>No Data</v>
      </c>
      <c r="L989" s="7" t="str">
        <f>IFERROR(INDEX(Sales_Table[Revenue], MATCH(Product_Table6[[#This Row],[ProductID]], Sales_Table[ProductID],0)), "No Data")</f>
        <v>No Data</v>
      </c>
      <c r="M989" s="6" t="str">
        <f>IFERROR(INDEX(Sales_Table[Country], MATCH(Product_Table6[[#This Row],[ProductID]], Sales_Table[ProductID],0)), "No Data")</f>
        <v>No Data</v>
      </c>
      <c r="N989" s="6" t="str">
        <f>IFERROR(INDEX(Location_Table[State], MATCH(Product_Table6[[#This Row],[Zip]], Location_Table[Zip],0)), "No Data")</f>
        <v>No Data</v>
      </c>
    </row>
    <row r="990" spans="1:14" x14ac:dyDescent="0.25">
      <c r="A990" t="s">
        <v>2576</v>
      </c>
      <c r="B990" t="s">
        <v>1737</v>
      </c>
      <c r="C990" t="s">
        <v>1856</v>
      </c>
      <c r="D990">
        <v>8</v>
      </c>
      <c r="E990">
        <v>989</v>
      </c>
      <c r="F990" t="str">
        <f>INDEX(Manufacturer_Table[Manufacturer Name], MATCH(Product_Table6[[#This Row],[ManufacturerID]], Manufacturer_Table[ManufacturerID],0))</f>
        <v>Natura</v>
      </c>
      <c r="G990" s="2" t="str">
        <f>IFERROR(INDEX(Sales_Table[Date], MATCH(Product_Table6[[#This Row],[ProductID]], Sales_Table[ProductID],0)), "No Data")</f>
        <v>No Data</v>
      </c>
      <c r="H990" s="2" t="str">
        <f>TEXT(Product_Table6[[#This Row],[Date]],"MMMM")</f>
        <v>No Data</v>
      </c>
      <c r="I990" s="2" t="str">
        <f>TEXT(Product_Table6[[#This Row],[Date]], "DDDD")</f>
        <v>No Data</v>
      </c>
      <c r="J990" t="str">
        <f>IFERROR(INDEX(Sales_Table[Zip], MATCH(Product_Table6[[#This Row],[ProductID]], Sales_Table[ProductID],0)), "No Data")</f>
        <v>No Data</v>
      </c>
      <c r="K990" t="str">
        <f>IFERROR(INDEX(Sales_Table[Units], MATCH(Product_Table6[[#This Row],[ProductID]], Sales_Table[ProductID],0)), "No Data")</f>
        <v>No Data</v>
      </c>
      <c r="L990" s="7" t="str">
        <f>IFERROR(INDEX(Sales_Table[Revenue], MATCH(Product_Table6[[#This Row],[ProductID]], Sales_Table[ProductID],0)), "No Data")</f>
        <v>No Data</v>
      </c>
      <c r="M990" s="6" t="str">
        <f>IFERROR(INDEX(Sales_Table[Country], MATCH(Product_Table6[[#This Row],[ProductID]], Sales_Table[ProductID],0)), "No Data")</f>
        <v>No Data</v>
      </c>
      <c r="N990" s="6" t="str">
        <f>IFERROR(INDEX(Location_Table[State], MATCH(Product_Table6[[#This Row],[Zip]], Location_Table[Zip],0)), "No Data")</f>
        <v>No Data</v>
      </c>
    </row>
    <row r="991" spans="1:14" x14ac:dyDescent="0.25">
      <c r="A991" t="s">
        <v>2577</v>
      </c>
      <c r="B991" t="s">
        <v>1737</v>
      </c>
      <c r="C991" t="s">
        <v>1856</v>
      </c>
      <c r="D991">
        <v>8</v>
      </c>
      <c r="E991">
        <v>990</v>
      </c>
      <c r="F991" t="str">
        <f>INDEX(Manufacturer_Table[Manufacturer Name], MATCH(Product_Table6[[#This Row],[ManufacturerID]], Manufacturer_Table[ManufacturerID],0))</f>
        <v>Natura</v>
      </c>
      <c r="G991" s="2" t="str">
        <f>IFERROR(INDEX(Sales_Table[Date], MATCH(Product_Table6[[#This Row],[ProductID]], Sales_Table[ProductID],0)), "No Data")</f>
        <v>No Data</v>
      </c>
      <c r="H991" s="2" t="str">
        <f>TEXT(Product_Table6[[#This Row],[Date]],"MMMM")</f>
        <v>No Data</v>
      </c>
      <c r="I991" s="2" t="str">
        <f>TEXT(Product_Table6[[#This Row],[Date]], "DDDD")</f>
        <v>No Data</v>
      </c>
      <c r="J991" t="str">
        <f>IFERROR(INDEX(Sales_Table[Zip], MATCH(Product_Table6[[#This Row],[ProductID]], Sales_Table[ProductID],0)), "No Data")</f>
        <v>No Data</v>
      </c>
      <c r="K991" t="str">
        <f>IFERROR(INDEX(Sales_Table[Units], MATCH(Product_Table6[[#This Row],[ProductID]], Sales_Table[ProductID],0)), "No Data")</f>
        <v>No Data</v>
      </c>
      <c r="L991" s="7" t="str">
        <f>IFERROR(INDEX(Sales_Table[Revenue], MATCH(Product_Table6[[#This Row],[ProductID]], Sales_Table[ProductID],0)), "No Data")</f>
        <v>No Data</v>
      </c>
      <c r="M991" s="6" t="str">
        <f>IFERROR(INDEX(Sales_Table[Country], MATCH(Product_Table6[[#This Row],[ProductID]], Sales_Table[ProductID],0)), "No Data")</f>
        <v>No Data</v>
      </c>
      <c r="N991" s="6" t="str">
        <f>IFERROR(INDEX(Location_Table[State], MATCH(Product_Table6[[#This Row],[Zip]], Location_Table[Zip],0)), "No Data")</f>
        <v>No Data</v>
      </c>
    </row>
    <row r="992" spans="1:14" x14ac:dyDescent="0.25">
      <c r="A992" t="s">
        <v>2578</v>
      </c>
      <c r="B992" t="s">
        <v>1737</v>
      </c>
      <c r="C992" t="s">
        <v>1856</v>
      </c>
      <c r="D992">
        <v>8</v>
      </c>
      <c r="E992">
        <v>991</v>
      </c>
      <c r="F992" t="str">
        <f>INDEX(Manufacturer_Table[Manufacturer Name], MATCH(Product_Table6[[#This Row],[ManufacturerID]], Manufacturer_Table[ManufacturerID],0))</f>
        <v>Natura</v>
      </c>
      <c r="G992" s="2" t="str">
        <f>IFERROR(INDEX(Sales_Table[Date], MATCH(Product_Table6[[#This Row],[ProductID]], Sales_Table[ProductID],0)), "No Data")</f>
        <v>No Data</v>
      </c>
      <c r="H992" s="2" t="str">
        <f>TEXT(Product_Table6[[#This Row],[Date]],"MMMM")</f>
        <v>No Data</v>
      </c>
      <c r="I992" s="2" t="str">
        <f>TEXT(Product_Table6[[#This Row],[Date]], "DDDD")</f>
        <v>No Data</v>
      </c>
      <c r="J992" t="str">
        <f>IFERROR(INDEX(Sales_Table[Zip], MATCH(Product_Table6[[#This Row],[ProductID]], Sales_Table[ProductID],0)), "No Data")</f>
        <v>No Data</v>
      </c>
      <c r="K992" t="str">
        <f>IFERROR(INDEX(Sales_Table[Units], MATCH(Product_Table6[[#This Row],[ProductID]], Sales_Table[ProductID],0)), "No Data")</f>
        <v>No Data</v>
      </c>
      <c r="L992" s="7" t="str">
        <f>IFERROR(INDEX(Sales_Table[Revenue], MATCH(Product_Table6[[#This Row],[ProductID]], Sales_Table[ProductID],0)), "No Data")</f>
        <v>No Data</v>
      </c>
      <c r="M992" s="6" t="str">
        <f>IFERROR(INDEX(Sales_Table[Country], MATCH(Product_Table6[[#This Row],[ProductID]], Sales_Table[ProductID],0)), "No Data")</f>
        <v>No Data</v>
      </c>
      <c r="N992" s="6" t="str">
        <f>IFERROR(INDEX(Location_Table[State], MATCH(Product_Table6[[#This Row],[Zip]], Location_Table[Zip],0)), "No Data")</f>
        <v>No Data</v>
      </c>
    </row>
    <row r="993" spans="1:14" x14ac:dyDescent="0.25">
      <c r="A993" t="s">
        <v>2579</v>
      </c>
      <c r="B993" t="s">
        <v>1737</v>
      </c>
      <c r="C993" t="s">
        <v>1856</v>
      </c>
      <c r="D993">
        <v>8</v>
      </c>
      <c r="E993">
        <v>992</v>
      </c>
      <c r="F993" t="str">
        <f>INDEX(Manufacturer_Table[Manufacturer Name], MATCH(Product_Table6[[#This Row],[ManufacturerID]], Manufacturer_Table[ManufacturerID],0))</f>
        <v>Natura</v>
      </c>
      <c r="G993" s="2">
        <f>IFERROR(INDEX(Sales_Table[Date], MATCH(Product_Table6[[#This Row],[ProductID]], Sales_Table[ProductID],0)), "No Data")</f>
        <v>42064</v>
      </c>
      <c r="H993" s="2" t="str">
        <f>TEXT(Product_Table6[[#This Row],[Date]],"MMMM")</f>
        <v>March</v>
      </c>
      <c r="I993" s="2" t="str">
        <f>TEXT(Product_Table6[[#This Row],[Date]], "DDDD")</f>
        <v>Sunday</v>
      </c>
      <c r="J993" t="str">
        <f>IFERROR(INDEX(Sales_Table[Zip], MATCH(Product_Table6[[#This Row],[ProductID]], Sales_Table[ProductID],0)), "No Data")</f>
        <v>T6E</v>
      </c>
      <c r="K993">
        <f>IFERROR(INDEX(Sales_Table[Units], MATCH(Product_Table6[[#This Row],[ProductID]], Sales_Table[ProductID],0)), "No Data")</f>
        <v>1</v>
      </c>
      <c r="L993" s="7">
        <f>IFERROR(INDEX(Sales_Table[Revenue], MATCH(Product_Table6[[#This Row],[ProductID]], Sales_Table[ProductID],0)), "No Data")</f>
        <v>3338.37</v>
      </c>
      <c r="M993" s="6" t="str">
        <f>IFERROR(INDEX(Sales_Table[Country], MATCH(Product_Table6[[#This Row],[ProductID]], Sales_Table[ProductID],0)), "No Data")</f>
        <v>Canada</v>
      </c>
      <c r="N993" s="6" t="str">
        <f>IFERROR(INDEX(Location_Table[State], MATCH(Product_Table6[[#This Row],[Zip]], Location_Table[Zip],0)), "No Data")</f>
        <v>Alberta</v>
      </c>
    </row>
    <row r="994" spans="1:14" x14ac:dyDescent="0.25">
      <c r="A994" t="s">
        <v>2580</v>
      </c>
      <c r="B994" t="s">
        <v>1737</v>
      </c>
      <c r="C994" t="s">
        <v>1856</v>
      </c>
      <c r="D994">
        <v>8</v>
      </c>
      <c r="E994">
        <v>993</v>
      </c>
      <c r="F994" t="str">
        <f>INDEX(Manufacturer_Table[Manufacturer Name], MATCH(Product_Table6[[#This Row],[ManufacturerID]], Manufacturer_Table[ManufacturerID],0))</f>
        <v>Natura</v>
      </c>
      <c r="G994" s="2">
        <f>IFERROR(INDEX(Sales_Table[Date], MATCH(Product_Table6[[#This Row],[ProductID]], Sales_Table[ProductID],0)), "No Data")</f>
        <v>42152</v>
      </c>
      <c r="H994" s="2" t="str">
        <f>TEXT(Product_Table6[[#This Row],[Date]],"MMMM")</f>
        <v>May</v>
      </c>
      <c r="I994" s="2" t="str">
        <f>TEXT(Product_Table6[[#This Row],[Date]], "DDDD")</f>
        <v>Thursday</v>
      </c>
      <c r="J994" t="str">
        <f>IFERROR(INDEX(Sales_Table[Zip], MATCH(Product_Table6[[#This Row],[ProductID]], Sales_Table[ProductID],0)), "No Data")</f>
        <v>R3V</v>
      </c>
      <c r="K994">
        <f>IFERROR(INDEX(Sales_Table[Units], MATCH(Product_Table6[[#This Row],[ProductID]], Sales_Table[ProductID],0)), "No Data")</f>
        <v>1</v>
      </c>
      <c r="L994" s="7">
        <f>IFERROR(INDEX(Sales_Table[Revenue], MATCH(Product_Table6[[#This Row],[ProductID]], Sales_Table[ProductID],0)), "No Data")</f>
        <v>4598.37</v>
      </c>
      <c r="M994" s="6" t="str">
        <f>IFERROR(INDEX(Sales_Table[Country], MATCH(Product_Table6[[#This Row],[ProductID]], Sales_Table[ProductID],0)), "No Data")</f>
        <v>Canada</v>
      </c>
      <c r="N994" s="6" t="str">
        <f>IFERROR(INDEX(Location_Table[State], MATCH(Product_Table6[[#This Row],[Zip]], Location_Table[Zip],0)), "No Data")</f>
        <v>Manitoba</v>
      </c>
    </row>
    <row r="995" spans="1:14" x14ac:dyDescent="0.25">
      <c r="A995" t="s">
        <v>2581</v>
      </c>
      <c r="B995" t="s">
        <v>1737</v>
      </c>
      <c r="C995" t="s">
        <v>1856</v>
      </c>
      <c r="D995">
        <v>8</v>
      </c>
      <c r="E995">
        <v>994</v>
      </c>
      <c r="F995" t="str">
        <f>INDEX(Manufacturer_Table[Manufacturer Name], MATCH(Product_Table6[[#This Row],[ManufacturerID]], Manufacturer_Table[ManufacturerID],0))</f>
        <v>Natura</v>
      </c>
      <c r="G995" s="2" t="str">
        <f>IFERROR(INDEX(Sales_Table[Date], MATCH(Product_Table6[[#This Row],[ProductID]], Sales_Table[ProductID],0)), "No Data")</f>
        <v>No Data</v>
      </c>
      <c r="H995" s="2" t="str">
        <f>TEXT(Product_Table6[[#This Row],[Date]],"MMMM")</f>
        <v>No Data</v>
      </c>
      <c r="I995" s="2" t="str">
        <f>TEXT(Product_Table6[[#This Row],[Date]], "DDDD")</f>
        <v>No Data</v>
      </c>
      <c r="J995" t="str">
        <f>IFERROR(INDEX(Sales_Table[Zip], MATCH(Product_Table6[[#This Row],[ProductID]], Sales_Table[ProductID],0)), "No Data")</f>
        <v>No Data</v>
      </c>
      <c r="K995" t="str">
        <f>IFERROR(INDEX(Sales_Table[Units], MATCH(Product_Table6[[#This Row],[ProductID]], Sales_Table[ProductID],0)), "No Data")</f>
        <v>No Data</v>
      </c>
      <c r="L995" s="7" t="str">
        <f>IFERROR(INDEX(Sales_Table[Revenue], MATCH(Product_Table6[[#This Row],[ProductID]], Sales_Table[ProductID],0)), "No Data")</f>
        <v>No Data</v>
      </c>
      <c r="M995" s="6" t="str">
        <f>IFERROR(INDEX(Sales_Table[Country], MATCH(Product_Table6[[#This Row],[ProductID]], Sales_Table[ProductID],0)), "No Data")</f>
        <v>No Data</v>
      </c>
      <c r="N995" s="6" t="str">
        <f>IFERROR(INDEX(Location_Table[State], MATCH(Product_Table6[[#This Row],[Zip]], Location_Table[Zip],0)), "No Data")</f>
        <v>No Data</v>
      </c>
    </row>
    <row r="996" spans="1:14" x14ac:dyDescent="0.25">
      <c r="A996" t="s">
        <v>2582</v>
      </c>
      <c r="B996" t="s">
        <v>1737</v>
      </c>
      <c r="C996" t="s">
        <v>1856</v>
      </c>
      <c r="D996">
        <v>8</v>
      </c>
      <c r="E996">
        <v>995</v>
      </c>
      <c r="F996" t="str">
        <f>INDEX(Manufacturer_Table[Manufacturer Name], MATCH(Product_Table6[[#This Row],[ManufacturerID]], Manufacturer_Table[ManufacturerID],0))</f>
        <v>Natura</v>
      </c>
      <c r="G996" s="2">
        <f>IFERROR(INDEX(Sales_Table[Date], MATCH(Product_Table6[[#This Row],[ProductID]], Sales_Table[ProductID],0)), "No Data")</f>
        <v>42073</v>
      </c>
      <c r="H996" s="2" t="str">
        <f>TEXT(Product_Table6[[#This Row],[Date]],"MMMM")</f>
        <v>March</v>
      </c>
      <c r="I996" s="2" t="str">
        <f>TEXT(Product_Table6[[#This Row],[Date]], "DDDD")</f>
        <v>Tuesday</v>
      </c>
      <c r="J996" t="str">
        <f>IFERROR(INDEX(Sales_Table[Zip], MATCH(Product_Table6[[#This Row],[ProductID]], Sales_Table[ProductID],0)), "No Data")</f>
        <v>M4V</v>
      </c>
      <c r="K996">
        <f>IFERROR(INDEX(Sales_Table[Units], MATCH(Product_Table6[[#This Row],[ProductID]], Sales_Table[ProductID],0)), "No Data")</f>
        <v>1</v>
      </c>
      <c r="L996" s="7">
        <f>IFERROR(INDEX(Sales_Table[Revenue], MATCH(Product_Table6[[#This Row],[ProductID]], Sales_Table[ProductID],0)), "No Data")</f>
        <v>7181.37</v>
      </c>
      <c r="M996" s="6" t="str">
        <f>IFERROR(INDEX(Sales_Table[Country], MATCH(Product_Table6[[#This Row],[ProductID]], Sales_Table[ProductID],0)), "No Data")</f>
        <v>Canada</v>
      </c>
      <c r="N996" s="6" t="str">
        <f>IFERROR(INDEX(Location_Table[State], MATCH(Product_Table6[[#This Row],[Zip]], Location_Table[Zip],0)), "No Data")</f>
        <v>Ontario</v>
      </c>
    </row>
    <row r="997" spans="1:14" x14ac:dyDescent="0.25">
      <c r="A997" t="s">
        <v>2583</v>
      </c>
      <c r="B997" t="s">
        <v>1737</v>
      </c>
      <c r="C997" t="s">
        <v>1856</v>
      </c>
      <c r="D997">
        <v>8</v>
      </c>
      <c r="E997">
        <v>996</v>
      </c>
      <c r="F997" t="str">
        <f>INDEX(Manufacturer_Table[Manufacturer Name], MATCH(Product_Table6[[#This Row],[ManufacturerID]], Manufacturer_Table[ManufacturerID],0))</f>
        <v>Natura</v>
      </c>
      <c r="G997" s="2">
        <f>IFERROR(INDEX(Sales_Table[Date], MATCH(Product_Table6[[#This Row],[ProductID]], Sales_Table[ProductID],0)), "No Data")</f>
        <v>42044</v>
      </c>
      <c r="H997" s="2" t="str">
        <f>TEXT(Product_Table6[[#This Row],[Date]],"MMMM")</f>
        <v>February</v>
      </c>
      <c r="I997" s="2" t="str">
        <f>TEXT(Product_Table6[[#This Row],[Date]], "DDDD")</f>
        <v>Monday</v>
      </c>
      <c r="J997" t="str">
        <f>IFERROR(INDEX(Sales_Table[Zip], MATCH(Product_Table6[[#This Row],[ProductID]], Sales_Table[ProductID],0)), "No Data")</f>
        <v>R3E</v>
      </c>
      <c r="K997">
        <f>IFERROR(INDEX(Sales_Table[Units], MATCH(Product_Table6[[#This Row],[ProductID]], Sales_Table[ProductID],0)), "No Data")</f>
        <v>1</v>
      </c>
      <c r="L997" s="7">
        <f>IFERROR(INDEX(Sales_Table[Revenue], MATCH(Product_Table6[[#This Row],[ProductID]], Sales_Table[ProductID],0)), "No Data")</f>
        <v>8630.3700000000008</v>
      </c>
      <c r="M997" s="6" t="str">
        <f>IFERROR(INDEX(Sales_Table[Country], MATCH(Product_Table6[[#This Row],[ProductID]], Sales_Table[ProductID],0)), "No Data")</f>
        <v>Canada</v>
      </c>
      <c r="N997" s="6" t="str">
        <f>IFERROR(INDEX(Location_Table[State], MATCH(Product_Table6[[#This Row],[Zip]], Location_Table[Zip],0)), "No Data")</f>
        <v>Manitoba</v>
      </c>
    </row>
    <row r="998" spans="1:14" x14ac:dyDescent="0.25">
      <c r="A998" t="s">
        <v>2584</v>
      </c>
      <c r="B998" t="s">
        <v>1737</v>
      </c>
      <c r="C998" t="s">
        <v>1856</v>
      </c>
      <c r="D998">
        <v>8</v>
      </c>
      <c r="E998">
        <v>997</v>
      </c>
      <c r="F998" t="str">
        <f>INDEX(Manufacturer_Table[Manufacturer Name], MATCH(Product_Table6[[#This Row],[ManufacturerID]], Manufacturer_Table[ManufacturerID],0))</f>
        <v>Natura</v>
      </c>
      <c r="G998" s="2" t="str">
        <f>IFERROR(INDEX(Sales_Table[Date], MATCH(Product_Table6[[#This Row],[ProductID]], Sales_Table[ProductID],0)), "No Data")</f>
        <v>No Data</v>
      </c>
      <c r="H998" s="2" t="str">
        <f>TEXT(Product_Table6[[#This Row],[Date]],"MMMM")</f>
        <v>No Data</v>
      </c>
      <c r="I998" s="2" t="str">
        <f>TEXT(Product_Table6[[#This Row],[Date]], "DDDD")</f>
        <v>No Data</v>
      </c>
      <c r="J998" t="str">
        <f>IFERROR(INDEX(Sales_Table[Zip], MATCH(Product_Table6[[#This Row],[ProductID]], Sales_Table[ProductID],0)), "No Data")</f>
        <v>No Data</v>
      </c>
      <c r="K998" t="str">
        <f>IFERROR(INDEX(Sales_Table[Units], MATCH(Product_Table6[[#This Row],[ProductID]], Sales_Table[ProductID],0)), "No Data")</f>
        <v>No Data</v>
      </c>
      <c r="L998" s="7" t="str">
        <f>IFERROR(INDEX(Sales_Table[Revenue], MATCH(Product_Table6[[#This Row],[ProductID]], Sales_Table[ProductID],0)), "No Data")</f>
        <v>No Data</v>
      </c>
      <c r="M998" s="6" t="str">
        <f>IFERROR(INDEX(Sales_Table[Country], MATCH(Product_Table6[[#This Row],[ProductID]], Sales_Table[ProductID],0)), "No Data")</f>
        <v>No Data</v>
      </c>
      <c r="N998" s="6" t="str">
        <f>IFERROR(INDEX(Location_Table[State], MATCH(Product_Table6[[#This Row],[Zip]], Location_Table[Zip],0)), "No Data")</f>
        <v>No Data</v>
      </c>
    </row>
    <row r="999" spans="1:14" x14ac:dyDescent="0.25">
      <c r="A999" t="s">
        <v>2585</v>
      </c>
      <c r="B999" t="s">
        <v>1737</v>
      </c>
      <c r="C999" t="s">
        <v>1856</v>
      </c>
      <c r="D999">
        <v>8</v>
      </c>
      <c r="E999">
        <v>998</v>
      </c>
      <c r="F999" t="str">
        <f>INDEX(Manufacturer_Table[Manufacturer Name], MATCH(Product_Table6[[#This Row],[ManufacturerID]], Manufacturer_Table[ManufacturerID],0))</f>
        <v>Natura</v>
      </c>
      <c r="G999" s="2" t="str">
        <f>IFERROR(INDEX(Sales_Table[Date], MATCH(Product_Table6[[#This Row],[ProductID]], Sales_Table[ProductID],0)), "No Data")</f>
        <v>No Data</v>
      </c>
      <c r="H999" s="2" t="str">
        <f>TEXT(Product_Table6[[#This Row],[Date]],"MMMM")</f>
        <v>No Data</v>
      </c>
      <c r="I999" s="2" t="str">
        <f>TEXT(Product_Table6[[#This Row],[Date]], "DDDD")</f>
        <v>No Data</v>
      </c>
      <c r="J999" t="str">
        <f>IFERROR(INDEX(Sales_Table[Zip], MATCH(Product_Table6[[#This Row],[ProductID]], Sales_Table[ProductID],0)), "No Data")</f>
        <v>No Data</v>
      </c>
      <c r="K999" t="str">
        <f>IFERROR(INDEX(Sales_Table[Units], MATCH(Product_Table6[[#This Row],[ProductID]], Sales_Table[ProductID],0)), "No Data")</f>
        <v>No Data</v>
      </c>
      <c r="L999" s="7" t="str">
        <f>IFERROR(INDEX(Sales_Table[Revenue], MATCH(Product_Table6[[#This Row],[ProductID]], Sales_Table[ProductID],0)), "No Data")</f>
        <v>No Data</v>
      </c>
      <c r="M999" s="6" t="str">
        <f>IFERROR(INDEX(Sales_Table[Country], MATCH(Product_Table6[[#This Row],[ProductID]], Sales_Table[ProductID],0)), "No Data")</f>
        <v>No Data</v>
      </c>
      <c r="N999" s="6" t="str">
        <f>IFERROR(INDEX(Location_Table[State], MATCH(Product_Table6[[#This Row],[Zip]], Location_Table[Zip],0)), "No Data")</f>
        <v>No Data</v>
      </c>
    </row>
    <row r="1000" spans="1:14" x14ac:dyDescent="0.25">
      <c r="A1000" t="s">
        <v>2586</v>
      </c>
      <c r="B1000" t="s">
        <v>1737</v>
      </c>
      <c r="C1000" t="s">
        <v>1856</v>
      </c>
      <c r="D1000">
        <v>8</v>
      </c>
      <c r="E1000">
        <v>999</v>
      </c>
      <c r="F1000" t="str">
        <f>INDEX(Manufacturer_Table[Manufacturer Name], MATCH(Product_Table6[[#This Row],[ManufacturerID]], Manufacturer_Table[ManufacturerID],0))</f>
        <v>Natura</v>
      </c>
      <c r="G1000" s="2">
        <f>IFERROR(INDEX(Sales_Table[Date], MATCH(Product_Table6[[#This Row],[ProductID]], Sales_Table[ProductID],0)), "No Data")</f>
        <v>42123</v>
      </c>
      <c r="H1000" s="2" t="str">
        <f>TEXT(Product_Table6[[#This Row],[Date]],"MMMM")</f>
        <v>April</v>
      </c>
      <c r="I1000" s="2" t="str">
        <f>TEXT(Product_Table6[[#This Row],[Date]], "DDDD")</f>
        <v>Wednesday</v>
      </c>
      <c r="J1000" t="str">
        <f>IFERROR(INDEX(Sales_Table[Zip], MATCH(Product_Table6[[#This Row],[ProductID]], Sales_Table[ProductID],0)), "No Data")</f>
        <v>V6S</v>
      </c>
      <c r="K1000">
        <f>IFERROR(INDEX(Sales_Table[Units], MATCH(Product_Table6[[#This Row],[ProductID]], Sales_Table[ProductID],0)), "No Data")</f>
        <v>1</v>
      </c>
      <c r="L1000" s="7">
        <f>IFERROR(INDEX(Sales_Table[Revenue], MATCH(Product_Table6[[#This Row],[ProductID]], Sales_Table[ProductID],0)), "No Data")</f>
        <v>9386.3700000000008</v>
      </c>
      <c r="M1000" s="6" t="str">
        <f>IFERROR(INDEX(Sales_Table[Country], MATCH(Product_Table6[[#This Row],[ProductID]], Sales_Table[ProductID],0)), "No Data")</f>
        <v>Canada</v>
      </c>
      <c r="N1000" s="6" t="str">
        <f>IFERROR(INDEX(Location_Table[State], MATCH(Product_Table6[[#This Row],[Zip]], Location_Table[Zip],0)), "No Data")</f>
        <v>British Columbia</v>
      </c>
    </row>
    <row r="1001" spans="1:14" x14ac:dyDescent="0.25">
      <c r="A1001" t="s">
        <v>2587</v>
      </c>
      <c r="B1001" t="s">
        <v>1865</v>
      </c>
      <c r="C1001" t="s">
        <v>1865</v>
      </c>
      <c r="D1001">
        <v>8</v>
      </c>
      <c r="E1001">
        <v>1000</v>
      </c>
      <c r="F1001" t="str">
        <f>INDEX(Manufacturer_Table[Manufacturer Name], MATCH(Product_Table6[[#This Row],[ManufacturerID]], Manufacturer_Table[ManufacturerID],0))</f>
        <v>Natura</v>
      </c>
      <c r="G1001" s="2">
        <f>IFERROR(INDEX(Sales_Table[Date], MATCH(Product_Table6[[#This Row],[ProductID]], Sales_Table[ProductID],0)), "No Data")</f>
        <v>42013</v>
      </c>
      <c r="H1001" s="2" t="str">
        <f>TEXT(Product_Table6[[#This Row],[Date]],"MMMM")</f>
        <v>January</v>
      </c>
      <c r="I1001" s="2" t="str">
        <f>TEXT(Product_Table6[[#This Row],[Date]], "DDDD")</f>
        <v>Friday</v>
      </c>
      <c r="J1001" t="str">
        <f>IFERROR(INDEX(Sales_Table[Zip], MATCH(Product_Table6[[#This Row],[ProductID]], Sales_Table[ProductID],0)), "No Data")</f>
        <v>V6A</v>
      </c>
      <c r="K1001">
        <f>IFERROR(INDEX(Sales_Table[Units], MATCH(Product_Table6[[#This Row],[ProductID]], Sales_Table[ProductID],0)), "No Data")</f>
        <v>1</v>
      </c>
      <c r="L1001" s="7">
        <f>IFERROR(INDEX(Sales_Table[Revenue], MATCH(Product_Table6[[#This Row],[ProductID]], Sales_Table[ProductID],0)), "No Data")</f>
        <v>1290.8699999999999</v>
      </c>
      <c r="M1001" s="6" t="str">
        <f>IFERROR(INDEX(Sales_Table[Country], MATCH(Product_Table6[[#This Row],[ProductID]], Sales_Table[ProductID],0)), "No Data")</f>
        <v>Canada</v>
      </c>
      <c r="N1001" s="6" t="str">
        <f>IFERROR(INDEX(Location_Table[State], MATCH(Product_Table6[[#This Row],[Zip]], Location_Table[Zip],0)), "No Data")</f>
        <v>British Columbia</v>
      </c>
    </row>
    <row r="1002" spans="1:14" x14ac:dyDescent="0.25">
      <c r="A1002" t="s">
        <v>2588</v>
      </c>
      <c r="B1002" t="s">
        <v>1865</v>
      </c>
      <c r="C1002" t="s">
        <v>1865</v>
      </c>
      <c r="D1002">
        <v>8</v>
      </c>
      <c r="E1002">
        <v>1001</v>
      </c>
      <c r="F1002" t="str">
        <f>INDEX(Manufacturer_Table[Manufacturer Name], MATCH(Product_Table6[[#This Row],[ManufacturerID]], Manufacturer_Table[ManufacturerID],0))</f>
        <v>Natura</v>
      </c>
      <c r="G1002" s="2">
        <f>IFERROR(INDEX(Sales_Table[Date], MATCH(Product_Table6[[#This Row],[ProductID]], Sales_Table[ProductID],0)), "No Data")</f>
        <v>42136</v>
      </c>
      <c r="H1002" s="2" t="str">
        <f>TEXT(Product_Table6[[#This Row],[Date]],"MMMM")</f>
        <v>May</v>
      </c>
      <c r="I1002" s="2" t="str">
        <f>TEXT(Product_Table6[[#This Row],[Date]], "DDDD")</f>
        <v>Tuesday</v>
      </c>
      <c r="J1002" t="str">
        <f>IFERROR(INDEX(Sales_Table[Zip], MATCH(Product_Table6[[#This Row],[ProductID]], Sales_Table[ProductID],0)), "No Data")</f>
        <v>V6R</v>
      </c>
      <c r="K1002">
        <f>IFERROR(INDEX(Sales_Table[Units], MATCH(Product_Table6[[#This Row],[ProductID]], Sales_Table[ProductID],0)), "No Data")</f>
        <v>1</v>
      </c>
      <c r="L1002" s="7">
        <f>IFERROR(INDEX(Sales_Table[Revenue], MATCH(Product_Table6[[#This Row],[ProductID]], Sales_Table[ProductID],0)), "No Data")</f>
        <v>5165.37</v>
      </c>
      <c r="M1002" s="6" t="str">
        <f>IFERROR(INDEX(Sales_Table[Country], MATCH(Product_Table6[[#This Row],[ProductID]], Sales_Table[ProductID],0)), "No Data")</f>
        <v>Canada</v>
      </c>
      <c r="N1002" s="6" t="str">
        <f>IFERROR(INDEX(Location_Table[State], MATCH(Product_Table6[[#This Row],[Zip]], Location_Table[Zip],0)), "No Data")</f>
        <v>British Columbia</v>
      </c>
    </row>
    <row r="1003" spans="1:14" x14ac:dyDescent="0.25">
      <c r="A1003" t="s">
        <v>2589</v>
      </c>
      <c r="B1003" t="s">
        <v>1865</v>
      </c>
      <c r="C1003" t="s">
        <v>1865</v>
      </c>
      <c r="D1003">
        <v>8</v>
      </c>
      <c r="E1003">
        <v>1002</v>
      </c>
      <c r="F1003" t="str">
        <f>INDEX(Manufacturer_Table[Manufacturer Name], MATCH(Product_Table6[[#This Row],[ManufacturerID]], Manufacturer_Table[ManufacturerID],0))</f>
        <v>Natura</v>
      </c>
      <c r="G1003" s="2" t="str">
        <f>IFERROR(INDEX(Sales_Table[Date], MATCH(Product_Table6[[#This Row],[ProductID]], Sales_Table[ProductID],0)), "No Data")</f>
        <v>No Data</v>
      </c>
      <c r="H1003" s="2" t="str">
        <f>TEXT(Product_Table6[[#This Row],[Date]],"MMMM")</f>
        <v>No Data</v>
      </c>
      <c r="I1003" s="2" t="str">
        <f>TEXT(Product_Table6[[#This Row],[Date]], "DDDD")</f>
        <v>No Data</v>
      </c>
      <c r="J1003" t="str">
        <f>IFERROR(INDEX(Sales_Table[Zip], MATCH(Product_Table6[[#This Row],[ProductID]], Sales_Table[ProductID],0)), "No Data")</f>
        <v>No Data</v>
      </c>
      <c r="K1003" t="str">
        <f>IFERROR(INDEX(Sales_Table[Units], MATCH(Product_Table6[[#This Row],[ProductID]], Sales_Table[ProductID],0)), "No Data")</f>
        <v>No Data</v>
      </c>
      <c r="L1003" s="7" t="str">
        <f>IFERROR(INDEX(Sales_Table[Revenue], MATCH(Product_Table6[[#This Row],[ProductID]], Sales_Table[ProductID],0)), "No Data")</f>
        <v>No Data</v>
      </c>
      <c r="M1003" s="6" t="str">
        <f>IFERROR(INDEX(Sales_Table[Country], MATCH(Product_Table6[[#This Row],[ProductID]], Sales_Table[ProductID],0)), "No Data")</f>
        <v>No Data</v>
      </c>
      <c r="N1003" s="6" t="str">
        <f>IFERROR(INDEX(Location_Table[State], MATCH(Product_Table6[[#This Row],[Zip]], Location_Table[Zip],0)), "No Data")</f>
        <v>No Data</v>
      </c>
    </row>
    <row r="1004" spans="1:14" x14ac:dyDescent="0.25">
      <c r="A1004" t="s">
        <v>2590</v>
      </c>
      <c r="B1004" t="s">
        <v>1865</v>
      </c>
      <c r="C1004" t="s">
        <v>1865</v>
      </c>
      <c r="D1004">
        <v>8</v>
      </c>
      <c r="E1004">
        <v>1003</v>
      </c>
      <c r="F1004" t="str">
        <f>INDEX(Manufacturer_Table[Manufacturer Name], MATCH(Product_Table6[[#This Row],[ManufacturerID]], Manufacturer_Table[ManufacturerID],0))</f>
        <v>Natura</v>
      </c>
      <c r="G1004" s="2" t="str">
        <f>IFERROR(INDEX(Sales_Table[Date], MATCH(Product_Table6[[#This Row],[ProductID]], Sales_Table[ProductID],0)), "No Data")</f>
        <v>No Data</v>
      </c>
      <c r="H1004" s="2" t="str">
        <f>TEXT(Product_Table6[[#This Row],[Date]],"MMMM")</f>
        <v>No Data</v>
      </c>
      <c r="I1004" s="2" t="str">
        <f>TEXT(Product_Table6[[#This Row],[Date]], "DDDD")</f>
        <v>No Data</v>
      </c>
      <c r="J1004" t="str">
        <f>IFERROR(INDEX(Sales_Table[Zip], MATCH(Product_Table6[[#This Row],[ProductID]], Sales_Table[ProductID],0)), "No Data")</f>
        <v>No Data</v>
      </c>
      <c r="K1004" t="str">
        <f>IFERROR(INDEX(Sales_Table[Units], MATCH(Product_Table6[[#This Row],[ProductID]], Sales_Table[ProductID],0)), "No Data")</f>
        <v>No Data</v>
      </c>
      <c r="L1004" s="7" t="str">
        <f>IFERROR(INDEX(Sales_Table[Revenue], MATCH(Product_Table6[[#This Row],[ProductID]], Sales_Table[ProductID],0)), "No Data")</f>
        <v>No Data</v>
      </c>
      <c r="M1004" s="6" t="str">
        <f>IFERROR(INDEX(Sales_Table[Country], MATCH(Product_Table6[[#This Row],[ProductID]], Sales_Table[ProductID],0)), "No Data")</f>
        <v>No Data</v>
      </c>
      <c r="N1004" s="6" t="str">
        <f>IFERROR(INDEX(Location_Table[State], MATCH(Product_Table6[[#This Row],[Zip]], Location_Table[Zip],0)), "No Data")</f>
        <v>No Data</v>
      </c>
    </row>
    <row r="1005" spans="1:14" x14ac:dyDescent="0.25">
      <c r="A1005" t="s">
        <v>2591</v>
      </c>
      <c r="B1005" t="s">
        <v>1865</v>
      </c>
      <c r="C1005" t="s">
        <v>1865</v>
      </c>
      <c r="D1005">
        <v>8</v>
      </c>
      <c r="E1005">
        <v>1004</v>
      </c>
      <c r="F1005" t="str">
        <f>INDEX(Manufacturer_Table[Manufacturer Name], MATCH(Product_Table6[[#This Row],[ManufacturerID]], Manufacturer_Table[ManufacturerID],0))</f>
        <v>Natura</v>
      </c>
      <c r="G1005" s="2" t="str">
        <f>IFERROR(INDEX(Sales_Table[Date], MATCH(Product_Table6[[#This Row],[ProductID]], Sales_Table[ProductID],0)), "No Data")</f>
        <v>No Data</v>
      </c>
      <c r="H1005" s="2" t="str">
        <f>TEXT(Product_Table6[[#This Row],[Date]],"MMMM")</f>
        <v>No Data</v>
      </c>
      <c r="I1005" s="2" t="str">
        <f>TEXT(Product_Table6[[#This Row],[Date]], "DDDD")</f>
        <v>No Data</v>
      </c>
      <c r="J1005" t="str">
        <f>IFERROR(INDEX(Sales_Table[Zip], MATCH(Product_Table6[[#This Row],[ProductID]], Sales_Table[ProductID],0)), "No Data")</f>
        <v>No Data</v>
      </c>
      <c r="K1005" t="str">
        <f>IFERROR(INDEX(Sales_Table[Units], MATCH(Product_Table6[[#This Row],[ProductID]], Sales_Table[ProductID],0)), "No Data")</f>
        <v>No Data</v>
      </c>
      <c r="L1005" s="7" t="str">
        <f>IFERROR(INDEX(Sales_Table[Revenue], MATCH(Product_Table6[[#This Row],[ProductID]], Sales_Table[ProductID],0)), "No Data")</f>
        <v>No Data</v>
      </c>
      <c r="M1005" s="6" t="str">
        <f>IFERROR(INDEX(Sales_Table[Country], MATCH(Product_Table6[[#This Row],[ProductID]], Sales_Table[ProductID],0)), "No Data")</f>
        <v>No Data</v>
      </c>
      <c r="N1005" s="6" t="str">
        <f>IFERROR(INDEX(Location_Table[State], MATCH(Product_Table6[[#This Row],[Zip]], Location_Table[Zip],0)), "No Data")</f>
        <v>No Data</v>
      </c>
    </row>
    <row r="1006" spans="1:14" x14ac:dyDescent="0.25">
      <c r="A1006" t="s">
        <v>2592</v>
      </c>
      <c r="B1006" t="s">
        <v>1865</v>
      </c>
      <c r="C1006" t="s">
        <v>1865</v>
      </c>
      <c r="D1006">
        <v>8</v>
      </c>
      <c r="E1006">
        <v>1005</v>
      </c>
      <c r="F1006" t="str">
        <f>INDEX(Manufacturer_Table[Manufacturer Name], MATCH(Product_Table6[[#This Row],[ManufacturerID]], Manufacturer_Table[ManufacturerID],0))</f>
        <v>Natura</v>
      </c>
      <c r="G1006" s="2">
        <f>IFERROR(INDEX(Sales_Table[Date], MATCH(Product_Table6[[#This Row],[ProductID]], Sales_Table[ProductID],0)), "No Data")</f>
        <v>42113</v>
      </c>
      <c r="H1006" s="2" t="str">
        <f>TEXT(Product_Table6[[#This Row],[Date]],"MMMM")</f>
        <v>April</v>
      </c>
      <c r="I1006" s="2" t="str">
        <f>TEXT(Product_Table6[[#This Row],[Date]], "DDDD")</f>
        <v>Sunday</v>
      </c>
      <c r="J1006" t="str">
        <f>IFERROR(INDEX(Sales_Table[Zip], MATCH(Product_Table6[[#This Row],[ProductID]], Sales_Table[ProductID],0)), "No Data")</f>
        <v>L5T</v>
      </c>
      <c r="K1006">
        <f>IFERROR(INDEX(Sales_Table[Units], MATCH(Product_Table6[[#This Row],[ProductID]], Sales_Table[ProductID],0)), "No Data")</f>
        <v>1</v>
      </c>
      <c r="L1006" s="7">
        <f>IFERROR(INDEX(Sales_Table[Revenue], MATCH(Product_Table6[[#This Row],[ProductID]], Sales_Table[ProductID],0)), "No Data")</f>
        <v>1511.37</v>
      </c>
      <c r="M1006" s="6" t="str">
        <f>IFERROR(INDEX(Sales_Table[Country], MATCH(Product_Table6[[#This Row],[ProductID]], Sales_Table[ProductID],0)), "No Data")</f>
        <v>Canada</v>
      </c>
      <c r="N1006" s="6" t="str">
        <f>IFERROR(INDEX(Location_Table[State], MATCH(Product_Table6[[#This Row],[Zip]], Location_Table[Zip],0)), "No Data")</f>
        <v>Ontario</v>
      </c>
    </row>
    <row r="1007" spans="1:14" x14ac:dyDescent="0.25">
      <c r="A1007" t="s">
        <v>2593</v>
      </c>
      <c r="B1007" t="s">
        <v>1865</v>
      </c>
      <c r="C1007" t="s">
        <v>1865</v>
      </c>
      <c r="D1007">
        <v>8</v>
      </c>
      <c r="E1007">
        <v>1006</v>
      </c>
      <c r="F1007" t="str">
        <f>INDEX(Manufacturer_Table[Manufacturer Name], MATCH(Product_Table6[[#This Row],[ManufacturerID]], Manufacturer_Table[ManufacturerID],0))</f>
        <v>Natura</v>
      </c>
      <c r="G1007" s="2" t="str">
        <f>IFERROR(INDEX(Sales_Table[Date], MATCH(Product_Table6[[#This Row],[ProductID]], Sales_Table[ProductID],0)), "No Data")</f>
        <v>No Data</v>
      </c>
      <c r="H1007" s="2" t="str">
        <f>TEXT(Product_Table6[[#This Row],[Date]],"MMMM")</f>
        <v>No Data</v>
      </c>
      <c r="I1007" s="2" t="str">
        <f>TEXT(Product_Table6[[#This Row],[Date]], "DDDD")</f>
        <v>No Data</v>
      </c>
      <c r="J1007" t="str">
        <f>IFERROR(INDEX(Sales_Table[Zip], MATCH(Product_Table6[[#This Row],[ProductID]], Sales_Table[ProductID],0)), "No Data")</f>
        <v>No Data</v>
      </c>
      <c r="K1007" t="str">
        <f>IFERROR(INDEX(Sales_Table[Units], MATCH(Product_Table6[[#This Row],[ProductID]], Sales_Table[ProductID],0)), "No Data")</f>
        <v>No Data</v>
      </c>
      <c r="L1007" s="7" t="str">
        <f>IFERROR(INDEX(Sales_Table[Revenue], MATCH(Product_Table6[[#This Row],[ProductID]], Sales_Table[ProductID],0)), "No Data")</f>
        <v>No Data</v>
      </c>
      <c r="M1007" s="6" t="str">
        <f>IFERROR(INDEX(Sales_Table[Country], MATCH(Product_Table6[[#This Row],[ProductID]], Sales_Table[ProductID],0)), "No Data")</f>
        <v>No Data</v>
      </c>
      <c r="N1007" s="6" t="str">
        <f>IFERROR(INDEX(Location_Table[State], MATCH(Product_Table6[[#This Row],[Zip]], Location_Table[Zip],0)), "No Data")</f>
        <v>No Data</v>
      </c>
    </row>
    <row r="1008" spans="1:14" x14ac:dyDescent="0.25">
      <c r="A1008" t="s">
        <v>2594</v>
      </c>
      <c r="B1008" t="s">
        <v>1865</v>
      </c>
      <c r="C1008" t="s">
        <v>1865</v>
      </c>
      <c r="D1008">
        <v>8</v>
      </c>
      <c r="E1008">
        <v>1007</v>
      </c>
      <c r="F1008" t="str">
        <f>INDEX(Manufacturer_Table[Manufacturer Name], MATCH(Product_Table6[[#This Row],[ManufacturerID]], Manufacturer_Table[ManufacturerID],0))</f>
        <v>Natura</v>
      </c>
      <c r="G1008" s="2" t="str">
        <f>IFERROR(INDEX(Sales_Table[Date], MATCH(Product_Table6[[#This Row],[ProductID]], Sales_Table[ProductID],0)), "No Data")</f>
        <v>No Data</v>
      </c>
      <c r="H1008" s="2" t="str">
        <f>TEXT(Product_Table6[[#This Row],[Date]],"MMMM")</f>
        <v>No Data</v>
      </c>
      <c r="I1008" s="2" t="str">
        <f>TEXT(Product_Table6[[#This Row],[Date]], "DDDD")</f>
        <v>No Data</v>
      </c>
      <c r="J1008" t="str">
        <f>IFERROR(INDEX(Sales_Table[Zip], MATCH(Product_Table6[[#This Row],[ProductID]], Sales_Table[ProductID],0)), "No Data")</f>
        <v>No Data</v>
      </c>
      <c r="K1008" t="str">
        <f>IFERROR(INDEX(Sales_Table[Units], MATCH(Product_Table6[[#This Row],[ProductID]], Sales_Table[ProductID],0)), "No Data")</f>
        <v>No Data</v>
      </c>
      <c r="L1008" s="7" t="str">
        <f>IFERROR(INDEX(Sales_Table[Revenue], MATCH(Product_Table6[[#This Row],[ProductID]], Sales_Table[ProductID],0)), "No Data")</f>
        <v>No Data</v>
      </c>
      <c r="M1008" s="6" t="str">
        <f>IFERROR(INDEX(Sales_Table[Country], MATCH(Product_Table6[[#This Row],[ProductID]], Sales_Table[ProductID],0)), "No Data")</f>
        <v>No Data</v>
      </c>
      <c r="N1008" s="6" t="str">
        <f>IFERROR(INDEX(Location_Table[State], MATCH(Product_Table6[[#This Row],[Zip]], Location_Table[Zip],0)), "No Data")</f>
        <v>No Data</v>
      </c>
    </row>
    <row r="1009" spans="1:14" x14ac:dyDescent="0.25">
      <c r="A1009" t="s">
        <v>2595</v>
      </c>
      <c r="B1009" t="s">
        <v>1865</v>
      </c>
      <c r="C1009" t="s">
        <v>1865</v>
      </c>
      <c r="D1009">
        <v>8</v>
      </c>
      <c r="E1009">
        <v>1008</v>
      </c>
      <c r="F1009" t="str">
        <f>INDEX(Manufacturer_Table[Manufacturer Name], MATCH(Product_Table6[[#This Row],[ManufacturerID]], Manufacturer_Table[ManufacturerID],0))</f>
        <v>Natura</v>
      </c>
      <c r="G1009" s="2" t="str">
        <f>IFERROR(INDEX(Sales_Table[Date], MATCH(Product_Table6[[#This Row],[ProductID]], Sales_Table[ProductID],0)), "No Data")</f>
        <v>No Data</v>
      </c>
      <c r="H1009" s="2" t="str">
        <f>TEXT(Product_Table6[[#This Row],[Date]],"MMMM")</f>
        <v>No Data</v>
      </c>
      <c r="I1009" s="2" t="str">
        <f>TEXT(Product_Table6[[#This Row],[Date]], "DDDD")</f>
        <v>No Data</v>
      </c>
      <c r="J1009" t="str">
        <f>IFERROR(INDEX(Sales_Table[Zip], MATCH(Product_Table6[[#This Row],[ProductID]], Sales_Table[ProductID],0)), "No Data")</f>
        <v>No Data</v>
      </c>
      <c r="K1009" t="str">
        <f>IFERROR(INDEX(Sales_Table[Units], MATCH(Product_Table6[[#This Row],[ProductID]], Sales_Table[ProductID],0)), "No Data")</f>
        <v>No Data</v>
      </c>
      <c r="L1009" s="7" t="str">
        <f>IFERROR(INDEX(Sales_Table[Revenue], MATCH(Product_Table6[[#This Row],[ProductID]], Sales_Table[ProductID],0)), "No Data")</f>
        <v>No Data</v>
      </c>
      <c r="M1009" s="6" t="str">
        <f>IFERROR(INDEX(Sales_Table[Country], MATCH(Product_Table6[[#This Row],[ProductID]], Sales_Table[ProductID],0)), "No Data")</f>
        <v>No Data</v>
      </c>
      <c r="N1009" s="6" t="str">
        <f>IFERROR(INDEX(Location_Table[State], MATCH(Product_Table6[[#This Row],[Zip]], Location_Table[Zip],0)), "No Data")</f>
        <v>No Data</v>
      </c>
    </row>
    <row r="1010" spans="1:14" x14ac:dyDescent="0.25">
      <c r="A1010" t="s">
        <v>2596</v>
      </c>
      <c r="B1010" t="s">
        <v>1865</v>
      </c>
      <c r="C1010" t="s">
        <v>1865</v>
      </c>
      <c r="D1010">
        <v>8</v>
      </c>
      <c r="E1010">
        <v>1009</v>
      </c>
      <c r="F1010" t="str">
        <f>INDEX(Manufacturer_Table[Manufacturer Name], MATCH(Product_Table6[[#This Row],[ManufacturerID]], Manufacturer_Table[ManufacturerID],0))</f>
        <v>Natura</v>
      </c>
      <c r="G1010" s="2">
        <f>IFERROR(INDEX(Sales_Table[Date], MATCH(Product_Table6[[#This Row],[ProductID]], Sales_Table[ProductID],0)), "No Data")</f>
        <v>42073</v>
      </c>
      <c r="H1010" s="2" t="str">
        <f>TEXT(Product_Table6[[#This Row],[Date]],"MMMM")</f>
        <v>March</v>
      </c>
      <c r="I1010" s="2" t="str">
        <f>TEXT(Product_Table6[[#This Row],[Date]], "DDDD")</f>
        <v>Tuesday</v>
      </c>
      <c r="J1010" t="str">
        <f>IFERROR(INDEX(Sales_Table[Zip], MATCH(Product_Table6[[#This Row],[ProductID]], Sales_Table[ProductID],0)), "No Data")</f>
        <v>V7W</v>
      </c>
      <c r="K1010">
        <f>IFERROR(INDEX(Sales_Table[Units], MATCH(Product_Table6[[#This Row],[ProductID]], Sales_Table[ProductID],0)), "No Data")</f>
        <v>1</v>
      </c>
      <c r="L1010" s="7">
        <f>IFERROR(INDEX(Sales_Table[Revenue], MATCH(Product_Table6[[#This Row],[ProductID]], Sales_Table[ProductID],0)), "No Data")</f>
        <v>1353.87</v>
      </c>
      <c r="M1010" s="6" t="str">
        <f>IFERROR(INDEX(Sales_Table[Country], MATCH(Product_Table6[[#This Row],[ProductID]], Sales_Table[ProductID],0)), "No Data")</f>
        <v>Canada</v>
      </c>
      <c r="N1010" s="6" t="str">
        <f>IFERROR(INDEX(Location_Table[State], MATCH(Product_Table6[[#This Row],[Zip]], Location_Table[Zip],0)), "No Data")</f>
        <v>British Columbia</v>
      </c>
    </row>
    <row r="1011" spans="1:14" x14ac:dyDescent="0.25">
      <c r="A1011" t="s">
        <v>2597</v>
      </c>
      <c r="B1011" t="s">
        <v>1865</v>
      </c>
      <c r="C1011" t="s">
        <v>1865</v>
      </c>
      <c r="D1011">
        <v>8</v>
      </c>
      <c r="E1011">
        <v>1010</v>
      </c>
      <c r="F1011" t="str">
        <f>INDEX(Manufacturer_Table[Manufacturer Name], MATCH(Product_Table6[[#This Row],[ManufacturerID]], Manufacturer_Table[ManufacturerID],0))</f>
        <v>Natura</v>
      </c>
      <c r="G1011" s="2" t="str">
        <f>IFERROR(INDEX(Sales_Table[Date], MATCH(Product_Table6[[#This Row],[ProductID]], Sales_Table[ProductID],0)), "No Data")</f>
        <v>No Data</v>
      </c>
      <c r="H1011" s="2" t="str">
        <f>TEXT(Product_Table6[[#This Row],[Date]],"MMMM")</f>
        <v>No Data</v>
      </c>
      <c r="I1011" s="2" t="str">
        <f>TEXT(Product_Table6[[#This Row],[Date]], "DDDD")</f>
        <v>No Data</v>
      </c>
      <c r="J1011" t="str">
        <f>IFERROR(INDEX(Sales_Table[Zip], MATCH(Product_Table6[[#This Row],[ProductID]], Sales_Table[ProductID],0)), "No Data")</f>
        <v>No Data</v>
      </c>
      <c r="K1011" t="str">
        <f>IFERROR(INDEX(Sales_Table[Units], MATCH(Product_Table6[[#This Row],[ProductID]], Sales_Table[ProductID],0)), "No Data")</f>
        <v>No Data</v>
      </c>
      <c r="L1011" s="7" t="str">
        <f>IFERROR(INDEX(Sales_Table[Revenue], MATCH(Product_Table6[[#This Row],[ProductID]], Sales_Table[ProductID],0)), "No Data")</f>
        <v>No Data</v>
      </c>
      <c r="M1011" s="6" t="str">
        <f>IFERROR(INDEX(Sales_Table[Country], MATCH(Product_Table6[[#This Row],[ProductID]], Sales_Table[ProductID],0)), "No Data")</f>
        <v>No Data</v>
      </c>
      <c r="N1011" s="6" t="str">
        <f>IFERROR(INDEX(Location_Table[State], MATCH(Product_Table6[[#This Row],[Zip]], Location_Table[Zip],0)), "No Data")</f>
        <v>No Data</v>
      </c>
    </row>
    <row r="1012" spans="1:14" x14ac:dyDescent="0.25">
      <c r="A1012" t="s">
        <v>2598</v>
      </c>
      <c r="B1012" t="s">
        <v>1865</v>
      </c>
      <c r="C1012" t="s">
        <v>1865</v>
      </c>
      <c r="D1012">
        <v>8</v>
      </c>
      <c r="E1012">
        <v>1011</v>
      </c>
      <c r="F1012" t="str">
        <f>INDEX(Manufacturer_Table[Manufacturer Name], MATCH(Product_Table6[[#This Row],[ManufacturerID]], Manufacturer_Table[ManufacturerID],0))</f>
        <v>Natura</v>
      </c>
      <c r="G1012" s="2" t="str">
        <f>IFERROR(INDEX(Sales_Table[Date], MATCH(Product_Table6[[#This Row],[ProductID]], Sales_Table[ProductID],0)), "No Data")</f>
        <v>No Data</v>
      </c>
      <c r="H1012" s="2" t="str">
        <f>TEXT(Product_Table6[[#This Row],[Date]],"MMMM")</f>
        <v>No Data</v>
      </c>
      <c r="I1012" s="2" t="str">
        <f>TEXT(Product_Table6[[#This Row],[Date]], "DDDD")</f>
        <v>No Data</v>
      </c>
      <c r="J1012" t="str">
        <f>IFERROR(INDEX(Sales_Table[Zip], MATCH(Product_Table6[[#This Row],[ProductID]], Sales_Table[ProductID],0)), "No Data")</f>
        <v>No Data</v>
      </c>
      <c r="K1012" t="str">
        <f>IFERROR(INDEX(Sales_Table[Units], MATCH(Product_Table6[[#This Row],[ProductID]], Sales_Table[ProductID],0)), "No Data")</f>
        <v>No Data</v>
      </c>
      <c r="L1012" s="7" t="str">
        <f>IFERROR(INDEX(Sales_Table[Revenue], MATCH(Product_Table6[[#This Row],[ProductID]], Sales_Table[ProductID],0)), "No Data")</f>
        <v>No Data</v>
      </c>
      <c r="M1012" s="6" t="str">
        <f>IFERROR(INDEX(Sales_Table[Country], MATCH(Product_Table6[[#This Row],[ProductID]], Sales_Table[ProductID],0)), "No Data")</f>
        <v>No Data</v>
      </c>
      <c r="N1012" s="6" t="str">
        <f>IFERROR(INDEX(Location_Table[State], MATCH(Product_Table6[[#This Row],[Zip]], Location_Table[Zip],0)), "No Data")</f>
        <v>No Data</v>
      </c>
    </row>
    <row r="1013" spans="1:14" x14ac:dyDescent="0.25">
      <c r="A1013" t="s">
        <v>2599</v>
      </c>
      <c r="B1013" t="s">
        <v>1865</v>
      </c>
      <c r="C1013" t="s">
        <v>1865</v>
      </c>
      <c r="D1013">
        <v>8</v>
      </c>
      <c r="E1013">
        <v>1012</v>
      </c>
      <c r="F1013" t="str">
        <f>INDEX(Manufacturer_Table[Manufacturer Name], MATCH(Product_Table6[[#This Row],[ManufacturerID]], Manufacturer_Table[ManufacturerID],0))</f>
        <v>Natura</v>
      </c>
      <c r="G1013" s="2" t="str">
        <f>IFERROR(INDEX(Sales_Table[Date], MATCH(Product_Table6[[#This Row],[ProductID]], Sales_Table[ProductID],0)), "No Data")</f>
        <v>No Data</v>
      </c>
      <c r="H1013" s="2" t="str">
        <f>TEXT(Product_Table6[[#This Row],[Date]],"MMMM")</f>
        <v>No Data</v>
      </c>
      <c r="I1013" s="2" t="str">
        <f>TEXT(Product_Table6[[#This Row],[Date]], "DDDD")</f>
        <v>No Data</v>
      </c>
      <c r="J1013" t="str">
        <f>IFERROR(INDEX(Sales_Table[Zip], MATCH(Product_Table6[[#This Row],[ProductID]], Sales_Table[ProductID],0)), "No Data")</f>
        <v>No Data</v>
      </c>
      <c r="K1013" t="str">
        <f>IFERROR(INDEX(Sales_Table[Units], MATCH(Product_Table6[[#This Row],[ProductID]], Sales_Table[ProductID],0)), "No Data")</f>
        <v>No Data</v>
      </c>
      <c r="L1013" s="7" t="str">
        <f>IFERROR(INDEX(Sales_Table[Revenue], MATCH(Product_Table6[[#This Row],[ProductID]], Sales_Table[ProductID],0)), "No Data")</f>
        <v>No Data</v>
      </c>
      <c r="M1013" s="6" t="str">
        <f>IFERROR(INDEX(Sales_Table[Country], MATCH(Product_Table6[[#This Row],[ProductID]], Sales_Table[ProductID],0)), "No Data")</f>
        <v>No Data</v>
      </c>
      <c r="N1013" s="6" t="str">
        <f>IFERROR(INDEX(Location_Table[State], MATCH(Product_Table6[[#This Row],[Zip]], Location_Table[Zip],0)), "No Data")</f>
        <v>No Data</v>
      </c>
    </row>
    <row r="1014" spans="1:14" x14ac:dyDescent="0.25">
      <c r="A1014" t="s">
        <v>2600</v>
      </c>
      <c r="B1014" t="s">
        <v>1865</v>
      </c>
      <c r="C1014" t="s">
        <v>1865</v>
      </c>
      <c r="D1014">
        <v>8</v>
      </c>
      <c r="E1014">
        <v>1013</v>
      </c>
      <c r="F1014" t="str">
        <f>INDEX(Manufacturer_Table[Manufacturer Name], MATCH(Product_Table6[[#This Row],[ManufacturerID]], Manufacturer_Table[ManufacturerID],0))</f>
        <v>Natura</v>
      </c>
      <c r="G1014" s="2" t="str">
        <f>IFERROR(INDEX(Sales_Table[Date], MATCH(Product_Table6[[#This Row],[ProductID]], Sales_Table[ProductID],0)), "No Data")</f>
        <v>No Data</v>
      </c>
      <c r="H1014" s="2" t="str">
        <f>TEXT(Product_Table6[[#This Row],[Date]],"MMMM")</f>
        <v>No Data</v>
      </c>
      <c r="I1014" s="2" t="str">
        <f>TEXT(Product_Table6[[#This Row],[Date]], "DDDD")</f>
        <v>No Data</v>
      </c>
      <c r="J1014" t="str">
        <f>IFERROR(INDEX(Sales_Table[Zip], MATCH(Product_Table6[[#This Row],[ProductID]], Sales_Table[ProductID],0)), "No Data")</f>
        <v>No Data</v>
      </c>
      <c r="K1014" t="str">
        <f>IFERROR(INDEX(Sales_Table[Units], MATCH(Product_Table6[[#This Row],[ProductID]], Sales_Table[ProductID],0)), "No Data")</f>
        <v>No Data</v>
      </c>
      <c r="L1014" s="7" t="str">
        <f>IFERROR(INDEX(Sales_Table[Revenue], MATCH(Product_Table6[[#This Row],[ProductID]], Sales_Table[ProductID],0)), "No Data")</f>
        <v>No Data</v>
      </c>
      <c r="M1014" s="6" t="str">
        <f>IFERROR(INDEX(Sales_Table[Country], MATCH(Product_Table6[[#This Row],[ProductID]], Sales_Table[ProductID],0)), "No Data")</f>
        <v>No Data</v>
      </c>
      <c r="N1014" s="6" t="str">
        <f>IFERROR(INDEX(Location_Table[State], MATCH(Product_Table6[[#This Row],[Zip]], Location_Table[Zip],0)), "No Data")</f>
        <v>No Data</v>
      </c>
    </row>
    <row r="1015" spans="1:14" x14ac:dyDescent="0.25">
      <c r="A1015" t="s">
        <v>2601</v>
      </c>
      <c r="B1015" t="s">
        <v>1865</v>
      </c>
      <c r="C1015" t="s">
        <v>1865</v>
      </c>
      <c r="D1015">
        <v>8</v>
      </c>
      <c r="E1015">
        <v>1014</v>
      </c>
      <c r="F1015" t="str">
        <f>INDEX(Manufacturer_Table[Manufacturer Name], MATCH(Product_Table6[[#This Row],[ManufacturerID]], Manufacturer_Table[ManufacturerID],0))</f>
        <v>Natura</v>
      </c>
      <c r="G1015" s="2" t="str">
        <f>IFERROR(INDEX(Sales_Table[Date], MATCH(Product_Table6[[#This Row],[ProductID]], Sales_Table[ProductID],0)), "No Data")</f>
        <v>No Data</v>
      </c>
      <c r="H1015" s="2" t="str">
        <f>TEXT(Product_Table6[[#This Row],[Date]],"MMMM")</f>
        <v>No Data</v>
      </c>
      <c r="I1015" s="2" t="str">
        <f>TEXT(Product_Table6[[#This Row],[Date]], "DDDD")</f>
        <v>No Data</v>
      </c>
      <c r="J1015" t="str">
        <f>IFERROR(INDEX(Sales_Table[Zip], MATCH(Product_Table6[[#This Row],[ProductID]], Sales_Table[ProductID],0)), "No Data")</f>
        <v>No Data</v>
      </c>
      <c r="K1015" t="str">
        <f>IFERROR(INDEX(Sales_Table[Units], MATCH(Product_Table6[[#This Row],[ProductID]], Sales_Table[ProductID],0)), "No Data")</f>
        <v>No Data</v>
      </c>
      <c r="L1015" s="7" t="str">
        <f>IFERROR(INDEX(Sales_Table[Revenue], MATCH(Product_Table6[[#This Row],[ProductID]], Sales_Table[ProductID],0)), "No Data")</f>
        <v>No Data</v>
      </c>
      <c r="M1015" s="6" t="str">
        <f>IFERROR(INDEX(Sales_Table[Country], MATCH(Product_Table6[[#This Row],[ProductID]], Sales_Table[ProductID],0)), "No Data")</f>
        <v>No Data</v>
      </c>
      <c r="N1015" s="6" t="str">
        <f>IFERROR(INDEX(Location_Table[State], MATCH(Product_Table6[[#This Row],[Zip]], Location_Table[Zip],0)), "No Data")</f>
        <v>No Data</v>
      </c>
    </row>
    <row r="1016" spans="1:14" x14ac:dyDescent="0.25">
      <c r="A1016" t="s">
        <v>2602</v>
      </c>
      <c r="B1016" t="s">
        <v>1865</v>
      </c>
      <c r="C1016" t="s">
        <v>1865</v>
      </c>
      <c r="D1016">
        <v>8</v>
      </c>
      <c r="E1016">
        <v>1015</v>
      </c>
      <c r="F1016" t="str">
        <f>INDEX(Manufacturer_Table[Manufacturer Name], MATCH(Product_Table6[[#This Row],[ManufacturerID]], Manufacturer_Table[ManufacturerID],0))</f>
        <v>Natura</v>
      </c>
      <c r="G1016" s="2" t="str">
        <f>IFERROR(INDEX(Sales_Table[Date], MATCH(Product_Table6[[#This Row],[ProductID]], Sales_Table[ProductID],0)), "No Data")</f>
        <v>No Data</v>
      </c>
      <c r="H1016" s="2" t="str">
        <f>TEXT(Product_Table6[[#This Row],[Date]],"MMMM")</f>
        <v>No Data</v>
      </c>
      <c r="I1016" s="2" t="str">
        <f>TEXT(Product_Table6[[#This Row],[Date]], "DDDD")</f>
        <v>No Data</v>
      </c>
      <c r="J1016" t="str">
        <f>IFERROR(INDEX(Sales_Table[Zip], MATCH(Product_Table6[[#This Row],[ProductID]], Sales_Table[ProductID],0)), "No Data")</f>
        <v>No Data</v>
      </c>
      <c r="K1016" t="str">
        <f>IFERROR(INDEX(Sales_Table[Units], MATCH(Product_Table6[[#This Row],[ProductID]], Sales_Table[ProductID],0)), "No Data")</f>
        <v>No Data</v>
      </c>
      <c r="L1016" s="7" t="str">
        <f>IFERROR(INDEX(Sales_Table[Revenue], MATCH(Product_Table6[[#This Row],[ProductID]], Sales_Table[ProductID],0)), "No Data")</f>
        <v>No Data</v>
      </c>
      <c r="M1016" s="6" t="str">
        <f>IFERROR(INDEX(Sales_Table[Country], MATCH(Product_Table6[[#This Row],[ProductID]], Sales_Table[ProductID],0)), "No Data")</f>
        <v>No Data</v>
      </c>
      <c r="N1016" s="6" t="str">
        <f>IFERROR(INDEX(Location_Table[State], MATCH(Product_Table6[[#This Row],[Zip]], Location_Table[Zip],0)), "No Data")</f>
        <v>No Data</v>
      </c>
    </row>
    <row r="1017" spans="1:14" x14ac:dyDescent="0.25">
      <c r="A1017" t="s">
        <v>2603</v>
      </c>
      <c r="B1017" t="s">
        <v>1865</v>
      </c>
      <c r="C1017" t="s">
        <v>1865</v>
      </c>
      <c r="D1017">
        <v>8</v>
      </c>
      <c r="E1017">
        <v>1016</v>
      </c>
      <c r="F1017" t="str">
        <f>INDEX(Manufacturer_Table[Manufacturer Name], MATCH(Product_Table6[[#This Row],[ManufacturerID]], Manufacturer_Table[ManufacturerID],0))</f>
        <v>Natura</v>
      </c>
      <c r="G1017" s="2" t="str">
        <f>IFERROR(INDEX(Sales_Table[Date], MATCH(Product_Table6[[#This Row],[ProductID]], Sales_Table[ProductID],0)), "No Data")</f>
        <v>No Data</v>
      </c>
      <c r="H1017" s="2" t="str">
        <f>TEXT(Product_Table6[[#This Row],[Date]],"MMMM")</f>
        <v>No Data</v>
      </c>
      <c r="I1017" s="2" t="str">
        <f>TEXT(Product_Table6[[#This Row],[Date]], "DDDD")</f>
        <v>No Data</v>
      </c>
      <c r="J1017" t="str">
        <f>IFERROR(INDEX(Sales_Table[Zip], MATCH(Product_Table6[[#This Row],[ProductID]], Sales_Table[ProductID],0)), "No Data")</f>
        <v>No Data</v>
      </c>
      <c r="K1017" t="str">
        <f>IFERROR(INDEX(Sales_Table[Units], MATCH(Product_Table6[[#This Row],[ProductID]], Sales_Table[ProductID],0)), "No Data")</f>
        <v>No Data</v>
      </c>
      <c r="L1017" s="7" t="str">
        <f>IFERROR(INDEX(Sales_Table[Revenue], MATCH(Product_Table6[[#This Row],[ProductID]], Sales_Table[ProductID],0)), "No Data")</f>
        <v>No Data</v>
      </c>
      <c r="M1017" s="6" t="str">
        <f>IFERROR(INDEX(Sales_Table[Country], MATCH(Product_Table6[[#This Row],[ProductID]], Sales_Table[ProductID],0)), "No Data")</f>
        <v>No Data</v>
      </c>
      <c r="N1017" s="6" t="str">
        <f>IFERROR(INDEX(Location_Table[State], MATCH(Product_Table6[[#This Row],[Zip]], Location_Table[Zip],0)), "No Data")</f>
        <v>No Data</v>
      </c>
    </row>
    <row r="1018" spans="1:14" x14ac:dyDescent="0.25">
      <c r="A1018" t="s">
        <v>2604</v>
      </c>
      <c r="B1018" t="s">
        <v>1865</v>
      </c>
      <c r="C1018" t="s">
        <v>1865</v>
      </c>
      <c r="D1018">
        <v>8</v>
      </c>
      <c r="E1018">
        <v>1017</v>
      </c>
      <c r="F1018" t="str">
        <f>INDEX(Manufacturer_Table[Manufacturer Name], MATCH(Product_Table6[[#This Row],[ManufacturerID]], Manufacturer_Table[ManufacturerID],0))</f>
        <v>Natura</v>
      </c>
      <c r="G1018" s="2" t="str">
        <f>IFERROR(INDEX(Sales_Table[Date], MATCH(Product_Table6[[#This Row],[ProductID]], Sales_Table[ProductID],0)), "No Data")</f>
        <v>No Data</v>
      </c>
      <c r="H1018" s="2" t="str">
        <f>TEXT(Product_Table6[[#This Row],[Date]],"MMMM")</f>
        <v>No Data</v>
      </c>
      <c r="I1018" s="2" t="str">
        <f>TEXT(Product_Table6[[#This Row],[Date]], "DDDD")</f>
        <v>No Data</v>
      </c>
      <c r="J1018" t="str">
        <f>IFERROR(INDEX(Sales_Table[Zip], MATCH(Product_Table6[[#This Row],[ProductID]], Sales_Table[ProductID],0)), "No Data")</f>
        <v>No Data</v>
      </c>
      <c r="K1018" t="str">
        <f>IFERROR(INDEX(Sales_Table[Units], MATCH(Product_Table6[[#This Row],[ProductID]], Sales_Table[ProductID],0)), "No Data")</f>
        <v>No Data</v>
      </c>
      <c r="L1018" s="7" t="str">
        <f>IFERROR(INDEX(Sales_Table[Revenue], MATCH(Product_Table6[[#This Row],[ProductID]], Sales_Table[ProductID],0)), "No Data")</f>
        <v>No Data</v>
      </c>
      <c r="M1018" s="6" t="str">
        <f>IFERROR(INDEX(Sales_Table[Country], MATCH(Product_Table6[[#This Row],[ProductID]], Sales_Table[ProductID],0)), "No Data")</f>
        <v>No Data</v>
      </c>
      <c r="N1018" s="6" t="str">
        <f>IFERROR(INDEX(Location_Table[State], MATCH(Product_Table6[[#This Row],[Zip]], Location_Table[Zip],0)), "No Data")</f>
        <v>No Data</v>
      </c>
    </row>
    <row r="1019" spans="1:14" x14ac:dyDescent="0.25">
      <c r="A1019" t="s">
        <v>2605</v>
      </c>
      <c r="B1019" t="s">
        <v>1865</v>
      </c>
      <c r="C1019" t="s">
        <v>1865</v>
      </c>
      <c r="D1019">
        <v>8</v>
      </c>
      <c r="E1019">
        <v>1018</v>
      </c>
      <c r="F1019" t="str">
        <f>INDEX(Manufacturer_Table[Manufacturer Name], MATCH(Product_Table6[[#This Row],[ManufacturerID]], Manufacturer_Table[ManufacturerID],0))</f>
        <v>Natura</v>
      </c>
      <c r="G1019" s="2" t="str">
        <f>IFERROR(INDEX(Sales_Table[Date], MATCH(Product_Table6[[#This Row],[ProductID]], Sales_Table[ProductID],0)), "No Data")</f>
        <v>No Data</v>
      </c>
      <c r="H1019" s="2" t="str">
        <f>TEXT(Product_Table6[[#This Row],[Date]],"MMMM")</f>
        <v>No Data</v>
      </c>
      <c r="I1019" s="2" t="str">
        <f>TEXT(Product_Table6[[#This Row],[Date]], "DDDD")</f>
        <v>No Data</v>
      </c>
      <c r="J1019" t="str">
        <f>IFERROR(INDEX(Sales_Table[Zip], MATCH(Product_Table6[[#This Row],[ProductID]], Sales_Table[ProductID],0)), "No Data")</f>
        <v>No Data</v>
      </c>
      <c r="K1019" t="str">
        <f>IFERROR(INDEX(Sales_Table[Units], MATCH(Product_Table6[[#This Row],[ProductID]], Sales_Table[ProductID],0)), "No Data")</f>
        <v>No Data</v>
      </c>
      <c r="L1019" s="7" t="str">
        <f>IFERROR(INDEX(Sales_Table[Revenue], MATCH(Product_Table6[[#This Row],[ProductID]], Sales_Table[ProductID],0)), "No Data")</f>
        <v>No Data</v>
      </c>
      <c r="M1019" s="6" t="str">
        <f>IFERROR(INDEX(Sales_Table[Country], MATCH(Product_Table6[[#This Row],[ProductID]], Sales_Table[ProductID],0)), "No Data")</f>
        <v>No Data</v>
      </c>
      <c r="N1019" s="6" t="str">
        <f>IFERROR(INDEX(Location_Table[State], MATCH(Product_Table6[[#This Row],[Zip]], Location_Table[Zip],0)), "No Data")</f>
        <v>No Data</v>
      </c>
    </row>
    <row r="1020" spans="1:14" x14ac:dyDescent="0.25">
      <c r="A1020" t="s">
        <v>2606</v>
      </c>
      <c r="B1020" t="s">
        <v>1865</v>
      </c>
      <c r="C1020" t="s">
        <v>1865</v>
      </c>
      <c r="D1020">
        <v>8</v>
      </c>
      <c r="E1020">
        <v>1019</v>
      </c>
      <c r="F1020" t="str">
        <f>INDEX(Manufacturer_Table[Manufacturer Name], MATCH(Product_Table6[[#This Row],[ManufacturerID]], Manufacturer_Table[ManufacturerID],0))</f>
        <v>Natura</v>
      </c>
      <c r="G1020" s="2">
        <f>IFERROR(INDEX(Sales_Table[Date], MATCH(Product_Table6[[#This Row],[ProductID]], Sales_Table[ProductID],0)), "No Data")</f>
        <v>42122</v>
      </c>
      <c r="H1020" s="2" t="str">
        <f>TEXT(Product_Table6[[#This Row],[Date]],"MMMM")</f>
        <v>April</v>
      </c>
      <c r="I1020" s="2" t="str">
        <f>TEXT(Product_Table6[[#This Row],[Date]], "DDDD")</f>
        <v>Tuesday</v>
      </c>
      <c r="J1020" t="str">
        <f>IFERROR(INDEX(Sales_Table[Zip], MATCH(Product_Table6[[#This Row],[ProductID]], Sales_Table[ProductID],0)), "No Data")</f>
        <v>L4X</v>
      </c>
      <c r="K1020">
        <f>IFERROR(INDEX(Sales_Table[Units], MATCH(Product_Table6[[#This Row],[ProductID]], Sales_Table[ProductID],0)), "No Data")</f>
        <v>1</v>
      </c>
      <c r="L1020" s="7">
        <f>IFERROR(INDEX(Sales_Table[Revenue], MATCH(Product_Table6[[#This Row],[ProductID]], Sales_Table[ProductID],0)), "No Data")</f>
        <v>2834.37</v>
      </c>
      <c r="M1020" s="6" t="str">
        <f>IFERROR(INDEX(Sales_Table[Country], MATCH(Product_Table6[[#This Row],[ProductID]], Sales_Table[ProductID],0)), "No Data")</f>
        <v>Canada</v>
      </c>
      <c r="N1020" s="6" t="str">
        <f>IFERROR(INDEX(Location_Table[State], MATCH(Product_Table6[[#This Row],[Zip]], Location_Table[Zip],0)), "No Data")</f>
        <v>Ontario</v>
      </c>
    </row>
    <row r="1021" spans="1:14" x14ac:dyDescent="0.25">
      <c r="A1021" t="s">
        <v>2607</v>
      </c>
      <c r="B1021" t="s">
        <v>1865</v>
      </c>
      <c r="C1021" t="s">
        <v>1865</v>
      </c>
      <c r="D1021">
        <v>8</v>
      </c>
      <c r="E1021">
        <v>1020</v>
      </c>
      <c r="F1021" t="str">
        <f>INDEX(Manufacturer_Table[Manufacturer Name], MATCH(Product_Table6[[#This Row],[ManufacturerID]], Manufacturer_Table[ManufacturerID],0))</f>
        <v>Natura</v>
      </c>
      <c r="G1021" s="2" t="str">
        <f>IFERROR(INDEX(Sales_Table[Date], MATCH(Product_Table6[[#This Row],[ProductID]], Sales_Table[ProductID],0)), "No Data")</f>
        <v>No Data</v>
      </c>
      <c r="H1021" s="2" t="str">
        <f>TEXT(Product_Table6[[#This Row],[Date]],"MMMM")</f>
        <v>No Data</v>
      </c>
      <c r="I1021" s="2" t="str">
        <f>TEXT(Product_Table6[[#This Row],[Date]], "DDDD")</f>
        <v>No Data</v>
      </c>
      <c r="J1021" t="str">
        <f>IFERROR(INDEX(Sales_Table[Zip], MATCH(Product_Table6[[#This Row],[ProductID]], Sales_Table[ProductID],0)), "No Data")</f>
        <v>No Data</v>
      </c>
      <c r="K1021" t="str">
        <f>IFERROR(INDEX(Sales_Table[Units], MATCH(Product_Table6[[#This Row],[ProductID]], Sales_Table[ProductID],0)), "No Data")</f>
        <v>No Data</v>
      </c>
      <c r="L1021" s="7" t="str">
        <f>IFERROR(INDEX(Sales_Table[Revenue], MATCH(Product_Table6[[#This Row],[ProductID]], Sales_Table[ProductID],0)), "No Data")</f>
        <v>No Data</v>
      </c>
      <c r="M1021" s="6" t="str">
        <f>IFERROR(INDEX(Sales_Table[Country], MATCH(Product_Table6[[#This Row],[ProductID]], Sales_Table[ProductID],0)), "No Data")</f>
        <v>No Data</v>
      </c>
      <c r="N1021" s="6" t="str">
        <f>IFERROR(INDEX(Location_Table[State], MATCH(Product_Table6[[#This Row],[Zip]], Location_Table[Zip],0)), "No Data")</f>
        <v>No Data</v>
      </c>
    </row>
    <row r="1022" spans="1:14" x14ac:dyDescent="0.25">
      <c r="A1022" t="s">
        <v>2608</v>
      </c>
      <c r="B1022" t="s">
        <v>1865</v>
      </c>
      <c r="C1022" t="s">
        <v>1865</v>
      </c>
      <c r="D1022">
        <v>8</v>
      </c>
      <c r="E1022">
        <v>1021</v>
      </c>
      <c r="F1022" t="str">
        <f>INDEX(Manufacturer_Table[Manufacturer Name], MATCH(Product_Table6[[#This Row],[ManufacturerID]], Manufacturer_Table[ManufacturerID],0))</f>
        <v>Natura</v>
      </c>
      <c r="G1022" s="2" t="str">
        <f>IFERROR(INDEX(Sales_Table[Date], MATCH(Product_Table6[[#This Row],[ProductID]], Sales_Table[ProductID],0)), "No Data")</f>
        <v>No Data</v>
      </c>
      <c r="H1022" s="2" t="str">
        <f>TEXT(Product_Table6[[#This Row],[Date]],"MMMM")</f>
        <v>No Data</v>
      </c>
      <c r="I1022" s="2" t="str">
        <f>TEXT(Product_Table6[[#This Row],[Date]], "DDDD")</f>
        <v>No Data</v>
      </c>
      <c r="J1022" t="str">
        <f>IFERROR(INDEX(Sales_Table[Zip], MATCH(Product_Table6[[#This Row],[ProductID]], Sales_Table[ProductID],0)), "No Data")</f>
        <v>No Data</v>
      </c>
      <c r="K1022" t="str">
        <f>IFERROR(INDEX(Sales_Table[Units], MATCH(Product_Table6[[#This Row],[ProductID]], Sales_Table[ProductID],0)), "No Data")</f>
        <v>No Data</v>
      </c>
      <c r="L1022" s="7" t="str">
        <f>IFERROR(INDEX(Sales_Table[Revenue], MATCH(Product_Table6[[#This Row],[ProductID]], Sales_Table[ProductID],0)), "No Data")</f>
        <v>No Data</v>
      </c>
      <c r="M1022" s="6" t="str">
        <f>IFERROR(INDEX(Sales_Table[Country], MATCH(Product_Table6[[#This Row],[ProductID]], Sales_Table[ProductID],0)), "No Data")</f>
        <v>No Data</v>
      </c>
      <c r="N1022" s="6" t="str">
        <f>IFERROR(INDEX(Location_Table[State], MATCH(Product_Table6[[#This Row],[Zip]], Location_Table[Zip],0)), "No Data")</f>
        <v>No Data</v>
      </c>
    </row>
    <row r="1023" spans="1:14" x14ac:dyDescent="0.25">
      <c r="A1023" t="s">
        <v>2609</v>
      </c>
      <c r="B1023" t="s">
        <v>1865</v>
      </c>
      <c r="C1023" t="s">
        <v>1865</v>
      </c>
      <c r="D1023">
        <v>8</v>
      </c>
      <c r="E1023">
        <v>1022</v>
      </c>
      <c r="F1023" t="str">
        <f>INDEX(Manufacturer_Table[Manufacturer Name], MATCH(Product_Table6[[#This Row],[ManufacturerID]], Manufacturer_Table[ManufacturerID],0))</f>
        <v>Natura</v>
      </c>
      <c r="G1023" s="2">
        <f>IFERROR(INDEX(Sales_Table[Date], MATCH(Product_Table6[[#This Row],[ProductID]], Sales_Table[ProductID],0)), "No Data")</f>
        <v>42094</v>
      </c>
      <c r="H1023" s="2" t="str">
        <f>TEXT(Product_Table6[[#This Row],[Date]],"MMMM")</f>
        <v>March</v>
      </c>
      <c r="I1023" s="2" t="str">
        <f>TEXT(Product_Table6[[#This Row],[Date]], "DDDD")</f>
        <v>Tuesday</v>
      </c>
      <c r="J1023" t="str">
        <f>IFERROR(INDEX(Sales_Table[Zip], MATCH(Product_Table6[[#This Row],[ProductID]], Sales_Table[ProductID],0)), "No Data")</f>
        <v>R3X</v>
      </c>
      <c r="K1023">
        <f>IFERROR(INDEX(Sales_Table[Units], MATCH(Product_Table6[[#This Row],[ProductID]], Sales_Table[ProductID],0)), "No Data")</f>
        <v>1</v>
      </c>
      <c r="L1023" s="7">
        <f>IFERROR(INDEX(Sales_Table[Revenue], MATCH(Product_Table6[[#This Row],[ProductID]], Sales_Table[ProductID],0)), "No Data")</f>
        <v>1889.37</v>
      </c>
      <c r="M1023" s="6" t="str">
        <f>IFERROR(INDEX(Sales_Table[Country], MATCH(Product_Table6[[#This Row],[ProductID]], Sales_Table[ProductID],0)), "No Data")</f>
        <v>Canada</v>
      </c>
      <c r="N1023" s="6" t="str">
        <f>IFERROR(INDEX(Location_Table[State], MATCH(Product_Table6[[#This Row],[Zip]], Location_Table[Zip],0)), "No Data")</f>
        <v>Manitoba</v>
      </c>
    </row>
    <row r="1024" spans="1:14" x14ac:dyDescent="0.25">
      <c r="A1024" t="s">
        <v>2610</v>
      </c>
      <c r="B1024" t="s">
        <v>1865</v>
      </c>
      <c r="C1024" t="s">
        <v>1865</v>
      </c>
      <c r="D1024">
        <v>8</v>
      </c>
      <c r="E1024">
        <v>1023</v>
      </c>
      <c r="F1024" t="str">
        <f>INDEX(Manufacturer_Table[Manufacturer Name], MATCH(Product_Table6[[#This Row],[ManufacturerID]], Manufacturer_Table[ManufacturerID],0))</f>
        <v>Natura</v>
      </c>
      <c r="G1024" s="2" t="str">
        <f>IFERROR(INDEX(Sales_Table[Date], MATCH(Product_Table6[[#This Row],[ProductID]], Sales_Table[ProductID],0)), "No Data")</f>
        <v>No Data</v>
      </c>
      <c r="H1024" s="2" t="str">
        <f>TEXT(Product_Table6[[#This Row],[Date]],"MMMM")</f>
        <v>No Data</v>
      </c>
      <c r="I1024" s="2" t="str">
        <f>TEXT(Product_Table6[[#This Row],[Date]], "DDDD")</f>
        <v>No Data</v>
      </c>
      <c r="J1024" t="str">
        <f>IFERROR(INDEX(Sales_Table[Zip], MATCH(Product_Table6[[#This Row],[ProductID]], Sales_Table[ProductID],0)), "No Data")</f>
        <v>No Data</v>
      </c>
      <c r="K1024" t="str">
        <f>IFERROR(INDEX(Sales_Table[Units], MATCH(Product_Table6[[#This Row],[ProductID]], Sales_Table[ProductID],0)), "No Data")</f>
        <v>No Data</v>
      </c>
      <c r="L1024" s="7" t="str">
        <f>IFERROR(INDEX(Sales_Table[Revenue], MATCH(Product_Table6[[#This Row],[ProductID]], Sales_Table[ProductID],0)), "No Data")</f>
        <v>No Data</v>
      </c>
      <c r="M1024" s="6" t="str">
        <f>IFERROR(INDEX(Sales_Table[Country], MATCH(Product_Table6[[#This Row],[ProductID]], Sales_Table[ProductID],0)), "No Data")</f>
        <v>No Data</v>
      </c>
      <c r="N1024" s="6" t="str">
        <f>IFERROR(INDEX(Location_Table[State], MATCH(Product_Table6[[#This Row],[Zip]], Location_Table[Zip],0)), "No Data")</f>
        <v>No Data</v>
      </c>
    </row>
    <row r="1025" spans="1:14" x14ac:dyDescent="0.25">
      <c r="A1025" t="s">
        <v>2611</v>
      </c>
      <c r="B1025" t="s">
        <v>1865</v>
      </c>
      <c r="C1025" t="s">
        <v>1865</v>
      </c>
      <c r="D1025">
        <v>8</v>
      </c>
      <c r="E1025">
        <v>1024</v>
      </c>
      <c r="F1025" t="str">
        <f>INDEX(Manufacturer_Table[Manufacturer Name], MATCH(Product_Table6[[#This Row],[ManufacturerID]], Manufacturer_Table[ManufacturerID],0))</f>
        <v>Natura</v>
      </c>
      <c r="G1025" s="2" t="str">
        <f>IFERROR(INDEX(Sales_Table[Date], MATCH(Product_Table6[[#This Row],[ProductID]], Sales_Table[ProductID],0)), "No Data")</f>
        <v>No Data</v>
      </c>
      <c r="H1025" s="2" t="str">
        <f>TEXT(Product_Table6[[#This Row],[Date]],"MMMM")</f>
        <v>No Data</v>
      </c>
      <c r="I1025" s="2" t="str">
        <f>TEXT(Product_Table6[[#This Row],[Date]], "DDDD")</f>
        <v>No Data</v>
      </c>
      <c r="J1025" t="str">
        <f>IFERROR(INDEX(Sales_Table[Zip], MATCH(Product_Table6[[#This Row],[ProductID]], Sales_Table[ProductID],0)), "No Data")</f>
        <v>No Data</v>
      </c>
      <c r="K1025" t="str">
        <f>IFERROR(INDEX(Sales_Table[Units], MATCH(Product_Table6[[#This Row],[ProductID]], Sales_Table[ProductID],0)), "No Data")</f>
        <v>No Data</v>
      </c>
      <c r="L1025" s="7" t="str">
        <f>IFERROR(INDEX(Sales_Table[Revenue], MATCH(Product_Table6[[#This Row],[ProductID]], Sales_Table[ProductID],0)), "No Data")</f>
        <v>No Data</v>
      </c>
      <c r="M1025" s="6" t="str">
        <f>IFERROR(INDEX(Sales_Table[Country], MATCH(Product_Table6[[#This Row],[ProductID]], Sales_Table[ProductID],0)), "No Data")</f>
        <v>No Data</v>
      </c>
      <c r="N1025" s="6" t="str">
        <f>IFERROR(INDEX(Location_Table[State], MATCH(Product_Table6[[#This Row],[Zip]], Location_Table[Zip],0)), "No Data")</f>
        <v>No Data</v>
      </c>
    </row>
    <row r="1026" spans="1:14" x14ac:dyDescent="0.25">
      <c r="A1026" t="s">
        <v>2612</v>
      </c>
      <c r="B1026" t="s">
        <v>1865</v>
      </c>
      <c r="C1026" t="s">
        <v>1865</v>
      </c>
      <c r="D1026">
        <v>8</v>
      </c>
      <c r="E1026">
        <v>1025</v>
      </c>
      <c r="F1026" t="str">
        <f>INDEX(Manufacturer_Table[Manufacturer Name], MATCH(Product_Table6[[#This Row],[ManufacturerID]], Manufacturer_Table[ManufacturerID],0))</f>
        <v>Natura</v>
      </c>
      <c r="G1026" s="2" t="str">
        <f>IFERROR(INDEX(Sales_Table[Date], MATCH(Product_Table6[[#This Row],[ProductID]], Sales_Table[ProductID],0)), "No Data")</f>
        <v>No Data</v>
      </c>
      <c r="H1026" s="2" t="str">
        <f>TEXT(Product_Table6[[#This Row],[Date]],"MMMM")</f>
        <v>No Data</v>
      </c>
      <c r="I1026" s="2" t="str">
        <f>TEXT(Product_Table6[[#This Row],[Date]], "DDDD")</f>
        <v>No Data</v>
      </c>
      <c r="J1026" t="str">
        <f>IFERROR(INDEX(Sales_Table[Zip], MATCH(Product_Table6[[#This Row],[ProductID]], Sales_Table[ProductID],0)), "No Data")</f>
        <v>No Data</v>
      </c>
      <c r="K1026" t="str">
        <f>IFERROR(INDEX(Sales_Table[Units], MATCH(Product_Table6[[#This Row],[ProductID]], Sales_Table[ProductID],0)), "No Data")</f>
        <v>No Data</v>
      </c>
      <c r="L1026" s="7" t="str">
        <f>IFERROR(INDEX(Sales_Table[Revenue], MATCH(Product_Table6[[#This Row],[ProductID]], Sales_Table[ProductID],0)), "No Data")</f>
        <v>No Data</v>
      </c>
      <c r="M1026" s="6" t="str">
        <f>IFERROR(INDEX(Sales_Table[Country], MATCH(Product_Table6[[#This Row],[ProductID]], Sales_Table[ProductID],0)), "No Data")</f>
        <v>No Data</v>
      </c>
      <c r="N1026" s="6" t="str">
        <f>IFERROR(INDEX(Location_Table[State], MATCH(Product_Table6[[#This Row],[Zip]], Location_Table[Zip],0)), "No Data")</f>
        <v>No Data</v>
      </c>
    </row>
    <row r="1027" spans="1:14" x14ac:dyDescent="0.25">
      <c r="A1027" t="s">
        <v>2613</v>
      </c>
      <c r="B1027" t="s">
        <v>1865</v>
      </c>
      <c r="C1027" t="s">
        <v>1865</v>
      </c>
      <c r="D1027">
        <v>8</v>
      </c>
      <c r="E1027">
        <v>1026</v>
      </c>
      <c r="F1027" t="str">
        <f>INDEX(Manufacturer_Table[Manufacturer Name], MATCH(Product_Table6[[#This Row],[ManufacturerID]], Manufacturer_Table[ManufacturerID],0))</f>
        <v>Natura</v>
      </c>
      <c r="G1027" s="2" t="str">
        <f>IFERROR(INDEX(Sales_Table[Date], MATCH(Product_Table6[[#This Row],[ProductID]], Sales_Table[ProductID],0)), "No Data")</f>
        <v>No Data</v>
      </c>
      <c r="H1027" s="2" t="str">
        <f>TEXT(Product_Table6[[#This Row],[Date]],"MMMM")</f>
        <v>No Data</v>
      </c>
      <c r="I1027" s="2" t="str">
        <f>TEXT(Product_Table6[[#This Row],[Date]], "DDDD")</f>
        <v>No Data</v>
      </c>
      <c r="J1027" t="str">
        <f>IFERROR(INDEX(Sales_Table[Zip], MATCH(Product_Table6[[#This Row],[ProductID]], Sales_Table[ProductID],0)), "No Data")</f>
        <v>No Data</v>
      </c>
      <c r="K1027" t="str">
        <f>IFERROR(INDEX(Sales_Table[Units], MATCH(Product_Table6[[#This Row],[ProductID]], Sales_Table[ProductID],0)), "No Data")</f>
        <v>No Data</v>
      </c>
      <c r="L1027" s="7" t="str">
        <f>IFERROR(INDEX(Sales_Table[Revenue], MATCH(Product_Table6[[#This Row],[ProductID]], Sales_Table[ProductID],0)), "No Data")</f>
        <v>No Data</v>
      </c>
      <c r="M1027" s="6" t="str">
        <f>IFERROR(INDEX(Sales_Table[Country], MATCH(Product_Table6[[#This Row],[ProductID]], Sales_Table[ProductID],0)), "No Data")</f>
        <v>No Data</v>
      </c>
      <c r="N1027" s="6" t="str">
        <f>IFERROR(INDEX(Location_Table[State], MATCH(Product_Table6[[#This Row],[Zip]], Location_Table[Zip],0)), "No Data")</f>
        <v>No Data</v>
      </c>
    </row>
    <row r="1028" spans="1:14" x14ac:dyDescent="0.25">
      <c r="A1028" t="s">
        <v>2614</v>
      </c>
      <c r="B1028" t="s">
        <v>1737</v>
      </c>
      <c r="C1028" t="s">
        <v>1738</v>
      </c>
      <c r="D1028">
        <v>9</v>
      </c>
      <c r="E1028">
        <v>1027</v>
      </c>
      <c r="F1028" t="str">
        <f>INDEX(Manufacturer_Table[Manufacturer Name], MATCH(Product_Table6[[#This Row],[ManufacturerID]], Manufacturer_Table[ManufacturerID],0))</f>
        <v>Palma</v>
      </c>
      <c r="G1028" s="2" t="str">
        <f>IFERROR(INDEX(Sales_Table[Date], MATCH(Product_Table6[[#This Row],[ProductID]], Sales_Table[ProductID],0)), "No Data")</f>
        <v>No Data</v>
      </c>
      <c r="H1028" s="2" t="str">
        <f>TEXT(Product_Table6[[#This Row],[Date]],"MMMM")</f>
        <v>No Data</v>
      </c>
      <c r="I1028" s="2" t="str">
        <f>TEXT(Product_Table6[[#This Row],[Date]], "DDDD")</f>
        <v>No Data</v>
      </c>
      <c r="J1028" t="str">
        <f>IFERROR(INDEX(Sales_Table[Zip], MATCH(Product_Table6[[#This Row],[ProductID]], Sales_Table[ProductID],0)), "No Data")</f>
        <v>No Data</v>
      </c>
      <c r="K1028" t="str">
        <f>IFERROR(INDEX(Sales_Table[Units], MATCH(Product_Table6[[#This Row],[ProductID]], Sales_Table[ProductID],0)), "No Data")</f>
        <v>No Data</v>
      </c>
      <c r="L1028" s="7" t="str">
        <f>IFERROR(INDEX(Sales_Table[Revenue], MATCH(Product_Table6[[#This Row],[ProductID]], Sales_Table[ProductID],0)), "No Data")</f>
        <v>No Data</v>
      </c>
      <c r="M1028" s="6" t="str">
        <f>IFERROR(INDEX(Sales_Table[Country], MATCH(Product_Table6[[#This Row],[ProductID]], Sales_Table[ProductID],0)), "No Data")</f>
        <v>No Data</v>
      </c>
      <c r="N1028" s="6" t="str">
        <f>IFERROR(INDEX(Location_Table[State], MATCH(Product_Table6[[#This Row],[Zip]], Location_Table[Zip],0)), "No Data")</f>
        <v>No Data</v>
      </c>
    </row>
    <row r="1029" spans="1:14" x14ac:dyDescent="0.25">
      <c r="A1029" t="s">
        <v>2615</v>
      </c>
      <c r="B1029" t="s">
        <v>1737</v>
      </c>
      <c r="C1029" t="s">
        <v>1738</v>
      </c>
      <c r="D1029">
        <v>9</v>
      </c>
      <c r="E1029">
        <v>1028</v>
      </c>
      <c r="F1029" t="str">
        <f>INDEX(Manufacturer_Table[Manufacturer Name], MATCH(Product_Table6[[#This Row],[ManufacturerID]], Manufacturer_Table[ManufacturerID],0))</f>
        <v>Palma</v>
      </c>
      <c r="G1029" s="2" t="str">
        <f>IFERROR(INDEX(Sales_Table[Date], MATCH(Product_Table6[[#This Row],[ProductID]], Sales_Table[ProductID],0)), "No Data")</f>
        <v>No Data</v>
      </c>
      <c r="H1029" s="2" t="str">
        <f>TEXT(Product_Table6[[#This Row],[Date]],"MMMM")</f>
        <v>No Data</v>
      </c>
      <c r="I1029" s="2" t="str">
        <f>TEXT(Product_Table6[[#This Row],[Date]], "DDDD")</f>
        <v>No Data</v>
      </c>
      <c r="J1029" t="str">
        <f>IFERROR(INDEX(Sales_Table[Zip], MATCH(Product_Table6[[#This Row],[ProductID]], Sales_Table[ProductID],0)), "No Data")</f>
        <v>No Data</v>
      </c>
      <c r="K1029" t="str">
        <f>IFERROR(INDEX(Sales_Table[Units], MATCH(Product_Table6[[#This Row],[ProductID]], Sales_Table[ProductID],0)), "No Data")</f>
        <v>No Data</v>
      </c>
      <c r="L1029" s="7" t="str">
        <f>IFERROR(INDEX(Sales_Table[Revenue], MATCH(Product_Table6[[#This Row],[ProductID]], Sales_Table[ProductID],0)), "No Data")</f>
        <v>No Data</v>
      </c>
      <c r="M1029" s="6" t="str">
        <f>IFERROR(INDEX(Sales_Table[Country], MATCH(Product_Table6[[#This Row],[ProductID]], Sales_Table[ProductID],0)), "No Data")</f>
        <v>No Data</v>
      </c>
      <c r="N1029" s="6" t="str">
        <f>IFERROR(INDEX(Location_Table[State], MATCH(Product_Table6[[#This Row],[Zip]], Location_Table[Zip],0)), "No Data")</f>
        <v>No Data</v>
      </c>
    </row>
    <row r="1030" spans="1:14" x14ac:dyDescent="0.25">
      <c r="A1030" t="s">
        <v>2616</v>
      </c>
      <c r="B1030" t="s">
        <v>1737</v>
      </c>
      <c r="C1030" t="s">
        <v>1856</v>
      </c>
      <c r="D1030">
        <v>9</v>
      </c>
      <c r="E1030">
        <v>1029</v>
      </c>
      <c r="F1030" t="str">
        <f>INDEX(Manufacturer_Table[Manufacturer Name], MATCH(Product_Table6[[#This Row],[ManufacturerID]], Manufacturer_Table[ManufacturerID],0))</f>
        <v>Palma</v>
      </c>
      <c r="G1030" s="2" t="str">
        <f>IFERROR(INDEX(Sales_Table[Date], MATCH(Product_Table6[[#This Row],[ProductID]], Sales_Table[ProductID],0)), "No Data")</f>
        <v>No Data</v>
      </c>
      <c r="H1030" s="2" t="str">
        <f>TEXT(Product_Table6[[#This Row],[Date]],"MMMM")</f>
        <v>No Data</v>
      </c>
      <c r="I1030" s="2" t="str">
        <f>TEXT(Product_Table6[[#This Row],[Date]], "DDDD")</f>
        <v>No Data</v>
      </c>
      <c r="J1030" t="str">
        <f>IFERROR(INDEX(Sales_Table[Zip], MATCH(Product_Table6[[#This Row],[ProductID]], Sales_Table[ProductID],0)), "No Data")</f>
        <v>No Data</v>
      </c>
      <c r="K1030" t="str">
        <f>IFERROR(INDEX(Sales_Table[Units], MATCH(Product_Table6[[#This Row],[ProductID]], Sales_Table[ProductID],0)), "No Data")</f>
        <v>No Data</v>
      </c>
      <c r="L1030" s="7" t="str">
        <f>IFERROR(INDEX(Sales_Table[Revenue], MATCH(Product_Table6[[#This Row],[ProductID]], Sales_Table[ProductID],0)), "No Data")</f>
        <v>No Data</v>
      </c>
      <c r="M1030" s="6" t="str">
        <f>IFERROR(INDEX(Sales_Table[Country], MATCH(Product_Table6[[#This Row],[ProductID]], Sales_Table[ProductID],0)), "No Data")</f>
        <v>No Data</v>
      </c>
      <c r="N1030" s="6" t="str">
        <f>IFERROR(INDEX(Location_Table[State], MATCH(Product_Table6[[#This Row],[Zip]], Location_Table[Zip],0)), "No Data")</f>
        <v>No Data</v>
      </c>
    </row>
    <row r="1031" spans="1:14" x14ac:dyDescent="0.25">
      <c r="A1031" t="s">
        <v>2617</v>
      </c>
      <c r="B1031" t="s">
        <v>1737</v>
      </c>
      <c r="C1031" t="s">
        <v>1856</v>
      </c>
      <c r="D1031">
        <v>9</v>
      </c>
      <c r="E1031">
        <v>1030</v>
      </c>
      <c r="F1031" t="str">
        <f>INDEX(Manufacturer_Table[Manufacturer Name], MATCH(Product_Table6[[#This Row],[ManufacturerID]], Manufacturer_Table[ManufacturerID],0))</f>
        <v>Palma</v>
      </c>
      <c r="G1031" s="2" t="str">
        <f>IFERROR(INDEX(Sales_Table[Date], MATCH(Product_Table6[[#This Row],[ProductID]], Sales_Table[ProductID],0)), "No Data")</f>
        <v>No Data</v>
      </c>
      <c r="H1031" s="2" t="str">
        <f>TEXT(Product_Table6[[#This Row],[Date]],"MMMM")</f>
        <v>No Data</v>
      </c>
      <c r="I1031" s="2" t="str">
        <f>TEXT(Product_Table6[[#This Row],[Date]], "DDDD")</f>
        <v>No Data</v>
      </c>
      <c r="J1031" t="str">
        <f>IFERROR(INDEX(Sales_Table[Zip], MATCH(Product_Table6[[#This Row],[ProductID]], Sales_Table[ProductID],0)), "No Data")</f>
        <v>No Data</v>
      </c>
      <c r="K1031" t="str">
        <f>IFERROR(INDEX(Sales_Table[Units], MATCH(Product_Table6[[#This Row],[ProductID]], Sales_Table[ProductID],0)), "No Data")</f>
        <v>No Data</v>
      </c>
      <c r="L1031" s="7" t="str">
        <f>IFERROR(INDEX(Sales_Table[Revenue], MATCH(Product_Table6[[#This Row],[ProductID]], Sales_Table[ProductID],0)), "No Data")</f>
        <v>No Data</v>
      </c>
      <c r="M1031" s="6" t="str">
        <f>IFERROR(INDEX(Sales_Table[Country], MATCH(Product_Table6[[#This Row],[ProductID]], Sales_Table[ProductID],0)), "No Data")</f>
        <v>No Data</v>
      </c>
      <c r="N1031" s="6" t="str">
        <f>IFERROR(INDEX(Location_Table[State], MATCH(Product_Table6[[#This Row],[Zip]], Location_Table[Zip],0)), "No Data")</f>
        <v>No Data</v>
      </c>
    </row>
    <row r="1032" spans="1:14" x14ac:dyDescent="0.25">
      <c r="A1032" t="s">
        <v>2618</v>
      </c>
      <c r="B1032" t="s">
        <v>1737</v>
      </c>
      <c r="C1032" t="s">
        <v>1856</v>
      </c>
      <c r="D1032">
        <v>9</v>
      </c>
      <c r="E1032">
        <v>1031</v>
      </c>
      <c r="F1032" t="str">
        <f>INDEX(Manufacturer_Table[Manufacturer Name], MATCH(Product_Table6[[#This Row],[ManufacturerID]], Manufacturer_Table[ManufacturerID],0))</f>
        <v>Palma</v>
      </c>
      <c r="G1032" s="2" t="str">
        <f>IFERROR(INDEX(Sales_Table[Date], MATCH(Product_Table6[[#This Row],[ProductID]], Sales_Table[ProductID],0)), "No Data")</f>
        <v>No Data</v>
      </c>
      <c r="H1032" s="2" t="str">
        <f>TEXT(Product_Table6[[#This Row],[Date]],"MMMM")</f>
        <v>No Data</v>
      </c>
      <c r="I1032" s="2" t="str">
        <f>TEXT(Product_Table6[[#This Row],[Date]], "DDDD")</f>
        <v>No Data</v>
      </c>
      <c r="J1032" t="str">
        <f>IFERROR(INDEX(Sales_Table[Zip], MATCH(Product_Table6[[#This Row],[ProductID]], Sales_Table[ProductID],0)), "No Data")</f>
        <v>No Data</v>
      </c>
      <c r="K1032" t="str">
        <f>IFERROR(INDEX(Sales_Table[Units], MATCH(Product_Table6[[#This Row],[ProductID]], Sales_Table[ProductID],0)), "No Data")</f>
        <v>No Data</v>
      </c>
      <c r="L1032" s="7" t="str">
        <f>IFERROR(INDEX(Sales_Table[Revenue], MATCH(Product_Table6[[#This Row],[ProductID]], Sales_Table[ProductID],0)), "No Data")</f>
        <v>No Data</v>
      </c>
      <c r="M1032" s="6" t="str">
        <f>IFERROR(INDEX(Sales_Table[Country], MATCH(Product_Table6[[#This Row],[ProductID]], Sales_Table[ProductID],0)), "No Data")</f>
        <v>No Data</v>
      </c>
      <c r="N1032" s="6" t="str">
        <f>IFERROR(INDEX(Location_Table[State], MATCH(Product_Table6[[#This Row],[Zip]], Location_Table[Zip],0)), "No Data")</f>
        <v>No Data</v>
      </c>
    </row>
    <row r="1033" spans="1:14" x14ac:dyDescent="0.25">
      <c r="A1033" t="s">
        <v>2619</v>
      </c>
      <c r="B1033" t="s">
        <v>1737</v>
      </c>
      <c r="C1033" t="s">
        <v>1856</v>
      </c>
      <c r="D1033">
        <v>9</v>
      </c>
      <c r="E1033">
        <v>1032</v>
      </c>
      <c r="F1033" t="str">
        <f>INDEX(Manufacturer_Table[Manufacturer Name], MATCH(Product_Table6[[#This Row],[ManufacturerID]], Manufacturer_Table[ManufacturerID],0))</f>
        <v>Palma</v>
      </c>
      <c r="G1033" s="2" t="str">
        <f>IFERROR(INDEX(Sales_Table[Date], MATCH(Product_Table6[[#This Row],[ProductID]], Sales_Table[ProductID],0)), "No Data")</f>
        <v>No Data</v>
      </c>
      <c r="H1033" s="2" t="str">
        <f>TEXT(Product_Table6[[#This Row],[Date]],"MMMM")</f>
        <v>No Data</v>
      </c>
      <c r="I1033" s="2" t="str">
        <f>TEXT(Product_Table6[[#This Row],[Date]], "DDDD")</f>
        <v>No Data</v>
      </c>
      <c r="J1033" t="str">
        <f>IFERROR(INDEX(Sales_Table[Zip], MATCH(Product_Table6[[#This Row],[ProductID]], Sales_Table[ProductID],0)), "No Data")</f>
        <v>No Data</v>
      </c>
      <c r="K1033" t="str">
        <f>IFERROR(INDEX(Sales_Table[Units], MATCH(Product_Table6[[#This Row],[ProductID]], Sales_Table[ProductID],0)), "No Data")</f>
        <v>No Data</v>
      </c>
      <c r="L1033" s="7" t="str">
        <f>IFERROR(INDEX(Sales_Table[Revenue], MATCH(Product_Table6[[#This Row],[ProductID]], Sales_Table[ProductID],0)), "No Data")</f>
        <v>No Data</v>
      </c>
      <c r="M1033" s="6" t="str">
        <f>IFERROR(INDEX(Sales_Table[Country], MATCH(Product_Table6[[#This Row],[ProductID]], Sales_Table[ProductID],0)), "No Data")</f>
        <v>No Data</v>
      </c>
      <c r="N1033" s="6" t="str">
        <f>IFERROR(INDEX(Location_Table[State], MATCH(Product_Table6[[#This Row],[Zip]], Location_Table[Zip],0)), "No Data")</f>
        <v>No Data</v>
      </c>
    </row>
    <row r="1034" spans="1:14" x14ac:dyDescent="0.25">
      <c r="A1034" t="s">
        <v>2620</v>
      </c>
      <c r="B1034" t="s">
        <v>1737</v>
      </c>
      <c r="C1034" t="s">
        <v>1856</v>
      </c>
      <c r="D1034">
        <v>9</v>
      </c>
      <c r="E1034">
        <v>1033</v>
      </c>
      <c r="F1034" t="str">
        <f>INDEX(Manufacturer_Table[Manufacturer Name], MATCH(Product_Table6[[#This Row],[ManufacturerID]], Manufacturer_Table[ManufacturerID],0))</f>
        <v>Palma</v>
      </c>
      <c r="G1034" s="2" t="str">
        <f>IFERROR(INDEX(Sales_Table[Date], MATCH(Product_Table6[[#This Row],[ProductID]], Sales_Table[ProductID],0)), "No Data")</f>
        <v>No Data</v>
      </c>
      <c r="H1034" s="2" t="str">
        <f>TEXT(Product_Table6[[#This Row],[Date]],"MMMM")</f>
        <v>No Data</v>
      </c>
      <c r="I1034" s="2" t="str">
        <f>TEXT(Product_Table6[[#This Row],[Date]], "DDDD")</f>
        <v>No Data</v>
      </c>
      <c r="J1034" t="str">
        <f>IFERROR(INDEX(Sales_Table[Zip], MATCH(Product_Table6[[#This Row],[ProductID]], Sales_Table[ProductID],0)), "No Data")</f>
        <v>No Data</v>
      </c>
      <c r="K1034" t="str">
        <f>IFERROR(INDEX(Sales_Table[Units], MATCH(Product_Table6[[#This Row],[ProductID]], Sales_Table[ProductID],0)), "No Data")</f>
        <v>No Data</v>
      </c>
      <c r="L1034" s="7" t="str">
        <f>IFERROR(INDEX(Sales_Table[Revenue], MATCH(Product_Table6[[#This Row],[ProductID]], Sales_Table[ProductID],0)), "No Data")</f>
        <v>No Data</v>
      </c>
      <c r="M1034" s="6" t="str">
        <f>IFERROR(INDEX(Sales_Table[Country], MATCH(Product_Table6[[#This Row],[ProductID]], Sales_Table[ProductID],0)), "No Data")</f>
        <v>No Data</v>
      </c>
      <c r="N1034" s="6" t="str">
        <f>IFERROR(INDEX(Location_Table[State], MATCH(Product_Table6[[#This Row],[Zip]], Location_Table[Zip],0)), "No Data")</f>
        <v>No Data</v>
      </c>
    </row>
    <row r="1035" spans="1:14" x14ac:dyDescent="0.25">
      <c r="A1035" t="s">
        <v>2621</v>
      </c>
      <c r="B1035" t="s">
        <v>1737</v>
      </c>
      <c r="C1035" t="s">
        <v>1856</v>
      </c>
      <c r="D1035">
        <v>9</v>
      </c>
      <c r="E1035">
        <v>1034</v>
      </c>
      <c r="F1035" t="str">
        <f>INDEX(Manufacturer_Table[Manufacturer Name], MATCH(Product_Table6[[#This Row],[ManufacturerID]], Manufacturer_Table[ManufacturerID],0))</f>
        <v>Palma</v>
      </c>
      <c r="G1035" s="2" t="str">
        <f>IFERROR(INDEX(Sales_Table[Date], MATCH(Product_Table6[[#This Row],[ProductID]], Sales_Table[ProductID],0)), "No Data")</f>
        <v>No Data</v>
      </c>
      <c r="H1035" s="2" t="str">
        <f>TEXT(Product_Table6[[#This Row],[Date]],"MMMM")</f>
        <v>No Data</v>
      </c>
      <c r="I1035" s="2" t="str">
        <f>TEXT(Product_Table6[[#This Row],[Date]], "DDDD")</f>
        <v>No Data</v>
      </c>
      <c r="J1035" t="str">
        <f>IFERROR(INDEX(Sales_Table[Zip], MATCH(Product_Table6[[#This Row],[ProductID]], Sales_Table[ProductID],0)), "No Data")</f>
        <v>No Data</v>
      </c>
      <c r="K1035" t="str">
        <f>IFERROR(INDEX(Sales_Table[Units], MATCH(Product_Table6[[#This Row],[ProductID]], Sales_Table[ProductID],0)), "No Data")</f>
        <v>No Data</v>
      </c>
      <c r="L1035" s="7" t="str">
        <f>IFERROR(INDEX(Sales_Table[Revenue], MATCH(Product_Table6[[#This Row],[ProductID]], Sales_Table[ProductID],0)), "No Data")</f>
        <v>No Data</v>
      </c>
      <c r="M1035" s="6" t="str">
        <f>IFERROR(INDEX(Sales_Table[Country], MATCH(Product_Table6[[#This Row],[ProductID]], Sales_Table[ProductID],0)), "No Data")</f>
        <v>No Data</v>
      </c>
      <c r="N1035" s="6" t="str">
        <f>IFERROR(INDEX(Location_Table[State], MATCH(Product_Table6[[#This Row],[Zip]], Location_Table[Zip],0)), "No Data")</f>
        <v>No Data</v>
      </c>
    </row>
    <row r="1036" spans="1:14" x14ac:dyDescent="0.25">
      <c r="A1036" t="s">
        <v>2622</v>
      </c>
      <c r="B1036" t="s">
        <v>1737</v>
      </c>
      <c r="C1036" t="s">
        <v>1856</v>
      </c>
      <c r="D1036">
        <v>9</v>
      </c>
      <c r="E1036">
        <v>1035</v>
      </c>
      <c r="F1036" t="str">
        <f>INDEX(Manufacturer_Table[Manufacturer Name], MATCH(Product_Table6[[#This Row],[ManufacturerID]], Manufacturer_Table[ManufacturerID],0))</f>
        <v>Palma</v>
      </c>
      <c r="G1036" s="2" t="str">
        <f>IFERROR(INDEX(Sales_Table[Date], MATCH(Product_Table6[[#This Row],[ProductID]], Sales_Table[ProductID],0)), "No Data")</f>
        <v>No Data</v>
      </c>
      <c r="H1036" s="2" t="str">
        <f>TEXT(Product_Table6[[#This Row],[Date]],"MMMM")</f>
        <v>No Data</v>
      </c>
      <c r="I1036" s="2" t="str">
        <f>TEXT(Product_Table6[[#This Row],[Date]], "DDDD")</f>
        <v>No Data</v>
      </c>
      <c r="J1036" t="str">
        <f>IFERROR(INDEX(Sales_Table[Zip], MATCH(Product_Table6[[#This Row],[ProductID]], Sales_Table[ProductID],0)), "No Data")</f>
        <v>No Data</v>
      </c>
      <c r="K1036" t="str">
        <f>IFERROR(INDEX(Sales_Table[Units], MATCH(Product_Table6[[#This Row],[ProductID]], Sales_Table[ProductID],0)), "No Data")</f>
        <v>No Data</v>
      </c>
      <c r="L1036" s="7" t="str">
        <f>IFERROR(INDEX(Sales_Table[Revenue], MATCH(Product_Table6[[#This Row],[ProductID]], Sales_Table[ProductID],0)), "No Data")</f>
        <v>No Data</v>
      </c>
      <c r="M1036" s="6" t="str">
        <f>IFERROR(INDEX(Sales_Table[Country], MATCH(Product_Table6[[#This Row],[ProductID]], Sales_Table[ProductID],0)), "No Data")</f>
        <v>No Data</v>
      </c>
      <c r="N1036" s="6" t="str">
        <f>IFERROR(INDEX(Location_Table[State], MATCH(Product_Table6[[#This Row],[Zip]], Location_Table[Zip],0)), "No Data")</f>
        <v>No Data</v>
      </c>
    </row>
    <row r="1037" spans="1:14" x14ac:dyDescent="0.25">
      <c r="A1037" t="s">
        <v>2623</v>
      </c>
      <c r="B1037" t="s">
        <v>1737</v>
      </c>
      <c r="C1037" t="s">
        <v>1856</v>
      </c>
      <c r="D1037">
        <v>9</v>
      </c>
      <c r="E1037">
        <v>1036</v>
      </c>
      <c r="F1037" t="str">
        <f>INDEX(Manufacturer_Table[Manufacturer Name], MATCH(Product_Table6[[#This Row],[ManufacturerID]], Manufacturer_Table[ManufacturerID],0))</f>
        <v>Palma</v>
      </c>
      <c r="G1037" s="2" t="str">
        <f>IFERROR(INDEX(Sales_Table[Date], MATCH(Product_Table6[[#This Row],[ProductID]], Sales_Table[ProductID],0)), "No Data")</f>
        <v>No Data</v>
      </c>
      <c r="H1037" s="2" t="str">
        <f>TEXT(Product_Table6[[#This Row],[Date]],"MMMM")</f>
        <v>No Data</v>
      </c>
      <c r="I1037" s="2" t="str">
        <f>TEXT(Product_Table6[[#This Row],[Date]], "DDDD")</f>
        <v>No Data</v>
      </c>
      <c r="J1037" t="str">
        <f>IFERROR(INDEX(Sales_Table[Zip], MATCH(Product_Table6[[#This Row],[ProductID]], Sales_Table[ProductID],0)), "No Data")</f>
        <v>No Data</v>
      </c>
      <c r="K1037" t="str">
        <f>IFERROR(INDEX(Sales_Table[Units], MATCH(Product_Table6[[#This Row],[ProductID]], Sales_Table[ProductID],0)), "No Data")</f>
        <v>No Data</v>
      </c>
      <c r="L1037" s="7" t="str">
        <f>IFERROR(INDEX(Sales_Table[Revenue], MATCH(Product_Table6[[#This Row],[ProductID]], Sales_Table[ProductID],0)), "No Data")</f>
        <v>No Data</v>
      </c>
      <c r="M1037" s="6" t="str">
        <f>IFERROR(INDEX(Sales_Table[Country], MATCH(Product_Table6[[#This Row],[ProductID]], Sales_Table[ProductID],0)), "No Data")</f>
        <v>No Data</v>
      </c>
      <c r="N1037" s="6" t="str">
        <f>IFERROR(INDEX(Location_Table[State], MATCH(Product_Table6[[#This Row],[Zip]], Location_Table[Zip],0)), "No Data")</f>
        <v>No Data</v>
      </c>
    </row>
    <row r="1038" spans="1:14" x14ac:dyDescent="0.25">
      <c r="A1038" t="s">
        <v>2624</v>
      </c>
      <c r="B1038" t="s">
        <v>1737</v>
      </c>
      <c r="C1038" t="s">
        <v>1856</v>
      </c>
      <c r="D1038">
        <v>9</v>
      </c>
      <c r="E1038">
        <v>1037</v>
      </c>
      <c r="F1038" t="str">
        <f>INDEX(Manufacturer_Table[Manufacturer Name], MATCH(Product_Table6[[#This Row],[ManufacturerID]], Manufacturer_Table[ManufacturerID],0))</f>
        <v>Palma</v>
      </c>
      <c r="G1038" s="2" t="str">
        <f>IFERROR(INDEX(Sales_Table[Date], MATCH(Product_Table6[[#This Row],[ProductID]], Sales_Table[ProductID],0)), "No Data")</f>
        <v>No Data</v>
      </c>
      <c r="H1038" s="2" t="str">
        <f>TEXT(Product_Table6[[#This Row],[Date]],"MMMM")</f>
        <v>No Data</v>
      </c>
      <c r="I1038" s="2" t="str">
        <f>TEXT(Product_Table6[[#This Row],[Date]], "DDDD")</f>
        <v>No Data</v>
      </c>
      <c r="J1038" t="str">
        <f>IFERROR(INDEX(Sales_Table[Zip], MATCH(Product_Table6[[#This Row],[ProductID]], Sales_Table[ProductID],0)), "No Data")</f>
        <v>No Data</v>
      </c>
      <c r="K1038" t="str">
        <f>IFERROR(INDEX(Sales_Table[Units], MATCH(Product_Table6[[#This Row],[ProductID]], Sales_Table[ProductID],0)), "No Data")</f>
        <v>No Data</v>
      </c>
      <c r="L1038" s="7" t="str">
        <f>IFERROR(INDEX(Sales_Table[Revenue], MATCH(Product_Table6[[#This Row],[ProductID]], Sales_Table[ProductID],0)), "No Data")</f>
        <v>No Data</v>
      </c>
      <c r="M1038" s="6" t="str">
        <f>IFERROR(INDEX(Sales_Table[Country], MATCH(Product_Table6[[#This Row],[ProductID]], Sales_Table[ProductID],0)), "No Data")</f>
        <v>No Data</v>
      </c>
      <c r="N1038" s="6" t="str">
        <f>IFERROR(INDEX(Location_Table[State], MATCH(Product_Table6[[#This Row],[Zip]], Location_Table[Zip],0)), "No Data")</f>
        <v>No Data</v>
      </c>
    </row>
    <row r="1039" spans="1:14" x14ac:dyDescent="0.25">
      <c r="A1039" t="s">
        <v>2625</v>
      </c>
      <c r="B1039" t="s">
        <v>1737</v>
      </c>
      <c r="C1039" t="s">
        <v>1856</v>
      </c>
      <c r="D1039">
        <v>9</v>
      </c>
      <c r="E1039">
        <v>1038</v>
      </c>
      <c r="F1039" t="str">
        <f>INDEX(Manufacturer_Table[Manufacturer Name], MATCH(Product_Table6[[#This Row],[ManufacturerID]], Manufacturer_Table[ManufacturerID],0))</f>
        <v>Palma</v>
      </c>
      <c r="G1039" s="2" t="str">
        <f>IFERROR(INDEX(Sales_Table[Date], MATCH(Product_Table6[[#This Row],[ProductID]], Sales_Table[ProductID],0)), "No Data")</f>
        <v>No Data</v>
      </c>
      <c r="H1039" s="2" t="str">
        <f>TEXT(Product_Table6[[#This Row],[Date]],"MMMM")</f>
        <v>No Data</v>
      </c>
      <c r="I1039" s="2" t="str">
        <f>TEXT(Product_Table6[[#This Row],[Date]], "DDDD")</f>
        <v>No Data</v>
      </c>
      <c r="J1039" t="str">
        <f>IFERROR(INDEX(Sales_Table[Zip], MATCH(Product_Table6[[#This Row],[ProductID]], Sales_Table[ProductID],0)), "No Data")</f>
        <v>No Data</v>
      </c>
      <c r="K1039" t="str">
        <f>IFERROR(INDEX(Sales_Table[Units], MATCH(Product_Table6[[#This Row],[ProductID]], Sales_Table[ProductID],0)), "No Data")</f>
        <v>No Data</v>
      </c>
      <c r="L1039" s="7" t="str">
        <f>IFERROR(INDEX(Sales_Table[Revenue], MATCH(Product_Table6[[#This Row],[ProductID]], Sales_Table[ProductID],0)), "No Data")</f>
        <v>No Data</v>
      </c>
      <c r="M1039" s="6" t="str">
        <f>IFERROR(INDEX(Sales_Table[Country], MATCH(Product_Table6[[#This Row],[ProductID]], Sales_Table[ProductID],0)), "No Data")</f>
        <v>No Data</v>
      </c>
      <c r="N1039" s="6" t="str">
        <f>IFERROR(INDEX(Location_Table[State], MATCH(Product_Table6[[#This Row],[Zip]], Location_Table[Zip],0)), "No Data")</f>
        <v>No Data</v>
      </c>
    </row>
    <row r="1040" spans="1:14" x14ac:dyDescent="0.25">
      <c r="A1040" t="s">
        <v>2626</v>
      </c>
      <c r="B1040" t="s">
        <v>1737</v>
      </c>
      <c r="C1040" t="s">
        <v>1856</v>
      </c>
      <c r="D1040">
        <v>9</v>
      </c>
      <c r="E1040">
        <v>1039</v>
      </c>
      <c r="F1040" t="str">
        <f>INDEX(Manufacturer_Table[Manufacturer Name], MATCH(Product_Table6[[#This Row],[ManufacturerID]], Manufacturer_Table[ManufacturerID],0))</f>
        <v>Palma</v>
      </c>
      <c r="G1040" s="2" t="str">
        <f>IFERROR(INDEX(Sales_Table[Date], MATCH(Product_Table6[[#This Row],[ProductID]], Sales_Table[ProductID],0)), "No Data")</f>
        <v>No Data</v>
      </c>
      <c r="H1040" s="2" t="str">
        <f>TEXT(Product_Table6[[#This Row],[Date]],"MMMM")</f>
        <v>No Data</v>
      </c>
      <c r="I1040" s="2" t="str">
        <f>TEXT(Product_Table6[[#This Row],[Date]], "DDDD")</f>
        <v>No Data</v>
      </c>
      <c r="J1040" t="str">
        <f>IFERROR(INDEX(Sales_Table[Zip], MATCH(Product_Table6[[#This Row],[ProductID]], Sales_Table[ProductID],0)), "No Data")</f>
        <v>No Data</v>
      </c>
      <c r="K1040" t="str">
        <f>IFERROR(INDEX(Sales_Table[Units], MATCH(Product_Table6[[#This Row],[ProductID]], Sales_Table[ProductID],0)), "No Data")</f>
        <v>No Data</v>
      </c>
      <c r="L1040" s="7" t="str">
        <f>IFERROR(INDEX(Sales_Table[Revenue], MATCH(Product_Table6[[#This Row],[ProductID]], Sales_Table[ProductID],0)), "No Data")</f>
        <v>No Data</v>
      </c>
      <c r="M1040" s="6" t="str">
        <f>IFERROR(INDEX(Sales_Table[Country], MATCH(Product_Table6[[#This Row],[ProductID]], Sales_Table[ProductID],0)), "No Data")</f>
        <v>No Data</v>
      </c>
      <c r="N1040" s="6" t="str">
        <f>IFERROR(INDEX(Location_Table[State], MATCH(Product_Table6[[#This Row],[Zip]], Location_Table[Zip],0)), "No Data")</f>
        <v>No Data</v>
      </c>
    </row>
    <row r="1041" spans="1:14" x14ac:dyDescent="0.25">
      <c r="A1041" t="s">
        <v>2627</v>
      </c>
      <c r="B1041" t="s">
        <v>1737</v>
      </c>
      <c r="C1041" t="s">
        <v>1856</v>
      </c>
      <c r="D1041">
        <v>9</v>
      </c>
      <c r="E1041">
        <v>1040</v>
      </c>
      <c r="F1041" t="str">
        <f>INDEX(Manufacturer_Table[Manufacturer Name], MATCH(Product_Table6[[#This Row],[ManufacturerID]], Manufacturer_Table[ManufacturerID],0))</f>
        <v>Palma</v>
      </c>
      <c r="G1041" s="2" t="str">
        <f>IFERROR(INDEX(Sales_Table[Date], MATCH(Product_Table6[[#This Row],[ProductID]], Sales_Table[ProductID],0)), "No Data")</f>
        <v>No Data</v>
      </c>
      <c r="H1041" s="2" t="str">
        <f>TEXT(Product_Table6[[#This Row],[Date]],"MMMM")</f>
        <v>No Data</v>
      </c>
      <c r="I1041" s="2" t="str">
        <f>TEXT(Product_Table6[[#This Row],[Date]], "DDDD")</f>
        <v>No Data</v>
      </c>
      <c r="J1041" t="str">
        <f>IFERROR(INDEX(Sales_Table[Zip], MATCH(Product_Table6[[#This Row],[ProductID]], Sales_Table[ProductID],0)), "No Data")</f>
        <v>No Data</v>
      </c>
      <c r="K1041" t="str">
        <f>IFERROR(INDEX(Sales_Table[Units], MATCH(Product_Table6[[#This Row],[ProductID]], Sales_Table[ProductID],0)), "No Data")</f>
        <v>No Data</v>
      </c>
      <c r="L1041" s="7" t="str">
        <f>IFERROR(INDEX(Sales_Table[Revenue], MATCH(Product_Table6[[#This Row],[ProductID]], Sales_Table[ProductID],0)), "No Data")</f>
        <v>No Data</v>
      </c>
      <c r="M1041" s="6" t="str">
        <f>IFERROR(INDEX(Sales_Table[Country], MATCH(Product_Table6[[#This Row],[ProductID]], Sales_Table[ProductID],0)), "No Data")</f>
        <v>No Data</v>
      </c>
      <c r="N1041" s="6" t="str">
        <f>IFERROR(INDEX(Location_Table[State], MATCH(Product_Table6[[#This Row],[Zip]], Location_Table[Zip],0)), "No Data")</f>
        <v>No Data</v>
      </c>
    </row>
    <row r="1042" spans="1:14" x14ac:dyDescent="0.25">
      <c r="A1042" t="s">
        <v>2628</v>
      </c>
      <c r="B1042" t="s">
        <v>1737</v>
      </c>
      <c r="C1042" t="s">
        <v>1856</v>
      </c>
      <c r="D1042">
        <v>9</v>
      </c>
      <c r="E1042">
        <v>1041</v>
      </c>
      <c r="F1042" t="str">
        <f>INDEX(Manufacturer_Table[Manufacturer Name], MATCH(Product_Table6[[#This Row],[ManufacturerID]], Manufacturer_Table[ManufacturerID],0))</f>
        <v>Palma</v>
      </c>
      <c r="G1042" s="2" t="str">
        <f>IFERROR(INDEX(Sales_Table[Date], MATCH(Product_Table6[[#This Row],[ProductID]], Sales_Table[ProductID],0)), "No Data")</f>
        <v>No Data</v>
      </c>
      <c r="H1042" s="2" t="str">
        <f>TEXT(Product_Table6[[#This Row],[Date]],"MMMM")</f>
        <v>No Data</v>
      </c>
      <c r="I1042" s="2" t="str">
        <f>TEXT(Product_Table6[[#This Row],[Date]], "DDDD")</f>
        <v>No Data</v>
      </c>
      <c r="J1042" t="str">
        <f>IFERROR(INDEX(Sales_Table[Zip], MATCH(Product_Table6[[#This Row],[ProductID]], Sales_Table[ProductID],0)), "No Data")</f>
        <v>No Data</v>
      </c>
      <c r="K1042" t="str">
        <f>IFERROR(INDEX(Sales_Table[Units], MATCH(Product_Table6[[#This Row],[ProductID]], Sales_Table[ProductID],0)), "No Data")</f>
        <v>No Data</v>
      </c>
      <c r="L1042" s="7" t="str">
        <f>IFERROR(INDEX(Sales_Table[Revenue], MATCH(Product_Table6[[#This Row],[ProductID]], Sales_Table[ProductID],0)), "No Data")</f>
        <v>No Data</v>
      </c>
      <c r="M1042" s="6" t="str">
        <f>IFERROR(INDEX(Sales_Table[Country], MATCH(Product_Table6[[#This Row],[ProductID]], Sales_Table[ProductID],0)), "No Data")</f>
        <v>No Data</v>
      </c>
      <c r="N1042" s="6" t="str">
        <f>IFERROR(INDEX(Location_Table[State], MATCH(Product_Table6[[#This Row],[Zip]], Location_Table[Zip],0)), "No Data")</f>
        <v>No Data</v>
      </c>
    </row>
    <row r="1043" spans="1:14" x14ac:dyDescent="0.25">
      <c r="A1043" t="s">
        <v>2629</v>
      </c>
      <c r="B1043" t="s">
        <v>1737</v>
      </c>
      <c r="C1043" t="s">
        <v>1856</v>
      </c>
      <c r="D1043">
        <v>9</v>
      </c>
      <c r="E1043">
        <v>1042</v>
      </c>
      <c r="F1043" t="str">
        <f>INDEX(Manufacturer_Table[Manufacturer Name], MATCH(Product_Table6[[#This Row],[ManufacturerID]], Manufacturer_Table[ManufacturerID],0))</f>
        <v>Palma</v>
      </c>
      <c r="G1043" s="2" t="str">
        <f>IFERROR(INDEX(Sales_Table[Date], MATCH(Product_Table6[[#This Row],[ProductID]], Sales_Table[ProductID],0)), "No Data")</f>
        <v>No Data</v>
      </c>
      <c r="H1043" s="2" t="str">
        <f>TEXT(Product_Table6[[#This Row],[Date]],"MMMM")</f>
        <v>No Data</v>
      </c>
      <c r="I1043" s="2" t="str">
        <f>TEXT(Product_Table6[[#This Row],[Date]], "DDDD")</f>
        <v>No Data</v>
      </c>
      <c r="J1043" t="str">
        <f>IFERROR(INDEX(Sales_Table[Zip], MATCH(Product_Table6[[#This Row],[ProductID]], Sales_Table[ProductID],0)), "No Data")</f>
        <v>No Data</v>
      </c>
      <c r="K1043" t="str">
        <f>IFERROR(INDEX(Sales_Table[Units], MATCH(Product_Table6[[#This Row],[ProductID]], Sales_Table[ProductID],0)), "No Data")</f>
        <v>No Data</v>
      </c>
      <c r="L1043" s="7" t="str">
        <f>IFERROR(INDEX(Sales_Table[Revenue], MATCH(Product_Table6[[#This Row],[ProductID]], Sales_Table[ProductID],0)), "No Data")</f>
        <v>No Data</v>
      </c>
      <c r="M1043" s="6" t="str">
        <f>IFERROR(INDEX(Sales_Table[Country], MATCH(Product_Table6[[#This Row],[ProductID]], Sales_Table[ProductID],0)), "No Data")</f>
        <v>No Data</v>
      </c>
      <c r="N1043" s="6" t="str">
        <f>IFERROR(INDEX(Location_Table[State], MATCH(Product_Table6[[#This Row],[Zip]], Location_Table[Zip],0)), "No Data")</f>
        <v>No Data</v>
      </c>
    </row>
    <row r="1044" spans="1:14" x14ac:dyDescent="0.25">
      <c r="A1044" t="s">
        <v>2630</v>
      </c>
      <c r="B1044" t="s">
        <v>1659</v>
      </c>
      <c r="C1044" t="s">
        <v>1660</v>
      </c>
      <c r="D1044">
        <v>10</v>
      </c>
      <c r="E1044">
        <v>1043</v>
      </c>
      <c r="F1044" t="str">
        <f>INDEX(Manufacturer_Table[Manufacturer Name], MATCH(Product_Table6[[#This Row],[ManufacturerID]], Manufacturer_Table[ManufacturerID],0))</f>
        <v>Pirum</v>
      </c>
      <c r="G1044" s="2">
        <f>IFERROR(INDEX(Sales_Table[Date], MATCH(Product_Table6[[#This Row],[ProductID]], Sales_Table[ProductID],0)), "No Data")</f>
        <v>42073</v>
      </c>
      <c r="H1044" s="2" t="str">
        <f>TEXT(Product_Table6[[#This Row],[Date]],"MMMM")</f>
        <v>March</v>
      </c>
      <c r="I1044" s="2" t="str">
        <f>TEXT(Product_Table6[[#This Row],[Date]], "DDDD")</f>
        <v>Tuesday</v>
      </c>
      <c r="J1044" t="str">
        <f>IFERROR(INDEX(Sales_Table[Zip], MATCH(Product_Table6[[#This Row],[ProductID]], Sales_Table[ProductID],0)), "No Data")</f>
        <v>R3G</v>
      </c>
      <c r="K1044">
        <f>IFERROR(INDEX(Sales_Table[Units], MATCH(Product_Table6[[#This Row],[ProductID]], Sales_Table[ProductID],0)), "No Data")</f>
        <v>1</v>
      </c>
      <c r="L1044" s="7">
        <f>IFERROR(INDEX(Sales_Table[Revenue], MATCH(Product_Table6[[#This Row],[ProductID]], Sales_Table[ProductID],0)), "No Data")</f>
        <v>4346.37</v>
      </c>
      <c r="M1044" s="6" t="str">
        <f>IFERROR(INDEX(Sales_Table[Country], MATCH(Product_Table6[[#This Row],[ProductID]], Sales_Table[ProductID],0)), "No Data")</f>
        <v>Canada</v>
      </c>
      <c r="N1044" s="6" t="str">
        <f>IFERROR(INDEX(Location_Table[State], MATCH(Product_Table6[[#This Row],[Zip]], Location_Table[Zip],0)), "No Data")</f>
        <v>Manitoba</v>
      </c>
    </row>
    <row r="1045" spans="1:14" x14ac:dyDescent="0.25">
      <c r="A1045" t="s">
        <v>2631</v>
      </c>
      <c r="B1045" t="s">
        <v>1659</v>
      </c>
      <c r="C1045" t="s">
        <v>1660</v>
      </c>
      <c r="D1045">
        <v>10</v>
      </c>
      <c r="E1045">
        <v>1044</v>
      </c>
      <c r="F1045" t="str">
        <f>INDEX(Manufacturer_Table[Manufacturer Name], MATCH(Product_Table6[[#This Row],[ManufacturerID]], Manufacturer_Table[ManufacturerID],0))</f>
        <v>Pirum</v>
      </c>
      <c r="G1045" s="2" t="str">
        <f>IFERROR(INDEX(Sales_Table[Date], MATCH(Product_Table6[[#This Row],[ProductID]], Sales_Table[ProductID],0)), "No Data")</f>
        <v>No Data</v>
      </c>
      <c r="H1045" s="2" t="str">
        <f>TEXT(Product_Table6[[#This Row],[Date]],"MMMM")</f>
        <v>No Data</v>
      </c>
      <c r="I1045" s="2" t="str">
        <f>TEXT(Product_Table6[[#This Row],[Date]], "DDDD")</f>
        <v>No Data</v>
      </c>
      <c r="J1045" t="str">
        <f>IFERROR(INDEX(Sales_Table[Zip], MATCH(Product_Table6[[#This Row],[ProductID]], Sales_Table[ProductID],0)), "No Data")</f>
        <v>No Data</v>
      </c>
      <c r="K1045" t="str">
        <f>IFERROR(INDEX(Sales_Table[Units], MATCH(Product_Table6[[#This Row],[ProductID]], Sales_Table[ProductID],0)), "No Data")</f>
        <v>No Data</v>
      </c>
      <c r="L1045" s="7" t="str">
        <f>IFERROR(INDEX(Sales_Table[Revenue], MATCH(Product_Table6[[#This Row],[ProductID]], Sales_Table[ProductID],0)), "No Data")</f>
        <v>No Data</v>
      </c>
      <c r="M1045" s="6" t="str">
        <f>IFERROR(INDEX(Sales_Table[Country], MATCH(Product_Table6[[#This Row],[ProductID]], Sales_Table[ProductID],0)), "No Data")</f>
        <v>No Data</v>
      </c>
      <c r="N1045" s="6" t="str">
        <f>IFERROR(INDEX(Location_Table[State], MATCH(Product_Table6[[#This Row],[Zip]], Location_Table[Zip],0)), "No Data")</f>
        <v>No Data</v>
      </c>
    </row>
    <row r="1046" spans="1:14" x14ac:dyDescent="0.25">
      <c r="A1046" t="s">
        <v>2632</v>
      </c>
      <c r="B1046" t="s">
        <v>1659</v>
      </c>
      <c r="C1046" t="s">
        <v>1660</v>
      </c>
      <c r="D1046">
        <v>10</v>
      </c>
      <c r="E1046">
        <v>1045</v>
      </c>
      <c r="F1046" t="str">
        <f>INDEX(Manufacturer_Table[Manufacturer Name], MATCH(Product_Table6[[#This Row],[ManufacturerID]], Manufacturer_Table[ManufacturerID],0))</f>
        <v>Pirum</v>
      </c>
      <c r="G1046" s="2" t="str">
        <f>IFERROR(INDEX(Sales_Table[Date], MATCH(Product_Table6[[#This Row],[ProductID]], Sales_Table[ProductID],0)), "No Data")</f>
        <v>No Data</v>
      </c>
      <c r="H1046" s="2" t="str">
        <f>TEXT(Product_Table6[[#This Row],[Date]],"MMMM")</f>
        <v>No Data</v>
      </c>
      <c r="I1046" s="2" t="str">
        <f>TEXT(Product_Table6[[#This Row],[Date]], "DDDD")</f>
        <v>No Data</v>
      </c>
      <c r="J1046" t="str">
        <f>IFERROR(INDEX(Sales_Table[Zip], MATCH(Product_Table6[[#This Row],[ProductID]], Sales_Table[ProductID],0)), "No Data")</f>
        <v>No Data</v>
      </c>
      <c r="K1046" t="str">
        <f>IFERROR(INDEX(Sales_Table[Units], MATCH(Product_Table6[[#This Row],[ProductID]], Sales_Table[ProductID],0)), "No Data")</f>
        <v>No Data</v>
      </c>
      <c r="L1046" s="7" t="str">
        <f>IFERROR(INDEX(Sales_Table[Revenue], MATCH(Product_Table6[[#This Row],[ProductID]], Sales_Table[ProductID],0)), "No Data")</f>
        <v>No Data</v>
      </c>
      <c r="M1046" s="6" t="str">
        <f>IFERROR(INDEX(Sales_Table[Country], MATCH(Product_Table6[[#This Row],[ProductID]], Sales_Table[ProductID],0)), "No Data")</f>
        <v>No Data</v>
      </c>
      <c r="N1046" s="6" t="str">
        <f>IFERROR(INDEX(Location_Table[State], MATCH(Product_Table6[[#This Row],[Zip]], Location_Table[Zip],0)), "No Data")</f>
        <v>No Data</v>
      </c>
    </row>
    <row r="1047" spans="1:14" x14ac:dyDescent="0.25">
      <c r="A1047" t="s">
        <v>2633</v>
      </c>
      <c r="B1047" t="s">
        <v>1659</v>
      </c>
      <c r="C1047" t="s">
        <v>1660</v>
      </c>
      <c r="D1047">
        <v>10</v>
      </c>
      <c r="E1047">
        <v>1046</v>
      </c>
      <c r="F1047" t="str">
        <f>INDEX(Manufacturer_Table[Manufacturer Name], MATCH(Product_Table6[[#This Row],[ManufacturerID]], Manufacturer_Table[ManufacturerID],0))</f>
        <v>Pirum</v>
      </c>
      <c r="G1047" s="2" t="str">
        <f>IFERROR(INDEX(Sales_Table[Date], MATCH(Product_Table6[[#This Row],[ProductID]], Sales_Table[ProductID],0)), "No Data")</f>
        <v>No Data</v>
      </c>
      <c r="H1047" s="2" t="str">
        <f>TEXT(Product_Table6[[#This Row],[Date]],"MMMM")</f>
        <v>No Data</v>
      </c>
      <c r="I1047" s="2" t="str">
        <f>TEXT(Product_Table6[[#This Row],[Date]], "DDDD")</f>
        <v>No Data</v>
      </c>
      <c r="J1047" t="str">
        <f>IFERROR(INDEX(Sales_Table[Zip], MATCH(Product_Table6[[#This Row],[ProductID]], Sales_Table[ProductID],0)), "No Data")</f>
        <v>No Data</v>
      </c>
      <c r="K1047" t="str">
        <f>IFERROR(INDEX(Sales_Table[Units], MATCH(Product_Table6[[#This Row],[ProductID]], Sales_Table[ProductID],0)), "No Data")</f>
        <v>No Data</v>
      </c>
      <c r="L1047" s="7" t="str">
        <f>IFERROR(INDEX(Sales_Table[Revenue], MATCH(Product_Table6[[#This Row],[ProductID]], Sales_Table[ProductID],0)), "No Data")</f>
        <v>No Data</v>
      </c>
      <c r="M1047" s="6" t="str">
        <f>IFERROR(INDEX(Sales_Table[Country], MATCH(Product_Table6[[#This Row],[ProductID]], Sales_Table[ProductID],0)), "No Data")</f>
        <v>No Data</v>
      </c>
      <c r="N1047" s="6" t="str">
        <f>IFERROR(INDEX(Location_Table[State], MATCH(Product_Table6[[#This Row],[Zip]], Location_Table[Zip],0)), "No Data")</f>
        <v>No Data</v>
      </c>
    </row>
    <row r="1048" spans="1:14" x14ac:dyDescent="0.25">
      <c r="A1048" t="s">
        <v>2634</v>
      </c>
      <c r="B1048" t="s">
        <v>1659</v>
      </c>
      <c r="C1048" t="s">
        <v>1660</v>
      </c>
      <c r="D1048">
        <v>10</v>
      </c>
      <c r="E1048">
        <v>1047</v>
      </c>
      <c r="F1048" t="str">
        <f>INDEX(Manufacturer_Table[Manufacturer Name], MATCH(Product_Table6[[#This Row],[ManufacturerID]], Manufacturer_Table[ManufacturerID],0))</f>
        <v>Pirum</v>
      </c>
      <c r="G1048" s="2" t="str">
        <f>IFERROR(INDEX(Sales_Table[Date], MATCH(Product_Table6[[#This Row],[ProductID]], Sales_Table[ProductID],0)), "No Data")</f>
        <v>No Data</v>
      </c>
      <c r="H1048" s="2" t="str">
        <f>TEXT(Product_Table6[[#This Row],[Date]],"MMMM")</f>
        <v>No Data</v>
      </c>
      <c r="I1048" s="2" t="str">
        <f>TEXT(Product_Table6[[#This Row],[Date]], "DDDD")</f>
        <v>No Data</v>
      </c>
      <c r="J1048" t="str">
        <f>IFERROR(INDEX(Sales_Table[Zip], MATCH(Product_Table6[[#This Row],[ProductID]], Sales_Table[ProductID],0)), "No Data")</f>
        <v>No Data</v>
      </c>
      <c r="K1048" t="str">
        <f>IFERROR(INDEX(Sales_Table[Units], MATCH(Product_Table6[[#This Row],[ProductID]], Sales_Table[ProductID],0)), "No Data")</f>
        <v>No Data</v>
      </c>
      <c r="L1048" s="7" t="str">
        <f>IFERROR(INDEX(Sales_Table[Revenue], MATCH(Product_Table6[[#This Row],[ProductID]], Sales_Table[ProductID],0)), "No Data")</f>
        <v>No Data</v>
      </c>
      <c r="M1048" s="6" t="str">
        <f>IFERROR(INDEX(Sales_Table[Country], MATCH(Product_Table6[[#This Row],[ProductID]], Sales_Table[ProductID],0)), "No Data")</f>
        <v>No Data</v>
      </c>
      <c r="N1048" s="6" t="str">
        <f>IFERROR(INDEX(Location_Table[State], MATCH(Product_Table6[[#This Row],[Zip]], Location_Table[Zip],0)), "No Data")</f>
        <v>No Data</v>
      </c>
    </row>
    <row r="1049" spans="1:14" x14ac:dyDescent="0.25">
      <c r="A1049" t="s">
        <v>2635</v>
      </c>
      <c r="B1049" t="s">
        <v>1659</v>
      </c>
      <c r="C1049" t="s">
        <v>1660</v>
      </c>
      <c r="D1049">
        <v>10</v>
      </c>
      <c r="E1049">
        <v>1048</v>
      </c>
      <c r="F1049" t="str">
        <f>INDEX(Manufacturer_Table[Manufacturer Name], MATCH(Product_Table6[[#This Row],[ManufacturerID]], Manufacturer_Table[ManufacturerID],0))</f>
        <v>Pirum</v>
      </c>
      <c r="G1049" s="2" t="str">
        <f>IFERROR(INDEX(Sales_Table[Date], MATCH(Product_Table6[[#This Row],[ProductID]], Sales_Table[ProductID],0)), "No Data")</f>
        <v>No Data</v>
      </c>
      <c r="H1049" s="2" t="str">
        <f>TEXT(Product_Table6[[#This Row],[Date]],"MMMM")</f>
        <v>No Data</v>
      </c>
      <c r="I1049" s="2" t="str">
        <f>TEXT(Product_Table6[[#This Row],[Date]], "DDDD")</f>
        <v>No Data</v>
      </c>
      <c r="J1049" t="str">
        <f>IFERROR(INDEX(Sales_Table[Zip], MATCH(Product_Table6[[#This Row],[ProductID]], Sales_Table[ProductID],0)), "No Data")</f>
        <v>No Data</v>
      </c>
      <c r="K1049" t="str">
        <f>IFERROR(INDEX(Sales_Table[Units], MATCH(Product_Table6[[#This Row],[ProductID]], Sales_Table[ProductID],0)), "No Data")</f>
        <v>No Data</v>
      </c>
      <c r="L1049" s="7" t="str">
        <f>IFERROR(INDEX(Sales_Table[Revenue], MATCH(Product_Table6[[#This Row],[ProductID]], Sales_Table[ProductID],0)), "No Data")</f>
        <v>No Data</v>
      </c>
      <c r="M1049" s="6" t="str">
        <f>IFERROR(INDEX(Sales_Table[Country], MATCH(Product_Table6[[#This Row],[ProductID]], Sales_Table[ProductID],0)), "No Data")</f>
        <v>No Data</v>
      </c>
      <c r="N1049" s="6" t="str">
        <f>IFERROR(INDEX(Location_Table[State], MATCH(Product_Table6[[#This Row],[Zip]], Location_Table[Zip],0)), "No Data")</f>
        <v>No Data</v>
      </c>
    </row>
    <row r="1050" spans="1:14" x14ac:dyDescent="0.25">
      <c r="A1050" t="s">
        <v>2636</v>
      </c>
      <c r="B1050" t="s">
        <v>1659</v>
      </c>
      <c r="C1050" t="s">
        <v>1660</v>
      </c>
      <c r="D1050">
        <v>10</v>
      </c>
      <c r="E1050">
        <v>1049</v>
      </c>
      <c r="F1050" t="str">
        <f>INDEX(Manufacturer_Table[Manufacturer Name], MATCH(Product_Table6[[#This Row],[ManufacturerID]], Manufacturer_Table[ManufacturerID],0))</f>
        <v>Pirum</v>
      </c>
      <c r="G1050" s="2">
        <f>IFERROR(INDEX(Sales_Table[Date], MATCH(Product_Table6[[#This Row],[ProductID]], Sales_Table[ProductID],0)), "No Data")</f>
        <v>42078</v>
      </c>
      <c r="H1050" s="2" t="str">
        <f>TEXT(Product_Table6[[#This Row],[Date]],"MMMM")</f>
        <v>March</v>
      </c>
      <c r="I1050" s="2" t="str">
        <f>TEXT(Product_Table6[[#This Row],[Date]], "DDDD")</f>
        <v>Sunday</v>
      </c>
      <c r="J1050" t="str">
        <f>IFERROR(INDEX(Sales_Table[Zip], MATCH(Product_Table6[[#This Row],[ProductID]], Sales_Table[ProductID],0)), "No Data")</f>
        <v>R3G</v>
      </c>
      <c r="K1050">
        <f>IFERROR(INDEX(Sales_Table[Units], MATCH(Product_Table6[[#This Row],[ProductID]], Sales_Table[ProductID],0)), "No Data")</f>
        <v>1</v>
      </c>
      <c r="L1050" s="7">
        <f>IFERROR(INDEX(Sales_Table[Revenue], MATCH(Product_Table6[[#This Row],[ProductID]], Sales_Table[ProductID],0)), "No Data")</f>
        <v>3086.37</v>
      </c>
      <c r="M1050" s="6" t="str">
        <f>IFERROR(INDEX(Sales_Table[Country], MATCH(Product_Table6[[#This Row],[ProductID]], Sales_Table[ProductID],0)), "No Data")</f>
        <v>Canada</v>
      </c>
      <c r="N1050" s="6" t="str">
        <f>IFERROR(INDEX(Location_Table[State], MATCH(Product_Table6[[#This Row],[Zip]], Location_Table[Zip],0)), "No Data")</f>
        <v>Manitoba</v>
      </c>
    </row>
    <row r="1051" spans="1:14" x14ac:dyDescent="0.25">
      <c r="A1051" t="s">
        <v>2637</v>
      </c>
      <c r="B1051" t="s">
        <v>1659</v>
      </c>
      <c r="C1051" t="s">
        <v>1660</v>
      </c>
      <c r="D1051">
        <v>10</v>
      </c>
      <c r="E1051">
        <v>1050</v>
      </c>
      <c r="F1051" t="str">
        <f>INDEX(Manufacturer_Table[Manufacturer Name], MATCH(Product_Table6[[#This Row],[ManufacturerID]], Manufacturer_Table[ManufacturerID],0))</f>
        <v>Pirum</v>
      </c>
      <c r="G1051" s="2">
        <f>IFERROR(INDEX(Sales_Table[Date], MATCH(Product_Table6[[#This Row],[ProductID]], Sales_Table[ProductID],0)), "No Data")</f>
        <v>42114</v>
      </c>
      <c r="H1051" s="2" t="str">
        <f>TEXT(Product_Table6[[#This Row],[Date]],"MMMM")</f>
        <v>April</v>
      </c>
      <c r="I1051" s="2" t="str">
        <f>TEXT(Product_Table6[[#This Row],[Date]], "DDDD")</f>
        <v>Monday</v>
      </c>
      <c r="J1051" t="str">
        <f>IFERROR(INDEX(Sales_Table[Zip], MATCH(Product_Table6[[#This Row],[ProductID]], Sales_Table[ProductID],0)), "No Data")</f>
        <v>T5Y</v>
      </c>
      <c r="K1051">
        <f>IFERROR(INDEX(Sales_Table[Units], MATCH(Product_Table6[[#This Row],[ProductID]], Sales_Table[ProductID],0)), "No Data")</f>
        <v>1</v>
      </c>
      <c r="L1051" s="7">
        <f>IFERROR(INDEX(Sales_Table[Revenue], MATCH(Product_Table6[[#This Row],[ProductID]], Sales_Table[ProductID],0)), "No Data")</f>
        <v>3338.37</v>
      </c>
      <c r="M1051" s="6" t="str">
        <f>IFERROR(INDEX(Sales_Table[Country], MATCH(Product_Table6[[#This Row],[ProductID]], Sales_Table[ProductID],0)), "No Data")</f>
        <v>Canada</v>
      </c>
      <c r="N1051" s="6" t="str">
        <f>IFERROR(INDEX(Location_Table[State], MATCH(Product_Table6[[#This Row],[Zip]], Location_Table[Zip],0)), "No Data")</f>
        <v>Alberta</v>
      </c>
    </row>
    <row r="1052" spans="1:14" x14ac:dyDescent="0.25">
      <c r="A1052" t="s">
        <v>2638</v>
      </c>
      <c r="B1052" t="s">
        <v>1659</v>
      </c>
      <c r="C1052" t="s">
        <v>1660</v>
      </c>
      <c r="D1052">
        <v>10</v>
      </c>
      <c r="E1052">
        <v>1051</v>
      </c>
      <c r="F1052" t="str">
        <f>INDEX(Manufacturer_Table[Manufacturer Name], MATCH(Product_Table6[[#This Row],[ManufacturerID]], Manufacturer_Table[ManufacturerID],0))</f>
        <v>Pirum</v>
      </c>
      <c r="G1052" s="2" t="str">
        <f>IFERROR(INDEX(Sales_Table[Date], MATCH(Product_Table6[[#This Row],[ProductID]], Sales_Table[ProductID],0)), "No Data")</f>
        <v>No Data</v>
      </c>
      <c r="H1052" s="2" t="str">
        <f>TEXT(Product_Table6[[#This Row],[Date]],"MMMM")</f>
        <v>No Data</v>
      </c>
      <c r="I1052" s="2" t="str">
        <f>TEXT(Product_Table6[[#This Row],[Date]], "DDDD")</f>
        <v>No Data</v>
      </c>
      <c r="J1052" t="str">
        <f>IFERROR(INDEX(Sales_Table[Zip], MATCH(Product_Table6[[#This Row],[ProductID]], Sales_Table[ProductID],0)), "No Data")</f>
        <v>No Data</v>
      </c>
      <c r="K1052" t="str">
        <f>IFERROR(INDEX(Sales_Table[Units], MATCH(Product_Table6[[#This Row],[ProductID]], Sales_Table[ProductID],0)), "No Data")</f>
        <v>No Data</v>
      </c>
      <c r="L1052" s="7" t="str">
        <f>IFERROR(INDEX(Sales_Table[Revenue], MATCH(Product_Table6[[#This Row],[ProductID]], Sales_Table[ProductID],0)), "No Data")</f>
        <v>No Data</v>
      </c>
      <c r="M1052" s="6" t="str">
        <f>IFERROR(INDEX(Sales_Table[Country], MATCH(Product_Table6[[#This Row],[ProductID]], Sales_Table[ProductID],0)), "No Data")</f>
        <v>No Data</v>
      </c>
      <c r="N1052" s="6" t="str">
        <f>IFERROR(INDEX(Location_Table[State], MATCH(Product_Table6[[#This Row],[Zip]], Location_Table[Zip],0)), "No Data")</f>
        <v>No Data</v>
      </c>
    </row>
    <row r="1053" spans="1:14" x14ac:dyDescent="0.25">
      <c r="A1053" t="s">
        <v>2639</v>
      </c>
      <c r="B1053" t="s">
        <v>1659</v>
      </c>
      <c r="C1053" t="s">
        <v>1660</v>
      </c>
      <c r="D1053">
        <v>10</v>
      </c>
      <c r="E1053">
        <v>1052</v>
      </c>
      <c r="F1053" t="str">
        <f>INDEX(Manufacturer_Table[Manufacturer Name], MATCH(Product_Table6[[#This Row],[ManufacturerID]], Manufacturer_Table[ManufacturerID],0))</f>
        <v>Pirum</v>
      </c>
      <c r="G1053" s="2" t="str">
        <f>IFERROR(INDEX(Sales_Table[Date], MATCH(Product_Table6[[#This Row],[ProductID]], Sales_Table[ProductID],0)), "No Data")</f>
        <v>No Data</v>
      </c>
      <c r="H1053" s="2" t="str">
        <f>TEXT(Product_Table6[[#This Row],[Date]],"MMMM")</f>
        <v>No Data</v>
      </c>
      <c r="I1053" s="2" t="str">
        <f>TEXT(Product_Table6[[#This Row],[Date]], "DDDD")</f>
        <v>No Data</v>
      </c>
      <c r="J1053" t="str">
        <f>IFERROR(INDEX(Sales_Table[Zip], MATCH(Product_Table6[[#This Row],[ProductID]], Sales_Table[ProductID],0)), "No Data")</f>
        <v>No Data</v>
      </c>
      <c r="K1053" t="str">
        <f>IFERROR(INDEX(Sales_Table[Units], MATCH(Product_Table6[[#This Row],[ProductID]], Sales_Table[ProductID],0)), "No Data")</f>
        <v>No Data</v>
      </c>
      <c r="L1053" s="7" t="str">
        <f>IFERROR(INDEX(Sales_Table[Revenue], MATCH(Product_Table6[[#This Row],[ProductID]], Sales_Table[ProductID],0)), "No Data")</f>
        <v>No Data</v>
      </c>
      <c r="M1053" s="6" t="str">
        <f>IFERROR(INDEX(Sales_Table[Country], MATCH(Product_Table6[[#This Row],[ProductID]], Sales_Table[ProductID],0)), "No Data")</f>
        <v>No Data</v>
      </c>
      <c r="N1053" s="6" t="str">
        <f>IFERROR(INDEX(Location_Table[State], MATCH(Product_Table6[[#This Row],[Zip]], Location_Table[Zip],0)), "No Data")</f>
        <v>No Data</v>
      </c>
    </row>
    <row r="1054" spans="1:14" x14ac:dyDescent="0.25">
      <c r="A1054" t="s">
        <v>2640</v>
      </c>
      <c r="B1054" t="s">
        <v>1659</v>
      </c>
      <c r="C1054" t="s">
        <v>1660</v>
      </c>
      <c r="D1054">
        <v>10</v>
      </c>
      <c r="E1054">
        <v>1053</v>
      </c>
      <c r="F1054" t="str">
        <f>INDEX(Manufacturer_Table[Manufacturer Name], MATCH(Product_Table6[[#This Row],[ManufacturerID]], Manufacturer_Table[ManufacturerID],0))</f>
        <v>Pirum</v>
      </c>
      <c r="G1054" s="2">
        <f>IFERROR(INDEX(Sales_Table[Date], MATCH(Product_Table6[[#This Row],[ProductID]], Sales_Table[ProductID],0)), "No Data")</f>
        <v>42094</v>
      </c>
      <c r="H1054" s="2" t="str">
        <f>TEXT(Product_Table6[[#This Row],[Date]],"MMMM")</f>
        <v>March</v>
      </c>
      <c r="I1054" s="2" t="str">
        <f>TEXT(Product_Table6[[#This Row],[Date]], "DDDD")</f>
        <v>Tuesday</v>
      </c>
      <c r="J1054" t="str">
        <f>IFERROR(INDEX(Sales_Table[Zip], MATCH(Product_Table6[[#This Row],[ProductID]], Sales_Table[ProductID],0)), "No Data")</f>
        <v>T3C</v>
      </c>
      <c r="K1054">
        <f>IFERROR(INDEX(Sales_Table[Units], MATCH(Product_Table6[[#This Row],[ProductID]], Sales_Table[ProductID],0)), "No Data")</f>
        <v>1</v>
      </c>
      <c r="L1054" s="7">
        <f>IFERROR(INDEX(Sales_Table[Revenue], MATCH(Product_Table6[[#This Row],[ProductID]], Sales_Table[ProductID],0)), "No Data")</f>
        <v>3527.37</v>
      </c>
      <c r="M1054" s="6" t="str">
        <f>IFERROR(INDEX(Sales_Table[Country], MATCH(Product_Table6[[#This Row],[ProductID]], Sales_Table[ProductID],0)), "No Data")</f>
        <v>Canada</v>
      </c>
      <c r="N1054" s="6" t="str">
        <f>IFERROR(INDEX(Location_Table[State], MATCH(Product_Table6[[#This Row],[Zip]], Location_Table[Zip],0)), "No Data")</f>
        <v>Alberta</v>
      </c>
    </row>
    <row r="1055" spans="1:14" x14ac:dyDescent="0.25">
      <c r="A1055" t="s">
        <v>2641</v>
      </c>
      <c r="B1055" t="s">
        <v>1659</v>
      </c>
      <c r="C1055" t="s">
        <v>1660</v>
      </c>
      <c r="D1055">
        <v>10</v>
      </c>
      <c r="E1055">
        <v>1054</v>
      </c>
      <c r="F1055" t="str">
        <f>INDEX(Manufacturer_Table[Manufacturer Name], MATCH(Product_Table6[[#This Row],[ManufacturerID]], Manufacturer_Table[ManufacturerID],0))</f>
        <v>Pirum</v>
      </c>
      <c r="G1055" s="2" t="str">
        <f>IFERROR(INDEX(Sales_Table[Date], MATCH(Product_Table6[[#This Row],[ProductID]], Sales_Table[ProductID],0)), "No Data")</f>
        <v>No Data</v>
      </c>
      <c r="H1055" s="2" t="str">
        <f>TEXT(Product_Table6[[#This Row],[Date]],"MMMM")</f>
        <v>No Data</v>
      </c>
      <c r="I1055" s="2" t="str">
        <f>TEXT(Product_Table6[[#This Row],[Date]], "DDDD")</f>
        <v>No Data</v>
      </c>
      <c r="J1055" t="str">
        <f>IFERROR(INDEX(Sales_Table[Zip], MATCH(Product_Table6[[#This Row],[ProductID]], Sales_Table[ProductID],0)), "No Data")</f>
        <v>No Data</v>
      </c>
      <c r="K1055" t="str">
        <f>IFERROR(INDEX(Sales_Table[Units], MATCH(Product_Table6[[#This Row],[ProductID]], Sales_Table[ProductID],0)), "No Data")</f>
        <v>No Data</v>
      </c>
      <c r="L1055" s="7" t="str">
        <f>IFERROR(INDEX(Sales_Table[Revenue], MATCH(Product_Table6[[#This Row],[ProductID]], Sales_Table[ProductID],0)), "No Data")</f>
        <v>No Data</v>
      </c>
      <c r="M1055" s="6" t="str">
        <f>IFERROR(INDEX(Sales_Table[Country], MATCH(Product_Table6[[#This Row],[ProductID]], Sales_Table[ProductID],0)), "No Data")</f>
        <v>No Data</v>
      </c>
      <c r="N1055" s="6" t="str">
        <f>IFERROR(INDEX(Location_Table[State], MATCH(Product_Table6[[#This Row],[Zip]], Location_Table[Zip],0)), "No Data")</f>
        <v>No Data</v>
      </c>
    </row>
    <row r="1056" spans="1:14" x14ac:dyDescent="0.25">
      <c r="A1056" t="s">
        <v>2642</v>
      </c>
      <c r="B1056" t="s">
        <v>1706</v>
      </c>
      <c r="C1056" t="s">
        <v>1707</v>
      </c>
      <c r="D1056">
        <v>10</v>
      </c>
      <c r="E1056">
        <v>1055</v>
      </c>
      <c r="F1056" t="str">
        <f>INDEX(Manufacturer_Table[Manufacturer Name], MATCH(Product_Table6[[#This Row],[ManufacturerID]], Manufacturer_Table[ManufacturerID],0))</f>
        <v>Pirum</v>
      </c>
      <c r="G1056" s="2" t="str">
        <f>IFERROR(INDEX(Sales_Table[Date], MATCH(Product_Table6[[#This Row],[ProductID]], Sales_Table[ProductID],0)), "No Data")</f>
        <v>No Data</v>
      </c>
      <c r="H1056" s="2" t="str">
        <f>TEXT(Product_Table6[[#This Row],[Date]],"MMMM")</f>
        <v>No Data</v>
      </c>
      <c r="I1056" s="2" t="str">
        <f>TEXT(Product_Table6[[#This Row],[Date]], "DDDD")</f>
        <v>No Data</v>
      </c>
      <c r="J1056" t="str">
        <f>IFERROR(INDEX(Sales_Table[Zip], MATCH(Product_Table6[[#This Row],[ProductID]], Sales_Table[ProductID],0)), "No Data")</f>
        <v>No Data</v>
      </c>
      <c r="K1056" t="str">
        <f>IFERROR(INDEX(Sales_Table[Units], MATCH(Product_Table6[[#This Row],[ProductID]], Sales_Table[ProductID],0)), "No Data")</f>
        <v>No Data</v>
      </c>
      <c r="L1056" s="7" t="str">
        <f>IFERROR(INDEX(Sales_Table[Revenue], MATCH(Product_Table6[[#This Row],[ProductID]], Sales_Table[ProductID],0)), "No Data")</f>
        <v>No Data</v>
      </c>
      <c r="M1056" s="6" t="str">
        <f>IFERROR(INDEX(Sales_Table[Country], MATCH(Product_Table6[[#This Row],[ProductID]], Sales_Table[ProductID],0)), "No Data")</f>
        <v>No Data</v>
      </c>
      <c r="N1056" s="6" t="str">
        <f>IFERROR(INDEX(Location_Table[State], MATCH(Product_Table6[[#This Row],[Zip]], Location_Table[Zip],0)), "No Data")</f>
        <v>No Data</v>
      </c>
    </row>
    <row r="1057" spans="1:14" x14ac:dyDescent="0.25">
      <c r="A1057" t="s">
        <v>2643</v>
      </c>
      <c r="B1057" t="s">
        <v>1706</v>
      </c>
      <c r="C1057" t="s">
        <v>1707</v>
      </c>
      <c r="D1057">
        <v>10</v>
      </c>
      <c r="E1057">
        <v>1056</v>
      </c>
      <c r="F1057" t="str">
        <f>INDEX(Manufacturer_Table[Manufacturer Name], MATCH(Product_Table6[[#This Row],[ManufacturerID]], Manufacturer_Table[ManufacturerID],0))</f>
        <v>Pirum</v>
      </c>
      <c r="G1057" s="2" t="str">
        <f>IFERROR(INDEX(Sales_Table[Date], MATCH(Product_Table6[[#This Row],[ProductID]], Sales_Table[ProductID],0)), "No Data")</f>
        <v>No Data</v>
      </c>
      <c r="H1057" s="2" t="str">
        <f>TEXT(Product_Table6[[#This Row],[Date]],"MMMM")</f>
        <v>No Data</v>
      </c>
      <c r="I1057" s="2" t="str">
        <f>TEXT(Product_Table6[[#This Row],[Date]], "DDDD")</f>
        <v>No Data</v>
      </c>
      <c r="J1057" t="str">
        <f>IFERROR(INDEX(Sales_Table[Zip], MATCH(Product_Table6[[#This Row],[ProductID]], Sales_Table[ProductID],0)), "No Data")</f>
        <v>No Data</v>
      </c>
      <c r="K1057" t="str">
        <f>IFERROR(INDEX(Sales_Table[Units], MATCH(Product_Table6[[#This Row],[ProductID]], Sales_Table[ProductID],0)), "No Data")</f>
        <v>No Data</v>
      </c>
      <c r="L1057" s="7" t="str">
        <f>IFERROR(INDEX(Sales_Table[Revenue], MATCH(Product_Table6[[#This Row],[ProductID]], Sales_Table[ProductID],0)), "No Data")</f>
        <v>No Data</v>
      </c>
      <c r="M1057" s="6" t="str">
        <f>IFERROR(INDEX(Sales_Table[Country], MATCH(Product_Table6[[#This Row],[ProductID]], Sales_Table[ProductID],0)), "No Data")</f>
        <v>No Data</v>
      </c>
      <c r="N1057" s="6" t="str">
        <f>IFERROR(INDEX(Location_Table[State], MATCH(Product_Table6[[#This Row],[Zip]], Location_Table[Zip],0)), "No Data")</f>
        <v>No Data</v>
      </c>
    </row>
    <row r="1058" spans="1:14" x14ac:dyDescent="0.25">
      <c r="A1058" t="s">
        <v>2644</v>
      </c>
      <c r="B1058" t="s">
        <v>1706</v>
      </c>
      <c r="C1058" t="s">
        <v>1707</v>
      </c>
      <c r="D1058">
        <v>10</v>
      </c>
      <c r="E1058">
        <v>1057</v>
      </c>
      <c r="F1058" t="str">
        <f>INDEX(Manufacturer_Table[Manufacturer Name], MATCH(Product_Table6[[#This Row],[ManufacturerID]], Manufacturer_Table[ManufacturerID],0))</f>
        <v>Pirum</v>
      </c>
      <c r="G1058" s="2" t="str">
        <f>IFERROR(INDEX(Sales_Table[Date], MATCH(Product_Table6[[#This Row],[ProductID]], Sales_Table[ProductID],0)), "No Data")</f>
        <v>No Data</v>
      </c>
      <c r="H1058" s="2" t="str">
        <f>TEXT(Product_Table6[[#This Row],[Date]],"MMMM")</f>
        <v>No Data</v>
      </c>
      <c r="I1058" s="2" t="str">
        <f>TEXT(Product_Table6[[#This Row],[Date]], "DDDD")</f>
        <v>No Data</v>
      </c>
      <c r="J1058" t="str">
        <f>IFERROR(INDEX(Sales_Table[Zip], MATCH(Product_Table6[[#This Row],[ProductID]], Sales_Table[ProductID],0)), "No Data")</f>
        <v>No Data</v>
      </c>
      <c r="K1058" t="str">
        <f>IFERROR(INDEX(Sales_Table[Units], MATCH(Product_Table6[[#This Row],[ProductID]], Sales_Table[ProductID],0)), "No Data")</f>
        <v>No Data</v>
      </c>
      <c r="L1058" s="7" t="str">
        <f>IFERROR(INDEX(Sales_Table[Revenue], MATCH(Product_Table6[[#This Row],[ProductID]], Sales_Table[ProductID],0)), "No Data")</f>
        <v>No Data</v>
      </c>
      <c r="M1058" s="6" t="str">
        <f>IFERROR(INDEX(Sales_Table[Country], MATCH(Product_Table6[[#This Row],[ProductID]], Sales_Table[ProductID],0)), "No Data")</f>
        <v>No Data</v>
      </c>
      <c r="N1058" s="6" t="str">
        <f>IFERROR(INDEX(Location_Table[State], MATCH(Product_Table6[[#This Row],[Zip]], Location_Table[Zip],0)), "No Data")</f>
        <v>No Data</v>
      </c>
    </row>
    <row r="1059" spans="1:14" x14ac:dyDescent="0.25">
      <c r="A1059" t="s">
        <v>2645</v>
      </c>
      <c r="B1059" t="s">
        <v>1706</v>
      </c>
      <c r="C1059" t="s">
        <v>1707</v>
      </c>
      <c r="D1059">
        <v>10</v>
      </c>
      <c r="E1059">
        <v>1058</v>
      </c>
      <c r="F1059" t="str">
        <f>INDEX(Manufacturer_Table[Manufacturer Name], MATCH(Product_Table6[[#This Row],[ManufacturerID]], Manufacturer_Table[ManufacturerID],0))</f>
        <v>Pirum</v>
      </c>
      <c r="G1059" s="2" t="str">
        <f>IFERROR(INDEX(Sales_Table[Date], MATCH(Product_Table6[[#This Row],[ProductID]], Sales_Table[ProductID],0)), "No Data")</f>
        <v>No Data</v>
      </c>
      <c r="H1059" s="2" t="str">
        <f>TEXT(Product_Table6[[#This Row],[Date]],"MMMM")</f>
        <v>No Data</v>
      </c>
      <c r="I1059" s="2" t="str">
        <f>TEXT(Product_Table6[[#This Row],[Date]], "DDDD")</f>
        <v>No Data</v>
      </c>
      <c r="J1059" t="str">
        <f>IFERROR(INDEX(Sales_Table[Zip], MATCH(Product_Table6[[#This Row],[ProductID]], Sales_Table[ProductID],0)), "No Data")</f>
        <v>No Data</v>
      </c>
      <c r="K1059" t="str">
        <f>IFERROR(INDEX(Sales_Table[Units], MATCH(Product_Table6[[#This Row],[ProductID]], Sales_Table[ProductID],0)), "No Data")</f>
        <v>No Data</v>
      </c>
      <c r="L1059" s="7" t="str">
        <f>IFERROR(INDEX(Sales_Table[Revenue], MATCH(Product_Table6[[#This Row],[ProductID]], Sales_Table[ProductID],0)), "No Data")</f>
        <v>No Data</v>
      </c>
      <c r="M1059" s="6" t="str">
        <f>IFERROR(INDEX(Sales_Table[Country], MATCH(Product_Table6[[#This Row],[ProductID]], Sales_Table[ProductID],0)), "No Data")</f>
        <v>No Data</v>
      </c>
      <c r="N1059" s="6" t="str">
        <f>IFERROR(INDEX(Location_Table[State], MATCH(Product_Table6[[#This Row],[Zip]], Location_Table[Zip],0)), "No Data")</f>
        <v>No Data</v>
      </c>
    </row>
    <row r="1060" spans="1:14" x14ac:dyDescent="0.25">
      <c r="A1060" t="s">
        <v>2646</v>
      </c>
      <c r="B1060" t="s">
        <v>1706</v>
      </c>
      <c r="C1060" t="s">
        <v>1707</v>
      </c>
      <c r="D1060">
        <v>10</v>
      </c>
      <c r="E1060">
        <v>1059</v>
      </c>
      <c r="F1060" t="str">
        <f>INDEX(Manufacturer_Table[Manufacturer Name], MATCH(Product_Table6[[#This Row],[ManufacturerID]], Manufacturer_Table[ManufacturerID],0))</f>
        <v>Pirum</v>
      </c>
      <c r="G1060" s="2">
        <f>IFERROR(INDEX(Sales_Table[Date], MATCH(Product_Table6[[#This Row],[ProductID]], Sales_Table[ProductID],0)), "No Data")</f>
        <v>42064</v>
      </c>
      <c r="H1060" s="2" t="str">
        <f>TEXT(Product_Table6[[#This Row],[Date]],"MMMM")</f>
        <v>March</v>
      </c>
      <c r="I1060" s="2" t="str">
        <f>TEXT(Product_Table6[[#This Row],[Date]], "DDDD")</f>
        <v>Sunday</v>
      </c>
      <c r="J1060" t="str">
        <f>IFERROR(INDEX(Sales_Table[Zip], MATCH(Product_Table6[[#This Row],[ProductID]], Sales_Table[ProductID],0)), "No Data")</f>
        <v>L5T</v>
      </c>
      <c r="K1060">
        <f>IFERROR(INDEX(Sales_Table[Units], MATCH(Product_Table6[[#This Row],[ProductID]], Sales_Table[ProductID],0)), "No Data")</f>
        <v>1</v>
      </c>
      <c r="L1060" s="7">
        <f>IFERROR(INDEX(Sales_Table[Revenue], MATCH(Product_Table6[[#This Row],[ProductID]], Sales_Table[ProductID],0)), "No Data")</f>
        <v>1889.37</v>
      </c>
      <c r="M1060" s="6" t="str">
        <f>IFERROR(INDEX(Sales_Table[Country], MATCH(Product_Table6[[#This Row],[ProductID]], Sales_Table[ProductID],0)), "No Data")</f>
        <v>Canada</v>
      </c>
      <c r="N1060" s="6" t="str">
        <f>IFERROR(INDEX(Location_Table[State], MATCH(Product_Table6[[#This Row],[Zip]], Location_Table[Zip],0)), "No Data")</f>
        <v>Ontario</v>
      </c>
    </row>
    <row r="1061" spans="1:14" x14ac:dyDescent="0.25">
      <c r="A1061" t="s">
        <v>2647</v>
      </c>
      <c r="B1061" t="s">
        <v>1706</v>
      </c>
      <c r="C1061" t="s">
        <v>1707</v>
      </c>
      <c r="D1061">
        <v>10</v>
      </c>
      <c r="E1061">
        <v>1060</v>
      </c>
      <c r="F1061" t="str">
        <f>INDEX(Manufacturer_Table[Manufacturer Name], MATCH(Product_Table6[[#This Row],[ManufacturerID]], Manufacturer_Table[ManufacturerID],0))</f>
        <v>Pirum</v>
      </c>
      <c r="G1061" s="2">
        <f>IFERROR(INDEX(Sales_Table[Date], MATCH(Product_Table6[[#This Row],[ProductID]], Sales_Table[ProductID],0)), "No Data")</f>
        <v>42124</v>
      </c>
      <c r="H1061" s="2" t="str">
        <f>TEXT(Product_Table6[[#This Row],[Date]],"MMMM")</f>
        <v>April</v>
      </c>
      <c r="I1061" s="2" t="str">
        <f>TEXT(Product_Table6[[#This Row],[Date]], "DDDD")</f>
        <v>Thursday</v>
      </c>
      <c r="J1061" t="str">
        <f>IFERROR(INDEX(Sales_Table[Zip], MATCH(Product_Table6[[#This Row],[ProductID]], Sales_Table[ProductID],0)), "No Data")</f>
        <v>R3N</v>
      </c>
      <c r="K1061">
        <f>IFERROR(INDEX(Sales_Table[Units], MATCH(Product_Table6[[#This Row],[ProductID]], Sales_Table[ProductID],0)), "No Data")</f>
        <v>1</v>
      </c>
      <c r="L1061" s="7">
        <f>IFERROR(INDEX(Sales_Table[Revenue], MATCH(Product_Table6[[#This Row],[ProductID]], Sales_Table[ProductID],0)), "No Data")</f>
        <v>1889.37</v>
      </c>
      <c r="M1061" s="6" t="str">
        <f>IFERROR(INDEX(Sales_Table[Country], MATCH(Product_Table6[[#This Row],[ProductID]], Sales_Table[ProductID],0)), "No Data")</f>
        <v>Canada</v>
      </c>
      <c r="N1061" s="6" t="str">
        <f>IFERROR(INDEX(Location_Table[State], MATCH(Product_Table6[[#This Row],[Zip]], Location_Table[Zip],0)), "No Data")</f>
        <v>Manitoba</v>
      </c>
    </row>
    <row r="1062" spans="1:14" x14ac:dyDescent="0.25">
      <c r="A1062" t="s">
        <v>2648</v>
      </c>
      <c r="B1062" t="s">
        <v>1706</v>
      </c>
      <c r="C1062" t="s">
        <v>1707</v>
      </c>
      <c r="D1062">
        <v>10</v>
      </c>
      <c r="E1062">
        <v>1061</v>
      </c>
      <c r="F1062" t="str">
        <f>INDEX(Manufacturer_Table[Manufacturer Name], MATCH(Product_Table6[[#This Row],[ManufacturerID]], Manufacturer_Table[ManufacturerID],0))</f>
        <v>Pirum</v>
      </c>
      <c r="G1062" s="2">
        <f>IFERROR(INDEX(Sales_Table[Date], MATCH(Product_Table6[[#This Row],[ProductID]], Sales_Table[ProductID],0)), "No Data")</f>
        <v>42185</v>
      </c>
      <c r="H1062" s="2" t="str">
        <f>TEXT(Product_Table6[[#This Row],[Date]],"MMMM")</f>
        <v>June</v>
      </c>
      <c r="I1062" s="2" t="str">
        <f>TEXT(Product_Table6[[#This Row],[Date]], "DDDD")</f>
        <v>Tuesday</v>
      </c>
      <c r="J1062" t="str">
        <f>IFERROR(INDEX(Sales_Table[Zip], MATCH(Product_Table6[[#This Row],[ProductID]], Sales_Table[ProductID],0)), "No Data")</f>
        <v>T5H</v>
      </c>
      <c r="K1062">
        <f>IFERROR(INDEX(Sales_Table[Units], MATCH(Product_Table6[[#This Row],[ProductID]], Sales_Table[ProductID],0)), "No Data")</f>
        <v>1</v>
      </c>
      <c r="L1062" s="7">
        <f>IFERROR(INDEX(Sales_Table[Revenue], MATCH(Product_Table6[[#This Row],[ProductID]], Sales_Table[ProductID],0)), "No Data")</f>
        <v>1889.37</v>
      </c>
      <c r="M1062" s="6" t="str">
        <f>IFERROR(INDEX(Sales_Table[Country], MATCH(Product_Table6[[#This Row],[ProductID]], Sales_Table[ProductID],0)), "No Data")</f>
        <v>Canada</v>
      </c>
      <c r="N1062" s="6" t="str">
        <f>IFERROR(INDEX(Location_Table[State], MATCH(Product_Table6[[#This Row],[Zip]], Location_Table[Zip],0)), "No Data")</f>
        <v>Alberta</v>
      </c>
    </row>
    <row r="1063" spans="1:14" x14ac:dyDescent="0.25">
      <c r="A1063" t="s">
        <v>2649</v>
      </c>
      <c r="B1063" t="s">
        <v>1706</v>
      </c>
      <c r="C1063" t="s">
        <v>1707</v>
      </c>
      <c r="D1063">
        <v>10</v>
      </c>
      <c r="E1063">
        <v>1062</v>
      </c>
      <c r="F1063" t="str">
        <f>INDEX(Manufacturer_Table[Manufacturer Name], MATCH(Product_Table6[[#This Row],[ManufacturerID]], Manufacturer_Table[ManufacturerID],0))</f>
        <v>Pirum</v>
      </c>
      <c r="G1063" s="2">
        <f>IFERROR(INDEX(Sales_Table[Date], MATCH(Product_Table6[[#This Row],[ProductID]], Sales_Table[ProductID],0)), "No Data")</f>
        <v>42185</v>
      </c>
      <c r="H1063" s="2" t="str">
        <f>TEXT(Product_Table6[[#This Row],[Date]],"MMMM")</f>
        <v>June</v>
      </c>
      <c r="I1063" s="2" t="str">
        <f>TEXT(Product_Table6[[#This Row],[Date]], "DDDD")</f>
        <v>Tuesday</v>
      </c>
      <c r="J1063" t="str">
        <f>IFERROR(INDEX(Sales_Table[Zip], MATCH(Product_Table6[[#This Row],[ProductID]], Sales_Table[ProductID],0)), "No Data")</f>
        <v>T5H</v>
      </c>
      <c r="K1063">
        <f>IFERROR(INDEX(Sales_Table[Units], MATCH(Product_Table6[[#This Row],[ProductID]], Sales_Table[ProductID],0)), "No Data")</f>
        <v>1</v>
      </c>
      <c r="L1063" s="7">
        <f>IFERROR(INDEX(Sales_Table[Revenue], MATCH(Product_Table6[[#This Row],[ProductID]], Sales_Table[ProductID],0)), "No Data")</f>
        <v>1889.37</v>
      </c>
      <c r="M1063" s="6" t="str">
        <f>IFERROR(INDEX(Sales_Table[Country], MATCH(Product_Table6[[#This Row],[ProductID]], Sales_Table[ProductID],0)), "No Data")</f>
        <v>Canada</v>
      </c>
      <c r="N1063" s="6" t="str">
        <f>IFERROR(INDEX(Location_Table[State], MATCH(Product_Table6[[#This Row],[Zip]], Location_Table[Zip],0)), "No Data")</f>
        <v>Alberta</v>
      </c>
    </row>
    <row r="1064" spans="1:14" x14ac:dyDescent="0.25">
      <c r="A1064" t="s">
        <v>2650</v>
      </c>
      <c r="B1064" t="s">
        <v>1706</v>
      </c>
      <c r="C1064" t="s">
        <v>1707</v>
      </c>
      <c r="D1064">
        <v>10</v>
      </c>
      <c r="E1064">
        <v>1063</v>
      </c>
      <c r="F1064" t="str">
        <f>INDEX(Manufacturer_Table[Manufacturer Name], MATCH(Product_Table6[[#This Row],[ManufacturerID]], Manufacturer_Table[ManufacturerID],0))</f>
        <v>Pirum</v>
      </c>
      <c r="G1064" s="2" t="str">
        <f>IFERROR(INDEX(Sales_Table[Date], MATCH(Product_Table6[[#This Row],[ProductID]], Sales_Table[ProductID],0)), "No Data")</f>
        <v>No Data</v>
      </c>
      <c r="H1064" s="2" t="str">
        <f>TEXT(Product_Table6[[#This Row],[Date]],"MMMM")</f>
        <v>No Data</v>
      </c>
      <c r="I1064" s="2" t="str">
        <f>TEXT(Product_Table6[[#This Row],[Date]], "DDDD")</f>
        <v>No Data</v>
      </c>
      <c r="J1064" t="str">
        <f>IFERROR(INDEX(Sales_Table[Zip], MATCH(Product_Table6[[#This Row],[ProductID]], Sales_Table[ProductID],0)), "No Data")</f>
        <v>No Data</v>
      </c>
      <c r="K1064" t="str">
        <f>IFERROR(INDEX(Sales_Table[Units], MATCH(Product_Table6[[#This Row],[ProductID]], Sales_Table[ProductID],0)), "No Data")</f>
        <v>No Data</v>
      </c>
      <c r="L1064" s="7" t="str">
        <f>IFERROR(INDEX(Sales_Table[Revenue], MATCH(Product_Table6[[#This Row],[ProductID]], Sales_Table[ProductID],0)), "No Data")</f>
        <v>No Data</v>
      </c>
      <c r="M1064" s="6" t="str">
        <f>IFERROR(INDEX(Sales_Table[Country], MATCH(Product_Table6[[#This Row],[ProductID]], Sales_Table[ProductID],0)), "No Data")</f>
        <v>No Data</v>
      </c>
      <c r="N1064" s="6" t="str">
        <f>IFERROR(INDEX(Location_Table[State], MATCH(Product_Table6[[#This Row],[Zip]], Location_Table[Zip],0)), "No Data")</f>
        <v>No Data</v>
      </c>
    </row>
    <row r="1065" spans="1:14" x14ac:dyDescent="0.25">
      <c r="A1065" t="s">
        <v>2651</v>
      </c>
      <c r="B1065" t="s">
        <v>1706</v>
      </c>
      <c r="C1065" t="s">
        <v>1707</v>
      </c>
      <c r="D1065">
        <v>10</v>
      </c>
      <c r="E1065">
        <v>1064</v>
      </c>
      <c r="F1065" t="str">
        <f>INDEX(Manufacturer_Table[Manufacturer Name], MATCH(Product_Table6[[#This Row],[ManufacturerID]], Manufacturer_Table[ManufacturerID],0))</f>
        <v>Pirum</v>
      </c>
      <c r="G1065" s="2" t="str">
        <f>IFERROR(INDEX(Sales_Table[Date], MATCH(Product_Table6[[#This Row],[ProductID]], Sales_Table[ProductID],0)), "No Data")</f>
        <v>No Data</v>
      </c>
      <c r="H1065" s="2" t="str">
        <f>TEXT(Product_Table6[[#This Row],[Date]],"MMMM")</f>
        <v>No Data</v>
      </c>
      <c r="I1065" s="2" t="str">
        <f>TEXT(Product_Table6[[#This Row],[Date]], "DDDD")</f>
        <v>No Data</v>
      </c>
      <c r="J1065" t="str">
        <f>IFERROR(INDEX(Sales_Table[Zip], MATCH(Product_Table6[[#This Row],[ProductID]], Sales_Table[ProductID],0)), "No Data")</f>
        <v>No Data</v>
      </c>
      <c r="K1065" t="str">
        <f>IFERROR(INDEX(Sales_Table[Units], MATCH(Product_Table6[[#This Row],[ProductID]], Sales_Table[ProductID],0)), "No Data")</f>
        <v>No Data</v>
      </c>
      <c r="L1065" s="7" t="str">
        <f>IFERROR(INDEX(Sales_Table[Revenue], MATCH(Product_Table6[[#This Row],[ProductID]], Sales_Table[ProductID],0)), "No Data")</f>
        <v>No Data</v>
      </c>
      <c r="M1065" s="6" t="str">
        <f>IFERROR(INDEX(Sales_Table[Country], MATCH(Product_Table6[[#This Row],[ProductID]], Sales_Table[ProductID],0)), "No Data")</f>
        <v>No Data</v>
      </c>
      <c r="N1065" s="6" t="str">
        <f>IFERROR(INDEX(Location_Table[State], MATCH(Product_Table6[[#This Row],[Zip]], Location_Table[Zip],0)), "No Data")</f>
        <v>No Data</v>
      </c>
    </row>
    <row r="1066" spans="1:14" x14ac:dyDescent="0.25">
      <c r="A1066" t="s">
        <v>2652</v>
      </c>
      <c r="B1066" t="s">
        <v>1706</v>
      </c>
      <c r="C1066" t="s">
        <v>1707</v>
      </c>
      <c r="D1066">
        <v>10</v>
      </c>
      <c r="E1066">
        <v>1065</v>
      </c>
      <c r="F1066" t="str">
        <f>INDEX(Manufacturer_Table[Manufacturer Name], MATCH(Product_Table6[[#This Row],[ManufacturerID]], Manufacturer_Table[ManufacturerID],0))</f>
        <v>Pirum</v>
      </c>
      <c r="G1066" s="2" t="str">
        <f>IFERROR(INDEX(Sales_Table[Date], MATCH(Product_Table6[[#This Row],[ProductID]], Sales_Table[ProductID],0)), "No Data")</f>
        <v>No Data</v>
      </c>
      <c r="H1066" s="2" t="str">
        <f>TEXT(Product_Table6[[#This Row],[Date]],"MMMM")</f>
        <v>No Data</v>
      </c>
      <c r="I1066" s="2" t="str">
        <f>TEXT(Product_Table6[[#This Row],[Date]], "DDDD")</f>
        <v>No Data</v>
      </c>
      <c r="J1066" t="str">
        <f>IFERROR(INDEX(Sales_Table[Zip], MATCH(Product_Table6[[#This Row],[ProductID]], Sales_Table[ProductID],0)), "No Data")</f>
        <v>No Data</v>
      </c>
      <c r="K1066" t="str">
        <f>IFERROR(INDEX(Sales_Table[Units], MATCH(Product_Table6[[#This Row],[ProductID]], Sales_Table[ProductID],0)), "No Data")</f>
        <v>No Data</v>
      </c>
      <c r="L1066" s="7" t="str">
        <f>IFERROR(INDEX(Sales_Table[Revenue], MATCH(Product_Table6[[#This Row],[ProductID]], Sales_Table[ProductID],0)), "No Data")</f>
        <v>No Data</v>
      </c>
      <c r="M1066" s="6" t="str">
        <f>IFERROR(INDEX(Sales_Table[Country], MATCH(Product_Table6[[#This Row],[ProductID]], Sales_Table[ProductID],0)), "No Data")</f>
        <v>No Data</v>
      </c>
      <c r="N1066" s="6" t="str">
        <f>IFERROR(INDEX(Location_Table[State], MATCH(Product_Table6[[#This Row],[Zip]], Location_Table[Zip],0)), "No Data")</f>
        <v>No Data</v>
      </c>
    </row>
    <row r="1067" spans="1:14" x14ac:dyDescent="0.25">
      <c r="A1067" t="s">
        <v>2653</v>
      </c>
      <c r="B1067" t="s">
        <v>1706</v>
      </c>
      <c r="C1067" t="s">
        <v>1707</v>
      </c>
      <c r="D1067">
        <v>10</v>
      </c>
      <c r="E1067">
        <v>1066</v>
      </c>
      <c r="F1067" t="str">
        <f>INDEX(Manufacturer_Table[Manufacturer Name], MATCH(Product_Table6[[#This Row],[ManufacturerID]], Manufacturer_Table[ManufacturerID],0))</f>
        <v>Pirum</v>
      </c>
      <c r="G1067" s="2" t="str">
        <f>IFERROR(INDEX(Sales_Table[Date], MATCH(Product_Table6[[#This Row],[ProductID]], Sales_Table[ProductID],0)), "No Data")</f>
        <v>No Data</v>
      </c>
      <c r="H1067" s="2" t="str">
        <f>TEXT(Product_Table6[[#This Row],[Date]],"MMMM")</f>
        <v>No Data</v>
      </c>
      <c r="I1067" s="2" t="str">
        <f>TEXT(Product_Table6[[#This Row],[Date]], "DDDD")</f>
        <v>No Data</v>
      </c>
      <c r="J1067" t="str">
        <f>IFERROR(INDEX(Sales_Table[Zip], MATCH(Product_Table6[[#This Row],[ProductID]], Sales_Table[ProductID],0)), "No Data")</f>
        <v>No Data</v>
      </c>
      <c r="K1067" t="str">
        <f>IFERROR(INDEX(Sales_Table[Units], MATCH(Product_Table6[[#This Row],[ProductID]], Sales_Table[ProductID],0)), "No Data")</f>
        <v>No Data</v>
      </c>
      <c r="L1067" s="7" t="str">
        <f>IFERROR(INDEX(Sales_Table[Revenue], MATCH(Product_Table6[[#This Row],[ProductID]], Sales_Table[ProductID],0)), "No Data")</f>
        <v>No Data</v>
      </c>
      <c r="M1067" s="6" t="str">
        <f>IFERROR(INDEX(Sales_Table[Country], MATCH(Product_Table6[[#This Row],[ProductID]], Sales_Table[ProductID],0)), "No Data")</f>
        <v>No Data</v>
      </c>
      <c r="N1067" s="6" t="str">
        <f>IFERROR(INDEX(Location_Table[State], MATCH(Product_Table6[[#This Row],[Zip]], Location_Table[Zip],0)), "No Data")</f>
        <v>No Data</v>
      </c>
    </row>
    <row r="1068" spans="1:14" x14ac:dyDescent="0.25">
      <c r="A1068" t="s">
        <v>2654</v>
      </c>
      <c r="B1068" t="s">
        <v>1706</v>
      </c>
      <c r="C1068" t="s">
        <v>1707</v>
      </c>
      <c r="D1068">
        <v>10</v>
      </c>
      <c r="E1068">
        <v>1067</v>
      </c>
      <c r="F1068" t="str">
        <f>INDEX(Manufacturer_Table[Manufacturer Name], MATCH(Product_Table6[[#This Row],[ManufacturerID]], Manufacturer_Table[ManufacturerID],0))</f>
        <v>Pirum</v>
      </c>
      <c r="G1068" s="2">
        <f>IFERROR(INDEX(Sales_Table[Date], MATCH(Product_Table6[[#This Row],[ProductID]], Sales_Table[ProductID],0)), "No Data")</f>
        <v>42124</v>
      </c>
      <c r="H1068" s="2" t="str">
        <f>TEXT(Product_Table6[[#This Row],[Date]],"MMMM")</f>
        <v>April</v>
      </c>
      <c r="I1068" s="2" t="str">
        <f>TEXT(Product_Table6[[#This Row],[Date]], "DDDD")</f>
        <v>Thursday</v>
      </c>
      <c r="J1068" t="str">
        <f>IFERROR(INDEX(Sales_Table[Zip], MATCH(Product_Table6[[#This Row],[ProductID]], Sales_Table[ProductID],0)), "No Data")</f>
        <v>R2G</v>
      </c>
      <c r="K1068">
        <f>IFERROR(INDEX(Sales_Table[Units], MATCH(Product_Table6[[#This Row],[ProductID]], Sales_Table[ProductID],0)), "No Data")</f>
        <v>1</v>
      </c>
      <c r="L1068" s="7">
        <f>IFERROR(INDEX(Sales_Table[Revenue], MATCH(Product_Table6[[#This Row],[ProductID]], Sales_Table[ProductID],0)), "No Data")</f>
        <v>4881.87</v>
      </c>
      <c r="M1068" s="6" t="str">
        <f>IFERROR(INDEX(Sales_Table[Country], MATCH(Product_Table6[[#This Row],[ProductID]], Sales_Table[ProductID],0)), "No Data")</f>
        <v>Canada</v>
      </c>
      <c r="N1068" s="6" t="str">
        <f>IFERROR(INDEX(Location_Table[State], MATCH(Product_Table6[[#This Row],[Zip]], Location_Table[Zip],0)), "No Data")</f>
        <v>Manitoba</v>
      </c>
    </row>
    <row r="1069" spans="1:14" x14ac:dyDescent="0.25">
      <c r="A1069" t="s">
        <v>2655</v>
      </c>
      <c r="B1069" t="s">
        <v>1706</v>
      </c>
      <c r="C1069" t="s">
        <v>1707</v>
      </c>
      <c r="D1069">
        <v>10</v>
      </c>
      <c r="E1069">
        <v>1068</v>
      </c>
      <c r="F1069" t="str">
        <f>INDEX(Manufacturer_Table[Manufacturer Name], MATCH(Product_Table6[[#This Row],[ManufacturerID]], Manufacturer_Table[ManufacturerID],0))</f>
        <v>Pirum</v>
      </c>
      <c r="G1069" s="2">
        <f>IFERROR(INDEX(Sales_Table[Date], MATCH(Product_Table6[[#This Row],[ProductID]], Sales_Table[ProductID],0)), "No Data")</f>
        <v>42124</v>
      </c>
      <c r="H1069" s="2" t="str">
        <f>TEXT(Product_Table6[[#This Row],[Date]],"MMMM")</f>
        <v>April</v>
      </c>
      <c r="I1069" s="2" t="str">
        <f>TEXT(Product_Table6[[#This Row],[Date]], "DDDD")</f>
        <v>Thursday</v>
      </c>
      <c r="J1069" t="str">
        <f>IFERROR(INDEX(Sales_Table[Zip], MATCH(Product_Table6[[#This Row],[ProductID]], Sales_Table[ProductID],0)), "No Data")</f>
        <v>R2G</v>
      </c>
      <c r="K1069">
        <f>IFERROR(INDEX(Sales_Table[Units], MATCH(Product_Table6[[#This Row],[ProductID]], Sales_Table[ProductID],0)), "No Data")</f>
        <v>1</v>
      </c>
      <c r="L1069" s="7">
        <f>IFERROR(INDEX(Sales_Table[Revenue], MATCH(Product_Table6[[#This Row],[ProductID]], Sales_Table[ProductID],0)), "No Data")</f>
        <v>4881.87</v>
      </c>
      <c r="M1069" s="6" t="str">
        <f>IFERROR(INDEX(Sales_Table[Country], MATCH(Product_Table6[[#This Row],[ProductID]], Sales_Table[ProductID],0)), "No Data")</f>
        <v>Canada</v>
      </c>
      <c r="N1069" s="6" t="str">
        <f>IFERROR(INDEX(Location_Table[State], MATCH(Product_Table6[[#This Row],[Zip]], Location_Table[Zip],0)), "No Data")</f>
        <v>Manitoba</v>
      </c>
    </row>
    <row r="1070" spans="1:14" x14ac:dyDescent="0.25">
      <c r="A1070" t="s">
        <v>2656</v>
      </c>
      <c r="B1070" t="s">
        <v>1706</v>
      </c>
      <c r="C1070" t="s">
        <v>1707</v>
      </c>
      <c r="D1070">
        <v>10</v>
      </c>
      <c r="E1070">
        <v>1069</v>
      </c>
      <c r="F1070" t="str">
        <f>INDEX(Manufacturer_Table[Manufacturer Name], MATCH(Product_Table6[[#This Row],[ManufacturerID]], Manufacturer_Table[ManufacturerID],0))</f>
        <v>Pirum</v>
      </c>
      <c r="G1070" s="2">
        <f>IFERROR(INDEX(Sales_Table[Date], MATCH(Product_Table6[[#This Row],[ProductID]], Sales_Table[ProductID],0)), "No Data")</f>
        <v>42116</v>
      </c>
      <c r="H1070" s="2" t="str">
        <f>TEXT(Product_Table6[[#This Row],[Date]],"MMMM")</f>
        <v>April</v>
      </c>
      <c r="I1070" s="2" t="str">
        <f>TEXT(Product_Table6[[#This Row],[Date]], "DDDD")</f>
        <v>Wednesday</v>
      </c>
      <c r="J1070" t="str">
        <f>IFERROR(INDEX(Sales_Table[Zip], MATCH(Product_Table6[[#This Row],[ProductID]], Sales_Table[ProductID],0)), "No Data")</f>
        <v>V6Z</v>
      </c>
      <c r="K1070">
        <f>IFERROR(INDEX(Sales_Table[Units], MATCH(Product_Table6[[#This Row],[ProductID]], Sales_Table[ProductID],0)), "No Data")</f>
        <v>1</v>
      </c>
      <c r="L1070" s="7">
        <f>IFERROR(INDEX(Sales_Table[Revenue], MATCH(Product_Table6[[#This Row],[ProductID]], Sales_Table[ProductID],0)), "No Data")</f>
        <v>1889.37</v>
      </c>
      <c r="M1070" s="6" t="str">
        <f>IFERROR(INDEX(Sales_Table[Country], MATCH(Product_Table6[[#This Row],[ProductID]], Sales_Table[ProductID],0)), "No Data")</f>
        <v>Canada</v>
      </c>
      <c r="N1070" s="6" t="str">
        <f>IFERROR(INDEX(Location_Table[State], MATCH(Product_Table6[[#This Row],[Zip]], Location_Table[Zip],0)), "No Data")</f>
        <v>British Columbia</v>
      </c>
    </row>
    <row r="1071" spans="1:14" x14ac:dyDescent="0.25">
      <c r="A1071" t="s">
        <v>2657</v>
      </c>
      <c r="B1071" t="s">
        <v>1706</v>
      </c>
      <c r="C1071" t="s">
        <v>1707</v>
      </c>
      <c r="D1071">
        <v>10</v>
      </c>
      <c r="E1071">
        <v>1070</v>
      </c>
      <c r="F1071" t="str">
        <f>INDEX(Manufacturer_Table[Manufacturer Name], MATCH(Product_Table6[[#This Row],[ManufacturerID]], Manufacturer_Table[ManufacturerID],0))</f>
        <v>Pirum</v>
      </c>
      <c r="G1071" s="2">
        <f>IFERROR(INDEX(Sales_Table[Date], MATCH(Product_Table6[[#This Row],[ProductID]], Sales_Table[ProductID],0)), "No Data")</f>
        <v>42116</v>
      </c>
      <c r="H1071" s="2" t="str">
        <f>TEXT(Product_Table6[[#This Row],[Date]],"MMMM")</f>
        <v>April</v>
      </c>
      <c r="I1071" s="2" t="str">
        <f>TEXT(Product_Table6[[#This Row],[Date]], "DDDD")</f>
        <v>Wednesday</v>
      </c>
      <c r="J1071" t="str">
        <f>IFERROR(INDEX(Sales_Table[Zip], MATCH(Product_Table6[[#This Row],[ProductID]], Sales_Table[ProductID],0)), "No Data")</f>
        <v>V6Z</v>
      </c>
      <c r="K1071">
        <f>IFERROR(INDEX(Sales_Table[Units], MATCH(Product_Table6[[#This Row],[ProductID]], Sales_Table[ProductID],0)), "No Data")</f>
        <v>1</v>
      </c>
      <c r="L1071" s="7">
        <f>IFERROR(INDEX(Sales_Table[Revenue], MATCH(Product_Table6[[#This Row],[ProductID]], Sales_Table[ProductID],0)), "No Data")</f>
        <v>1889.37</v>
      </c>
      <c r="M1071" s="6" t="str">
        <f>IFERROR(INDEX(Sales_Table[Country], MATCH(Product_Table6[[#This Row],[ProductID]], Sales_Table[ProductID],0)), "No Data")</f>
        <v>Canada</v>
      </c>
      <c r="N1071" s="6" t="str">
        <f>IFERROR(INDEX(Location_Table[State], MATCH(Product_Table6[[#This Row],[Zip]], Location_Table[Zip],0)), "No Data")</f>
        <v>British Columbia</v>
      </c>
    </row>
    <row r="1072" spans="1:14" x14ac:dyDescent="0.25">
      <c r="A1072" t="s">
        <v>2658</v>
      </c>
      <c r="B1072" t="s">
        <v>1706</v>
      </c>
      <c r="C1072" t="s">
        <v>1707</v>
      </c>
      <c r="D1072">
        <v>10</v>
      </c>
      <c r="E1072">
        <v>1071</v>
      </c>
      <c r="F1072" t="str">
        <f>INDEX(Manufacturer_Table[Manufacturer Name], MATCH(Product_Table6[[#This Row],[ManufacturerID]], Manufacturer_Table[ManufacturerID],0))</f>
        <v>Pirum</v>
      </c>
      <c r="G1072" s="2" t="str">
        <f>IFERROR(INDEX(Sales_Table[Date], MATCH(Product_Table6[[#This Row],[ProductID]], Sales_Table[ProductID],0)), "No Data")</f>
        <v>No Data</v>
      </c>
      <c r="H1072" s="2" t="str">
        <f>TEXT(Product_Table6[[#This Row],[Date]],"MMMM")</f>
        <v>No Data</v>
      </c>
      <c r="I1072" s="2" t="str">
        <f>TEXT(Product_Table6[[#This Row],[Date]], "DDDD")</f>
        <v>No Data</v>
      </c>
      <c r="J1072" t="str">
        <f>IFERROR(INDEX(Sales_Table[Zip], MATCH(Product_Table6[[#This Row],[ProductID]], Sales_Table[ProductID],0)), "No Data")</f>
        <v>No Data</v>
      </c>
      <c r="K1072" t="str">
        <f>IFERROR(INDEX(Sales_Table[Units], MATCH(Product_Table6[[#This Row],[ProductID]], Sales_Table[ProductID],0)), "No Data")</f>
        <v>No Data</v>
      </c>
      <c r="L1072" s="7" t="str">
        <f>IFERROR(INDEX(Sales_Table[Revenue], MATCH(Product_Table6[[#This Row],[ProductID]], Sales_Table[ProductID],0)), "No Data")</f>
        <v>No Data</v>
      </c>
      <c r="M1072" s="6" t="str">
        <f>IFERROR(INDEX(Sales_Table[Country], MATCH(Product_Table6[[#This Row],[ProductID]], Sales_Table[ProductID],0)), "No Data")</f>
        <v>No Data</v>
      </c>
      <c r="N1072" s="6" t="str">
        <f>IFERROR(INDEX(Location_Table[State], MATCH(Product_Table6[[#This Row],[Zip]], Location_Table[Zip],0)), "No Data")</f>
        <v>No Data</v>
      </c>
    </row>
    <row r="1073" spans="1:14" x14ac:dyDescent="0.25">
      <c r="A1073" t="s">
        <v>2659</v>
      </c>
      <c r="B1073" t="s">
        <v>1706</v>
      </c>
      <c r="C1073" t="s">
        <v>1707</v>
      </c>
      <c r="D1073">
        <v>10</v>
      </c>
      <c r="E1073">
        <v>1072</v>
      </c>
      <c r="F1073" t="str">
        <f>INDEX(Manufacturer_Table[Manufacturer Name], MATCH(Product_Table6[[#This Row],[ManufacturerID]], Manufacturer_Table[ManufacturerID],0))</f>
        <v>Pirum</v>
      </c>
      <c r="G1073" s="2" t="str">
        <f>IFERROR(INDEX(Sales_Table[Date], MATCH(Product_Table6[[#This Row],[ProductID]], Sales_Table[ProductID],0)), "No Data")</f>
        <v>No Data</v>
      </c>
      <c r="H1073" s="2" t="str">
        <f>TEXT(Product_Table6[[#This Row],[Date]],"MMMM")</f>
        <v>No Data</v>
      </c>
      <c r="I1073" s="2" t="str">
        <f>TEXT(Product_Table6[[#This Row],[Date]], "DDDD")</f>
        <v>No Data</v>
      </c>
      <c r="J1073" t="str">
        <f>IFERROR(INDEX(Sales_Table[Zip], MATCH(Product_Table6[[#This Row],[ProductID]], Sales_Table[ProductID],0)), "No Data")</f>
        <v>No Data</v>
      </c>
      <c r="K1073" t="str">
        <f>IFERROR(INDEX(Sales_Table[Units], MATCH(Product_Table6[[#This Row],[ProductID]], Sales_Table[ProductID],0)), "No Data")</f>
        <v>No Data</v>
      </c>
      <c r="L1073" s="7" t="str">
        <f>IFERROR(INDEX(Sales_Table[Revenue], MATCH(Product_Table6[[#This Row],[ProductID]], Sales_Table[ProductID],0)), "No Data")</f>
        <v>No Data</v>
      </c>
      <c r="M1073" s="6" t="str">
        <f>IFERROR(INDEX(Sales_Table[Country], MATCH(Product_Table6[[#This Row],[ProductID]], Sales_Table[ProductID],0)), "No Data")</f>
        <v>No Data</v>
      </c>
      <c r="N1073" s="6" t="str">
        <f>IFERROR(INDEX(Location_Table[State], MATCH(Product_Table6[[#This Row],[Zip]], Location_Table[Zip],0)), "No Data")</f>
        <v>No Data</v>
      </c>
    </row>
    <row r="1074" spans="1:14" x14ac:dyDescent="0.25">
      <c r="A1074" t="s">
        <v>2660</v>
      </c>
      <c r="B1074" t="s">
        <v>1706</v>
      </c>
      <c r="C1074" t="s">
        <v>1707</v>
      </c>
      <c r="D1074">
        <v>10</v>
      </c>
      <c r="E1074">
        <v>1073</v>
      </c>
      <c r="F1074" t="str">
        <f>INDEX(Manufacturer_Table[Manufacturer Name], MATCH(Product_Table6[[#This Row],[ManufacturerID]], Manufacturer_Table[ManufacturerID],0))</f>
        <v>Pirum</v>
      </c>
      <c r="G1074" s="2" t="str">
        <f>IFERROR(INDEX(Sales_Table[Date], MATCH(Product_Table6[[#This Row],[ProductID]], Sales_Table[ProductID],0)), "No Data")</f>
        <v>No Data</v>
      </c>
      <c r="H1074" s="2" t="str">
        <f>TEXT(Product_Table6[[#This Row],[Date]],"MMMM")</f>
        <v>No Data</v>
      </c>
      <c r="I1074" s="2" t="str">
        <f>TEXT(Product_Table6[[#This Row],[Date]], "DDDD")</f>
        <v>No Data</v>
      </c>
      <c r="J1074" t="str">
        <f>IFERROR(INDEX(Sales_Table[Zip], MATCH(Product_Table6[[#This Row],[ProductID]], Sales_Table[ProductID],0)), "No Data")</f>
        <v>No Data</v>
      </c>
      <c r="K1074" t="str">
        <f>IFERROR(INDEX(Sales_Table[Units], MATCH(Product_Table6[[#This Row],[ProductID]], Sales_Table[ProductID],0)), "No Data")</f>
        <v>No Data</v>
      </c>
      <c r="L1074" s="7" t="str">
        <f>IFERROR(INDEX(Sales_Table[Revenue], MATCH(Product_Table6[[#This Row],[ProductID]], Sales_Table[ProductID],0)), "No Data")</f>
        <v>No Data</v>
      </c>
      <c r="M1074" s="6" t="str">
        <f>IFERROR(INDEX(Sales_Table[Country], MATCH(Product_Table6[[#This Row],[ProductID]], Sales_Table[ProductID],0)), "No Data")</f>
        <v>No Data</v>
      </c>
      <c r="N1074" s="6" t="str">
        <f>IFERROR(INDEX(Location_Table[State], MATCH(Product_Table6[[#This Row],[Zip]], Location_Table[Zip],0)), "No Data")</f>
        <v>No Data</v>
      </c>
    </row>
    <row r="1075" spans="1:14" x14ac:dyDescent="0.25">
      <c r="A1075" t="s">
        <v>2661</v>
      </c>
      <c r="B1075" t="s">
        <v>1706</v>
      </c>
      <c r="C1075" t="s">
        <v>1707</v>
      </c>
      <c r="D1075">
        <v>10</v>
      </c>
      <c r="E1075">
        <v>1074</v>
      </c>
      <c r="F1075" t="str">
        <f>INDEX(Manufacturer_Table[Manufacturer Name], MATCH(Product_Table6[[#This Row],[ManufacturerID]], Manufacturer_Table[ManufacturerID],0))</f>
        <v>Pirum</v>
      </c>
      <c r="G1075" s="2" t="str">
        <f>IFERROR(INDEX(Sales_Table[Date], MATCH(Product_Table6[[#This Row],[ProductID]], Sales_Table[ProductID],0)), "No Data")</f>
        <v>No Data</v>
      </c>
      <c r="H1075" s="2" t="str">
        <f>TEXT(Product_Table6[[#This Row],[Date]],"MMMM")</f>
        <v>No Data</v>
      </c>
      <c r="I1075" s="2" t="str">
        <f>TEXT(Product_Table6[[#This Row],[Date]], "DDDD")</f>
        <v>No Data</v>
      </c>
      <c r="J1075" t="str">
        <f>IFERROR(INDEX(Sales_Table[Zip], MATCH(Product_Table6[[#This Row],[ProductID]], Sales_Table[ProductID],0)), "No Data")</f>
        <v>No Data</v>
      </c>
      <c r="K1075" t="str">
        <f>IFERROR(INDEX(Sales_Table[Units], MATCH(Product_Table6[[#This Row],[ProductID]], Sales_Table[ProductID],0)), "No Data")</f>
        <v>No Data</v>
      </c>
      <c r="L1075" s="7" t="str">
        <f>IFERROR(INDEX(Sales_Table[Revenue], MATCH(Product_Table6[[#This Row],[ProductID]], Sales_Table[ProductID],0)), "No Data")</f>
        <v>No Data</v>
      </c>
      <c r="M1075" s="6" t="str">
        <f>IFERROR(INDEX(Sales_Table[Country], MATCH(Product_Table6[[#This Row],[ProductID]], Sales_Table[ProductID],0)), "No Data")</f>
        <v>No Data</v>
      </c>
      <c r="N1075" s="6" t="str">
        <f>IFERROR(INDEX(Location_Table[State], MATCH(Product_Table6[[#This Row],[Zip]], Location_Table[Zip],0)), "No Data")</f>
        <v>No Data</v>
      </c>
    </row>
    <row r="1076" spans="1:14" x14ac:dyDescent="0.25">
      <c r="A1076" t="s">
        <v>2662</v>
      </c>
      <c r="B1076" t="s">
        <v>1706</v>
      </c>
      <c r="C1076" t="s">
        <v>1707</v>
      </c>
      <c r="D1076">
        <v>10</v>
      </c>
      <c r="E1076">
        <v>1075</v>
      </c>
      <c r="F1076" t="str">
        <f>INDEX(Manufacturer_Table[Manufacturer Name], MATCH(Product_Table6[[#This Row],[ManufacturerID]], Manufacturer_Table[ManufacturerID],0))</f>
        <v>Pirum</v>
      </c>
      <c r="G1076" s="2" t="str">
        <f>IFERROR(INDEX(Sales_Table[Date], MATCH(Product_Table6[[#This Row],[ProductID]], Sales_Table[ProductID],0)), "No Data")</f>
        <v>No Data</v>
      </c>
      <c r="H1076" s="2" t="str">
        <f>TEXT(Product_Table6[[#This Row],[Date]],"MMMM")</f>
        <v>No Data</v>
      </c>
      <c r="I1076" s="2" t="str">
        <f>TEXT(Product_Table6[[#This Row],[Date]], "DDDD")</f>
        <v>No Data</v>
      </c>
      <c r="J1076" t="str">
        <f>IFERROR(INDEX(Sales_Table[Zip], MATCH(Product_Table6[[#This Row],[ProductID]], Sales_Table[ProductID],0)), "No Data")</f>
        <v>No Data</v>
      </c>
      <c r="K1076" t="str">
        <f>IFERROR(INDEX(Sales_Table[Units], MATCH(Product_Table6[[#This Row],[ProductID]], Sales_Table[ProductID],0)), "No Data")</f>
        <v>No Data</v>
      </c>
      <c r="L1076" s="7" t="str">
        <f>IFERROR(INDEX(Sales_Table[Revenue], MATCH(Product_Table6[[#This Row],[ProductID]], Sales_Table[ProductID],0)), "No Data")</f>
        <v>No Data</v>
      </c>
      <c r="M1076" s="6" t="str">
        <f>IFERROR(INDEX(Sales_Table[Country], MATCH(Product_Table6[[#This Row],[ProductID]], Sales_Table[ProductID],0)), "No Data")</f>
        <v>No Data</v>
      </c>
      <c r="N1076" s="6" t="str">
        <f>IFERROR(INDEX(Location_Table[State], MATCH(Product_Table6[[#This Row],[Zip]], Location_Table[Zip],0)), "No Data")</f>
        <v>No Data</v>
      </c>
    </row>
    <row r="1077" spans="1:14" x14ac:dyDescent="0.25">
      <c r="A1077" t="s">
        <v>2663</v>
      </c>
      <c r="B1077" t="s">
        <v>1706</v>
      </c>
      <c r="C1077" t="s">
        <v>1707</v>
      </c>
      <c r="D1077">
        <v>10</v>
      </c>
      <c r="E1077">
        <v>1076</v>
      </c>
      <c r="F1077" t="str">
        <f>INDEX(Manufacturer_Table[Manufacturer Name], MATCH(Product_Table6[[#This Row],[ManufacturerID]], Manufacturer_Table[ManufacturerID],0))</f>
        <v>Pirum</v>
      </c>
      <c r="G1077" s="2" t="str">
        <f>IFERROR(INDEX(Sales_Table[Date], MATCH(Product_Table6[[#This Row],[ProductID]], Sales_Table[ProductID],0)), "No Data")</f>
        <v>No Data</v>
      </c>
      <c r="H1077" s="2" t="str">
        <f>TEXT(Product_Table6[[#This Row],[Date]],"MMMM")</f>
        <v>No Data</v>
      </c>
      <c r="I1077" s="2" t="str">
        <f>TEXT(Product_Table6[[#This Row],[Date]], "DDDD")</f>
        <v>No Data</v>
      </c>
      <c r="J1077" t="str">
        <f>IFERROR(INDEX(Sales_Table[Zip], MATCH(Product_Table6[[#This Row],[ProductID]], Sales_Table[ProductID],0)), "No Data")</f>
        <v>No Data</v>
      </c>
      <c r="K1077" t="str">
        <f>IFERROR(INDEX(Sales_Table[Units], MATCH(Product_Table6[[#This Row],[ProductID]], Sales_Table[ProductID],0)), "No Data")</f>
        <v>No Data</v>
      </c>
      <c r="L1077" s="7" t="str">
        <f>IFERROR(INDEX(Sales_Table[Revenue], MATCH(Product_Table6[[#This Row],[ProductID]], Sales_Table[ProductID],0)), "No Data")</f>
        <v>No Data</v>
      </c>
      <c r="M1077" s="6" t="str">
        <f>IFERROR(INDEX(Sales_Table[Country], MATCH(Product_Table6[[#This Row],[ProductID]], Sales_Table[ProductID],0)), "No Data")</f>
        <v>No Data</v>
      </c>
      <c r="N1077" s="6" t="str">
        <f>IFERROR(INDEX(Location_Table[State], MATCH(Product_Table6[[#This Row],[Zip]], Location_Table[Zip],0)), "No Data")</f>
        <v>No Data</v>
      </c>
    </row>
    <row r="1078" spans="1:14" x14ac:dyDescent="0.25">
      <c r="A1078" t="s">
        <v>2664</v>
      </c>
      <c r="B1078" t="s">
        <v>1706</v>
      </c>
      <c r="C1078" t="s">
        <v>1707</v>
      </c>
      <c r="D1078">
        <v>10</v>
      </c>
      <c r="E1078">
        <v>1077</v>
      </c>
      <c r="F1078" t="str">
        <f>INDEX(Manufacturer_Table[Manufacturer Name], MATCH(Product_Table6[[#This Row],[ManufacturerID]], Manufacturer_Table[ManufacturerID],0))</f>
        <v>Pirum</v>
      </c>
      <c r="G1078" s="2">
        <f>IFERROR(INDEX(Sales_Table[Date], MATCH(Product_Table6[[#This Row],[ProductID]], Sales_Table[ProductID],0)), "No Data")</f>
        <v>42036</v>
      </c>
      <c r="H1078" s="2" t="str">
        <f>TEXT(Product_Table6[[#This Row],[Date]],"MMMM")</f>
        <v>February</v>
      </c>
      <c r="I1078" s="2" t="str">
        <f>TEXT(Product_Table6[[#This Row],[Date]], "DDDD")</f>
        <v>Sunday</v>
      </c>
      <c r="J1078" t="str">
        <f>IFERROR(INDEX(Sales_Table[Zip], MATCH(Product_Table6[[#This Row],[ProductID]], Sales_Table[ProductID],0)), "No Data")</f>
        <v>R3B</v>
      </c>
      <c r="K1078">
        <f>IFERROR(INDEX(Sales_Table[Units], MATCH(Product_Table6[[#This Row],[ProductID]], Sales_Table[ProductID],0)), "No Data")</f>
        <v>1</v>
      </c>
      <c r="L1078" s="7">
        <f>IFERROR(INDEX(Sales_Table[Revenue], MATCH(Product_Table6[[#This Row],[ProductID]], Sales_Table[ProductID],0)), "No Data")</f>
        <v>4220.37</v>
      </c>
      <c r="M1078" s="6" t="str">
        <f>IFERROR(INDEX(Sales_Table[Country], MATCH(Product_Table6[[#This Row],[ProductID]], Sales_Table[ProductID],0)), "No Data")</f>
        <v>Canada</v>
      </c>
      <c r="N1078" s="6" t="str">
        <f>IFERROR(INDEX(Location_Table[State], MATCH(Product_Table6[[#This Row],[Zip]], Location_Table[Zip],0)), "No Data")</f>
        <v>Manitoba</v>
      </c>
    </row>
    <row r="1079" spans="1:14" x14ac:dyDescent="0.25">
      <c r="A1079" t="s">
        <v>2665</v>
      </c>
      <c r="B1079" t="s">
        <v>1706</v>
      </c>
      <c r="C1079" t="s">
        <v>1707</v>
      </c>
      <c r="D1079">
        <v>10</v>
      </c>
      <c r="E1079">
        <v>1078</v>
      </c>
      <c r="F1079" t="str">
        <f>INDEX(Manufacturer_Table[Manufacturer Name], MATCH(Product_Table6[[#This Row],[ManufacturerID]], Manufacturer_Table[ManufacturerID],0))</f>
        <v>Pirum</v>
      </c>
      <c r="G1079" s="2">
        <f>IFERROR(INDEX(Sales_Table[Date], MATCH(Product_Table6[[#This Row],[ProductID]], Sales_Table[ProductID],0)), "No Data")</f>
        <v>42036</v>
      </c>
      <c r="H1079" s="2" t="str">
        <f>TEXT(Product_Table6[[#This Row],[Date]],"MMMM")</f>
        <v>February</v>
      </c>
      <c r="I1079" s="2" t="str">
        <f>TEXT(Product_Table6[[#This Row],[Date]], "DDDD")</f>
        <v>Sunday</v>
      </c>
      <c r="J1079" t="str">
        <f>IFERROR(INDEX(Sales_Table[Zip], MATCH(Product_Table6[[#This Row],[ProductID]], Sales_Table[ProductID],0)), "No Data")</f>
        <v>R3B</v>
      </c>
      <c r="K1079">
        <f>IFERROR(INDEX(Sales_Table[Units], MATCH(Product_Table6[[#This Row],[ProductID]], Sales_Table[ProductID],0)), "No Data")</f>
        <v>1</v>
      </c>
      <c r="L1079" s="7">
        <f>IFERROR(INDEX(Sales_Table[Revenue], MATCH(Product_Table6[[#This Row],[ProductID]], Sales_Table[ProductID],0)), "No Data")</f>
        <v>4220.37</v>
      </c>
      <c r="M1079" s="6" t="str">
        <f>IFERROR(INDEX(Sales_Table[Country], MATCH(Product_Table6[[#This Row],[ProductID]], Sales_Table[ProductID],0)), "No Data")</f>
        <v>Canada</v>
      </c>
      <c r="N1079" s="6" t="str">
        <f>IFERROR(INDEX(Location_Table[State], MATCH(Product_Table6[[#This Row],[Zip]], Location_Table[Zip],0)), "No Data")</f>
        <v>Manitoba</v>
      </c>
    </row>
    <row r="1080" spans="1:14" x14ac:dyDescent="0.25">
      <c r="A1080" t="s">
        <v>2666</v>
      </c>
      <c r="B1080" t="s">
        <v>1706</v>
      </c>
      <c r="C1080" t="s">
        <v>1707</v>
      </c>
      <c r="D1080">
        <v>10</v>
      </c>
      <c r="E1080">
        <v>1079</v>
      </c>
      <c r="F1080" t="str">
        <f>INDEX(Manufacturer_Table[Manufacturer Name], MATCH(Product_Table6[[#This Row],[ManufacturerID]], Manufacturer_Table[ManufacturerID],0))</f>
        <v>Pirum</v>
      </c>
      <c r="G1080" s="2" t="str">
        <f>IFERROR(INDEX(Sales_Table[Date], MATCH(Product_Table6[[#This Row],[ProductID]], Sales_Table[ProductID],0)), "No Data")</f>
        <v>No Data</v>
      </c>
      <c r="H1080" s="2" t="str">
        <f>TEXT(Product_Table6[[#This Row],[Date]],"MMMM")</f>
        <v>No Data</v>
      </c>
      <c r="I1080" s="2" t="str">
        <f>TEXT(Product_Table6[[#This Row],[Date]], "DDDD")</f>
        <v>No Data</v>
      </c>
      <c r="J1080" t="str">
        <f>IFERROR(INDEX(Sales_Table[Zip], MATCH(Product_Table6[[#This Row],[ProductID]], Sales_Table[ProductID],0)), "No Data")</f>
        <v>No Data</v>
      </c>
      <c r="K1080" t="str">
        <f>IFERROR(INDEX(Sales_Table[Units], MATCH(Product_Table6[[#This Row],[ProductID]], Sales_Table[ProductID],0)), "No Data")</f>
        <v>No Data</v>
      </c>
      <c r="L1080" s="7" t="str">
        <f>IFERROR(INDEX(Sales_Table[Revenue], MATCH(Product_Table6[[#This Row],[ProductID]], Sales_Table[ProductID],0)), "No Data")</f>
        <v>No Data</v>
      </c>
      <c r="M1080" s="6" t="str">
        <f>IFERROR(INDEX(Sales_Table[Country], MATCH(Product_Table6[[#This Row],[ProductID]], Sales_Table[ProductID],0)), "No Data")</f>
        <v>No Data</v>
      </c>
      <c r="N1080" s="6" t="str">
        <f>IFERROR(INDEX(Location_Table[State], MATCH(Product_Table6[[#This Row],[Zip]], Location_Table[Zip],0)), "No Data")</f>
        <v>No Data</v>
      </c>
    </row>
    <row r="1081" spans="1:14" x14ac:dyDescent="0.25">
      <c r="A1081" t="s">
        <v>2667</v>
      </c>
      <c r="B1081" t="s">
        <v>1706</v>
      </c>
      <c r="C1081" t="s">
        <v>1707</v>
      </c>
      <c r="D1081">
        <v>10</v>
      </c>
      <c r="E1081">
        <v>1080</v>
      </c>
      <c r="F1081" t="str">
        <f>INDEX(Manufacturer_Table[Manufacturer Name], MATCH(Product_Table6[[#This Row],[ManufacturerID]], Manufacturer_Table[ManufacturerID],0))</f>
        <v>Pirum</v>
      </c>
      <c r="G1081" s="2" t="str">
        <f>IFERROR(INDEX(Sales_Table[Date], MATCH(Product_Table6[[#This Row],[ProductID]], Sales_Table[ProductID],0)), "No Data")</f>
        <v>No Data</v>
      </c>
      <c r="H1081" s="2" t="str">
        <f>TEXT(Product_Table6[[#This Row],[Date]],"MMMM")</f>
        <v>No Data</v>
      </c>
      <c r="I1081" s="2" t="str">
        <f>TEXT(Product_Table6[[#This Row],[Date]], "DDDD")</f>
        <v>No Data</v>
      </c>
      <c r="J1081" t="str">
        <f>IFERROR(INDEX(Sales_Table[Zip], MATCH(Product_Table6[[#This Row],[ProductID]], Sales_Table[ProductID],0)), "No Data")</f>
        <v>No Data</v>
      </c>
      <c r="K1081" t="str">
        <f>IFERROR(INDEX(Sales_Table[Units], MATCH(Product_Table6[[#This Row],[ProductID]], Sales_Table[ProductID],0)), "No Data")</f>
        <v>No Data</v>
      </c>
      <c r="L1081" s="7" t="str">
        <f>IFERROR(INDEX(Sales_Table[Revenue], MATCH(Product_Table6[[#This Row],[ProductID]], Sales_Table[ProductID],0)), "No Data")</f>
        <v>No Data</v>
      </c>
      <c r="M1081" s="6" t="str">
        <f>IFERROR(INDEX(Sales_Table[Country], MATCH(Product_Table6[[#This Row],[ProductID]], Sales_Table[ProductID],0)), "No Data")</f>
        <v>No Data</v>
      </c>
      <c r="N1081" s="6" t="str">
        <f>IFERROR(INDEX(Location_Table[State], MATCH(Product_Table6[[#This Row],[Zip]], Location_Table[Zip],0)), "No Data")</f>
        <v>No Data</v>
      </c>
    </row>
    <row r="1082" spans="1:14" x14ac:dyDescent="0.25">
      <c r="A1082" t="s">
        <v>2668</v>
      </c>
      <c r="B1082" t="s">
        <v>1706</v>
      </c>
      <c r="C1082" t="s">
        <v>1707</v>
      </c>
      <c r="D1082">
        <v>10</v>
      </c>
      <c r="E1082">
        <v>1081</v>
      </c>
      <c r="F1082" t="str">
        <f>INDEX(Manufacturer_Table[Manufacturer Name], MATCH(Product_Table6[[#This Row],[ManufacturerID]], Manufacturer_Table[ManufacturerID],0))</f>
        <v>Pirum</v>
      </c>
      <c r="G1082" s="2" t="str">
        <f>IFERROR(INDEX(Sales_Table[Date], MATCH(Product_Table6[[#This Row],[ProductID]], Sales_Table[ProductID],0)), "No Data")</f>
        <v>No Data</v>
      </c>
      <c r="H1082" s="2" t="str">
        <f>TEXT(Product_Table6[[#This Row],[Date]],"MMMM")</f>
        <v>No Data</v>
      </c>
      <c r="I1082" s="2" t="str">
        <f>TEXT(Product_Table6[[#This Row],[Date]], "DDDD")</f>
        <v>No Data</v>
      </c>
      <c r="J1082" t="str">
        <f>IFERROR(INDEX(Sales_Table[Zip], MATCH(Product_Table6[[#This Row],[ProductID]], Sales_Table[ProductID],0)), "No Data")</f>
        <v>No Data</v>
      </c>
      <c r="K1082" t="str">
        <f>IFERROR(INDEX(Sales_Table[Units], MATCH(Product_Table6[[#This Row],[ProductID]], Sales_Table[ProductID],0)), "No Data")</f>
        <v>No Data</v>
      </c>
      <c r="L1082" s="7" t="str">
        <f>IFERROR(INDEX(Sales_Table[Revenue], MATCH(Product_Table6[[#This Row],[ProductID]], Sales_Table[ProductID],0)), "No Data")</f>
        <v>No Data</v>
      </c>
      <c r="M1082" s="6" t="str">
        <f>IFERROR(INDEX(Sales_Table[Country], MATCH(Product_Table6[[#This Row],[ProductID]], Sales_Table[ProductID],0)), "No Data")</f>
        <v>No Data</v>
      </c>
      <c r="N1082" s="6" t="str">
        <f>IFERROR(INDEX(Location_Table[State], MATCH(Product_Table6[[#This Row],[Zip]], Location_Table[Zip],0)), "No Data")</f>
        <v>No Data</v>
      </c>
    </row>
    <row r="1083" spans="1:14" x14ac:dyDescent="0.25">
      <c r="A1083" t="s">
        <v>2669</v>
      </c>
      <c r="B1083" t="s">
        <v>1706</v>
      </c>
      <c r="C1083" t="s">
        <v>1707</v>
      </c>
      <c r="D1083">
        <v>10</v>
      </c>
      <c r="E1083">
        <v>1082</v>
      </c>
      <c r="F1083" t="str">
        <f>INDEX(Manufacturer_Table[Manufacturer Name], MATCH(Product_Table6[[#This Row],[ManufacturerID]], Manufacturer_Table[ManufacturerID],0))</f>
        <v>Pirum</v>
      </c>
      <c r="G1083" s="2" t="str">
        <f>IFERROR(INDEX(Sales_Table[Date], MATCH(Product_Table6[[#This Row],[ProductID]], Sales_Table[ProductID],0)), "No Data")</f>
        <v>No Data</v>
      </c>
      <c r="H1083" s="2" t="str">
        <f>TEXT(Product_Table6[[#This Row],[Date]],"MMMM")</f>
        <v>No Data</v>
      </c>
      <c r="I1083" s="2" t="str">
        <f>TEXT(Product_Table6[[#This Row],[Date]], "DDDD")</f>
        <v>No Data</v>
      </c>
      <c r="J1083" t="str">
        <f>IFERROR(INDEX(Sales_Table[Zip], MATCH(Product_Table6[[#This Row],[ProductID]], Sales_Table[ProductID],0)), "No Data")</f>
        <v>No Data</v>
      </c>
      <c r="K1083" t="str">
        <f>IFERROR(INDEX(Sales_Table[Units], MATCH(Product_Table6[[#This Row],[ProductID]], Sales_Table[ProductID],0)), "No Data")</f>
        <v>No Data</v>
      </c>
      <c r="L1083" s="7" t="str">
        <f>IFERROR(INDEX(Sales_Table[Revenue], MATCH(Product_Table6[[#This Row],[ProductID]], Sales_Table[ProductID],0)), "No Data")</f>
        <v>No Data</v>
      </c>
      <c r="M1083" s="6" t="str">
        <f>IFERROR(INDEX(Sales_Table[Country], MATCH(Product_Table6[[#This Row],[ProductID]], Sales_Table[ProductID],0)), "No Data")</f>
        <v>No Data</v>
      </c>
      <c r="N1083" s="6" t="str">
        <f>IFERROR(INDEX(Location_Table[State], MATCH(Product_Table6[[#This Row],[Zip]], Location_Table[Zip],0)), "No Data")</f>
        <v>No Data</v>
      </c>
    </row>
    <row r="1084" spans="1:14" x14ac:dyDescent="0.25">
      <c r="A1084" t="s">
        <v>2670</v>
      </c>
      <c r="B1084" t="s">
        <v>1706</v>
      </c>
      <c r="C1084" t="s">
        <v>1707</v>
      </c>
      <c r="D1084">
        <v>10</v>
      </c>
      <c r="E1084">
        <v>1083</v>
      </c>
      <c r="F1084" t="str">
        <f>INDEX(Manufacturer_Table[Manufacturer Name], MATCH(Product_Table6[[#This Row],[ManufacturerID]], Manufacturer_Table[ManufacturerID],0))</f>
        <v>Pirum</v>
      </c>
      <c r="G1084" s="2" t="str">
        <f>IFERROR(INDEX(Sales_Table[Date], MATCH(Product_Table6[[#This Row],[ProductID]], Sales_Table[ProductID],0)), "No Data")</f>
        <v>No Data</v>
      </c>
      <c r="H1084" s="2" t="str">
        <f>TEXT(Product_Table6[[#This Row],[Date]],"MMMM")</f>
        <v>No Data</v>
      </c>
      <c r="I1084" s="2" t="str">
        <f>TEXT(Product_Table6[[#This Row],[Date]], "DDDD")</f>
        <v>No Data</v>
      </c>
      <c r="J1084" t="str">
        <f>IFERROR(INDEX(Sales_Table[Zip], MATCH(Product_Table6[[#This Row],[ProductID]], Sales_Table[ProductID],0)), "No Data")</f>
        <v>No Data</v>
      </c>
      <c r="K1084" t="str">
        <f>IFERROR(INDEX(Sales_Table[Units], MATCH(Product_Table6[[#This Row],[ProductID]], Sales_Table[ProductID],0)), "No Data")</f>
        <v>No Data</v>
      </c>
      <c r="L1084" s="7" t="str">
        <f>IFERROR(INDEX(Sales_Table[Revenue], MATCH(Product_Table6[[#This Row],[ProductID]], Sales_Table[ProductID],0)), "No Data")</f>
        <v>No Data</v>
      </c>
      <c r="M1084" s="6" t="str">
        <f>IFERROR(INDEX(Sales_Table[Country], MATCH(Product_Table6[[#This Row],[ProductID]], Sales_Table[ProductID],0)), "No Data")</f>
        <v>No Data</v>
      </c>
      <c r="N1084" s="6" t="str">
        <f>IFERROR(INDEX(Location_Table[State], MATCH(Product_Table6[[#This Row],[Zip]], Location_Table[Zip],0)), "No Data")</f>
        <v>No Data</v>
      </c>
    </row>
    <row r="1085" spans="1:14" x14ac:dyDescent="0.25">
      <c r="A1085" t="s">
        <v>2671</v>
      </c>
      <c r="B1085" t="s">
        <v>1706</v>
      </c>
      <c r="C1085" t="s">
        <v>1707</v>
      </c>
      <c r="D1085">
        <v>10</v>
      </c>
      <c r="E1085">
        <v>1084</v>
      </c>
      <c r="F1085" t="str">
        <f>INDEX(Manufacturer_Table[Manufacturer Name], MATCH(Product_Table6[[#This Row],[ManufacturerID]], Manufacturer_Table[ManufacturerID],0))</f>
        <v>Pirum</v>
      </c>
      <c r="G1085" s="2" t="str">
        <f>IFERROR(INDEX(Sales_Table[Date], MATCH(Product_Table6[[#This Row],[ProductID]], Sales_Table[ProductID],0)), "No Data")</f>
        <v>No Data</v>
      </c>
      <c r="H1085" s="2" t="str">
        <f>TEXT(Product_Table6[[#This Row],[Date]],"MMMM")</f>
        <v>No Data</v>
      </c>
      <c r="I1085" s="2" t="str">
        <f>TEXT(Product_Table6[[#This Row],[Date]], "DDDD")</f>
        <v>No Data</v>
      </c>
      <c r="J1085" t="str">
        <f>IFERROR(INDEX(Sales_Table[Zip], MATCH(Product_Table6[[#This Row],[ProductID]], Sales_Table[ProductID],0)), "No Data")</f>
        <v>No Data</v>
      </c>
      <c r="K1085" t="str">
        <f>IFERROR(INDEX(Sales_Table[Units], MATCH(Product_Table6[[#This Row],[ProductID]], Sales_Table[ProductID],0)), "No Data")</f>
        <v>No Data</v>
      </c>
      <c r="L1085" s="7" t="str">
        <f>IFERROR(INDEX(Sales_Table[Revenue], MATCH(Product_Table6[[#This Row],[ProductID]], Sales_Table[ProductID],0)), "No Data")</f>
        <v>No Data</v>
      </c>
      <c r="M1085" s="6" t="str">
        <f>IFERROR(INDEX(Sales_Table[Country], MATCH(Product_Table6[[#This Row],[ProductID]], Sales_Table[ProductID],0)), "No Data")</f>
        <v>No Data</v>
      </c>
      <c r="N1085" s="6" t="str">
        <f>IFERROR(INDEX(Location_Table[State], MATCH(Product_Table6[[#This Row],[Zip]], Location_Table[Zip],0)), "No Data")</f>
        <v>No Data</v>
      </c>
    </row>
    <row r="1086" spans="1:14" x14ac:dyDescent="0.25">
      <c r="A1086" t="s">
        <v>2672</v>
      </c>
      <c r="B1086" t="s">
        <v>1706</v>
      </c>
      <c r="C1086" t="s">
        <v>1707</v>
      </c>
      <c r="D1086">
        <v>10</v>
      </c>
      <c r="E1086">
        <v>1085</v>
      </c>
      <c r="F1086" t="str">
        <f>INDEX(Manufacturer_Table[Manufacturer Name], MATCH(Product_Table6[[#This Row],[ManufacturerID]], Manufacturer_Table[ManufacturerID],0))</f>
        <v>Pirum</v>
      </c>
      <c r="G1086" s="2">
        <f>IFERROR(INDEX(Sales_Table[Date], MATCH(Product_Table6[[#This Row],[ProductID]], Sales_Table[ProductID],0)), "No Data")</f>
        <v>42094</v>
      </c>
      <c r="H1086" s="2" t="str">
        <f>TEXT(Product_Table6[[#This Row],[Date]],"MMMM")</f>
        <v>March</v>
      </c>
      <c r="I1086" s="2" t="str">
        <f>TEXT(Product_Table6[[#This Row],[Date]], "DDDD")</f>
        <v>Tuesday</v>
      </c>
      <c r="J1086" t="str">
        <f>IFERROR(INDEX(Sales_Table[Zip], MATCH(Product_Table6[[#This Row],[ProductID]], Sales_Table[ProductID],0)), "No Data")</f>
        <v>R3G</v>
      </c>
      <c r="K1086">
        <f>IFERROR(INDEX(Sales_Table[Units], MATCH(Product_Table6[[#This Row],[ProductID]], Sales_Table[ProductID],0)), "No Data")</f>
        <v>1</v>
      </c>
      <c r="L1086" s="7">
        <f>IFERROR(INDEX(Sales_Table[Revenue], MATCH(Product_Table6[[#This Row],[ProductID]], Sales_Table[ProductID],0)), "No Data")</f>
        <v>1164.8699999999999</v>
      </c>
      <c r="M1086" s="6" t="str">
        <f>IFERROR(INDEX(Sales_Table[Country], MATCH(Product_Table6[[#This Row],[ProductID]], Sales_Table[ProductID],0)), "No Data")</f>
        <v>Canada</v>
      </c>
      <c r="N1086" s="6" t="str">
        <f>IFERROR(INDEX(Location_Table[State], MATCH(Product_Table6[[#This Row],[Zip]], Location_Table[Zip],0)), "No Data")</f>
        <v>Manitoba</v>
      </c>
    </row>
    <row r="1087" spans="1:14" x14ac:dyDescent="0.25">
      <c r="A1087" t="s">
        <v>2673</v>
      </c>
      <c r="B1087" t="s">
        <v>1706</v>
      </c>
      <c r="C1087" t="s">
        <v>1707</v>
      </c>
      <c r="D1087">
        <v>10</v>
      </c>
      <c r="E1087">
        <v>1086</v>
      </c>
      <c r="F1087" t="str">
        <f>INDEX(Manufacturer_Table[Manufacturer Name], MATCH(Product_Table6[[#This Row],[ManufacturerID]], Manufacturer_Table[ManufacturerID],0))</f>
        <v>Pirum</v>
      </c>
      <c r="G1087" s="2">
        <f>IFERROR(INDEX(Sales_Table[Date], MATCH(Product_Table6[[#This Row],[ProductID]], Sales_Table[ProductID],0)), "No Data")</f>
        <v>42094</v>
      </c>
      <c r="H1087" s="2" t="str">
        <f>TEXT(Product_Table6[[#This Row],[Date]],"MMMM")</f>
        <v>March</v>
      </c>
      <c r="I1087" s="2" t="str">
        <f>TEXT(Product_Table6[[#This Row],[Date]], "DDDD")</f>
        <v>Tuesday</v>
      </c>
      <c r="J1087" t="str">
        <f>IFERROR(INDEX(Sales_Table[Zip], MATCH(Product_Table6[[#This Row],[ProductID]], Sales_Table[ProductID],0)), "No Data")</f>
        <v>R3G</v>
      </c>
      <c r="K1087">
        <f>IFERROR(INDEX(Sales_Table[Units], MATCH(Product_Table6[[#This Row],[ProductID]], Sales_Table[ProductID],0)), "No Data")</f>
        <v>1</v>
      </c>
      <c r="L1087" s="7">
        <f>IFERROR(INDEX(Sales_Table[Revenue], MATCH(Product_Table6[[#This Row],[ProductID]], Sales_Table[ProductID],0)), "No Data")</f>
        <v>1164.8699999999999</v>
      </c>
      <c r="M1087" s="6" t="str">
        <f>IFERROR(INDEX(Sales_Table[Country], MATCH(Product_Table6[[#This Row],[ProductID]], Sales_Table[ProductID],0)), "No Data")</f>
        <v>Canada</v>
      </c>
      <c r="N1087" s="6" t="str">
        <f>IFERROR(INDEX(Location_Table[State], MATCH(Product_Table6[[#This Row],[Zip]], Location_Table[Zip],0)), "No Data")</f>
        <v>Manitoba</v>
      </c>
    </row>
    <row r="1088" spans="1:14" x14ac:dyDescent="0.25">
      <c r="A1088" t="s">
        <v>2674</v>
      </c>
      <c r="B1088" t="s">
        <v>1706</v>
      </c>
      <c r="C1088" t="s">
        <v>1707</v>
      </c>
      <c r="D1088">
        <v>10</v>
      </c>
      <c r="E1088">
        <v>1087</v>
      </c>
      <c r="F1088" t="str">
        <f>INDEX(Manufacturer_Table[Manufacturer Name], MATCH(Product_Table6[[#This Row],[ManufacturerID]], Manufacturer_Table[ManufacturerID],0))</f>
        <v>Pirum</v>
      </c>
      <c r="G1088" s="2" t="str">
        <f>IFERROR(INDEX(Sales_Table[Date], MATCH(Product_Table6[[#This Row],[ProductID]], Sales_Table[ProductID],0)), "No Data")</f>
        <v>No Data</v>
      </c>
      <c r="H1088" s="2" t="str">
        <f>TEXT(Product_Table6[[#This Row],[Date]],"MMMM")</f>
        <v>No Data</v>
      </c>
      <c r="I1088" s="2" t="str">
        <f>TEXT(Product_Table6[[#This Row],[Date]], "DDDD")</f>
        <v>No Data</v>
      </c>
      <c r="J1088" t="str">
        <f>IFERROR(INDEX(Sales_Table[Zip], MATCH(Product_Table6[[#This Row],[ProductID]], Sales_Table[ProductID],0)), "No Data")</f>
        <v>No Data</v>
      </c>
      <c r="K1088" t="str">
        <f>IFERROR(INDEX(Sales_Table[Units], MATCH(Product_Table6[[#This Row],[ProductID]], Sales_Table[ProductID],0)), "No Data")</f>
        <v>No Data</v>
      </c>
      <c r="L1088" s="7" t="str">
        <f>IFERROR(INDEX(Sales_Table[Revenue], MATCH(Product_Table6[[#This Row],[ProductID]], Sales_Table[ProductID],0)), "No Data")</f>
        <v>No Data</v>
      </c>
      <c r="M1088" s="6" t="str">
        <f>IFERROR(INDEX(Sales_Table[Country], MATCH(Product_Table6[[#This Row],[ProductID]], Sales_Table[ProductID],0)), "No Data")</f>
        <v>No Data</v>
      </c>
      <c r="N1088" s="6" t="str">
        <f>IFERROR(INDEX(Location_Table[State], MATCH(Product_Table6[[#This Row],[Zip]], Location_Table[Zip],0)), "No Data")</f>
        <v>No Data</v>
      </c>
    </row>
    <row r="1089" spans="1:14" x14ac:dyDescent="0.25">
      <c r="A1089" t="s">
        <v>2675</v>
      </c>
      <c r="B1089" t="s">
        <v>1706</v>
      </c>
      <c r="C1089" t="s">
        <v>1707</v>
      </c>
      <c r="D1089">
        <v>10</v>
      </c>
      <c r="E1089">
        <v>1088</v>
      </c>
      <c r="F1089" t="str">
        <f>INDEX(Manufacturer_Table[Manufacturer Name], MATCH(Product_Table6[[#This Row],[ManufacturerID]], Manufacturer_Table[ManufacturerID],0))</f>
        <v>Pirum</v>
      </c>
      <c r="G1089" s="2" t="str">
        <f>IFERROR(INDEX(Sales_Table[Date], MATCH(Product_Table6[[#This Row],[ProductID]], Sales_Table[ProductID],0)), "No Data")</f>
        <v>No Data</v>
      </c>
      <c r="H1089" s="2" t="str">
        <f>TEXT(Product_Table6[[#This Row],[Date]],"MMMM")</f>
        <v>No Data</v>
      </c>
      <c r="I1089" s="2" t="str">
        <f>TEXT(Product_Table6[[#This Row],[Date]], "DDDD")</f>
        <v>No Data</v>
      </c>
      <c r="J1089" t="str">
        <f>IFERROR(INDEX(Sales_Table[Zip], MATCH(Product_Table6[[#This Row],[ProductID]], Sales_Table[ProductID],0)), "No Data")</f>
        <v>No Data</v>
      </c>
      <c r="K1089" t="str">
        <f>IFERROR(INDEX(Sales_Table[Units], MATCH(Product_Table6[[#This Row],[ProductID]], Sales_Table[ProductID],0)), "No Data")</f>
        <v>No Data</v>
      </c>
      <c r="L1089" s="7" t="str">
        <f>IFERROR(INDEX(Sales_Table[Revenue], MATCH(Product_Table6[[#This Row],[ProductID]], Sales_Table[ProductID],0)), "No Data")</f>
        <v>No Data</v>
      </c>
      <c r="M1089" s="6" t="str">
        <f>IFERROR(INDEX(Sales_Table[Country], MATCH(Product_Table6[[#This Row],[ProductID]], Sales_Table[ProductID],0)), "No Data")</f>
        <v>No Data</v>
      </c>
      <c r="N1089" s="6" t="str">
        <f>IFERROR(INDEX(Location_Table[State], MATCH(Product_Table6[[#This Row],[Zip]], Location_Table[Zip],0)), "No Data")</f>
        <v>No Data</v>
      </c>
    </row>
    <row r="1090" spans="1:14" x14ac:dyDescent="0.25">
      <c r="A1090" t="s">
        <v>2676</v>
      </c>
      <c r="B1090" t="s">
        <v>1706</v>
      </c>
      <c r="C1090" t="s">
        <v>1707</v>
      </c>
      <c r="D1090">
        <v>10</v>
      </c>
      <c r="E1090">
        <v>1089</v>
      </c>
      <c r="F1090" t="str">
        <f>INDEX(Manufacturer_Table[Manufacturer Name], MATCH(Product_Table6[[#This Row],[ManufacturerID]], Manufacturer_Table[ManufacturerID],0))</f>
        <v>Pirum</v>
      </c>
      <c r="G1090" s="2">
        <f>IFERROR(INDEX(Sales_Table[Date], MATCH(Product_Table6[[#This Row],[ProductID]], Sales_Table[ProductID],0)), "No Data")</f>
        <v>42092</v>
      </c>
      <c r="H1090" s="2" t="str">
        <f>TEXT(Product_Table6[[#This Row],[Date]],"MMMM")</f>
        <v>March</v>
      </c>
      <c r="I1090" s="2" t="str">
        <f>TEXT(Product_Table6[[#This Row],[Date]], "DDDD")</f>
        <v>Sunday</v>
      </c>
      <c r="J1090" t="str">
        <f>IFERROR(INDEX(Sales_Table[Zip], MATCH(Product_Table6[[#This Row],[ProductID]], Sales_Table[ProductID],0)), "No Data")</f>
        <v>M5S</v>
      </c>
      <c r="K1090">
        <f>IFERROR(INDEX(Sales_Table[Units], MATCH(Product_Table6[[#This Row],[ProductID]], Sales_Table[ProductID],0)), "No Data")</f>
        <v>1</v>
      </c>
      <c r="L1090" s="7">
        <f>IFERROR(INDEX(Sales_Table[Revenue], MATCH(Product_Table6[[#This Row],[ProductID]], Sales_Table[ProductID],0)), "No Data")</f>
        <v>4598.37</v>
      </c>
      <c r="M1090" s="6" t="str">
        <f>IFERROR(INDEX(Sales_Table[Country], MATCH(Product_Table6[[#This Row],[ProductID]], Sales_Table[ProductID],0)), "No Data")</f>
        <v>Canada</v>
      </c>
      <c r="N1090" s="6" t="str">
        <f>IFERROR(INDEX(Location_Table[State], MATCH(Product_Table6[[#This Row],[Zip]], Location_Table[Zip],0)), "No Data")</f>
        <v>Ontario</v>
      </c>
    </row>
    <row r="1091" spans="1:14" x14ac:dyDescent="0.25">
      <c r="A1091" t="s">
        <v>2677</v>
      </c>
      <c r="B1091" t="s">
        <v>1706</v>
      </c>
      <c r="C1091" t="s">
        <v>1707</v>
      </c>
      <c r="D1091">
        <v>10</v>
      </c>
      <c r="E1091">
        <v>1090</v>
      </c>
      <c r="F1091" t="str">
        <f>INDEX(Manufacturer_Table[Manufacturer Name], MATCH(Product_Table6[[#This Row],[ManufacturerID]], Manufacturer_Table[ManufacturerID],0))</f>
        <v>Pirum</v>
      </c>
      <c r="G1091" s="2">
        <f>IFERROR(INDEX(Sales_Table[Date], MATCH(Product_Table6[[#This Row],[ProductID]], Sales_Table[ProductID],0)), "No Data")</f>
        <v>42092</v>
      </c>
      <c r="H1091" s="2" t="str">
        <f>TEXT(Product_Table6[[#This Row],[Date]],"MMMM")</f>
        <v>March</v>
      </c>
      <c r="I1091" s="2" t="str">
        <f>TEXT(Product_Table6[[#This Row],[Date]], "DDDD")</f>
        <v>Sunday</v>
      </c>
      <c r="J1091" t="str">
        <f>IFERROR(INDEX(Sales_Table[Zip], MATCH(Product_Table6[[#This Row],[ProductID]], Sales_Table[ProductID],0)), "No Data")</f>
        <v>M5S</v>
      </c>
      <c r="K1091">
        <f>IFERROR(INDEX(Sales_Table[Units], MATCH(Product_Table6[[#This Row],[ProductID]], Sales_Table[ProductID],0)), "No Data")</f>
        <v>1</v>
      </c>
      <c r="L1091" s="7">
        <f>IFERROR(INDEX(Sales_Table[Revenue], MATCH(Product_Table6[[#This Row],[ProductID]], Sales_Table[ProductID],0)), "No Data")</f>
        <v>4598.37</v>
      </c>
      <c r="M1091" s="6" t="str">
        <f>IFERROR(INDEX(Sales_Table[Country], MATCH(Product_Table6[[#This Row],[ProductID]], Sales_Table[ProductID],0)), "No Data")</f>
        <v>Canada</v>
      </c>
      <c r="N1091" s="6" t="str">
        <f>IFERROR(INDEX(Location_Table[State], MATCH(Product_Table6[[#This Row],[Zip]], Location_Table[Zip],0)), "No Data")</f>
        <v>Ontario</v>
      </c>
    </row>
    <row r="1092" spans="1:14" x14ac:dyDescent="0.25">
      <c r="A1092" t="s">
        <v>2678</v>
      </c>
      <c r="B1092" t="s">
        <v>1706</v>
      </c>
      <c r="C1092" t="s">
        <v>1707</v>
      </c>
      <c r="D1092">
        <v>10</v>
      </c>
      <c r="E1092">
        <v>1091</v>
      </c>
      <c r="F1092" t="str">
        <f>INDEX(Manufacturer_Table[Manufacturer Name], MATCH(Product_Table6[[#This Row],[ManufacturerID]], Manufacturer_Table[ManufacturerID],0))</f>
        <v>Pirum</v>
      </c>
      <c r="G1092" s="2" t="str">
        <f>IFERROR(INDEX(Sales_Table[Date], MATCH(Product_Table6[[#This Row],[ProductID]], Sales_Table[ProductID],0)), "No Data")</f>
        <v>No Data</v>
      </c>
      <c r="H1092" s="2" t="str">
        <f>TEXT(Product_Table6[[#This Row],[Date]],"MMMM")</f>
        <v>No Data</v>
      </c>
      <c r="I1092" s="2" t="str">
        <f>TEXT(Product_Table6[[#This Row],[Date]], "DDDD")</f>
        <v>No Data</v>
      </c>
      <c r="J1092" t="str">
        <f>IFERROR(INDEX(Sales_Table[Zip], MATCH(Product_Table6[[#This Row],[ProductID]], Sales_Table[ProductID],0)), "No Data")</f>
        <v>No Data</v>
      </c>
      <c r="K1092" t="str">
        <f>IFERROR(INDEX(Sales_Table[Units], MATCH(Product_Table6[[#This Row],[ProductID]], Sales_Table[ProductID],0)), "No Data")</f>
        <v>No Data</v>
      </c>
      <c r="L1092" s="7" t="str">
        <f>IFERROR(INDEX(Sales_Table[Revenue], MATCH(Product_Table6[[#This Row],[ProductID]], Sales_Table[ProductID],0)), "No Data")</f>
        <v>No Data</v>
      </c>
      <c r="M1092" s="6" t="str">
        <f>IFERROR(INDEX(Sales_Table[Country], MATCH(Product_Table6[[#This Row],[ProductID]], Sales_Table[ProductID],0)), "No Data")</f>
        <v>No Data</v>
      </c>
      <c r="N1092" s="6" t="str">
        <f>IFERROR(INDEX(Location_Table[State], MATCH(Product_Table6[[#This Row],[Zip]], Location_Table[Zip],0)), "No Data")</f>
        <v>No Data</v>
      </c>
    </row>
    <row r="1093" spans="1:14" x14ac:dyDescent="0.25">
      <c r="A1093" t="s">
        <v>2679</v>
      </c>
      <c r="B1093" t="s">
        <v>1706</v>
      </c>
      <c r="C1093" t="s">
        <v>1707</v>
      </c>
      <c r="D1093">
        <v>10</v>
      </c>
      <c r="E1093">
        <v>1092</v>
      </c>
      <c r="F1093" t="str">
        <f>INDEX(Manufacturer_Table[Manufacturer Name], MATCH(Product_Table6[[#This Row],[ManufacturerID]], Manufacturer_Table[ManufacturerID],0))</f>
        <v>Pirum</v>
      </c>
      <c r="G1093" s="2" t="str">
        <f>IFERROR(INDEX(Sales_Table[Date], MATCH(Product_Table6[[#This Row],[ProductID]], Sales_Table[ProductID],0)), "No Data")</f>
        <v>No Data</v>
      </c>
      <c r="H1093" s="2" t="str">
        <f>TEXT(Product_Table6[[#This Row],[Date]],"MMMM")</f>
        <v>No Data</v>
      </c>
      <c r="I1093" s="2" t="str">
        <f>TEXT(Product_Table6[[#This Row],[Date]], "DDDD")</f>
        <v>No Data</v>
      </c>
      <c r="J1093" t="str">
        <f>IFERROR(INDEX(Sales_Table[Zip], MATCH(Product_Table6[[#This Row],[ProductID]], Sales_Table[ProductID],0)), "No Data")</f>
        <v>No Data</v>
      </c>
      <c r="K1093" t="str">
        <f>IFERROR(INDEX(Sales_Table[Units], MATCH(Product_Table6[[#This Row],[ProductID]], Sales_Table[ProductID],0)), "No Data")</f>
        <v>No Data</v>
      </c>
      <c r="L1093" s="7" t="str">
        <f>IFERROR(INDEX(Sales_Table[Revenue], MATCH(Product_Table6[[#This Row],[ProductID]], Sales_Table[ProductID],0)), "No Data")</f>
        <v>No Data</v>
      </c>
      <c r="M1093" s="6" t="str">
        <f>IFERROR(INDEX(Sales_Table[Country], MATCH(Product_Table6[[#This Row],[ProductID]], Sales_Table[ProductID],0)), "No Data")</f>
        <v>No Data</v>
      </c>
      <c r="N1093" s="6" t="str">
        <f>IFERROR(INDEX(Location_Table[State], MATCH(Product_Table6[[#This Row],[Zip]], Location_Table[Zip],0)), "No Data")</f>
        <v>No Data</v>
      </c>
    </row>
    <row r="1094" spans="1:14" x14ac:dyDescent="0.25">
      <c r="A1094" t="s">
        <v>2680</v>
      </c>
      <c r="B1094" t="s">
        <v>1706</v>
      </c>
      <c r="C1094" t="s">
        <v>1707</v>
      </c>
      <c r="D1094">
        <v>10</v>
      </c>
      <c r="E1094">
        <v>1093</v>
      </c>
      <c r="F1094" t="str">
        <f>INDEX(Manufacturer_Table[Manufacturer Name], MATCH(Product_Table6[[#This Row],[ManufacturerID]], Manufacturer_Table[ManufacturerID],0))</f>
        <v>Pirum</v>
      </c>
      <c r="G1094" s="2" t="str">
        <f>IFERROR(INDEX(Sales_Table[Date], MATCH(Product_Table6[[#This Row],[ProductID]], Sales_Table[ProductID],0)), "No Data")</f>
        <v>No Data</v>
      </c>
      <c r="H1094" s="2" t="str">
        <f>TEXT(Product_Table6[[#This Row],[Date]],"MMMM")</f>
        <v>No Data</v>
      </c>
      <c r="I1094" s="2" t="str">
        <f>TEXT(Product_Table6[[#This Row],[Date]], "DDDD")</f>
        <v>No Data</v>
      </c>
      <c r="J1094" t="str">
        <f>IFERROR(INDEX(Sales_Table[Zip], MATCH(Product_Table6[[#This Row],[ProductID]], Sales_Table[ProductID],0)), "No Data")</f>
        <v>No Data</v>
      </c>
      <c r="K1094" t="str">
        <f>IFERROR(INDEX(Sales_Table[Units], MATCH(Product_Table6[[#This Row],[ProductID]], Sales_Table[ProductID],0)), "No Data")</f>
        <v>No Data</v>
      </c>
      <c r="L1094" s="7" t="str">
        <f>IFERROR(INDEX(Sales_Table[Revenue], MATCH(Product_Table6[[#This Row],[ProductID]], Sales_Table[ProductID],0)), "No Data")</f>
        <v>No Data</v>
      </c>
      <c r="M1094" s="6" t="str">
        <f>IFERROR(INDEX(Sales_Table[Country], MATCH(Product_Table6[[#This Row],[ProductID]], Sales_Table[ProductID],0)), "No Data")</f>
        <v>No Data</v>
      </c>
      <c r="N1094" s="6" t="str">
        <f>IFERROR(INDEX(Location_Table[State], MATCH(Product_Table6[[#This Row],[Zip]], Location_Table[Zip],0)), "No Data")</f>
        <v>No Data</v>
      </c>
    </row>
    <row r="1095" spans="1:14" x14ac:dyDescent="0.25">
      <c r="A1095" t="s">
        <v>2681</v>
      </c>
      <c r="B1095" t="s">
        <v>1706</v>
      </c>
      <c r="C1095" t="s">
        <v>1707</v>
      </c>
      <c r="D1095">
        <v>10</v>
      </c>
      <c r="E1095">
        <v>1094</v>
      </c>
      <c r="F1095" t="str">
        <f>INDEX(Manufacturer_Table[Manufacturer Name], MATCH(Product_Table6[[#This Row],[ManufacturerID]], Manufacturer_Table[ManufacturerID],0))</f>
        <v>Pirum</v>
      </c>
      <c r="G1095" s="2" t="str">
        <f>IFERROR(INDEX(Sales_Table[Date], MATCH(Product_Table6[[#This Row],[ProductID]], Sales_Table[ProductID],0)), "No Data")</f>
        <v>No Data</v>
      </c>
      <c r="H1095" s="2" t="str">
        <f>TEXT(Product_Table6[[#This Row],[Date]],"MMMM")</f>
        <v>No Data</v>
      </c>
      <c r="I1095" s="2" t="str">
        <f>TEXT(Product_Table6[[#This Row],[Date]], "DDDD")</f>
        <v>No Data</v>
      </c>
      <c r="J1095" t="str">
        <f>IFERROR(INDEX(Sales_Table[Zip], MATCH(Product_Table6[[#This Row],[ProductID]], Sales_Table[ProductID],0)), "No Data")</f>
        <v>No Data</v>
      </c>
      <c r="K1095" t="str">
        <f>IFERROR(INDEX(Sales_Table[Units], MATCH(Product_Table6[[#This Row],[ProductID]], Sales_Table[ProductID],0)), "No Data")</f>
        <v>No Data</v>
      </c>
      <c r="L1095" s="7" t="str">
        <f>IFERROR(INDEX(Sales_Table[Revenue], MATCH(Product_Table6[[#This Row],[ProductID]], Sales_Table[ProductID],0)), "No Data")</f>
        <v>No Data</v>
      </c>
      <c r="M1095" s="6" t="str">
        <f>IFERROR(INDEX(Sales_Table[Country], MATCH(Product_Table6[[#This Row],[ProductID]], Sales_Table[ProductID],0)), "No Data")</f>
        <v>No Data</v>
      </c>
      <c r="N1095" s="6" t="str">
        <f>IFERROR(INDEX(Location_Table[State], MATCH(Product_Table6[[#This Row],[Zip]], Location_Table[Zip],0)), "No Data")</f>
        <v>No Data</v>
      </c>
    </row>
    <row r="1096" spans="1:14" x14ac:dyDescent="0.25">
      <c r="A1096" t="s">
        <v>2682</v>
      </c>
      <c r="B1096" t="s">
        <v>1706</v>
      </c>
      <c r="C1096" t="s">
        <v>1707</v>
      </c>
      <c r="D1096">
        <v>10</v>
      </c>
      <c r="E1096">
        <v>1095</v>
      </c>
      <c r="F1096" t="str">
        <f>INDEX(Manufacturer_Table[Manufacturer Name], MATCH(Product_Table6[[#This Row],[ManufacturerID]], Manufacturer_Table[ManufacturerID],0))</f>
        <v>Pirum</v>
      </c>
      <c r="G1096" s="2" t="str">
        <f>IFERROR(INDEX(Sales_Table[Date], MATCH(Product_Table6[[#This Row],[ProductID]], Sales_Table[ProductID],0)), "No Data")</f>
        <v>No Data</v>
      </c>
      <c r="H1096" s="2" t="str">
        <f>TEXT(Product_Table6[[#This Row],[Date]],"MMMM")</f>
        <v>No Data</v>
      </c>
      <c r="I1096" s="2" t="str">
        <f>TEXT(Product_Table6[[#This Row],[Date]], "DDDD")</f>
        <v>No Data</v>
      </c>
      <c r="J1096" t="str">
        <f>IFERROR(INDEX(Sales_Table[Zip], MATCH(Product_Table6[[#This Row],[ProductID]], Sales_Table[ProductID],0)), "No Data")</f>
        <v>No Data</v>
      </c>
      <c r="K1096" t="str">
        <f>IFERROR(INDEX(Sales_Table[Units], MATCH(Product_Table6[[#This Row],[ProductID]], Sales_Table[ProductID],0)), "No Data")</f>
        <v>No Data</v>
      </c>
      <c r="L1096" s="7" t="str">
        <f>IFERROR(INDEX(Sales_Table[Revenue], MATCH(Product_Table6[[#This Row],[ProductID]], Sales_Table[ProductID],0)), "No Data")</f>
        <v>No Data</v>
      </c>
      <c r="M1096" s="6" t="str">
        <f>IFERROR(INDEX(Sales_Table[Country], MATCH(Product_Table6[[#This Row],[ProductID]], Sales_Table[ProductID],0)), "No Data")</f>
        <v>No Data</v>
      </c>
      <c r="N1096" s="6" t="str">
        <f>IFERROR(INDEX(Location_Table[State], MATCH(Product_Table6[[#This Row],[Zip]], Location_Table[Zip],0)), "No Data")</f>
        <v>No Data</v>
      </c>
    </row>
    <row r="1097" spans="1:14" x14ac:dyDescent="0.25">
      <c r="A1097" t="s">
        <v>2683</v>
      </c>
      <c r="B1097" t="s">
        <v>1706</v>
      </c>
      <c r="C1097" t="s">
        <v>1707</v>
      </c>
      <c r="D1097">
        <v>10</v>
      </c>
      <c r="E1097">
        <v>1096</v>
      </c>
      <c r="F1097" t="str">
        <f>INDEX(Manufacturer_Table[Manufacturer Name], MATCH(Product_Table6[[#This Row],[ManufacturerID]], Manufacturer_Table[ManufacturerID],0))</f>
        <v>Pirum</v>
      </c>
      <c r="G1097" s="2" t="str">
        <f>IFERROR(INDEX(Sales_Table[Date], MATCH(Product_Table6[[#This Row],[ProductID]], Sales_Table[ProductID],0)), "No Data")</f>
        <v>No Data</v>
      </c>
      <c r="H1097" s="2" t="str">
        <f>TEXT(Product_Table6[[#This Row],[Date]],"MMMM")</f>
        <v>No Data</v>
      </c>
      <c r="I1097" s="2" t="str">
        <f>TEXT(Product_Table6[[#This Row],[Date]], "DDDD")</f>
        <v>No Data</v>
      </c>
      <c r="J1097" t="str">
        <f>IFERROR(INDEX(Sales_Table[Zip], MATCH(Product_Table6[[#This Row],[ProductID]], Sales_Table[ProductID],0)), "No Data")</f>
        <v>No Data</v>
      </c>
      <c r="K1097" t="str">
        <f>IFERROR(INDEX(Sales_Table[Units], MATCH(Product_Table6[[#This Row],[ProductID]], Sales_Table[ProductID],0)), "No Data")</f>
        <v>No Data</v>
      </c>
      <c r="L1097" s="7" t="str">
        <f>IFERROR(INDEX(Sales_Table[Revenue], MATCH(Product_Table6[[#This Row],[ProductID]], Sales_Table[ProductID],0)), "No Data")</f>
        <v>No Data</v>
      </c>
      <c r="M1097" s="6" t="str">
        <f>IFERROR(INDEX(Sales_Table[Country], MATCH(Product_Table6[[#This Row],[ProductID]], Sales_Table[ProductID],0)), "No Data")</f>
        <v>No Data</v>
      </c>
      <c r="N1097" s="6" t="str">
        <f>IFERROR(INDEX(Location_Table[State], MATCH(Product_Table6[[#This Row],[Zip]], Location_Table[Zip],0)), "No Data")</f>
        <v>No Data</v>
      </c>
    </row>
    <row r="1098" spans="1:14" x14ac:dyDescent="0.25">
      <c r="A1098" t="s">
        <v>2684</v>
      </c>
      <c r="B1098" t="s">
        <v>1706</v>
      </c>
      <c r="C1098" t="s">
        <v>1707</v>
      </c>
      <c r="D1098">
        <v>10</v>
      </c>
      <c r="E1098">
        <v>1097</v>
      </c>
      <c r="F1098" t="str">
        <f>INDEX(Manufacturer_Table[Manufacturer Name], MATCH(Product_Table6[[#This Row],[ManufacturerID]], Manufacturer_Table[ManufacturerID],0))</f>
        <v>Pirum</v>
      </c>
      <c r="G1098" s="2" t="str">
        <f>IFERROR(INDEX(Sales_Table[Date], MATCH(Product_Table6[[#This Row],[ProductID]], Sales_Table[ProductID],0)), "No Data")</f>
        <v>No Data</v>
      </c>
      <c r="H1098" s="2" t="str">
        <f>TEXT(Product_Table6[[#This Row],[Date]],"MMMM")</f>
        <v>No Data</v>
      </c>
      <c r="I1098" s="2" t="str">
        <f>TEXT(Product_Table6[[#This Row],[Date]], "DDDD")</f>
        <v>No Data</v>
      </c>
      <c r="J1098" t="str">
        <f>IFERROR(INDEX(Sales_Table[Zip], MATCH(Product_Table6[[#This Row],[ProductID]], Sales_Table[ProductID],0)), "No Data")</f>
        <v>No Data</v>
      </c>
      <c r="K1098" t="str">
        <f>IFERROR(INDEX(Sales_Table[Units], MATCH(Product_Table6[[#This Row],[ProductID]], Sales_Table[ProductID],0)), "No Data")</f>
        <v>No Data</v>
      </c>
      <c r="L1098" s="7" t="str">
        <f>IFERROR(INDEX(Sales_Table[Revenue], MATCH(Product_Table6[[#This Row],[ProductID]], Sales_Table[ProductID],0)), "No Data")</f>
        <v>No Data</v>
      </c>
      <c r="M1098" s="6" t="str">
        <f>IFERROR(INDEX(Sales_Table[Country], MATCH(Product_Table6[[#This Row],[ProductID]], Sales_Table[ProductID],0)), "No Data")</f>
        <v>No Data</v>
      </c>
      <c r="N1098" s="6" t="str">
        <f>IFERROR(INDEX(Location_Table[State], MATCH(Product_Table6[[#This Row],[Zip]], Location_Table[Zip],0)), "No Data")</f>
        <v>No Data</v>
      </c>
    </row>
    <row r="1099" spans="1:14" x14ac:dyDescent="0.25">
      <c r="A1099" t="s">
        <v>2685</v>
      </c>
      <c r="B1099" t="s">
        <v>1706</v>
      </c>
      <c r="C1099" t="s">
        <v>1707</v>
      </c>
      <c r="D1099">
        <v>10</v>
      </c>
      <c r="E1099">
        <v>1098</v>
      </c>
      <c r="F1099" t="str">
        <f>INDEX(Manufacturer_Table[Manufacturer Name], MATCH(Product_Table6[[#This Row],[ManufacturerID]], Manufacturer_Table[ManufacturerID],0))</f>
        <v>Pirum</v>
      </c>
      <c r="G1099" s="2" t="str">
        <f>IFERROR(INDEX(Sales_Table[Date], MATCH(Product_Table6[[#This Row],[ProductID]], Sales_Table[ProductID],0)), "No Data")</f>
        <v>No Data</v>
      </c>
      <c r="H1099" s="2" t="str">
        <f>TEXT(Product_Table6[[#This Row],[Date]],"MMMM")</f>
        <v>No Data</v>
      </c>
      <c r="I1099" s="2" t="str">
        <f>TEXT(Product_Table6[[#This Row],[Date]], "DDDD")</f>
        <v>No Data</v>
      </c>
      <c r="J1099" t="str">
        <f>IFERROR(INDEX(Sales_Table[Zip], MATCH(Product_Table6[[#This Row],[ProductID]], Sales_Table[ProductID],0)), "No Data")</f>
        <v>No Data</v>
      </c>
      <c r="K1099" t="str">
        <f>IFERROR(INDEX(Sales_Table[Units], MATCH(Product_Table6[[#This Row],[ProductID]], Sales_Table[ProductID],0)), "No Data")</f>
        <v>No Data</v>
      </c>
      <c r="L1099" s="7" t="str">
        <f>IFERROR(INDEX(Sales_Table[Revenue], MATCH(Product_Table6[[#This Row],[ProductID]], Sales_Table[ProductID],0)), "No Data")</f>
        <v>No Data</v>
      </c>
      <c r="M1099" s="6" t="str">
        <f>IFERROR(INDEX(Sales_Table[Country], MATCH(Product_Table6[[#This Row],[ProductID]], Sales_Table[ProductID],0)), "No Data")</f>
        <v>No Data</v>
      </c>
      <c r="N1099" s="6" t="str">
        <f>IFERROR(INDEX(Location_Table[State], MATCH(Product_Table6[[#This Row],[Zip]], Location_Table[Zip],0)), "No Data")</f>
        <v>No Data</v>
      </c>
    </row>
    <row r="1100" spans="1:14" x14ac:dyDescent="0.25">
      <c r="A1100" t="s">
        <v>2686</v>
      </c>
      <c r="B1100" t="s">
        <v>1706</v>
      </c>
      <c r="C1100" t="s">
        <v>1707</v>
      </c>
      <c r="D1100">
        <v>10</v>
      </c>
      <c r="E1100">
        <v>1099</v>
      </c>
      <c r="F1100" t="str">
        <f>INDEX(Manufacturer_Table[Manufacturer Name], MATCH(Product_Table6[[#This Row],[ManufacturerID]], Manufacturer_Table[ManufacturerID],0))</f>
        <v>Pirum</v>
      </c>
      <c r="G1100" s="2" t="str">
        <f>IFERROR(INDEX(Sales_Table[Date], MATCH(Product_Table6[[#This Row],[ProductID]], Sales_Table[ProductID],0)), "No Data")</f>
        <v>No Data</v>
      </c>
      <c r="H1100" s="2" t="str">
        <f>TEXT(Product_Table6[[#This Row],[Date]],"MMMM")</f>
        <v>No Data</v>
      </c>
      <c r="I1100" s="2" t="str">
        <f>TEXT(Product_Table6[[#This Row],[Date]], "DDDD")</f>
        <v>No Data</v>
      </c>
      <c r="J1100" t="str">
        <f>IFERROR(INDEX(Sales_Table[Zip], MATCH(Product_Table6[[#This Row],[ProductID]], Sales_Table[ProductID],0)), "No Data")</f>
        <v>No Data</v>
      </c>
      <c r="K1100" t="str">
        <f>IFERROR(INDEX(Sales_Table[Units], MATCH(Product_Table6[[#This Row],[ProductID]], Sales_Table[ProductID],0)), "No Data")</f>
        <v>No Data</v>
      </c>
      <c r="L1100" s="7" t="str">
        <f>IFERROR(INDEX(Sales_Table[Revenue], MATCH(Product_Table6[[#This Row],[ProductID]], Sales_Table[ProductID],0)), "No Data")</f>
        <v>No Data</v>
      </c>
      <c r="M1100" s="6" t="str">
        <f>IFERROR(INDEX(Sales_Table[Country], MATCH(Product_Table6[[#This Row],[ProductID]], Sales_Table[ProductID],0)), "No Data")</f>
        <v>No Data</v>
      </c>
      <c r="N1100" s="6" t="str">
        <f>IFERROR(INDEX(Location_Table[State], MATCH(Product_Table6[[#This Row],[Zip]], Location_Table[Zip],0)), "No Data")</f>
        <v>No Data</v>
      </c>
    </row>
    <row r="1101" spans="1:14" x14ac:dyDescent="0.25">
      <c r="A1101" t="s">
        <v>2687</v>
      </c>
      <c r="B1101" t="s">
        <v>1706</v>
      </c>
      <c r="C1101" t="s">
        <v>1707</v>
      </c>
      <c r="D1101">
        <v>10</v>
      </c>
      <c r="E1101">
        <v>1100</v>
      </c>
      <c r="F1101" t="str">
        <f>INDEX(Manufacturer_Table[Manufacturer Name], MATCH(Product_Table6[[#This Row],[ManufacturerID]], Manufacturer_Table[ManufacturerID],0))</f>
        <v>Pirum</v>
      </c>
      <c r="G1101" s="2" t="str">
        <f>IFERROR(INDEX(Sales_Table[Date], MATCH(Product_Table6[[#This Row],[ProductID]], Sales_Table[ProductID],0)), "No Data")</f>
        <v>No Data</v>
      </c>
      <c r="H1101" s="2" t="str">
        <f>TEXT(Product_Table6[[#This Row],[Date]],"MMMM")</f>
        <v>No Data</v>
      </c>
      <c r="I1101" s="2" t="str">
        <f>TEXT(Product_Table6[[#This Row],[Date]], "DDDD")</f>
        <v>No Data</v>
      </c>
      <c r="J1101" t="str">
        <f>IFERROR(INDEX(Sales_Table[Zip], MATCH(Product_Table6[[#This Row],[ProductID]], Sales_Table[ProductID],0)), "No Data")</f>
        <v>No Data</v>
      </c>
      <c r="K1101" t="str">
        <f>IFERROR(INDEX(Sales_Table[Units], MATCH(Product_Table6[[#This Row],[ProductID]], Sales_Table[ProductID],0)), "No Data")</f>
        <v>No Data</v>
      </c>
      <c r="L1101" s="7" t="str">
        <f>IFERROR(INDEX(Sales_Table[Revenue], MATCH(Product_Table6[[#This Row],[ProductID]], Sales_Table[ProductID],0)), "No Data")</f>
        <v>No Data</v>
      </c>
      <c r="M1101" s="6" t="str">
        <f>IFERROR(INDEX(Sales_Table[Country], MATCH(Product_Table6[[#This Row],[ProductID]], Sales_Table[ProductID],0)), "No Data")</f>
        <v>No Data</v>
      </c>
      <c r="N1101" s="6" t="str">
        <f>IFERROR(INDEX(Location_Table[State], MATCH(Product_Table6[[#This Row],[Zip]], Location_Table[Zip],0)), "No Data")</f>
        <v>No Data</v>
      </c>
    </row>
    <row r="1102" spans="1:14" x14ac:dyDescent="0.25">
      <c r="A1102" t="s">
        <v>2688</v>
      </c>
      <c r="B1102" t="s">
        <v>1706</v>
      </c>
      <c r="C1102" t="s">
        <v>1707</v>
      </c>
      <c r="D1102">
        <v>10</v>
      </c>
      <c r="E1102">
        <v>1101</v>
      </c>
      <c r="F1102" t="str">
        <f>INDEX(Manufacturer_Table[Manufacturer Name], MATCH(Product_Table6[[#This Row],[ManufacturerID]], Manufacturer_Table[ManufacturerID],0))</f>
        <v>Pirum</v>
      </c>
      <c r="G1102" s="2" t="str">
        <f>IFERROR(INDEX(Sales_Table[Date], MATCH(Product_Table6[[#This Row],[ProductID]], Sales_Table[ProductID],0)), "No Data")</f>
        <v>No Data</v>
      </c>
      <c r="H1102" s="2" t="str">
        <f>TEXT(Product_Table6[[#This Row],[Date]],"MMMM")</f>
        <v>No Data</v>
      </c>
      <c r="I1102" s="2" t="str">
        <f>TEXT(Product_Table6[[#This Row],[Date]], "DDDD")</f>
        <v>No Data</v>
      </c>
      <c r="J1102" t="str">
        <f>IFERROR(INDEX(Sales_Table[Zip], MATCH(Product_Table6[[#This Row],[ProductID]], Sales_Table[ProductID],0)), "No Data")</f>
        <v>No Data</v>
      </c>
      <c r="K1102" t="str">
        <f>IFERROR(INDEX(Sales_Table[Units], MATCH(Product_Table6[[#This Row],[ProductID]], Sales_Table[ProductID],0)), "No Data")</f>
        <v>No Data</v>
      </c>
      <c r="L1102" s="7" t="str">
        <f>IFERROR(INDEX(Sales_Table[Revenue], MATCH(Product_Table6[[#This Row],[ProductID]], Sales_Table[ProductID],0)), "No Data")</f>
        <v>No Data</v>
      </c>
      <c r="M1102" s="6" t="str">
        <f>IFERROR(INDEX(Sales_Table[Country], MATCH(Product_Table6[[#This Row],[ProductID]], Sales_Table[ProductID],0)), "No Data")</f>
        <v>No Data</v>
      </c>
      <c r="N1102" s="6" t="str">
        <f>IFERROR(INDEX(Location_Table[State], MATCH(Product_Table6[[#This Row],[Zip]], Location_Table[Zip],0)), "No Data")</f>
        <v>No Data</v>
      </c>
    </row>
    <row r="1103" spans="1:14" x14ac:dyDescent="0.25">
      <c r="A1103" t="s">
        <v>2689</v>
      </c>
      <c r="B1103" t="s">
        <v>1706</v>
      </c>
      <c r="C1103" t="s">
        <v>1707</v>
      </c>
      <c r="D1103">
        <v>10</v>
      </c>
      <c r="E1103">
        <v>1102</v>
      </c>
      <c r="F1103" t="str">
        <f>INDEX(Manufacturer_Table[Manufacturer Name], MATCH(Product_Table6[[#This Row],[ManufacturerID]], Manufacturer_Table[ManufacturerID],0))</f>
        <v>Pirum</v>
      </c>
      <c r="G1103" s="2" t="str">
        <f>IFERROR(INDEX(Sales_Table[Date], MATCH(Product_Table6[[#This Row],[ProductID]], Sales_Table[ProductID],0)), "No Data")</f>
        <v>No Data</v>
      </c>
      <c r="H1103" s="2" t="str">
        <f>TEXT(Product_Table6[[#This Row],[Date]],"MMMM")</f>
        <v>No Data</v>
      </c>
      <c r="I1103" s="2" t="str">
        <f>TEXT(Product_Table6[[#This Row],[Date]], "DDDD")</f>
        <v>No Data</v>
      </c>
      <c r="J1103" t="str">
        <f>IFERROR(INDEX(Sales_Table[Zip], MATCH(Product_Table6[[#This Row],[ProductID]], Sales_Table[ProductID],0)), "No Data")</f>
        <v>No Data</v>
      </c>
      <c r="K1103" t="str">
        <f>IFERROR(INDEX(Sales_Table[Units], MATCH(Product_Table6[[#This Row],[ProductID]], Sales_Table[ProductID],0)), "No Data")</f>
        <v>No Data</v>
      </c>
      <c r="L1103" s="7" t="str">
        <f>IFERROR(INDEX(Sales_Table[Revenue], MATCH(Product_Table6[[#This Row],[ProductID]], Sales_Table[ProductID],0)), "No Data")</f>
        <v>No Data</v>
      </c>
      <c r="M1103" s="6" t="str">
        <f>IFERROR(INDEX(Sales_Table[Country], MATCH(Product_Table6[[#This Row],[ProductID]], Sales_Table[ProductID],0)), "No Data")</f>
        <v>No Data</v>
      </c>
      <c r="N1103" s="6" t="str">
        <f>IFERROR(INDEX(Location_Table[State], MATCH(Product_Table6[[#This Row],[Zip]], Location_Table[Zip],0)), "No Data")</f>
        <v>No Data</v>
      </c>
    </row>
    <row r="1104" spans="1:14" x14ac:dyDescent="0.25">
      <c r="A1104" t="s">
        <v>2690</v>
      </c>
      <c r="B1104" t="s">
        <v>1706</v>
      </c>
      <c r="C1104" t="s">
        <v>1707</v>
      </c>
      <c r="D1104">
        <v>10</v>
      </c>
      <c r="E1104">
        <v>1103</v>
      </c>
      <c r="F1104" t="str">
        <f>INDEX(Manufacturer_Table[Manufacturer Name], MATCH(Product_Table6[[#This Row],[ManufacturerID]], Manufacturer_Table[ManufacturerID],0))</f>
        <v>Pirum</v>
      </c>
      <c r="G1104" s="2" t="str">
        <f>IFERROR(INDEX(Sales_Table[Date], MATCH(Product_Table6[[#This Row],[ProductID]], Sales_Table[ProductID],0)), "No Data")</f>
        <v>No Data</v>
      </c>
      <c r="H1104" s="2" t="str">
        <f>TEXT(Product_Table6[[#This Row],[Date]],"MMMM")</f>
        <v>No Data</v>
      </c>
      <c r="I1104" s="2" t="str">
        <f>TEXT(Product_Table6[[#This Row],[Date]], "DDDD")</f>
        <v>No Data</v>
      </c>
      <c r="J1104" t="str">
        <f>IFERROR(INDEX(Sales_Table[Zip], MATCH(Product_Table6[[#This Row],[ProductID]], Sales_Table[ProductID],0)), "No Data")</f>
        <v>No Data</v>
      </c>
      <c r="K1104" t="str">
        <f>IFERROR(INDEX(Sales_Table[Units], MATCH(Product_Table6[[#This Row],[ProductID]], Sales_Table[ProductID],0)), "No Data")</f>
        <v>No Data</v>
      </c>
      <c r="L1104" s="7" t="str">
        <f>IFERROR(INDEX(Sales_Table[Revenue], MATCH(Product_Table6[[#This Row],[ProductID]], Sales_Table[ProductID],0)), "No Data")</f>
        <v>No Data</v>
      </c>
      <c r="M1104" s="6" t="str">
        <f>IFERROR(INDEX(Sales_Table[Country], MATCH(Product_Table6[[#This Row],[ProductID]], Sales_Table[ProductID],0)), "No Data")</f>
        <v>No Data</v>
      </c>
      <c r="N1104" s="6" t="str">
        <f>IFERROR(INDEX(Location_Table[State], MATCH(Product_Table6[[#This Row],[Zip]], Location_Table[Zip],0)), "No Data")</f>
        <v>No Data</v>
      </c>
    </row>
    <row r="1105" spans="1:14" x14ac:dyDescent="0.25">
      <c r="A1105" t="s">
        <v>2691</v>
      </c>
      <c r="B1105" t="s">
        <v>1706</v>
      </c>
      <c r="C1105" t="s">
        <v>1707</v>
      </c>
      <c r="D1105">
        <v>10</v>
      </c>
      <c r="E1105">
        <v>1104</v>
      </c>
      <c r="F1105" t="str">
        <f>INDEX(Manufacturer_Table[Manufacturer Name], MATCH(Product_Table6[[#This Row],[ManufacturerID]], Manufacturer_Table[ManufacturerID],0))</f>
        <v>Pirum</v>
      </c>
      <c r="G1105" s="2" t="str">
        <f>IFERROR(INDEX(Sales_Table[Date], MATCH(Product_Table6[[#This Row],[ProductID]], Sales_Table[ProductID],0)), "No Data")</f>
        <v>No Data</v>
      </c>
      <c r="H1105" s="2" t="str">
        <f>TEXT(Product_Table6[[#This Row],[Date]],"MMMM")</f>
        <v>No Data</v>
      </c>
      <c r="I1105" s="2" t="str">
        <f>TEXT(Product_Table6[[#This Row],[Date]], "DDDD")</f>
        <v>No Data</v>
      </c>
      <c r="J1105" t="str">
        <f>IFERROR(INDEX(Sales_Table[Zip], MATCH(Product_Table6[[#This Row],[ProductID]], Sales_Table[ProductID],0)), "No Data")</f>
        <v>No Data</v>
      </c>
      <c r="K1105" t="str">
        <f>IFERROR(INDEX(Sales_Table[Units], MATCH(Product_Table6[[#This Row],[ProductID]], Sales_Table[ProductID],0)), "No Data")</f>
        <v>No Data</v>
      </c>
      <c r="L1105" s="7" t="str">
        <f>IFERROR(INDEX(Sales_Table[Revenue], MATCH(Product_Table6[[#This Row],[ProductID]], Sales_Table[ProductID],0)), "No Data")</f>
        <v>No Data</v>
      </c>
      <c r="M1105" s="6" t="str">
        <f>IFERROR(INDEX(Sales_Table[Country], MATCH(Product_Table6[[#This Row],[ProductID]], Sales_Table[ProductID],0)), "No Data")</f>
        <v>No Data</v>
      </c>
      <c r="N1105" s="6" t="str">
        <f>IFERROR(INDEX(Location_Table[State], MATCH(Product_Table6[[#This Row],[Zip]], Location_Table[Zip],0)), "No Data")</f>
        <v>No Data</v>
      </c>
    </row>
    <row r="1106" spans="1:14" x14ac:dyDescent="0.25">
      <c r="A1106" t="s">
        <v>2692</v>
      </c>
      <c r="B1106" t="s">
        <v>1706</v>
      </c>
      <c r="C1106" t="s">
        <v>1707</v>
      </c>
      <c r="D1106">
        <v>10</v>
      </c>
      <c r="E1106">
        <v>1105</v>
      </c>
      <c r="F1106" t="str">
        <f>INDEX(Manufacturer_Table[Manufacturer Name], MATCH(Product_Table6[[#This Row],[ManufacturerID]], Manufacturer_Table[ManufacturerID],0))</f>
        <v>Pirum</v>
      </c>
      <c r="G1106" s="2" t="str">
        <f>IFERROR(INDEX(Sales_Table[Date], MATCH(Product_Table6[[#This Row],[ProductID]], Sales_Table[ProductID],0)), "No Data")</f>
        <v>No Data</v>
      </c>
      <c r="H1106" s="2" t="str">
        <f>TEXT(Product_Table6[[#This Row],[Date]],"MMMM")</f>
        <v>No Data</v>
      </c>
      <c r="I1106" s="2" t="str">
        <f>TEXT(Product_Table6[[#This Row],[Date]], "DDDD")</f>
        <v>No Data</v>
      </c>
      <c r="J1106" t="str">
        <f>IFERROR(INDEX(Sales_Table[Zip], MATCH(Product_Table6[[#This Row],[ProductID]], Sales_Table[ProductID],0)), "No Data")</f>
        <v>No Data</v>
      </c>
      <c r="K1106" t="str">
        <f>IFERROR(INDEX(Sales_Table[Units], MATCH(Product_Table6[[#This Row],[ProductID]], Sales_Table[ProductID],0)), "No Data")</f>
        <v>No Data</v>
      </c>
      <c r="L1106" s="7" t="str">
        <f>IFERROR(INDEX(Sales_Table[Revenue], MATCH(Product_Table6[[#This Row],[ProductID]], Sales_Table[ProductID],0)), "No Data")</f>
        <v>No Data</v>
      </c>
      <c r="M1106" s="6" t="str">
        <f>IFERROR(INDEX(Sales_Table[Country], MATCH(Product_Table6[[#This Row],[ProductID]], Sales_Table[ProductID],0)), "No Data")</f>
        <v>No Data</v>
      </c>
      <c r="N1106" s="6" t="str">
        <f>IFERROR(INDEX(Location_Table[State], MATCH(Product_Table6[[#This Row],[Zip]], Location_Table[Zip],0)), "No Data")</f>
        <v>No Data</v>
      </c>
    </row>
    <row r="1107" spans="1:14" x14ac:dyDescent="0.25">
      <c r="A1107" t="s">
        <v>2693</v>
      </c>
      <c r="B1107" t="s">
        <v>1706</v>
      </c>
      <c r="C1107" t="s">
        <v>1707</v>
      </c>
      <c r="D1107">
        <v>10</v>
      </c>
      <c r="E1107">
        <v>1106</v>
      </c>
      <c r="F1107" t="str">
        <f>INDEX(Manufacturer_Table[Manufacturer Name], MATCH(Product_Table6[[#This Row],[ManufacturerID]], Manufacturer_Table[ManufacturerID],0))</f>
        <v>Pirum</v>
      </c>
      <c r="G1107" s="2" t="str">
        <f>IFERROR(INDEX(Sales_Table[Date], MATCH(Product_Table6[[#This Row],[ProductID]], Sales_Table[ProductID],0)), "No Data")</f>
        <v>No Data</v>
      </c>
      <c r="H1107" s="2" t="str">
        <f>TEXT(Product_Table6[[#This Row],[Date]],"MMMM")</f>
        <v>No Data</v>
      </c>
      <c r="I1107" s="2" t="str">
        <f>TEXT(Product_Table6[[#This Row],[Date]], "DDDD")</f>
        <v>No Data</v>
      </c>
      <c r="J1107" t="str">
        <f>IFERROR(INDEX(Sales_Table[Zip], MATCH(Product_Table6[[#This Row],[ProductID]], Sales_Table[ProductID],0)), "No Data")</f>
        <v>No Data</v>
      </c>
      <c r="K1107" t="str">
        <f>IFERROR(INDEX(Sales_Table[Units], MATCH(Product_Table6[[#This Row],[ProductID]], Sales_Table[ProductID],0)), "No Data")</f>
        <v>No Data</v>
      </c>
      <c r="L1107" s="7" t="str">
        <f>IFERROR(INDEX(Sales_Table[Revenue], MATCH(Product_Table6[[#This Row],[ProductID]], Sales_Table[ProductID],0)), "No Data")</f>
        <v>No Data</v>
      </c>
      <c r="M1107" s="6" t="str">
        <f>IFERROR(INDEX(Sales_Table[Country], MATCH(Product_Table6[[#This Row],[ProductID]], Sales_Table[ProductID],0)), "No Data")</f>
        <v>No Data</v>
      </c>
      <c r="N1107" s="6" t="str">
        <f>IFERROR(INDEX(Location_Table[State], MATCH(Product_Table6[[#This Row],[Zip]], Location_Table[Zip],0)), "No Data")</f>
        <v>No Data</v>
      </c>
    </row>
    <row r="1108" spans="1:14" x14ac:dyDescent="0.25">
      <c r="A1108" t="s">
        <v>2694</v>
      </c>
      <c r="B1108" t="s">
        <v>1706</v>
      </c>
      <c r="C1108" t="s">
        <v>1707</v>
      </c>
      <c r="D1108">
        <v>10</v>
      </c>
      <c r="E1108">
        <v>1107</v>
      </c>
      <c r="F1108" t="str">
        <f>INDEX(Manufacturer_Table[Manufacturer Name], MATCH(Product_Table6[[#This Row],[ManufacturerID]], Manufacturer_Table[ManufacturerID],0))</f>
        <v>Pirum</v>
      </c>
      <c r="G1108" s="2" t="str">
        <f>IFERROR(INDEX(Sales_Table[Date], MATCH(Product_Table6[[#This Row],[ProductID]], Sales_Table[ProductID],0)), "No Data")</f>
        <v>No Data</v>
      </c>
      <c r="H1108" s="2" t="str">
        <f>TEXT(Product_Table6[[#This Row],[Date]],"MMMM")</f>
        <v>No Data</v>
      </c>
      <c r="I1108" s="2" t="str">
        <f>TEXT(Product_Table6[[#This Row],[Date]], "DDDD")</f>
        <v>No Data</v>
      </c>
      <c r="J1108" t="str">
        <f>IFERROR(INDEX(Sales_Table[Zip], MATCH(Product_Table6[[#This Row],[ProductID]], Sales_Table[ProductID],0)), "No Data")</f>
        <v>No Data</v>
      </c>
      <c r="K1108" t="str">
        <f>IFERROR(INDEX(Sales_Table[Units], MATCH(Product_Table6[[#This Row],[ProductID]], Sales_Table[ProductID],0)), "No Data")</f>
        <v>No Data</v>
      </c>
      <c r="L1108" s="7" t="str">
        <f>IFERROR(INDEX(Sales_Table[Revenue], MATCH(Product_Table6[[#This Row],[ProductID]], Sales_Table[ProductID],0)), "No Data")</f>
        <v>No Data</v>
      </c>
      <c r="M1108" s="6" t="str">
        <f>IFERROR(INDEX(Sales_Table[Country], MATCH(Product_Table6[[#This Row],[ProductID]], Sales_Table[ProductID],0)), "No Data")</f>
        <v>No Data</v>
      </c>
      <c r="N1108" s="6" t="str">
        <f>IFERROR(INDEX(Location_Table[State], MATCH(Product_Table6[[#This Row],[Zip]], Location_Table[Zip],0)), "No Data")</f>
        <v>No Data</v>
      </c>
    </row>
    <row r="1109" spans="1:14" x14ac:dyDescent="0.25">
      <c r="A1109" t="s">
        <v>2695</v>
      </c>
      <c r="B1109" t="s">
        <v>1706</v>
      </c>
      <c r="C1109" t="s">
        <v>1707</v>
      </c>
      <c r="D1109">
        <v>10</v>
      </c>
      <c r="E1109">
        <v>1108</v>
      </c>
      <c r="F1109" t="str">
        <f>INDEX(Manufacturer_Table[Manufacturer Name], MATCH(Product_Table6[[#This Row],[ManufacturerID]], Manufacturer_Table[ManufacturerID],0))</f>
        <v>Pirum</v>
      </c>
      <c r="G1109" s="2" t="str">
        <f>IFERROR(INDEX(Sales_Table[Date], MATCH(Product_Table6[[#This Row],[ProductID]], Sales_Table[ProductID],0)), "No Data")</f>
        <v>No Data</v>
      </c>
      <c r="H1109" s="2" t="str">
        <f>TEXT(Product_Table6[[#This Row],[Date]],"MMMM")</f>
        <v>No Data</v>
      </c>
      <c r="I1109" s="2" t="str">
        <f>TEXT(Product_Table6[[#This Row],[Date]], "DDDD")</f>
        <v>No Data</v>
      </c>
      <c r="J1109" t="str">
        <f>IFERROR(INDEX(Sales_Table[Zip], MATCH(Product_Table6[[#This Row],[ProductID]], Sales_Table[ProductID],0)), "No Data")</f>
        <v>No Data</v>
      </c>
      <c r="K1109" t="str">
        <f>IFERROR(INDEX(Sales_Table[Units], MATCH(Product_Table6[[#This Row],[ProductID]], Sales_Table[ProductID],0)), "No Data")</f>
        <v>No Data</v>
      </c>
      <c r="L1109" s="7" t="str">
        <f>IFERROR(INDEX(Sales_Table[Revenue], MATCH(Product_Table6[[#This Row],[ProductID]], Sales_Table[ProductID],0)), "No Data")</f>
        <v>No Data</v>
      </c>
      <c r="M1109" s="6" t="str">
        <f>IFERROR(INDEX(Sales_Table[Country], MATCH(Product_Table6[[#This Row],[ProductID]], Sales_Table[ProductID],0)), "No Data")</f>
        <v>No Data</v>
      </c>
      <c r="N1109" s="6" t="str">
        <f>IFERROR(INDEX(Location_Table[State], MATCH(Product_Table6[[#This Row],[Zip]], Location_Table[Zip],0)), "No Data")</f>
        <v>No Data</v>
      </c>
    </row>
    <row r="1110" spans="1:14" x14ac:dyDescent="0.25">
      <c r="A1110" t="s">
        <v>2696</v>
      </c>
      <c r="B1110" t="s">
        <v>1706</v>
      </c>
      <c r="C1110" t="s">
        <v>1707</v>
      </c>
      <c r="D1110">
        <v>10</v>
      </c>
      <c r="E1110">
        <v>1109</v>
      </c>
      <c r="F1110" t="str">
        <f>INDEX(Manufacturer_Table[Manufacturer Name], MATCH(Product_Table6[[#This Row],[ManufacturerID]], Manufacturer_Table[ManufacturerID],0))</f>
        <v>Pirum</v>
      </c>
      <c r="G1110" s="2" t="str">
        <f>IFERROR(INDEX(Sales_Table[Date], MATCH(Product_Table6[[#This Row],[ProductID]], Sales_Table[ProductID],0)), "No Data")</f>
        <v>No Data</v>
      </c>
      <c r="H1110" s="2" t="str">
        <f>TEXT(Product_Table6[[#This Row],[Date]],"MMMM")</f>
        <v>No Data</v>
      </c>
      <c r="I1110" s="2" t="str">
        <f>TEXT(Product_Table6[[#This Row],[Date]], "DDDD")</f>
        <v>No Data</v>
      </c>
      <c r="J1110" t="str">
        <f>IFERROR(INDEX(Sales_Table[Zip], MATCH(Product_Table6[[#This Row],[ProductID]], Sales_Table[ProductID],0)), "No Data")</f>
        <v>No Data</v>
      </c>
      <c r="K1110" t="str">
        <f>IFERROR(INDEX(Sales_Table[Units], MATCH(Product_Table6[[#This Row],[ProductID]], Sales_Table[ProductID],0)), "No Data")</f>
        <v>No Data</v>
      </c>
      <c r="L1110" s="7" t="str">
        <f>IFERROR(INDEX(Sales_Table[Revenue], MATCH(Product_Table6[[#This Row],[ProductID]], Sales_Table[ProductID],0)), "No Data")</f>
        <v>No Data</v>
      </c>
      <c r="M1110" s="6" t="str">
        <f>IFERROR(INDEX(Sales_Table[Country], MATCH(Product_Table6[[#This Row],[ProductID]], Sales_Table[ProductID],0)), "No Data")</f>
        <v>No Data</v>
      </c>
      <c r="N1110" s="6" t="str">
        <f>IFERROR(INDEX(Location_Table[State], MATCH(Product_Table6[[#This Row],[Zip]], Location_Table[Zip],0)), "No Data")</f>
        <v>No Data</v>
      </c>
    </row>
    <row r="1111" spans="1:14" x14ac:dyDescent="0.25">
      <c r="A1111" t="s">
        <v>2697</v>
      </c>
      <c r="B1111" t="s">
        <v>1706</v>
      </c>
      <c r="C1111" t="s">
        <v>1707</v>
      </c>
      <c r="D1111">
        <v>10</v>
      </c>
      <c r="E1111">
        <v>1110</v>
      </c>
      <c r="F1111" t="str">
        <f>INDEX(Manufacturer_Table[Manufacturer Name], MATCH(Product_Table6[[#This Row],[ManufacturerID]], Manufacturer_Table[ManufacturerID],0))</f>
        <v>Pirum</v>
      </c>
      <c r="G1111" s="2" t="str">
        <f>IFERROR(INDEX(Sales_Table[Date], MATCH(Product_Table6[[#This Row],[ProductID]], Sales_Table[ProductID],0)), "No Data")</f>
        <v>No Data</v>
      </c>
      <c r="H1111" s="2" t="str">
        <f>TEXT(Product_Table6[[#This Row],[Date]],"MMMM")</f>
        <v>No Data</v>
      </c>
      <c r="I1111" s="2" t="str">
        <f>TEXT(Product_Table6[[#This Row],[Date]], "DDDD")</f>
        <v>No Data</v>
      </c>
      <c r="J1111" t="str">
        <f>IFERROR(INDEX(Sales_Table[Zip], MATCH(Product_Table6[[#This Row],[ProductID]], Sales_Table[ProductID],0)), "No Data")</f>
        <v>No Data</v>
      </c>
      <c r="K1111" t="str">
        <f>IFERROR(INDEX(Sales_Table[Units], MATCH(Product_Table6[[#This Row],[ProductID]], Sales_Table[ProductID],0)), "No Data")</f>
        <v>No Data</v>
      </c>
      <c r="L1111" s="7" t="str">
        <f>IFERROR(INDEX(Sales_Table[Revenue], MATCH(Product_Table6[[#This Row],[ProductID]], Sales_Table[ProductID],0)), "No Data")</f>
        <v>No Data</v>
      </c>
      <c r="M1111" s="6" t="str">
        <f>IFERROR(INDEX(Sales_Table[Country], MATCH(Product_Table6[[#This Row],[ProductID]], Sales_Table[ProductID],0)), "No Data")</f>
        <v>No Data</v>
      </c>
      <c r="N1111" s="6" t="str">
        <f>IFERROR(INDEX(Location_Table[State], MATCH(Product_Table6[[#This Row],[Zip]], Location_Table[Zip],0)), "No Data")</f>
        <v>No Data</v>
      </c>
    </row>
    <row r="1112" spans="1:14" x14ac:dyDescent="0.25">
      <c r="A1112" t="s">
        <v>2698</v>
      </c>
      <c r="B1112" t="s">
        <v>1706</v>
      </c>
      <c r="C1112" t="s">
        <v>1707</v>
      </c>
      <c r="D1112">
        <v>10</v>
      </c>
      <c r="E1112">
        <v>1111</v>
      </c>
      <c r="F1112" t="str">
        <f>INDEX(Manufacturer_Table[Manufacturer Name], MATCH(Product_Table6[[#This Row],[ManufacturerID]], Manufacturer_Table[ManufacturerID],0))</f>
        <v>Pirum</v>
      </c>
      <c r="G1112" s="2" t="str">
        <f>IFERROR(INDEX(Sales_Table[Date], MATCH(Product_Table6[[#This Row],[ProductID]], Sales_Table[ProductID],0)), "No Data")</f>
        <v>No Data</v>
      </c>
      <c r="H1112" s="2" t="str">
        <f>TEXT(Product_Table6[[#This Row],[Date]],"MMMM")</f>
        <v>No Data</v>
      </c>
      <c r="I1112" s="2" t="str">
        <f>TEXT(Product_Table6[[#This Row],[Date]], "DDDD")</f>
        <v>No Data</v>
      </c>
      <c r="J1112" t="str">
        <f>IFERROR(INDEX(Sales_Table[Zip], MATCH(Product_Table6[[#This Row],[ProductID]], Sales_Table[ProductID],0)), "No Data")</f>
        <v>No Data</v>
      </c>
      <c r="K1112" t="str">
        <f>IFERROR(INDEX(Sales_Table[Units], MATCH(Product_Table6[[#This Row],[ProductID]], Sales_Table[ProductID],0)), "No Data")</f>
        <v>No Data</v>
      </c>
      <c r="L1112" s="7" t="str">
        <f>IFERROR(INDEX(Sales_Table[Revenue], MATCH(Product_Table6[[#This Row],[ProductID]], Sales_Table[ProductID],0)), "No Data")</f>
        <v>No Data</v>
      </c>
      <c r="M1112" s="6" t="str">
        <f>IFERROR(INDEX(Sales_Table[Country], MATCH(Product_Table6[[#This Row],[ProductID]], Sales_Table[ProductID],0)), "No Data")</f>
        <v>No Data</v>
      </c>
      <c r="N1112" s="6" t="str">
        <f>IFERROR(INDEX(Location_Table[State], MATCH(Product_Table6[[#This Row],[Zip]], Location_Table[Zip],0)), "No Data")</f>
        <v>No Data</v>
      </c>
    </row>
    <row r="1113" spans="1:14" x14ac:dyDescent="0.25">
      <c r="A1113" t="s">
        <v>2699</v>
      </c>
      <c r="B1113" t="s">
        <v>1706</v>
      </c>
      <c r="C1113" t="s">
        <v>1707</v>
      </c>
      <c r="D1113">
        <v>10</v>
      </c>
      <c r="E1113">
        <v>1112</v>
      </c>
      <c r="F1113" t="str">
        <f>INDEX(Manufacturer_Table[Manufacturer Name], MATCH(Product_Table6[[#This Row],[ManufacturerID]], Manufacturer_Table[ManufacturerID],0))</f>
        <v>Pirum</v>
      </c>
      <c r="G1113" s="2" t="str">
        <f>IFERROR(INDEX(Sales_Table[Date], MATCH(Product_Table6[[#This Row],[ProductID]], Sales_Table[ProductID],0)), "No Data")</f>
        <v>No Data</v>
      </c>
      <c r="H1113" s="2" t="str">
        <f>TEXT(Product_Table6[[#This Row],[Date]],"MMMM")</f>
        <v>No Data</v>
      </c>
      <c r="I1113" s="2" t="str">
        <f>TEXT(Product_Table6[[#This Row],[Date]], "DDDD")</f>
        <v>No Data</v>
      </c>
      <c r="J1113" t="str">
        <f>IFERROR(INDEX(Sales_Table[Zip], MATCH(Product_Table6[[#This Row],[ProductID]], Sales_Table[ProductID],0)), "No Data")</f>
        <v>No Data</v>
      </c>
      <c r="K1113" t="str">
        <f>IFERROR(INDEX(Sales_Table[Units], MATCH(Product_Table6[[#This Row],[ProductID]], Sales_Table[ProductID],0)), "No Data")</f>
        <v>No Data</v>
      </c>
      <c r="L1113" s="7" t="str">
        <f>IFERROR(INDEX(Sales_Table[Revenue], MATCH(Product_Table6[[#This Row],[ProductID]], Sales_Table[ProductID],0)), "No Data")</f>
        <v>No Data</v>
      </c>
      <c r="M1113" s="6" t="str">
        <f>IFERROR(INDEX(Sales_Table[Country], MATCH(Product_Table6[[#This Row],[ProductID]], Sales_Table[ProductID],0)), "No Data")</f>
        <v>No Data</v>
      </c>
      <c r="N1113" s="6" t="str">
        <f>IFERROR(INDEX(Location_Table[State], MATCH(Product_Table6[[#This Row],[Zip]], Location_Table[Zip],0)), "No Data")</f>
        <v>No Data</v>
      </c>
    </row>
    <row r="1114" spans="1:14" x14ac:dyDescent="0.25">
      <c r="A1114" t="s">
        <v>2700</v>
      </c>
      <c r="B1114" t="s">
        <v>1706</v>
      </c>
      <c r="C1114" t="s">
        <v>1730</v>
      </c>
      <c r="D1114">
        <v>10</v>
      </c>
      <c r="E1114">
        <v>1113</v>
      </c>
      <c r="F1114" t="str">
        <f>INDEX(Manufacturer_Table[Manufacturer Name], MATCH(Product_Table6[[#This Row],[ManufacturerID]], Manufacturer_Table[ManufacturerID],0))</f>
        <v>Pirum</v>
      </c>
      <c r="G1114" s="2" t="str">
        <f>IFERROR(INDEX(Sales_Table[Date], MATCH(Product_Table6[[#This Row],[ProductID]], Sales_Table[ProductID],0)), "No Data")</f>
        <v>No Data</v>
      </c>
      <c r="H1114" s="2" t="str">
        <f>TEXT(Product_Table6[[#This Row],[Date]],"MMMM")</f>
        <v>No Data</v>
      </c>
      <c r="I1114" s="2" t="str">
        <f>TEXT(Product_Table6[[#This Row],[Date]], "DDDD")</f>
        <v>No Data</v>
      </c>
      <c r="J1114" t="str">
        <f>IFERROR(INDEX(Sales_Table[Zip], MATCH(Product_Table6[[#This Row],[ProductID]], Sales_Table[ProductID],0)), "No Data")</f>
        <v>No Data</v>
      </c>
      <c r="K1114" t="str">
        <f>IFERROR(INDEX(Sales_Table[Units], MATCH(Product_Table6[[#This Row],[ProductID]], Sales_Table[ProductID],0)), "No Data")</f>
        <v>No Data</v>
      </c>
      <c r="L1114" s="7" t="str">
        <f>IFERROR(INDEX(Sales_Table[Revenue], MATCH(Product_Table6[[#This Row],[ProductID]], Sales_Table[ProductID],0)), "No Data")</f>
        <v>No Data</v>
      </c>
      <c r="M1114" s="6" t="str">
        <f>IFERROR(INDEX(Sales_Table[Country], MATCH(Product_Table6[[#This Row],[ProductID]], Sales_Table[ProductID],0)), "No Data")</f>
        <v>No Data</v>
      </c>
      <c r="N1114" s="6" t="str">
        <f>IFERROR(INDEX(Location_Table[State], MATCH(Product_Table6[[#This Row],[Zip]], Location_Table[Zip],0)), "No Data")</f>
        <v>No Data</v>
      </c>
    </row>
    <row r="1115" spans="1:14" x14ac:dyDescent="0.25">
      <c r="A1115" t="s">
        <v>2701</v>
      </c>
      <c r="B1115" t="s">
        <v>1706</v>
      </c>
      <c r="C1115" t="s">
        <v>1730</v>
      </c>
      <c r="D1115">
        <v>10</v>
      </c>
      <c r="E1115">
        <v>1114</v>
      </c>
      <c r="F1115" t="str">
        <f>INDEX(Manufacturer_Table[Manufacturer Name], MATCH(Product_Table6[[#This Row],[ManufacturerID]], Manufacturer_Table[ManufacturerID],0))</f>
        <v>Pirum</v>
      </c>
      <c r="G1115" s="2">
        <f>IFERROR(INDEX(Sales_Table[Date], MATCH(Product_Table6[[#This Row],[ProductID]], Sales_Table[ProductID],0)), "No Data")</f>
        <v>42009</v>
      </c>
      <c r="H1115" s="2" t="str">
        <f>TEXT(Product_Table6[[#This Row],[Date]],"MMMM")</f>
        <v>January</v>
      </c>
      <c r="I1115" s="2" t="str">
        <f>TEXT(Product_Table6[[#This Row],[Date]], "DDDD")</f>
        <v>Monday</v>
      </c>
      <c r="J1115" t="str">
        <f>IFERROR(INDEX(Sales_Table[Zip], MATCH(Product_Table6[[#This Row],[ProductID]], Sales_Table[ProductID],0)), "No Data")</f>
        <v>R3A</v>
      </c>
      <c r="K1115">
        <f>IFERROR(INDEX(Sales_Table[Units], MATCH(Product_Table6[[#This Row],[ProductID]], Sales_Table[ProductID],0)), "No Data")</f>
        <v>1</v>
      </c>
      <c r="L1115" s="7">
        <f>IFERROR(INDEX(Sales_Table[Revenue], MATCH(Product_Table6[[#This Row],[ProductID]], Sales_Table[ProductID],0)), "No Data")</f>
        <v>2424.87</v>
      </c>
      <c r="M1115" s="6" t="str">
        <f>IFERROR(INDEX(Sales_Table[Country], MATCH(Product_Table6[[#This Row],[ProductID]], Sales_Table[ProductID],0)), "No Data")</f>
        <v>Canada</v>
      </c>
      <c r="N1115" s="6" t="str">
        <f>IFERROR(INDEX(Location_Table[State], MATCH(Product_Table6[[#This Row],[Zip]], Location_Table[Zip],0)), "No Data")</f>
        <v>Manitoba</v>
      </c>
    </row>
    <row r="1116" spans="1:14" x14ac:dyDescent="0.25">
      <c r="A1116" t="s">
        <v>2702</v>
      </c>
      <c r="B1116" t="s">
        <v>1706</v>
      </c>
      <c r="C1116" t="s">
        <v>1730</v>
      </c>
      <c r="D1116">
        <v>10</v>
      </c>
      <c r="E1116">
        <v>1115</v>
      </c>
      <c r="F1116" t="str">
        <f>INDEX(Manufacturer_Table[Manufacturer Name], MATCH(Product_Table6[[#This Row],[ManufacturerID]], Manufacturer_Table[ManufacturerID],0))</f>
        <v>Pirum</v>
      </c>
      <c r="G1116" s="2">
        <f>IFERROR(INDEX(Sales_Table[Date], MATCH(Product_Table6[[#This Row],[ProductID]], Sales_Table[ProductID],0)), "No Data")</f>
        <v>42102</v>
      </c>
      <c r="H1116" s="2" t="str">
        <f>TEXT(Product_Table6[[#This Row],[Date]],"MMMM")</f>
        <v>April</v>
      </c>
      <c r="I1116" s="2" t="str">
        <f>TEXT(Product_Table6[[#This Row],[Date]], "DDDD")</f>
        <v>Wednesday</v>
      </c>
      <c r="J1116" t="str">
        <f>IFERROR(INDEX(Sales_Table[Zip], MATCH(Product_Table6[[#This Row],[ProductID]], Sales_Table[ProductID],0)), "No Data")</f>
        <v>V5V</v>
      </c>
      <c r="K1116">
        <f>IFERROR(INDEX(Sales_Table[Units], MATCH(Product_Table6[[#This Row],[ProductID]], Sales_Table[ProductID],0)), "No Data")</f>
        <v>1</v>
      </c>
      <c r="L1116" s="7">
        <f>IFERROR(INDEX(Sales_Table[Revenue], MATCH(Product_Table6[[#This Row],[ProductID]], Sales_Table[ProductID],0)), "No Data")</f>
        <v>5070.87</v>
      </c>
      <c r="M1116" s="6" t="str">
        <f>IFERROR(INDEX(Sales_Table[Country], MATCH(Product_Table6[[#This Row],[ProductID]], Sales_Table[ProductID],0)), "No Data")</f>
        <v>Canada</v>
      </c>
      <c r="N1116" s="6" t="str">
        <f>IFERROR(INDEX(Location_Table[State], MATCH(Product_Table6[[#This Row],[Zip]], Location_Table[Zip],0)), "No Data")</f>
        <v>British Columbia</v>
      </c>
    </row>
    <row r="1117" spans="1:14" x14ac:dyDescent="0.25">
      <c r="A1117" t="s">
        <v>2703</v>
      </c>
      <c r="B1117" t="s">
        <v>1706</v>
      </c>
      <c r="C1117" t="s">
        <v>1730</v>
      </c>
      <c r="D1117">
        <v>10</v>
      </c>
      <c r="E1117">
        <v>1116</v>
      </c>
      <c r="F1117" t="str">
        <f>INDEX(Manufacturer_Table[Manufacturer Name], MATCH(Product_Table6[[#This Row],[ManufacturerID]], Manufacturer_Table[ManufacturerID],0))</f>
        <v>Pirum</v>
      </c>
      <c r="G1117" s="2" t="str">
        <f>IFERROR(INDEX(Sales_Table[Date], MATCH(Product_Table6[[#This Row],[ProductID]], Sales_Table[ProductID],0)), "No Data")</f>
        <v>No Data</v>
      </c>
      <c r="H1117" s="2" t="str">
        <f>TEXT(Product_Table6[[#This Row],[Date]],"MMMM")</f>
        <v>No Data</v>
      </c>
      <c r="I1117" s="2" t="str">
        <f>TEXT(Product_Table6[[#This Row],[Date]], "DDDD")</f>
        <v>No Data</v>
      </c>
      <c r="J1117" t="str">
        <f>IFERROR(INDEX(Sales_Table[Zip], MATCH(Product_Table6[[#This Row],[ProductID]], Sales_Table[ProductID],0)), "No Data")</f>
        <v>No Data</v>
      </c>
      <c r="K1117" t="str">
        <f>IFERROR(INDEX(Sales_Table[Units], MATCH(Product_Table6[[#This Row],[ProductID]], Sales_Table[ProductID],0)), "No Data")</f>
        <v>No Data</v>
      </c>
      <c r="L1117" s="7" t="str">
        <f>IFERROR(INDEX(Sales_Table[Revenue], MATCH(Product_Table6[[#This Row],[ProductID]], Sales_Table[ProductID],0)), "No Data")</f>
        <v>No Data</v>
      </c>
      <c r="M1117" s="6" t="str">
        <f>IFERROR(INDEX(Sales_Table[Country], MATCH(Product_Table6[[#This Row],[ProductID]], Sales_Table[ProductID],0)), "No Data")</f>
        <v>No Data</v>
      </c>
      <c r="N1117" s="6" t="str">
        <f>IFERROR(INDEX(Location_Table[State], MATCH(Product_Table6[[#This Row],[Zip]], Location_Table[Zip],0)), "No Data")</f>
        <v>No Data</v>
      </c>
    </row>
    <row r="1118" spans="1:14" x14ac:dyDescent="0.25">
      <c r="A1118" t="s">
        <v>2704</v>
      </c>
      <c r="B1118" t="s">
        <v>1706</v>
      </c>
      <c r="C1118" t="s">
        <v>1730</v>
      </c>
      <c r="D1118">
        <v>10</v>
      </c>
      <c r="E1118">
        <v>1117</v>
      </c>
      <c r="F1118" t="str">
        <f>INDEX(Manufacturer_Table[Manufacturer Name], MATCH(Product_Table6[[#This Row],[ManufacturerID]], Manufacturer_Table[ManufacturerID],0))</f>
        <v>Pirum</v>
      </c>
      <c r="G1118" s="2" t="str">
        <f>IFERROR(INDEX(Sales_Table[Date], MATCH(Product_Table6[[#This Row],[ProductID]], Sales_Table[ProductID],0)), "No Data")</f>
        <v>No Data</v>
      </c>
      <c r="H1118" s="2" t="str">
        <f>TEXT(Product_Table6[[#This Row],[Date]],"MMMM")</f>
        <v>No Data</v>
      </c>
      <c r="I1118" s="2" t="str">
        <f>TEXT(Product_Table6[[#This Row],[Date]], "DDDD")</f>
        <v>No Data</v>
      </c>
      <c r="J1118" t="str">
        <f>IFERROR(INDEX(Sales_Table[Zip], MATCH(Product_Table6[[#This Row],[ProductID]], Sales_Table[ProductID],0)), "No Data")</f>
        <v>No Data</v>
      </c>
      <c r="K1118" t="str">
        <f>IFERROR(INDEX(Sales_Table[Units], MATCH(Product_Table6[[#This Row],[ProductID]], Sales_Table[ProductID],0)), "No Data")</f>
        <v>No Data</v>
      </c>
      <c r="L1118" s="7" t="str">
        <f>IFERROR(INDEX(Sales_Table[Revenue], MATCH(Product_Table6[[#This Row],[ProductID]], Sales_Table[ProductID],0)), "No Data")</f>
        <v>No Data</v>
      </c>
      <c r="M1118" s="6" t="str">
        <f>IFERROR(INDEX(Sales_Table[Country], MATCH(Product_Table6[[#This Row],[ProductID]], Sales_Table[ProductID],0)), "No Data")</f>
        <v>No Data</v>
      </c>
      <c r="N1118" s="6" t="str">
        <f>IFERROR(INDEX(Location_Table[State], MATCH(Product_Table6[[#This Row],[Zip]], Location_Table[Zip],0)), "No Data")</f>
        <v>No Data</v>
      </c>
    </row>
    <row r="1119" spans="1:14" x14ac:dyDescent="0.25">
      <c r="A1119" t="s">
        <v>2705</v>
      </c>
      <c r="B1119" t="s">
        <v>1706</v>
      </c>
      <c r="C1119" t="s">
        <v>1730</v>
      </c>
      <c r="D1119">
        <v>10</v>
      </c>
      <c r="E1119">
        <v>1118</v>
      </c>
      <c r="F1119" t="str">
        <f>INDEX(Manufacturer_Table[Manufacturer Name], MATCH(Product_Table6[[#This Row],[ManufacturerID]], Manufacturer_Table[ManufacturerID],0))</f>
        <v>Pirum</v>
      </c>
      <c r="G1119" s="2">
        <f>IFERROR(INDEX(Sales_Table[Date], MATCH(Product_Table6[[#This Row],[ProductID]], Sales_Table[ProductID],0)), "No Data")</f>
        <v>42039</v>
      </c>
      <c r="H1119" s="2" t="str">
        <f>TEXT(Product_Table6[[#This Row],[Date]],"MMMM")</f>
        <v>February</v>
      </c>
      <c r="I1119" s="2" t="str">
        <f>TEXT(Product_Table6[[#This Row],[Date]], "DDDD")</f>
        <v>Wednesday</v>
      </c>
      <c r="J1119" t="str">
        <f>IFERROR(INDEX(Sales_Table[Zip], MATCH(Product_Table6[[#This Row],[ProductID]], Sales_Table[ProductID],0)), "No Data")</f>
        <v>T5L</v>
      </c>
      <c r="K1119">
        <f>IFERROR(INDEX(Sales_Table[Units], MATCH(Product_Table6[[#This Row],[ProductID]], Sales_Table[ProductID],0)), "No Data")</f>
        <v>1</v>
      </c>
      <c r="L1119" s="7">
        <f>IFERROR(INDEX(Sales_Table[Revenue], MATCH(Product_Table6[[#This Row],[ProductID]], Sales_Table[ProductID],0)), "No Data")</f>
        <v>4409.37</v>
      </c>
      <c r="M1119" s="6" t="str">
        <f>IFERROR(INDEX(Sales_Table[Country], MATCH(Product_Table6[[#This Row],[ProductID]], Sales_Table[ProductID],0)), "No Data")</f>
        <v>Canada</v>
      </c>
      <c r="N1119" s="6" t="str">
        <f>IFERROR(INDEX(Location_Table[State], MATCH(Product_Table6[[#This Row],[Zip]], Location_Table[Zip],0)), "No Data")</f>
        <v>Alberta</v>
      </c>
    </row>
    <row r="1120" spans="1:14" x14ac:dyDescent="0.25">
      <c r="A1120" t="s">
        <v>2706</v>
      </c>
      <c r="B1120" t="s">
        <v>1706</v>
      </c>
      <c r="C1120" t="s">
        <v>1730</v>
      </c>
      <c r="D1120">
        <v>10</v>
      </c>
      <c r="E1120">
        <v>1119</v>
      </c>
      <c r="F1120" t="str">
        <f>INDEX(Manufacturer_Table[Manufacturer Name], MATCH(Product_Table6[[#This Row],[ManufacturerID]], Manufacturer_Table[ManufacturerID],0))</f>
        <v>Pirum</v>
      </c>
      <c r="G1120" s="2" t="str">
        <f>IFERROR(INDEX(Sales_Table[Date], MATCH(Product_Table6[[#This Row],[ProductID]], Sales_Table[ProductID],0)), "No Data")</f>
        <v>No Data</v>
      </c>
      <c r="H1120" s="2" t="str">
        <f>TEXT(Product_Table6[[#This Row],[Date]],"MMMM")</f>
        <v>No Data</v>
      </c>
      <c r="I1120" s="2" t="str">
        <f>TEXT(Product_Table6[[#This Row],[Date]], "DDDD")</f>
        <v>No Data</v>
      </c>
      <c r="J1120" t="str">
        <f>IFERROR(INDEX(Sales_Table[Zip], MATCH(Product_Table6[[#This Row],[ProductID]], Sales_Table[ProductID],0)), "No Data")</f>
        <v>No Data</v>
      </c>
      <c r="K1120" t="str">
        <f>IFERROR(INDEX(Sales_Table[Units], MATCH(Product_Table6[[#This Row],[ProductID]], Sales_Table[ProductID],0)), "No Data")</f>
        <v>No Data</v>
      </c>
      <c r="L1120" s="7" t="str">
        <f>IFERROR(INDEX(Sales_Table[Revenue], MATCH(Product_Table6[[#This Row],[ProductID]], Sales_Table[ProductID],0)), "No Data")</f>
        <v>No Data</v>
      </c>
      <c r="M1120" s="6" t="str">
        <f>IFERROR(INDEX(Sales_Table[Country], MATCH(Product_Table6[[#This Row],[ProductID]], Sales_Table[ProductID],0)), "No Data")</f>
        <v>No Data</v>
      </c>
      <c r="N1120" s="6" t="str">
        <f>IFERROR(INDEX(Location_Table[State], MATCH(Product_Table6[[#This Row],[Zip]], Location_Table[Zip],0)), "No Data")</f>
        <v>No Data</v>
      </c>
    </row>
    <row r="1121" spans="1:14" x14ac:dyDescent="0.25">
      <c r="A1121" t="s">
        <v>2707</v>
      </c>
      <c r="B1121" t="s">
        <v>1706</v>
      </c>
      <c r="C1121" t="s">
        <v>1730</v>
      </c>
      <c r="D1121">
        <v>10</v>
      </c>
      <c r="E1121">
        <v>1120</v>
      </c>
      <c r="F1121" t="str">
        <f>INDEX(Manufacturer_Table[Manufacturer Name], MATCH(Product_Table6[[#This Row],[ManufacturerID]], Manufacturer_Table[ManufacturerID],0))</f>
        <v>Pirum</v>
      </c>
      <c r="G1121" s="2">
        <f>IFERROR(INDEX(Sales_Table[Date], MATCH(Product_Table6[[#This Row],[ProductID]], Sales_Table[ProductID],0)), "No Data")</f>
        <v>42185</v>
      </c>
      <c r="H1121" s="2" t="str">
        <f>TEXT(Product_Table6[[#This Row],[Date]],"MMMM")</f>
        <v>June</v>
      </c>
      <c r="I1121" s="2" t="str">
        <f>TEXT(Product_Table6[[#This Row],[Date]], "DDDD")</f>
        <v>Tuesday</v>
      </c>
      <c r="J1121" t="str">
        <f>IFERROR(INDEX(Sales_Table[Zip], MATCH(Product_Table6[[#This Row],[ProductID]], Sales_Table[ProductID],0)), "No Data")</f>
        <v>L5P</v>
      </c>
      <c r="K1121">
        <f>IFERROR(INDEX(Sales_Table[Units], MATCH(Product_Table6[[#This Row],[ProductID]], Sales_Table[ProductID],0)), "No Data")</f>
        <v>1</v>
      </c>
      <c r="L1121" s="7">
        <f>IFERROR(INDEX(Sales_Table[Revenue], MATCH(Product_Table6[[#This Row],[ProductID]], Sales_Table[ProductID],0)), "No Data")</f>
        <v>2109.87</v>
      </c>
      <c r="M1121" s="6" t="str">
        <f>IFERROR(INDEX(Sales_Table[Country], MATCH(Product_Table6[[#This Row],[ProductID]], Sales_Table[ProductID],0)), "No Data")</f>
        <v>Canada</v>
      </c>
      <c r="N1121" s="6" t="str">
        <f>IFERROR(INDEX(Location_Table[State], MATCH(Product_Table6[[#This Row],[Zip]], Location_Table[Zip],0)), "No Data")</f>
        <v>Ontario</v>
      </c>
    </row>
    <row r="1122" spans="1:14" x14ac:dyDescent="0.25">
      <c r="A1122" t="s">
        <v>2708</v>
      </c>
      <c r="B1122" t="s">
        <v>1706</v>
      </c>
      <c r="C1122" t="s">
        <v>1730</v>
      </c>
      <c r="D1122">
        <v>10</v>
      </c>
      <c r="E1122">
        <v>1121</v>
      </c>
      <c r="F1122" t="str">
        <f>INDEX(Manufacturer_Table[Manufacturer Name], MATCH(Product_Table6[[#This Row],[ManufacturerID]], Manufacturer_Table[ManufacturerID],0))</f>
        <v>Pirum</v>
      </c>
      <c r="G1122" s="2" t="str">
        <f>IFERROR(INDEX(Sales_Table[Date], MATCH(Product_Table6[[#This Row],[ProductID]], Sales_Table[ProductID],0)), "No Data")</f>
        <v>No Data</v>
      </c>
      <c r="H1122" s="2" t="str">
        <f>TEXT(Product_Table6[[#This Row],[Date]],"MMMM")</f>
        <v>No Data</v>
      </c>
      <c r="I1122" s="2" t="str">
        <f>TEXT(Product_Table6[[#This Row],[Date]], "DDDD")</f>
        <v>No Data</v>
      </c>
      <c r="J1122" t="str">
        <f>IFERROR(INDEX(Sales_Table[Zip], MATCH(Product_Table6[[#This Row],[ProductID]], Sales_Table[ProductID],0)), "No Data")</f>
        <v>No Data</v>
      </c>
      <c r="K1122" t="str">
        <f>IFERROR(INDEX(Sales_Table[Units], MATCH(Product_Table6[[#This Row],[ProductID]], Sales_Table[ProductID],0)), "No Data")</f>
        <v>No Data</v>
      </c>
      <c r="L1122" s="7" t="str">
        <f>IFERROR(INDEX(Sales_Table[Revenue], MATCH(Product_Table6[[#This Row],[ProductID]], Sales_Table[ProductID],0)), "No Data")</f>
        <v>No Data</v>
      </c>
      <c r="M1122" s="6" t="str">
        <f>IFERROR(INDEX(Sales_Table[Country], MATCH(Product_Table6[[#This Row],[ProductID]], Sales_Table[ProductID],0)), "No Data")</f>
        <v>No Data</v>
      </c>
      <c r="N1122" s="6" t="str">
        <f>IFERROR(INDEX(Location_Table[State], MATCH(Product_Table6[[#This Row],[Zip]], Location_Table[Zip],0)), "No Data")</f>
        <v>No Data</v>
      </c>
    </row>
    <row r="1123" spans="1:14" x14ac:dyDescent="0.25">
      <c r="A1123" t="s">
        <v>2709</v>
      </c>
      <c r="B1123" t="s">
        <v>1706</v>
      </c>
      <c r="C1123" t="s">
        <v>1730</v>
      </c>
      <c r="D1123">
        <v>10</v>
      </c>
      <c r="E1123">
        <v>1122</v>
      </c>
      <c r="F1123" t="str">
        <f>INDEX(Manufacturer_Table[Manufacturer Name], MATCH(Product_Table6[[#This Row],[ManufacturerID]], Manufacturer_Table[ManufacturerID],0))</f>
        <v>Pirum</v>
      </c>
      <c r="G1123" s="2" t="str">
        <f>IFERROR(INDEX(Sales_Table[Date], MATCH(Product_Table6[[#This Row],[ProductID]], Sales_Table[ProductID],0)), "No Data")</f>
        <v>No Data</v>
      </c>
      <c r="H1123" s="2" t="str">
        <f>TEXT(Product_Table6[[#This Row],[Date]],"MMMM")</f>
        <v>No Data</v>
      </c>
      <c r="I1123" s="2" t="str">
        <f>TEXT(Product_Table6[[#This Row],[Date]], "DDDD")</f>
        <v>No Data</v>
      </c>
      <c r="J1123" t="str">
        <f>IFERROR(INDEX(Sales_Table[Zip], MATCH(Product_Table6[[#This Row],[ProductID]], Sales_Table[ProductID],0)), "No Data")</f>
        <v>No Data</v>
      </c>
      <c r="K1123" t="str">
        <f>IFERROR(INDEX(Sales_Table[Units], MATCH(Product_Table6[[#This Row],[ProductID]], Sales_Table[ProductID],0)), "No Data")</f>
        <v>No Data</v>
      </c>
      <c r="L1123" s="7" t="str">
        <f>IFERROR(INDEX(Sales_Table[Revenue], MATCH(Product_Table6[[#This Row],[ProductID]], Sales_Table[ProductID],0)), "No Data")</f>
        <v>No Data</v>
      </c>
      <c r="M1123" s="6" t="str">
        <f>IFERROR(INDEX(Sales_Table[Country], MATCH(Product_Table6[[#This Row],[ProductID]], Sales_Table[ProductID],0)), "No Data")</f>
        <v>No Data</v>
      </c>
      <c r="N1123" s="6" t="str">
        <f>IFERROR(INDEX(Location_Table[State], MATCH(Product_Table6[[#This Row],[Zip]], Location_Table[Zip],0)), "No Data")</f>
        <v>No Data</v>
      </c>
    </row>
    <row r="1124" spans="1:14" x14ac:dyDescent="0.25">
      <c r="A1124" t="s">
        <v>2710</v>
      </c>
      <c r="B1124" t="s">
        <v>1706</v>
      </c>
      <c r="C1124" t="s">
        <v>1730</v>
      </c>
      <c r="D1124">
        <v>10</v>
      </c>
      <c r="E1124">
        <v>1123</v>
      </c>
      <c r="F1124" t="str">
        <f>INDEX(Manufacturer_Table[Manufacturer Name], MATCH(Product_Table6[[#This Row],[ManufacturerID]], Manufacturer_Table[ManufacturerID],0))</f>
        <v>Pirum</v>
      </c>
      <c r="G1124" s="2" t="str">
        <f>IFERROR(INDEX(Sales_Table[Date], MATCH(Product_Table6[[#This Row],[ProductID]], Sales_Table[ProductID],0)), "No Data")</f>
        <v>No Data</v>
      </c>
      <c r="H1124" s="2" t="str">
        <f>TEXT(Product_Table6[[#This Row],[Date]],"MMMM")</f>
        <v>No Data</v>
      </c>
      <c r="I1124" s="2" t="str">
        <f>TEXT(Product_Table6[[#This Row],[Date]], "DDDD")</f>
        <v>No Data</v>
      </c>
      <c r="J1124" t="str">
        <f>IFERROR(INDEX(Sales_Table[Zip], MATCH(Product_Table6[[#This Row],[ProductID]], Sales_Table[ProductID],0)), "No Data")</f>
        <v>No Data</v>
      </c>
      <c r="K1124" t="str">
        <f>IFERROR(INDEX(Sales_Table[Units], MATCH(Product_Table6[[#This Row],[ProductID]], Sales_Table[ProductID],0)), "No Data")</f>
        <v>No Data</v>
      </c>
      <c r="L1124" s="7" t="str">
        <f>IFERROR(INDEX(Sales_Table[Revenue], MATCH(Product_Table6[[#This Row],[ProductID]], Sales_Table[ProductID],0)), "No Data")</f>
        <v>No Data</v>
      </c>
      <c r="M1124" s="6" t="str">
        <f>IFERROR(INDEX(Sales_Table[Country], MATCH(Product_Table6[[#This Row],[ProductID]], Sales_Table[ProductID],0)), "No Data")</f>
        <v>No Data</v>
      </c>
      <c r="N1124" s="6" t="str">
        <f>IFERROR(INDEX(Location_Table[State], MATCH(Product_Table6[[#This Row],[Zip]], Location_Table[Zip],0)), "No Data")</f>
        <v>No Data</v>
      </c>
    </row>
    <row r="1125" spans="1:14" x14ac:dyDescent="0.25">
      <c r="A1125" t="s">
        <v>2711</v>
      </c>
      <c r="B1125" t="s">
        <v>1737</v>
      </c>
      <c r="C1125" t="s">
        <v>1738</v>
      </c>
      <c r="D1125">
        <v>10</v>
      </c>
      <c r="E1125">
        <v>1124</v>
      </c>
      <c r="F1125" t="str">
        <f>INDEX(Manufacturer_Table[Manufacturer Name], MATCH(Product_Table6[[#This Row],[ManufacturerID]], Manufacturer_Table[ManufacturerID],0))</f>
        <v>Pirum</v>
      </c>
      <c r="G1125" s="2">
        <f>IFERROR(INDEX(Sales_Table[Date], MATCH(Product_Table6[[#This Row],[ProductID]], Sales_Table[ProductID],0)), "No Data")</f>
        <v>42058</v>
      </c>
      <c r="H1125" s="2" t="str">
        <f>TEXT(Product_Table6[[#This Row],[Date]],"MMMM")</f>
        <v>February</v>
      </c>
      <c r="I1125" s="2" t="str">
        <f>TEXT(Product_Table6[[#This Row],[Date]], "DDDD")</f>
        <v>Monday</v>
      </c>
      <c r="J1125" t="str">
        <f>IFERROR(INDEX(Sales_Table[Zip], MATCH(Product_Table6[[#This Row],[ProductID]], Sales_Table[ProductID],0)), "No Data")</f>
        <v>L5R</v>
      </c>
      <c r="K1125">
        <f>IFERROR(INDEX(Sales_Table[Units], MATCH(Product_Table6[[#This Row],[ProductID]], Sales_Table[ProductID],0)), "No Data")</f>
        <v>1</v>
      </c>
      <c r="L1125" s="7">
        <f>IFERROR(INDEX(Sales_Table[Revenue], MATCH(Product_Table6[[#This Row],[ProductID]], Sales_Table[ProductID],0)), "No Data")</f>
        <v>8315.3700000000008</v>
      </c>
      <c r="M1125" s="6" t="str">
        <f>IFERROR(INDEX(Sales_Table[Country], MATCH(Product_Table6[[#This Row],[ProductID]], Sales_Table[ProductID],0)), "No Data")</f>
        <v>Canada</v>
      </c>
      <c r="N1125" s="6" t="str">
        <f>IFERROR(INDEX(Location_Table[State], MATCH(Product_Table6[[#This Row],[Zip]], Location_Table[Zip],0)), "No Data")</f>
        <v>Ontario</v>
      </c>
    </row>
    <row r="1126" spans="1:14" x14ac:dyDescent="0.25">
      <c r="A1126" t="s">
        <v>2712</v>
      </c>
      <c r="B1126" t="s">
        <v>1737</v>
      </c>
      <c r="C1126" t="s">
        <v>1738</v>
      </c>
      <c r="D1126">
        <v>10</v>
      </c>
      <c r="E1126">
        <v>1125</v>
      </c>
      <c r="F1126" t="str">
        <f>INDEX(Manufacturer_Table[Manufacturer Name], MATCH(Product_Table6[[#This Row],[ManufacturerID]], Manufacturer_Table[ManufacturerID],0))</f>
        <v>Pirum</v>
      </c>
      <c r="G1126" s="2" t="str">
        <f>IFERROR(INDEX(Sales_Table[Date], MATCH(Product_Table6[[#This Row],[ProductID]], Sales_Table[ProductID],0)), "No Data")</f>
        <v>No Data</v>
      </c>
      <c r="H1126" s="2" t="str">
        <f>TEXT(Product_Table6[[#This Row],[Date]],"MMMM")</f>
        <v>No Data</v>
      </c>
      <c r="I1126" s="2" t="str">
        <f>TEXT(Product_Table6[[#This Row],[Date]], "DDDD")</f>
        <v>No Data</v>
      </c>
      <c r="J1126" t="str">
        <f>IFERROR(INDEX(Sales_Table[Zip], MATCH(Product_Table6[[#This Row],[ProductID]], Sales_Table[ProductID],0)), "No Data")</f>
        <v>No Data</v>
      </c>
      <c r="K1126" t="str">
        <f>IFERROR(INDEX(Sales_Table[Units], MATCH(Product_Table6[[#This Row],[ProductID]], Sales_Table[ProductID],0)), "No Data")</f>
        <v>No Data</v>
      </c>
      <c r="L1126" s="7" t="str">
        <f>IFERROR(INDEX(Sales_Table[Revenue], MATCH(Product_Table6[[#This Row],[ProductID]], Sales_Table[ProductID],0)), "No Data")</f>
        <v>No Data</v>
      </c>
      <c r="M1126" s="6" t="str">
        <f>IFERROR(INDEX(Sales_Table[Country], MATCH(Product_Table6[[#This Row],[ProductID]], Sales_Table[ProductID],0)), "No Data")</f>
        <v>No Data</v>
      </c>
      <c r="N1126" s="6" t="str">
        <f>IFERROR(INDEX(Location_Table[State], MATCH(Product_Table6[[#This Row],[Zip]], Location_Table[Zip],0)), "No Data")</f>
        <v>No Data</v>
      </c>
    </row>
    <row r="1127" spans="1:14" x14ac:dyDescent="0.25">
      <c r="A1127" t="s">
        <v>2713</v>
      </c>
      <c r="B1127" t="s">
        <v>1737</v>
      </c>
      <c r="C1127" t="s">
        <v>1738</v>
      </c>
      <c r="D1127">
        <v>10</v>
      </c>
      <c r="E1127">
        <v>1126</v>
      </c>
      <c r="F1127" t="str">
        <f>INDEX(Manufacturer_Table[Manufacturer Name], MATCH(Product_Table6[[#This Row],[ManufacturerID]], Manufacturer_Table[ManufacturerID],0))</f>
        <v>Pirum</v>
      </c>
      <c r="G1127" s="2">
        <f>IFERROR(INDEX(Sales_Table[Date], MATCH(Product_Table6[[#This Row],[ProductID]], Sales_Table[ProductID],0)), "No Data")</f>
        <v>42156</v>
      </c>
      <c r="H1127" s="2" t="str">
        <f>TEXT(Product_Table6[[#This Row],[Date]],"MMMM")</f>
        <v>June</v>
      </c>
      <c r="I1127" s="2" t="str">
        <f>TEXT(Product_Table6[[#This Row],[Date]], "DDDD")</f>
        <v>Monday</v>
      </c>
      <c r="J1127" t="str">
        <f>IFERROR(INDEX(Sales_Table[Zip], MATCH(Product_Table6[[#This Row],[ProductID]], Sales_Table[ProductID],0)), "No Data")</f>
        <v>T2J</v>
      </c>
      <c r="K1127">
        <f>IFERROR(INDEX(Sales_Table[Units], MATCH(Product_Table6[[#This Row],[ProductID]], Sales_Table[ProductID],0)), "No Data")</f>
        <v>1</v>
      </c>
      <c r="L1127" s="7">
        <f>IFERROR(INDEX(Sales_Table[Revenue], MATCH(Product_Table6[[#This Row],[ProductID]], Sales_Table[ProductID],0)), "No Data")</f>
        <v>8693.3700000000008</v>
      </c>
      <c r="M1127" s="6" t="str">
        <f>IFERROR(INDEX(Sales_Table[Country], MATCH(Product_Table6[[#This Row],[ProductID]], Sales_Table[ProductID],0)), "No Data")</f>
        <v>Canada</v>
      </c>
      <c r="N1127" s="6" t="str">
        <f>IFERROR(INDEX(Location_Table[State], MATCH(Product_Table6[[#This Row],[Zip]], Location_Table[Zip],0)), "No Data")</f>
        <v>Alberta</v>
      </c>
    </row>
    <row r="1128" spans="1:14" x14ac:dyDescent="0.25">
      <c r="A1128" t="s">
        <v>2714</v>
      </c>
      <c r="B1128" t="s">
        <v>1737</v>
      </c>
      <c r="C1128" t="s">
        <v>1738</v>
      </c>
      <c r="D1128">
        <v>10</v>
      </c>
      <c r="E1128">
        <v>1127</v>
      </c>
      <c r="F1128" t="str">
        <f>INDEX(Manufacturer_Table[Manufacturer Name], MATCH(Product_Table6[[#This Row],[ManufacturerID]], Manufacturer_Table[ManufacturerID],0))</f>
        <v>Pirum</v>
      </c>
      <c r="G1128" s="2" t="str">
        <f>IFERROR(INDEX(Sales_Table[Date], MATCH(Product_Table6[[#This Row],[ProductID]], Sales_Table[ProductID],0)), "No Data")</f>
        <v>No Data</v>
      </c>
      <c r="H1128" s="2" t="str">
        <f>TEXT(Product_Table6[[#This Row],[Date]],"MMMM")</f>
        <v>No Data</v>
      </c>
      <c r="I1128" s="2" t="str">
        <f>TEXT(Product_Table6[[#This Row],[Date]], "DDDD")</f>
        <v>No Data</v>
      </c>
      <c r="J1128" t="str">
        <f>IFERROR(INDEX(Sales_Table[Zip], MATCH(Product_Table6[[#This Row],[ProductID]], Sales_Table[ProductID],0)), "No Data")</f>
        <v>No Data</v>
      </c>
      <c r="K1128" t="str">
        <f>IFERROR(INDEX(Sales_Table[Units], MATCH(Product_Table6[[#This Row],[ProductID]], Sales_Table[ProductID],0)), "No Data")</f>
        <v>No Data</v>
      </c>
      <c r="L1128" s="7" t="str">
        <f>IFERROR(INDEX(Sales_Table[Revenue], MATCH(Product_Table6[[#This Row],[ProductID]], Sales_Table[ProductID],0)), "No Data")</f>
        <v>No Data</v>
      </c>
      <c r="M1128" s="6" t="str">
        <f>IFERROR(INDEX(Sales_Table[Country], MATCH(Product_Table6[[#This Row],[ProductID]], Sales_Table[ProductID],0)), "No Data")</f>
        <v>No Data</v>
      </c>
      <c r="N1128" s="6" t="str">
        <f>IFERROR(INDEX(Location_Table[State], MATCH(Product_Table6[[#This Row],[Zip]], Location_Table[Zip],0)), "No Data")</f>
        <v>No Data</v>
      </c>
    </row>
    <row r="1129" spans="1:14" x14ac:dyDescent="0.25">
      <c r="A1129" t="s">
        <v>2715</v>
      </c>
      <c r="B1129" t="s">
        <v>1737</v>
      </c>
      <c r="C1129" t="s">
        <v>1738</v>
      </c>
      <c r="D1129">
        <v>10</v>
      </c>
      <c r="E1129">
        <v>1128</v>
      </c>
      <c r="F1129" t="str">
        <f>INDEX(Manufacturer_Table[Manufacturer Name], MATCH(Product_Table6[[#This Row],[ManufacturerID]], Manufacturer_Table[ManufacturerID],0))</f>
        <v>Pirum</v>
      </c>
      <c r="G1129" s="2" t="str">
        <f>IFERROR(INDEX(Sales_Table[Date], MATCH(Product_Table6[[#This Row],[ProductID]], Sales_Table[ProductID],0)), "No Data")</f>
        <v>No Data</v>
      </c>
      <c r="H1129" s="2" t="str">
        <f>TEXT(Product_Table6[[#This Row],[Date]],"MMMM")</f>
        <v>No Data</v>
      </c>
      <c r="I1129" s="2" t="str">
        <f>TEXT(Product_Table6[[#This Row],[Date]], "DDDD")</f>
        <v>No Data</v>
      </c>
      <c r="J1129" t="str">
        <f>IFERROR(INDEX(Sales_Table[Zip], MATCH(Product_Table6[[#This Row],[ProductID]], Sales_Table[ProductID],0)), "No Data")</f>
        <v>No Data</v>
      </c>
      <c r="K1129" t="str">
        <f>IFERROR(INDEX(Sales_Table[Units], MATCH(Product_Table6[[#This Row],[ProductID]], Sales_Table[ProductID],0)), "No Data")</f>
        <v>No Data</v>
      </c>
      <c r="L1129" s="7" t="str">
        <f>IFERROR(INDEX(Sales_Table[Revenue], MATCH(Product_Table6[[#This Row],[ProductID]], Sales_Table[ProductID],0)), "No Data")</f>
        <v>No Data</v>
      </c>
      <c r="M1129" s="6" t="str">
        <f>IFERROR(INDEX(Sales_Table[Country], MATCH(Product_Table6[[#This Row],[ProductID]], Sales_Table[ProductID],0)), "No Data")</f>
        <v>No Data</v>
      </c>
      <c r="N1129" s="6" t="str">
        <f>IFERROR(INDEX(Location_Table[State], MATCH(Product_Table6[[#This Row],[Zip]], Location_Table[Zip],0)), "No Data")</f>
        <v>No Data</v>
      </c>
    </row>
    <row r="1130" spans="1:14" x14ac:dyDescent="0.25">
      <c r="A1130" t="s">
        <v>2716</v>
      </c>
      <c r="B1130" t="s">
        <v>1737</v>
      </c>
      <c r="C1130" t="s">
        <v>1738</v>
      </c>
      <c r="D1130">
        <v>10</v>
      </c>
      <c r="E1130">
        <v>1129</v>
      </c>
      <c r="F1130" t="str">
        <f>INDEX(Manufacturer_Table[Manufacturer Name], MATCH(Product_Table6[[#This Row],[ManufacturerID]], Manufacturer_Table[ManufacturerID],0))</f>
        <v>Pirum</v>
      </c>
      <c r="G1130" s="2">
        <f>IFERROR(INDEX(Sales_Table[Date], MATCH(Product_Table6[[#This Row],[ProductID]], Sales_Table[ProductID],0)), "No Data")</f>
        <v>42078</v>
      </c>
      <c r="H1130" s="2" t="str">
        <f>TEXT(Product_Table6[[#This Row],[Date]],"MMMM")</f>
        <v>March</v>
      </c>
      <c r="I1130" s="2" t="str">
        <f>TEXT(Product_Table6[[#This Row],[Date]], "DDDD")</f>
        <v>Sunday</v>
      </c>
      <c r="J1130" t="str">
        <f>IFERROR(INDEX(Sales_Table[Zip], MATCH(Product_Table6[[#This Row],[ProductID]], Sales_Table[ProductID],0)), "No Data")</f>
        <v>L5P</v>
      </c>
      <c r="K1130">
        <f>IFERROR(INDEX(Sales_Table[Units], MATCH(Product_Table6[[#This Row],[ProductID]], Sales_Table[ProductID],0)), "No Data")</f>
        <v>1</v>
      </c>
      <c r="L1130" s="7">
        <f>IFERROR(INDEX(Sales_Table[Revenue], MATCH(Product_Table6[[#This Row],[ProductID]], Sales_Table[ProductID],0)), "No Data")</f>
        <v>5543.37</v>
      </c>
      <c r="M1130" s="6" t="str">
        <f>IFERROR(INDEX(Sales_Table[Country], MATCH(Product_Table6[[#This Row],[ProductID]], Sales_Table[ProductID],0)), "No Data")</f>
        <v>Canada</v>
      </c>
      <c r="N1130" s="6" t="str">
        <f>IFERROR(INDEX(Location_Table[State], MATCH(Product_Table6[[#This Row],[Zip]], Location_Table[Zip],0)), "No Data")</f>
        <v>Ontario</v>
      </c>
    </row>
    <row r="1131" spans="1:14" x14ac:dyDescent="0.25">
      <c r="A1131" t="s">
        <v>2717</v>
      </c>
      <c r="B1131" t="s">
        <v>1737</v>
      </c>
      <c r="C1131" t="s">
        <v>1738</v>
      </c>
      <c r="D1131">
        <v>10</v>
      </c>
      <c r="E1131">
        <v>1130</v>
      </c>
      <c r="F1131" t="str">
        <f>INDEX(Manufacturer_Table[Manufacturer Name], MATCH(Product_Table6[[#This Row],[ManufacturerID]], Manufacturer_Table[ManufacturerID],0))</f>
        <v>Pirum</v>
      </c>
      <c r="G1131" s="2" t="str">
        <f>IFERROR(INDEX(Sales_Table[Date], MATCH(Product_Table6[[#This Row],[ProductID]], Sales_Table[ProductID],0)), "No Data")</f>
        <v>No Data</v>
      </c>
      <c r="H1131" s="2" t="str">
        <f>TEXT(Product_Table6[[#This Row],[Date]],"MMMM")</f>
        <v>No Data</v>
      </c>
      <c r="I1131" s="2" t="str">
        <f>TEXT(Product_Table6[[#This Row],[Date]], "DDDD")</f>
        <v>No Data</v>
      </c>
      <c r="J1131" t="str">
        <f>IFERROR(INDEX(Sales_Table[Zip], MATCH(Product_Table6[[#This Row],[ProductID]], Sales_Table[ProductID],0)), "No Data")</f>
        <v>No Data</v>
      </c>
      <c r="K1131" t="str">
        <f>IFERROR(INDEX(Sales_Table[Units], MATCH(Product_Table6[[#This Row],[ProductID]], Sales_Table[ProductID],0)), "No Data")</f>
        <v>No Data</v>
      </c>
      <c r="L1131" s="7" t="str">
        <f>IFERROR(INDEX(Sales_Table[Revenue], MATCH(Product_Table6[[#This Row],[ProductID]], Sales_Table[ProductID],0)), "No Data")</f>
        <v>No Data</v>
      </c>
      <c r="M1131" s="6" t="str">
        <f>IFERROR(INDEX(Sales_Table[Country], MATCH(Product_Table6[[#This Row],[ProductID]], Sales_Table[ProductID],0)), "No Data")</f>
        <v>No Data</v>
      </c>
      <c r="N1131" s="6" t="str">
        <f>IFERROR(INDEX(Location_Table[State], MATCH(Product_Table6[[#This Row],[Zip]], Location_Table[Zip],0)), "No Data")</f>
        <v>No Data</v>
      </c>
    </row>
    <row r="1132" spans="1:14" x14ac:dyDescent="0.25">
      <c r="A1132" t="s">
        <v>2718</v>
      </c>
      <c r="B1132" t="s">
        <v>1737</v>
      </c>
      <c r="C1132" t="s">
        <v>1738</v>
      </c>
      <c r="D1132">
        <v>10</v>
      </c>
      <c r="E1132">
        <v>1131</v>
      </c>
      <c r="F1132" t="str">
        <f>INDEX(Manufacturer_Table[Manufacturer Name], MATCH(Product_Table6[[#This Row],[ManufacturerID]], Manufacturer_Table[ManufacturerID],0))</f>
        <v>Pirum</v>
      </c>
      <c r="G1132" s="2" t="str">
        <f>IFERROR(INDEX(Sales_Table[Date], MATCH(Product_Table6[[#This Row],[ProductID]], Sales_Table[ProductID],0)), "No Data")</f>
        <v>No Data</v>
      </c>
      <c r="H1132" s="2" t="str">
        <f>TEXT(Product_Table6[[#This Row],[Date]],"MMMM")</f>
        <v>No Data</v>
      </c>
      <c r="I1132" s="2" t="str">
        <f>TEXT(Product_Table6[[#This Row],[Date]], "DDDD")</f>
        <v>No Data</v>
      </c>
      <c r="J1132" t="str">
        <f>IFERROR(INDEX(Sales_Table[Zip], MATCH(Product_Table6[[#This Row],[ProductID]], Sales_Table[ProductID],0)), "No Data")</f>
        <v>No Data</v>
      </c>
      <c r="K1132" t="str">
        <f>IFERROR(INDEX(Sales_Table[Units], MATCH(Product_Table6[[#This Row],[ProductID]], Sales_Table[ProductID],0)), "No Data")</f>
        <v>No Data</v>
      </c>
      <c r="L1132" s="7" t="str">
        <f>IFERROR(INDEX(Sales_Table[Revenue], MATCH(Product_Table6[[#This Row],[ProductID]], Sales_Table[ProductID],0)), "No Data")</f>
        <v>No Data</v>
      </c>
      <c r="M1132" s="6" t="str">
        <f>IFERROR(INDEX(Sales_Table[Country], MATCH(Product_Table6[[#This Row],[ProductID]], Sales_Table[ProductID],0)), "No Data")</f>
        <v>No Data</v>
      </c>
      <c r="N1132" s="6" t="str">
        <f>IFERROR(INDEX(Location_Table[State], MATCH(Product_Table6[[#This Row],[Zip]], Location_Table[Zip],0)), "No Data")</f>
        <v>No Data</v>
      </c>
    </row>
    <row r="1133" spans="1:14" x14ac:dyDescent="0.25">
      <c r="A1133" t="s">
        <v>2719</v>
      </c>
      <c r="B1133" t="s">
        <v>1737</v>
      </c>
      <c r="C1133" t="s">
        <v>1738</v>
      </c>
      <c r="D1133">
        <v>10</v>
      </c>
      <c r="E1133">
        <v>1132</v>
      </c>
      <c r="F1133" t="str">
        <f>INDEX(Manufacturer_Table[Manufacturer Name], MATCH(Product_Table6[[#This Row],[ManufacturerID]], Manufacturer_Table[ManufacturerID],0))</f>
        <v>Pirum</v>
      </c>
      <c r="G1133" s="2" t="str">
        <f>IFERROR(INDEX(Sales_Table[Date], MATCH(Product_Table6[[#This Row],[ProductID]], Sales_Table[ProductID],0)), "No Data")</f>
        <v>No Data</v>
      </c>
      <c r="H1133" s="2" t="str">
        <f>TEXT(Product_Table6[[#This Row],[Date]],"MMMM")</f>
        <v>No Data</v>
      </c>
      <c r="I1133" s="2" t="str">
        <f>TEXT(Product_Table6[[#This Row],[Date]], "DDDD")</f>
        <v>No Data</v>
      </c>
      <c r="J1133" t="str">
        <f>IFERROR(INDEX(Sales_Table[Zip], MATCH(Product_Table6[[#This Row],[ProductID]], Sales_Table[ProductID],0)), "No Data")</f>
        <v>No Data</v>
      </c>
      <c r="K1133" t="str">
        <f>IFERROR(INDEX(Sales_Table[Units], MATCH(Product_Table6[[#This Row],[ProductID]], Sales_Table[ProductID],0)), "No Data")</f>
        <v>No Data</v>
      </c>
      <c r="L1133" s="7" t="str">
        <f>IFERROR(INDEX(Sales_Table[Revenue], MATCH(Product_Table6[[#This Row],[ProductID]], Sales_Table[ProductID],0)), "No Data")</f>
        <v>No Data</v>
      </c>
      <c r="M1133" s="6" t="str">
        <f>IFERROR(INDEX(Sales_Table[Country], MATCH(Product_Table6[[#This Row],[ProductID]], Sales_Table[ProductID],0)), "No Data")</f>
        <v>No Data</v>
      </c>
      <c r="N1133" s="6" t="str">
        <f>IFERROR(INDEX(Location_Table[State], MATCH(Product_Table6[[#This Row],[Zip]], Location_Table[Zip],0)), "No Data")</f>
        <v>No Data</v>
      </c>
    </row>
    <row r="1134" spans="1:14" x14ac:dyDescent="0.25">
      <c r="A1134" t="s">
        <v>2720</v>
      </c>
      <c r="B1134" t="s">
        <v>1737</v>
      </c>
      <c r="C1134" t="s">
        <v>1738</v>
      </c>
      <c r="D1134">
        <v>10</v>
      </c>
      <c r="E1134">
        <v>1133</v>
      </c>
      <c r="F1134" t="str">
        <f>INDEX(Manufacturer_Table[Manufacturer Name], MATCH(Product_Table6[[#This Row],[ManufacturerID]], Manufacturer_Table[ManufacturerID],0))</f>
        <v>Pirum</v>
      </c>
      <c r="G1134" s="2" t="str">
        <f>IFERROR(INDEX(Sales_Table[Date], MATCH(Product_Table6[[#This Row],[ProductID]], Sales_Table[ProductID],0)), "No Data")</f>
        <v>No Data</v>
      </c>
      <c r="H1134" s="2" t="str">
        <f>TEXT(Product_Table6[[#This Row],[Date]],"MMMM")</f>
        <v>No Data</v>
      </c>
      <c r="I1134" s="2" t="str">
        <f>TEXT(Product_Table6[[#This Row],[Date]], "DDDD")</f>
        <v>No Data</v>
      </c>
      <c r="J1134" t="str">
        <f>IFERROR(INDEX(Sales_Table[Zip], MATCH(Product_Table6[[#This Row],[ProductID]], Sales_Table[ProductID],0)), "No Data")</f>
        <v>No Data</v>
      </c>
      <c r="K1134" t="str">
        <f>IFERROR(INDEX(Sales_Table[Units], MATCH(Product_Table6[[#This Row],[ProductID]], Sales_Table[ProductID],0)), "No Data")</f>
        <v>No Data</v>
      </c>
      <c r="L1134" s="7" t="str">
        <f>IFERROR(INDEX(Sales_Table[Revenue], MATCH(Product_Table6[[#This Row],[ProductID]], Sales_Table[ProductID],0)), "No Data")</f>
        <v>No Data</v>
      </c>
      <c r="M1134" s="6" t="str">
        <f>IFERROR(INDEX(Sales_Table[Country], MATCH(Product_Table6[[#This Row],[ProductID]], Sales_Table[ProductID],0)), "No Data")</f>
        <v>No Data</v>
      </c>
      <c r="N1134" s="6" t="str">
        <f>IFERROR(INDEX(Location_Table[State], MATCH(Product_Table6[[#This Row],[Zip]], Location_Table[Zip],0)), "No Data")</f>
        <v>No Data</v>
      </c>
    </row>
    <row r="1135" spans="1:14" x14ac:dyDescent="0.25">
      <c r="A1135" t="s">
        <v>2721</v>
      </c>
      <c r="B1135" t="s">
        <v>1737</v>
      </c>
      <c r="C1135" t="s">
        <v>1738</v>
      </c>
      <c r="D1135">
        <v>10</v>
      </c>
      <c r="E1135">
        <v>1134</v>
      </c>
      <c r="F1135" t="str">
        <f>INDEX(Manufacturer_Table[Manufacturer Name], MATCH(Product_Table6[[#This Row],[ManufacturerID]], Manufacturer_Table[ManufacturerID],0))</f>
        <v>Pirum</v>
      </c>
      <c r="G1135" s="2">
        <f>IFERROR(INDEX(Sales_Table[Date], MATCH(Product_Table6[[#This Row],[ProductID]], Sales_Table[ProductID],0)), "No Data")</f>
        <v>42012</v>
      </c>
      <c r="H1135" s="2" t="str">
        <f>TEXT(Product_Table6[[#This Row],[Date]],"MMMM")</f>
        <v>January</v>
      </c>
      <c r="I1135" s="2" t="str">
        <f>TEXT(Product_Table6[[#This Row],[Date]], "DDDD")</f>
        <v>Thursday</v>
      </c>
      <c r="J1135" t="str">
        <f>IFERROR(INDEX(Sales_Table[Zip], MATCH(Product_Table6[[#This Row],[ProductID]], Sales_Table[ProductID],0)), "No Data")</f>
        <v>L5T</v>
      </c>
      <c r="K1135">
        <f>IFERROR(INDEX(Sales_Table[Units], MATCH(Product_Table6[[#This Row],[ProductID]], Sales_Table[ProductID],0)), "No Data")</f>
        <v>1</v>
      </c>
      <c r="L1135" s="7">
        <f>IFERROR(INDEX(Sales_Table[Revenue], MATCH(Product_Table6[[#This Row],[ProductID]], Sales_Table[ProductID],0)), "No Data")</f>
        <v>10583.37</v>
      </c>
      <c r="M1135" s="6" t="str">
        <f>IFERROR(INDEX(Sales_Table[Country], MATCH(Product_Table6[[#This Row],[ProductID]], Sales_Table[ProductID],0)), "No Data")</f>
        <v>Canada</v>
      </c>
      <c r="N1135" s="6" t="str">
        <f>IFERROR(INDEX(Location_Table[State], MATCH(Product_Table6[[#This Row],[Zip]], Location_Table[Zip],0)), "No Data")</f>
        <v>Ontario</v>
      </c>
    </row>
    <row r="1136" spans="1:14" x14ac:dyDescent="0.25">
      <c r="A1136" t="s">
        <v>2722</v>
      </c>
      <c r="B1136" t="s">
        <v>1737</v>
      </c>
      <c r="C1136" t="s">
        <v>1738</v>
      </c>
      <c r="D1136">
        <v>10</v>
      </c>
      <c r="E1136">
        <v>1135</v>
      </c>
      <c r="F1136" t="str">
        <f>INDEX(Manufacturer_Table[Manufacturer Name], MATCH(Product_Table6[[#This Row],[ManufacturerID]], Manufacturer_Table[ManufacturerID],0))</f>
        <v>Pirum</v>
      </c>
      <c r="G1136" s="2" t="str">
        <f>IFERROR(INDEX(Sales_Table[Date], MATCH(Product_Table6[[#This Row],[ProductID]], Sales_Table[ProductID],0)), "No Data")</f>
        <v>No Data</v>
      </c>
      <c r="H1136" s="2" t="str">
        <f>TEXT(Product_Table6[[#This Row],[Date]],"MMMM")</f>
        <v>No Data</v>
      </c>
      <c r="I1136" s="2" t="str">
        <f>TEXT(Product_Table6[[#This Row],[Date]], "DDDD")</f>
        <v>No Data</v>
      </c>
      <c r="J1136" t="str">
        <f>IFERROR(INDEX(Sales_Table[Zip], MATCH(Product_Table6[[#This Row],[ProductID]], Sales_Table[ProductID],0)), "No Data")</f>
        <v>No Data</v>
      </c>
      <c r="K1136" t="str">
        <f>IFERROR(INDEX(Sales_Table[Units], MATCH(Product_Table6[[#This Row],[ProductID]], Sales_Table[ProductID],0)), "No Data")</f>
        <v>No Data</v>
      </c>
      <c r="L1136" s="7" t="str">
        <f>IFERROR(INDEX(Sales_Table[Revenue], MATCH(Product_Table6[[#This Row],[ProductID]], Sales_Table[ProductID],0)), "No Data")</f>
        <v>No Data</v>
      </c>
      <c r="M1136" s="6" t="str">
        <f>IFERROR(INDEX(Sales_Table[Country], MATCH(Product_Table6[[#This Row],[ProductID]], Sales_Table[ProductID],0)), "No Data")</f>
        <v>No Data</v>
      </c>
      <c r="N1136" s="6" t="str">
        <f>IFERROR(INDEX(Location_Table[State], MATCH(Product_Table6[[#This Row],[Zip]], Location_Table[Zip],0)), "No Data")</f>
        <v>No Data</v>
      </c>
    </row>
    <row r="1137" spans="1:14" x14ac:dyDescent="0.25">
      <c r="A1137" t="s">
        <v>2723</v>
      </c>
      <c r="B1137" t="s">
        <v>1737</v>
      </c>
      <c r="C1137" t="s">
        <v>1738</v>
      </c>
      <c r="D1137">
        <v>10</v>
      </c>
      <c r="E1137">
        <v>1136</v>
      </c>
      <c r="F1137" t="str">
        <f>INDEX(Manufacturer_Table[Manufacturer Name], MATCH(Product_Table6[[#This Row],[ManufacturerID]], Manufacturer_Table[ManufacturerID],0))</f>
        <v>Pirum</v>
      </c>
      <c r="G1137" s="2" t="str">
        <f>IFERROR(INDEX(Sales_Table[Date], MATCH(Product_Table6[[#This Row],[ProductID]], Sales_Table[ProductID],0)), "No Data")</f>
        <v>No Data</v>
      </c>
      <c r="H1137" s="2" t="str">
        <f>TEXT(Product_Table6[[#This Row],[Date]],"MMMM")</f>
        <v>No Data</v>
      </c>
      <c r="I1137" s="2" t="str">
        <f>TEXT(Product_Table6[[#This Row],[Date]], "DDDD")</f>
        <v>No Data</v>
      </c>
      <c r="J1137" t="str">
        <f>IFERROR(INDEX(Sales_Table[Zip], MATCH(Product_Table6[[#This Row],[ProductID]], Sales_Table[ProductID],0)), "No Data")</f>
        <v>No Data</v>
      </c>
      <c r="K1137" t="str">
        <f>IFERROR(INDEX(Sales_Table[Units], MATCH(Product_Table6[[#This Row],[ProductID]], Sales_Table[ProductID],0)), "No Data")</f>
        <v>No Data</v>
      </c>
      <c r="L1137" s="7" t="str">
        <f>IFERROR(INDEX(Sales_Table[Revenue], MATCH(Product_Table6[[#This Row],[ProductID]], Sales_Table[ProductID],0)), "No Data")</f>
        <v>No Data</v>
      </c>
      <c r="M1137" s="6" t="str">
        <f>IFERROR(INDEX(Sales_Table[Country], MATCH(Product_Table6[[#This Row],[ProductID]], Sales_Table[ProductID],0)), "No Data")</f>
        <v>No Data</v>
      </c>
      <c r="N1137" s="6" t="str">
        <f>IFERROR(INDEX(Location_Table[State], MATCH(Product_Table6[[#This Row],[Zip]], Location_Table[Zip],0)), "No Data")</f>
        <v>No Data</v>
      </c>
    </row>
    <row r="1138" spans="1:14" x14ac:dyDescent="0.25">
      <c r="A1138" t="s">
        <v>2724</v>
      </c>
      <c r="B1138" t="s">
        <v>1737</v>
      </c>
      <c r="C1138" t="s">
        <v>1738</v>
      </c>
      <c r="D1138">
        <v>10</v>
      </c>
      <c r="E1138">
        <v>1137</v>
      </c>
      <c r="F1138" t="str">
        <f>INDEX(Manufacturer_Table[Manufacturer Name], MATCH(Product_Table6[[#This Row],[ManufacturerID]], Manufacturer_Table[ManufacturerID],0))</f>
        <v>Pirum</v>
      </c>
      <c r="G1138" s="2">
        <f>IFERROR(INDEX(Sales_Table[Date], MATCH(Product_Table6[[#This Row],[ProductID]], Sales_Table[ProductID],0)), "No Data")</f>
        <v>42086</v>
      </c>
      <c r="H1138" s="2" t="str">
        <f>TEXT(Product_Table6[[#This Row],[Date]],"MMMM")</f>
        <v>March</v>
      </c>
      <c r="I1138" s="2" t="str">
        <f>TEXT(Product_Table6[[#This Row],[Date]], "DDDD")</f>
        <v>Monday</v>
      </c>
      <c r="J1138" t="str">
        <f>IFERROR(INDEX(Sales_Table[Zip], MATCH(Product_Table6[[#This Row],[ProductID]], Sales_Table[ProductID],0)), "No Data")</f>
        <v>M6S</v>
      </c>
      <c r="K1138">
        <f>IFERROR(INDEX(Sales_Table[Units], MATCH(Product_Table6[[#This Row],[ProductID]], Sales_Table[ProductID],0)), "No Data")</f>
        <v>1</v>
      </c>
      <c r="L1138" s="7">
        <f>IFERROR(INDEX(Sales_Table[Revenue], MATCH(Product_Table6[[#This Row],[ProductID]], Sales_Table[ProductID],0)), "No Data")</f>
        <v>8945.3700000000008</v>
      </c>
      <c r="M1138" s="6" t="str">
        <f>IFERROR(INDEX(Sales_Table[Country], MATCH(Product_Table6[[#This Row],[ProductID]], Sales_Table[ProductID],0)), "No Data")</f>
        <v>Canada</v>
      </c>
      <c r="N1138" s="6" t="str">
        <f>IFERROR(INDEX(Location_Table[State], MATCH(Product_Table6[[#This Row],[Zip]], Location_Table[Zip],0)), "No Data")</f>
        <v>Ontario</v>
      </c>
    </row>
    <row r="1139" spans="1:14" x14ac:dyDescent="0.25">
      <c r="A1139" t="s">
        <v>2725</v>
      </c>
      <c r="B1139" t="s">
        <v>1737</v>
      </c>
      <c r="C1139" t="s">
        <v>1738</v>
      </c>
      <c r="D1139">
        <v>10</v>
      </c>
      <c r="E1139">
        <v>1138</v>
      </c>
      <c r="F1139" t="str">
        <f>INDEX(Manufacturer_Table[Manufacturer Name], MATCH(Product_Table6[[#This Row],[ManufacturerID]], Manufacturer_Table[ManufacturerID],0))</f>
        <v>Pirum</v>
      </c>
      <c r="G1139" s="2" t="str">
        <f>IFERROR(INDEX(Sales_Table[Date], MATCH(Product_Table6[[#This Row],[ProductID]], Sales_Table[ProductID],0)), "No Data")</f>
        <v>No Data</v>
      </c>
      <c r="H1139" s="2" t="str">
        <f>TEXT(Product_Table6[[#This Row],[Date]],"MMMM")</f>
        <v>No Data</v>
      </c>
      <c r="I1139" s="2" t="str">
        <f>TEXT(Product_Table6[[#This Row],[Date]], "DDDD")</f>
        <v>No Data</v>
      </c>
      <c r="J1139" t="str">
        <f>IFERROR(INDEX(Sales_Table[Zip], MATCH(Product_Table6[[#This Row],[ProductID]], Sales_Table[ProductID],0)), "No Data")</f>
        <v>No Data</v>
      </c>
      <c r="K1139" t="str">
        <f>IFERROR(INDEX(Sales_Table[Units], MATCH(Product_Table6[[#This Row],[ProductID]], Sales_Table[ProductID],0)), "No Data")</f>
        <v>No Data</v>
      </c>
      <c r="L1139" s="7" t="str">
        <f>IFERROR(INDEX(Sales_Table[Revenue], MATCH(Product_Table6[[#This Row],[ProductID]], Sales_Table[ProductID],0)), "No Data")</f>
        <v>No Data</v>
      </c>
      <c r="M1139" s="6" t="str">
        <f>IFERROR(INDEX(Sales_Table[Country], MATCH(Product_Table6[[#This Row],[ProductID]], Sales_Table[ProductID],0)), "No Data")</f>
        <v>No Data</v>
      </c>
      <c r="N1139" s="6" t="str">
        <f>IFERROR(INDEX(Location_Table[State], MATCH(Product_Table6[[#This Row],[Zip]], Location_Table[Zip],0)), "No Data")</f>
        <v>No Data</v>
      </c>
    </row>
    <row r="1140" spans="1:14" x14ac:dyDescent="0.25">
      <c r="A1140" t="s">
        <v>2726</v>
      </c>
      <c r="B1140" t="s">
        <v>1737</v>
      </c>
      <c r="C1140" t="s">
        <v>1738</v>
      </c>
      <c r="D1140">
        <v>10</v>
      </c>
      <c r="E1140">
        <v>1139</v>
      </c>
      <c r="F1140" t="str">
        <f>INDEX(Manufacturer_Table[Manufacturer Name], MATCH(Product_Table6[[#This Row],[ManufacturerID]], Manufacturer_Table[ManufacturerID],0))</f>
        <v>Pirum</v>
      </c>
      <c r="G1140" s="2" t="str">
        <f>IFERROR(INDEX(Sales_Table[Date], MATCH(Product_Table6[[#This Row],[ProductID]], Sales_Table[ProductID],0)), "No Data")</f>
        <v>No Data</v>
      </c>
      <c r="H1140" s="2" t="str">
        <f>TEXT(Product_Table6[[#This Row],[Date]],"MMMM")</f>
        <v>No Data</v>
      </c>
      <c r="I1140" s="2" t="str">
        <f>TEXT(Product_Table6[[#This Row],[Date]], "DDDD")</f>
        <v>No Data</v>
      </c>
      <c r="J1140" t="str">
        <f>IFERROR(INDEX(Sales_Table[Zip], MATCH(Product_Table6[[#This Row],[ProductID]], Sales_Table[ProductID],0)), "No Data")</f>
        <v>No Data</v>
      </c>
      <c r="K1140" t="str">
        <f>IFERROR(INDEX(Sales_Table[Units], MATCH(Product_Table6[[#This Row],[ProductID]], Sales_Table[ProductID],0)), "No Data")</f>
        <v>No Data</v>
      </c>
      <c r="L1140" s="7" t="str">
        <f>IFERROR(INDEX(Sales_Table[Revenue], MATCH(Product_Table6[[#This Row],[ProductID]], Sales_Table[ProductID],0)), "No Data")</f>
        <v>No Data</v>
      </c>
      <c r="M1140" s="6" t="str">
        <f>IFERROR(INDEX(Sales_Table[Country], MATCH(Product_Table6[[#This Row],[ProductID]], Sales_Table[ProductID],0)), "No Data")</f>
        <v>No Data</v>
      </c>
      <c r="N1140" s="6" t="str">
        <f>IFERROR(INDEX(Location_Table[State], MATCH(Product_Table6[[#This Row],[Zip]], Location_Table[Zip],0)), "No Data")</f>
        <v>No Data</v>
      </c>
    </row>
    <row r="1141" spans="1:14" x14ac:dyDescent="0.25">
      <c r="A1141" t="s">
        <v>2727</v>
      </c>
      <c r="B1141" t="s">
        <v>1737</v>
      </c>
      <c r="C1141" t="s">
        <v>1738</v>
      </c>
      <c r="D1141">
        <v>10</v>
      </c>
      <c r="E1141">
        <v>1140</v>
      </c>
      <c r="F1141" t="str">
        <f>INDEX(Manufacturer_Table[Manufacturer Name], MATCH(Product_Table6[[#This Row],[ManufacturerID]], Manufacturer_Table[ManufacturerID],0))</f>
        <v>Pirum</v>
      </c>
      <c r="G1141" s="2">
        <f>IFERROR(INDEX(Sales_Table[Date], MATCH(Product_Table6[[#This Row],[ProductID]], Sales_Table[ProductID],0)), "No Data")</f>
        <v>42067</v>
      </c>
      <c r="H1141" s="2" t="str">
        <f>TEXT(Product_Table6[[#This Row],[Date]],"MMMM")</f>
        <v>March</v>
      </c>
      <c r="I1141" s="2" t="str">
        <f>TEXT(Product_Table6[[#This Row],[Date]], "DDDD")</f>
        <v>Wednesday</v>
      </c>
      <c r="J1141" t="str">
        <f>IFERROR(INDEX(Sales_Table[Zip], MATCH(Product_Table6[[#This Row],[ProductID]], Sales_Table[ProductID],0)), "No Data")</f>
        <v>L5P</v>
      </c>
      <c r="K1141">
        <f>IFERROR(INDEX(Sales_Table[Units], MATCH(Product_Table6[[#This Row],[ProductID]], Sales_Table[ProductID],0)), "No Data")</f>
        <v>1</v>
      </c>
      <c r="L1141" s="7">
        <f>IFERROR(INDEX(Sales_Table[Revenue], MATCH(Product_Table6[[#This Row],[ProductID]], Sales_Table[ProductID],0)), "No Data")</f>
        <v>9575.3700000000008</v>
      </c>
      <c r="M1141" s="6" t="str">
        <f>IFERROR(INDEX(Sales_Table[Country], MATCH(Product_Table6[[#This Row],[ProductID]], Sales_Table[ProductID],0)), "No Data")</f>
        <v>Canada</v>
      </c>
      <c r="N1141" s="6" t="str">
        <f>IFERROR(INDEX(Location_Table[State], MATCH(Product_Table6[[#This Row],[Zip]], Location_Table[Zip],0)), "No Data")</f>
        <v>Ontario</v>
      </c>
    </row>
    <row r="1142" spans="1:14" x14ac:dyDescent="0.25">
      <c r="A1142" t="s">
        <v>2728</v>
      </c>
      <c r="B1142" t="s">
        <v>1737</v>
      </c>
      <c r="C1142" t="s">
        <v>1738</v>
      </c>
      <c r="D1142">
        <v>10</v>
      </c>
      <c r="E1142">
        <v>1141</v>
      </c>
      <c r="F1142" t="str">
        <f>INDEX(Manufacturer_Table[Manufacturer Name], MATCH(Product_Table6[[#This Row],[ManufacturerID]], Manufacturer_Table[ManufacturerID],0))</f>
        <v>Pirum</v>
      </c>
      <c r="G1142" s="2" t="str">
        <f>IFERROR(INDEX(Sales_Table[Date], MATCH(Product_Table6[[#This Row],[ProductID]], Sales_Table[ProductID],0)), "No Data")</f>
        <v>No Data</v>
      </c>
      <c r="H1142" s="2" t="str">
        <f>TEXT(Product_Table6[[#This Row],[Date]],"MMMM")</f>
        <v>No Data</v>
      </c>
      <c r="I1142" s="2" t="str">
        <f>TEXT(Product_Table6[[#This Row],[Date]], "DDDD")</f>
        <v>No Data</v>
      </c>
      <c r="J1142" t="str">
        <f>IFERROR(INDEX(Sales_Table[Zip], MATCH(Product_Table6[[#This Row],[ProductID]], Sales_Table[ProductID],0)), "No Data")</f>
        <v>No Data</v>
      </c>
      <c r="K1142" t="str">
        <f>IFERROR(INDEX(Sales_Table[Units], MATCH(Product_Table6[[#This Row],[ProductID]], Sales_Table[ProductID],0)), "No Data")</f>
        <v>No Data</v>
      </c>
      <c r="L1142" s="7" t="str">
        <f>IFERROR(INDEX(Sales_Table[Revenue], MATCH(Product_Table6[[#This Row],[ProductID]], Sales_Table[ProductID],0)), "No Data")</f>
        <v>No Data</v>
      </c>
      <c r="M1142" s="6" t="str">
        <f>IFERROR(INDEX(Sales_Table[Country], MATCH(Product_Table6[[#This Row],[ProductID]], Sales_Table[ProductID],0)), "No Data")</f>
        <v>No Data</v>
      </c>
      <c r="N1142" s="6" t="str">
        <f>IFERROR(INDEX(Location_Table[State], MATCH(Product_Table6[[#This Row],[Zip]], Location_Table[Zip],0)), "No Data")</f>
        <v>No Data</v>
      </c>
    </row>
    <row r="1143" spans="1:14" x14ac:dyDescent="0.25">
      <c r="A1143" t="s">
        <v>2729</v>
      </c>
      <c r="B1143" t="s">
        <v>1737</v>
      </c>
      <c r="C1143" t="s">
        <v>1738</v>
      </c>
      <c r="D1143">
        <v>10</v>
      </c>
      <c r="E1143">
        <v>1142</v>
      </c>
      <c r="F1143" t="str">
        <f>INDEX(Manufacturer_Table[Manufacturer Name], MATCH(Product_Table6[[#This Row],[ManufacturerID]], Manufacturer_Table[ManufacturerID],0))</f>
        <v>Pirum</v>
      </c>
      <c r="G1143" s="2">
        <f>IFERROR(INDEX(Sales_Table[Date], MATCH(Product_Table6[[#This Row],[ProductID]], Sales_Table[ProductID],0)), "No Data")</f>
        <v>42094</v>
      </c>
      <c r="H1143" s="2" t="str">
        <f>TEXT(Product_Table6[[#This Row],[Date]],"MMMM")</f>
        <v>March</v>
      </c>
      <c r="I1143" s="2" t="str">
        <f>TEXT(Product_Table6[[#This Row],[Date]], "DDDD")</f>
        <v>Tuesday</v>
      </c>
      <c r="J1143" t="str">
        <f>IFERROR(INDEX(Sales_Table[Zip], MATCH(Product_Table6[[#This Row],[ProductID]], Sales_Table[ProductID],0)), "No Data")</f>
        <v>T3C</v>
      </c>
      <c r="K1143">
        <f>IFERROR(INDEX(Sales_Table[Units], MATCH(Product_Table6[[#This Row],[ProductID]], Sales_Table[ProductID],0)), "No Data")</f>
        <v>1</v>
      </c>
      <c r="L1143" s="7">
        <f>IFERROR(INDEX(Sales_Table[Revenue], MATCH(Product_Table6[[#This Row],[ProductID]], Sales_Table[ProductID],0)), "No Data")</f>
        <v>8441.3700000000008</v>
      </c>
      <c r="M1143" s="6" t="str">
        <f>IFERROR(INDEX(Sales_Table[Country], MATCH(Product_Table6[[#This Row],[ProductID]], Sales_Table[ProductID],0)), "No Data")</f>
        <v>Canada</v>
      </c>
      <c r="N1143" s="6" t="str">
        <f>IFERROR(INDEX(Location_Table[State], MATCH(Product_Table6[[#This Row],[Zip]], Location_Table[Zip],0)), "No Data")</f>
        <v>Alberta</v>
      </c>
    </row>
    <row r="1144" spans="1:14" x14ac:dyDescent="0.25">
      <c r="A1144" t="s">
        <v>2730</v>
      </c>
      <c r="B1144" t="s">
        <v>1737</v>
      </c>
      <c r="C1144" t="s">
        <v>1738</v>
      </c>
      <c r="D1144">
        <v>10</v>
      </c>
      <c r="E1144">
        <v>1143</v>
      </c>
      <c r="F1144" t="str">
        <f>INDEX(Manufacturer_Table[Manufacturer Name], MATCH(Product_Table6[[#This Row],[ManufacturerID]], Manufacturer_Table[ManufacturerID],0))</f>
        <v>Pirum</v>
      </c>
      <c r="G1144" s="2" t="str">
        <f>IFERROR(INDEX(Sales_Table[Date], MATCH(Product_Table6[[#This Row],[ProductID]], Sales_Table[ProductID],0)), "No Data")</f>
        <v>No Data</v>
      </c>
      <c r="H1144" s="2" t="str">
        <f>TEXT(Product_Table6[[#This Row],[Date]],"MMMM")</f>
        <v>No Data</v>
      </c>
      <c r="I1144" s="2" t="str">
        <f>TEXT(Product_Table6[[#This Row],[Date]], "DDDD")</f>
        <v>No Data</v>
      </c>
      <c r="J1144" t="str">
        <f>IFERROR(INDEX(Sales_Table[Zip], MATCH(Product_Table6[[#This Row],[ProductID]], Sales_Table[ProductID],0)), "No Data")</f>
        <v>No Data</v>
      </c>
      <c r="K1144" t="str">
        <f>IFERROR(INDEX(Sales_Table[Units], MATCH(Product_Table6[[#This Row],[ProductID]], Sales_Table[ProductID],0)), "No Data")</f>
        <v>No Data</v>
      </c>
      <c r="L1144" s="7" t="str">
        <f>IFERROR(INDEX(Sales_Table[Revenue], MATCH(Product_Table6[[#This Row],[ProductID]], Sales_Table[ProductID],0)), "No Data")</f>
        <v>No Data</v>
      </c>
      <c r="M1144" s="6" t="str">
        <f>IFERROR(INDEX(Sales_Table[Country], MATCH(Product_Table6[[#This Row],[ProductID]], Sales_Table[ProductID],0)), "No Data")</f>
        <v>No Data</v>
      </c>
      <c r="N1144" s="6" t="str">
        <f>IFERROR(INDEX(Location_Table[State], MATCH(Product_Table6[[#This Row],[Zip]], Location_Table[Zip],0)), "No Data")</f>
        <v>No Data</v>
      </c>
    </row>
    <row r="1145" spans="1:14" x14ac:dyDescent="0.25">
      <c r="A1145" t="s">
        <v>2731</v>
      </c>
      <c r="B1145" t="s">
        <v>1737</v>
      </c>
      <c r="C1145" t="s">
        <v>1795</v>
      </c>
      <c r="D1145">
        <v>10</v>
      </c>
      <c r="E1145">
        <v>1144</v>
      </c>
      <c r="F1145" t="str">
        <f>INDEX(Manufacturer_Table[Manufacturer Name], MATCH(Product_Table6[[#This Row],[ManufacturerID]], Manufacturer_Table[ManufacturerID],0))</f>
        <v>Pirum</v>
      </c>
      <c r="G1145" s="2" t="str">
        <f>IFERROR(INDEX(Sales_Table[Date], MATCH(Product_Table6[[#This Row],[ProductID]], Sales_Table[ProductID],0)), "No Data")</f>
        <v>No Data</v>
      </c>
      <c r="H1145" s="2" t="str">
        <f>TEXT(Product_Table6[[#This Row],[Date]],"MMMM")</f>
        <v>No Data</v>
      </c>
      <c r="I1145" s="2" t="str">
        <f>TEXT(Product_Table6[[#This Row],[Date]], "DDDD")</f>
        <v>No Data</v>
      </c>
      <c r="J1145" t="str">
        <f>IFERROR(INDEX(Sales_Table[Zip], MATCH(Product_Table6[[#This Row],[ProductID]], Sales_Table[ProductID],0)), "No Data")</f>
        <v>No Data</v>
      </c>
      <c r="K1145" t="str">
        <f>IFERROR(INDEX(Sales_Table[Units], MATCH(Product_Table6[[#This Row],[ProductID]], Sales_Table[ProductID],0)), "No Data")</f>
        <v>No Data</v>
      </c>
      <c r="L1145" s="7" t="str">
        <f>IFERROR(INDEX(Sales_Table[Revenue], MATCH(Product_Table6[[#This Row],[ProductID]], Sales_Table[ProductID],0)), "No Data")</f>
        <v>No Data</v>
      </c>
      <c r="M1145" s="6" t="str">
        <f>IFERROR(INDEX(Sales_Table[Country], MATCH(Product_Table6[[#This Row],[ProductID]], Sales_Table[ProductID],0)), "No Data")</f>
        <v>No Data</v>
      </c>
      <c r="N1145" s="6" t="str">
        <f>IFERROR(INDEX(Location_Table[State], MATCH(Product_Table6[[#This Row],[Zip]], Location_Table[Zip],0)), "No Data")</f>
        <v>No Data</v>
      </c>
    </row>
    <row r="1146" spans="1:14" x14ac:dyDescent="0.25">
      <c r="A1146" t="s">
        <v>2732</v>
      </c>
      <c r="B1146" t="s">
        <v>1737</v>
      </c>
      <c r="C1146" t="s">
        <v>1795</v>
      </c>
      <c r="D1146">
        <v>10</v>
      </c>
      <c r="E1146">
        <v>1145</v>
      </c>
      <c r="F1146" t="str">
        <f>INDEX(Manufacturer_Table[Manufacturer Name], MATCH(Product_Table6[[#This Row],[ManufacturerID]], Manufacturer_Table[ManufacturerID],0))</f>
        <v>Pirum</v>
      </c>
      <c r="G1146" s="2">
        <f>IFERROR(INDEX(Sales_Table[Date], MATCH(Product_Table6[[#This Row],[ProductID]], Sales_Table[ProductID],0)), "No Data")</f>
        <v>42185</v>
      </c>
      <c r="H1146" s="2" t="str">
        <f>TEXT(Product_Table6[[#This Row],[Date]],"MMMM")</f>
        <v>June</v>
      </c>
      <c r="I1146" s="2" t="str">
        <f>TEXT(Product_Table6[[#This Row],[Date]], "DDDD")</f>
        <v>Tuesday</v>
      </c>
      <c r="J1146" t="str">
        <f>IFERROR(INDEX(Sales_Table[Zip], MATCH(Product_Table6[[#This Row],[ProductID]], Sales_Table[ProductID],0)), "No Data")</f>
        <v>M6H</v>
      </c>
      <c r="K1146">
        <f>IFERROR(INDEX(Sales_Table[Units], MATCH(Product_Table6[[#This Row],[ProductID]], Sales_Table[ProductID],0)), "No Data")</f>
        <v>1</v>
      </c>
      <c r="L1146" s="7">
        <f>IFERROR(INDEX(Sales_Table[Revenue], MATCH(Product_Table6[[#This Row],[ProductID]], Sales_Table[ProductID],0)), "No Data")</f>
        <v>4031.37</v>
      </c>
      <c r="M1146" s="6" t="str">
        <f>IFERROR(INDEX(Sales_Table[Country], MATCH(Product_Table6[[#This Row],[ProductID]], Sales_Table[ProductID],0)), "No Data")</f>
        <v>Canada</v>
      </c>
      <c r="N1146" s="6" t="str">
        <f>IFERROR(INDEX(Location_Table[State], MATCH(Product_Table6[[#This Row],[Zip]], Location_Table[Zip],0)), "No Data")</f>
        <v>Ontario</v>
      </c>
    </row>
    <row r="1147" spans="1:14" x14ac:dyDescent="0.25">
      <c r="A1147" t="s">
        <v>2733</v>
      </c>
      <c r="B1147" t="s">
        <v>1737</v>
      </c>
      <c r="C1147" t="s">
        <v>1795</v>
      </c>
      <c r="D1147">
        <v>10</v>
      </c>
      <c r="E1147">
        <v>1146</v>
      </c>
      <c r="F1147" t="str">
        <f>INDEX(Manufacturer_Table[Manufacturer Name], MATCH(Product_Table6[[#This Row],[ManufacturerID]], Manufacturer_Table[ManufacturerID],0))</f>
        <v>Pirum</v>
      </c>
      <c r="G1147" s="2" t="str">
        <f>IFERROR(INDEX(Sales_Table[Date], MATCH(Product_Table6[[#This Row],[ProductID]], Sales_Table[ProductID],0)), "No Data")</f>
        <v>No Data</v>
      </c>
      <c r="H1147" s="2" t="str">
        <f>TEXT(Product_Table6[[#This Row],[Date]],"MMMM")</f>
        <v>No Data</v>
      </c>
      <c r="I1147" s="2" t="str">
        <f>TEXT(Product_Table6[[#This Row],[Date]], "DDDD")</f>
        <v>No Data</v>
      </c>
      <c r="J1147" t="str">
        <f>IFERROR(INDEX(Sales_Table[Zip], MATCH(Product_Table6[[#This Row],[ProductID]], Sales_Table[ProductID],0)), "No Data")</f>
        <v>No Data</v>
      </c>
      <c r="K1147" t="str">
        <f>IFERROR(INDEX(Sales_Table[Units], MATCH(Product_Table6[[#This Row],[ProductID]], Sales_Table[ProductID],0)), "No Data")</f>
        <v>No Data</v>
      </c>
      <c r="L1147" s="7" t="str">
        <f>IFERROR(INDEX(Sales_Table[Revenue], MATCH(Product_Table6[[#This Row],[ProductID]], Sales_Table[ProductID],0)), "No Data")</f>
        <v>No Data</v>
      </c>
      <c r="M1147" s="6" t="str">
        <f>IFERROR(INDEX(Sales_Table[Country], MATCH(Product_Table6[[#This Row],[ProductID]], Sales_Table[ProductID],0)), "No Data")</f>
        <v>No Data</v>
      </c>
      <c r="N1147" s="6" t="str">
        <f>IFERROR(INDEX(Location_Table[State], MATCH(Product_Table6[[#This Row],[Zip]], Location_Table[Zip],0)), "No Data")</f>
        <v>No Data</v>
      </c>
    </row>
    <row r="1148" spans="1:14" x14ac:dyDescent="0.25">
      <c r="A1148" t="s">
        <v>2734</v>
      </c>
      <c r="B1148" t="s">
        <v>1737</v>
      </c>
      <c r="C1148" t="s">
        <v>1795</v>
      </c>
      <c r="D1148">
        <v>10</v>
      </c>
      <c r="E1148">
        <v>1147</v>
      </c>
      <c r="F1148" t="str">
        <f>INDEX(Manufacturer_Table[Manufacturer Name], MATCH(Product_Table6[[#This Row],[ManufacturerID]], Manufacturer_Table[ManufacturerID],0))</f>
        <v>Pirum</v>
      </c>
      <c r="G1148" s="2" t="str">
        <f>IFERROR(INDEX(Sales_Table[Date], MATCH(Product_Table6[[#This Row],[ProductID]], Sales_Table[ProductID],0)), "No Data")</f>
        <v>No Data</v>
      </c>
      <c r="H1148" s="2" t="str">
        <f>TEXT(Product_Table6[[#This Row],[Date]],"MMMM")</f>
        <v>No Data</v>
      </c>
      <c r="I1148" s="2" t="str">
        <f>TEXT(Product_Table6[[#This Row],[Date]], "DDDD")</f>
        <v>No Data</v>
      </c>
      <c r="J1148" t="str">
        <f>IFERROR(INDEX(Sales_Table[Zip], MATCH(Product_Table6[[#This Row],[ProductID]], Sales_Table[ProductID],0)), "No Data")</f>
        <v>No Data</v>
      </c>
      <c r="K1148" t="str">
        <f>IFERROR(INDEX(Sales_Table[Units], MATCH(Product_Table6[[#This Row],[ProductID]], Sales_Table[ProductID],0)), "No Data")</f>
        <v>No Data</v>
      </c>
      <c r="L1148" s="7" t="str">
        <f>IFERROR(INDEX(Sales_Table[Revenue], MATCH(Product_Table6[[#This Row],[ProductID]], Sales_Table[ProductID],0)), "No Data")</f>
        <v>No Data</v>
      </c>
      <c r="M1148" s="6" t="str">
        <f>IFERROR(INDEX(Sales_Table[Country], MATCH(Product_Table6[[#This Row],[ProductID]], Sales_Table[ProductID],0)), "No Data")</f>
        <v>No Data</v>
      </c>
      <c r="N1148" s="6" t="str">
        <f>IFERROR(INDEX(Location_Table[State], MATCH(Product_Table6[[#This Row],[Zip]], Location_Table[Zip],0)), "No Data")</f>
        <v>No Data</v>
      </c>
    </row>
    <row r="1149" spans="1:14" x14ac:dyDescent="0.25">
      <c r="A1149" t="s">
        <v>2735</v>
      </c>
      <c r="B1149" t="s">
        <v>1737</v>
      </c>
      <c r="C1149" t="s">
        <v>1795</v>
      </c>
      <c r="D1149">
        <v>10</v>
      </c>
      <c r="E1149">
        <v>1148</v>
      </c>
      <c r="F1149" t="str">
        <f>INDEX(Manufacturer_Table[Manufacturer Name], MATCH(Product_Table6[[#This Row],[ManufacturerID]], Manufacturer_Table[ManufacturerID],0))</f>
        <v>Pirum</v>
      </c>
      <c r="G1149" s="2" t="str">
        <f>IFERROR(INDEX(Sales_Table[Date], MATCH(Product_Table6[[#This Row],[ProductID]], Sales_Table[ProductID],0)), "No Data")</f>
        <v>No Data</v>
      </c>
      <c r="H1149" s="2" t="str">
        <f>TEXT(Product_Table6[[#This Row],[Date]],"MMMM")</f>
        <v>No Data</v>
      </c>
      <c r="I1149" s="2" t="str">
        <f>TEXT(Product_Table6[[#This Row],[Date]], "DDDD")</f>
        <v>No Data</v>
      </c>
      <c r="J1149" t="str">
        <f>IFERROR(INDEX(Sales_Table[Zip], MATCH(Product_Table6[[#This Row],[ProductID]], Sales_Table[ProductID],0)), "No Data")</f>
        <v>No Data</v>
      </c>
      <c r="K1149" t="str">
        <f>IFERROR(INDEX(Sales_Table[Units], MATCH(Product_Table6[[#This Row],[ProductID]], Sales_Table[ProductID],0)), "No Data")</f>
        <v>No Data</v>
      </c>
      <c r="L1149" s="7" t="str">
        <f>IFERROR(INDEX(Sales_Table[Revenue], MATCH(Product_Table6[[#This Row],[ProductID]], Sales_Table[ProductID],0)), "No Data")</f>
        <v>No Data</v>
      </c>
      <c r="M1149" s="6" t="str">
        <f>IFERROR(INDEX(Sales_Table[Country], MATCH(Product_Table6[[#This Row],[ProductID]], Sales_Table[ProductID],0)), "No Data")</f>
        <v>No Data</v>
      </c>
      <c r="N1149" s="6" t="str">
        <f>IFERROR(INDEX(Location_Table[State], MATCH(Product_Table6[[#This Row],[Zip]], Location_Table[Zip],0)), "No Data")</f>
        <v>No Data</v>
      </c>
    </row>
    <row r="1150" spans="1:14" x14ac:dyDescent="0.25">
      <c r="A1150" t="s">
        <v>2736</v>
      </c>
      <c r="B1150" t="s">
        <v>1737</v>
      </c>
      <c r="C1150" t="s">
        <v>1795</v>
      </c>
      <c r="D1150">
        <v>10</v>
      </c>
      <c r="E1150">
        <v>1149</v>
      </c>
      <c r="F1150" t="str">
        <f>INDEX(Manufacturer_Table[Manufacturer Name], MATCH(Product_Table6[[#This Row],[ManufacturerID]], Manufacturer_Table[ManufacturerID],0))</f>
        <v>Pirum</v>
      </c>
      <c r="G1150" s="2" t="str">
        <f>IFERROR(INDEX(Sales_Table[Date], MATCH(Product_Table6[[#This Row],[ProductID]], Sales_Table[ProductID],0)), "No Data")</f>
        <v>No Data</v>
      </c>
      <c r="H1150" s="2" t="str">
        <f>TEXT(Product_Table6[[#This Row],[Date]],"MMMM")</f>
        <v>No Data</v>
      </c>
      <c r="I1150" s="2" t="str">
        <f>TEXT(Product_Table6[[#This Row],[Date]], "DDDD")</f>
        <v>No Data</v>
      </c>
      <c r="J1150" t="str">
        <f>IFERROR(INDEX(Sales_Table[Zip], MATCH(Product_Table6[[#This Row],[ProductID]], Sales_Table[ProductID],0)), "No Data")</f>
        <v>No Data</v>
      </c>
      <c r="K1150" t="str">
        <f>IFERROR(INDEX(Sales_Table[Units], MATCH(Product_Table6[[#This Row],[ProductID]], Sales_Table[ProductID],0)), "No Data")</f>
        <v>No Data</v>
      </c>
      <c r="L1150" s="7" t="str">
        <f>IFERROR(INDEX(Sales_Table[Revenue], MATCH(Product_Table6[[#This Row],[ProductID]], Sales_Table[ProductID],0)), "No Data")</f>
        <v>No Data</v>
      </c>
      <c r="M1150" s="6" t="str">
        <f>IFERROR(INDEX(Sales_Table[Country], MATCH(Product_Table6[[#This Row],[ProductID]], Sales_Table[ProductID],0)), "No Data")</f>
        <v>No Data</v>
      </c>
      <c r="N1150" s="6" t="str">
        <f>IFERROR(INDEX(Location_Table[State], MATCH(Product_Table6[[#This Row],[Zip]], Location_Table[Zip],0)), "No Data")</f>
        <v>No Data</v>
      </c>
    </row>
    <row r="1151" spans="1:14" x14ac:dyDescent="0.25">
      <c r="A1151" t="s">
        <v>2737</v>
      </c>
      <c r="B1151" t="s">
        <v>1737</v>
      </c>
      <c r="C1151" t="s">
        <v>1795</v>
      </c>
      <c r="D1151">
        <v>10</v>
      </c>
      <c r="E1151">
        <v>1150</v>
      </c>
      <c r="F1151" t="str">
        <f>INDEX(Manufacturer_Table[Manufacturer Name], MATCH(Product_Table6[[#This Row],[ManufacturerID]], Manufacturer_Table[ManufacturerID],0))</f>
        <v>Pirum</v>
      </c>
      <c r="G1151" s="2" t="str">
        <f>IFERROR(INDEX(Sales_Table[Date], MATCH(Product_Table6[[#This Row],[ProductID]], Sales_Table[ProductID],0)), "No Data")</f>
        <v>No Data</v>
      </c>
      <c r="H1151" s="2" t="str">
        <f>TEXT(Product_Table6[[#This Row],[Date]],"MMMM")</f>
        <v>No Data</v>
      </c>
      <c r="I1151" s="2" t="str">
        <f>TEXT(Product_Table6[[#This Row],[Date]], "DDDD")</f>
        <v>No Data</v>
      </c>
      <c r="J1151" t="str">
        <f>IFERROR(INDEX(Sales_Table[Zip], MATCH(Product_Table6[[#This Row],[ProductID]], Sales_Table[ProductID],0)), "No Data")</f>
        <v>No Data</v>
      </c>
      <c r="K1151" t="str">
        <f>IFERROR(INDEX(Sales_Table[Units], MATCH(Product_Table6[[#This Row],[ProductID]], Sales_Table[ProductID],0)), "No Data")</f>
        <v>No Data</v>
      </c>
      <c r="L1151" s="7" t="str">
        <f>IFERROR(INDEX(Sales_Table[Revenue], MATCH(Product_Table6[[#This Row],[ProductID]], Sales_Table[ProductID],0)), "No Data")</f>
        <v>No Data</v>
      </c>
      <c r="M1151" s="6" t="str">
        <f>IFERROR(INDEX(Sales_Table[Country], MATCH(Product_Table6[[#This Row],[ProductID]], Sales_Table[ProductID],0)), "No Data")</f>
        <v>No Data</v>
      </c>
      <c r="N1151" s="6" t="str">
        <f>IFERROR(INDEX(Location_Table[State], MATCH(Product_Table6[[#This Row],[Zip]], Location_Table[Zip],0)), "No Data")</f>
        <v>No Data</v>
      </c>
    </row>
    <row r="1152" spans="1:14" x14ac:dyDescent="0.25">
      <c r="A1152" t="s">
        <v>2738</v>
      </c>
      <c r="B1152" t="s">
        <v>1737</v>
      </c>
      <c r="C1152" t="s">
        <v>1795</v>
      </c>
      <c r="D1152">
        <v>10</v>
      </c>
      <c r="E1152">
        <v>1151</v>
      </c>
      <c r="F1152" t="str">
        <f>INDEX(Manufacturer_Table[Manufacturer Name], MATCH(Product_Table6[[#This Row],[ManufacturerID]], Manufacturer_Table[ManufacturerID],0))</f>
        <v>Pirum</v>
      </c>
      <c r="G1152" s="2" t="str">
        <f>IFERROR(INDEX(Sales_Table[Date], MATCH(Product_Table6[[#This Row],[ProductID]], Sales_Table[ProductID],0)), "No Data")</f>
        <v>No Data</v>
      </c>
      <c r="H1152" s="2" t="str">
        <f>TEXT(Product_Table6[[#This Row],[Date]],"MMMM")</f>
        <v>No Data</v>
      </c>
      <c r="I1152" s="2" t="str">
        <f>TEXT(Product_Table6[[#This Row],[Date]], "DDDD")</f>
        <v>No Data</v>
      </c>
      <c r="J1152" t="str">
        <f>IFERROR(INDEX(Sales_Table[Zip], MATCH(Product_Table6[[#This Row],[ProductID]], Sales_Table[ProductID],0)), "No Data")</f>
        <v>No Data</v>
      </c>
      <c r="K1152" t="str">
        <f>IFERROR(INDEX(Sales_Table[Units], MATCH(Product_Table6[[#This Row],[ProductID]], Sales_Table[ProductID],0)), "No Data")</f>
        <v>No Data</v>
      </c>
      <c r="L1152" s="7" t="str">
        <f>IFERROR(INDEX(Sales_Table[Revenue], MATCH(Product_Table6[[#This Row],[ProductID]], Sales_Table[ProductID],0)), "No Data")</f>
        <v>No Data</v>
      </c>
      <c r="M1152" s="6" t="str">
        <f>IFERROR(INDEX(Sales_Table[Country], MATCH(Product_Table6[[#This Row],[ProductID]], Sales_Table[ProductID],0)), "No Data")</f>
        <v>No Data</v>
      </c>
      <c r="N1152" s="6" t="str">
        <f>IFERROR(INDEX(Location_Table[State], MATCH(Product_Table6[[#This Row],[Zip]], Location_Table[Zip],0)), "No Data")</f>
        <v>No Data</v>
      </c>
    </row>
    <row r="1153" spans="1:14" x14ac:dyDescent="0.25">
      <c r="A1153" t="s">
        <v>2739</v>
      </c>
      <c r="B1153" t="s">
        <v>1737</v>
      </c>
      <c r="C1153" t="s">
        <v>1795</v>
      </c>
      <c r="D1153">
        <v>10</v>
      </c>
      <c r="E1153">
        <v>1152</v>
      </c>
      <c r="F1153" t="str">
        <f>INDEX(Manufacturer_Table[Manufacturer Name], MATCH(Product_Table6[[#This Row],[ManufacturerID]], Manufacturer_Table[ManufacturerID],0))</f>
        <v>Pirum</v>
      </c>
      <c r="G1153" s="2" t="str">
        <f>IFERROR(INDEX(Sales_Table[Date], MATCH(Product_Table6[[#This Row],[ProductID]], Sales_Table[ProductID],0)), "No Data")</f>
        <v>No Data</v>
      </c>
      <c r="H1153" s="2" t="str">
        <f>TEXT(Product_Table6[[#This Row],[Date]],"MMMM")</f>
        <v>No Data</v>
      </c>
      <c r="I1153" s="2" t="str">
        <f>TEXT(Product_Table6[[#This Row],[Date]], "DDDD")</f>
        <v>No Data</v>
      </c>
      <c r="J1153" t="str">
        <f>IFERROR(INDEX(Sales_Table[Zip], MATCH(Product_Table6[[#This Row],[ProductID]], Sales_Table[ProductID],0)), "No Data")</f>
        <v>No Data</v>
      </c>
      <c r="K1153" t="str">
        <f>IFERROR(INDEX(Sales_Table[Units], MATCH(Product_Table6[[#This Row],[ProductID]], Sales_Table[ProductID],0)), "No Data")</f>
        <v>No Data</v>
      </c>
      <c r="L1153" s="7" t="str">
        <f>IFERROR(INDEX(Sales_Table[Revenue], MATCH(Product_Table6[[#This Row],[ProductID]], Sales_Table[ProductID],0)), "No Data")</f>
        <v>No Data</v>
      </c>
      <c r="M1153" s="6" t="str">
        <f>IFERROR(INDEX(Sales_Table[Country], MATCH(Product_Table6[[#This Row],[ProductID]], Sales_Table[ProductID],0)), "No Data")</f>
        <v>No Data</v>
      </c>
      <c r="N1153" s="6" t="str">
        <f>IFERROR(INDEX(Location_Table[State], MATCH(Product_Table6[[#This Row],[Zip]], Location_Table[Zip],0)), "No Data")</f>
        <v>No Data</v>
      </c>
    </row>
    <row r="1154" spans="1:14" x14ac:dyDescent="0.25">
      <c r="A1154" t="s">
        <v>2740</v>
      </c>
      <c r="B1154" t="s">
        <v>1737</v>
      </c>
      <c r="C1154" t="s">
        <v>1795</v>
      </c>
      <c r="D1154">
        <v>10</v>
      </c>
      <c r="E1154">
        <v>1153</v>
      </c>
      <c r="F1154" t="str">
        <f>INDEX(Manufacturer_Table[Manufacturer Name], MATCH(Product_Table6[[#This Row],[ManufacturerID]], Manufacturer_Table[ManufacturerID],0))</f>
        <v>Pirum</v>
      </c>
      <c r="G1154" s="2" t="str">
        <f>IFERROR(INDEX(Sales_Table[Date], MATCH(Product_Table6[[#This Row],[ProductID]], Sales_Table[ProductID],0)), "No Data")</f>
        <v>No Data</v>
      </c>
      <c r="H1154" s="2" t="str">
        <f>TEXT(Product_Table6[[#This Row],[Date]],"MMMM")</f>
        <v>No Data</v>
      </c>
      <c r="I1154" s="2" t="str">
        <f>TEXT(Product_Table6[[#This Row],[Date]], "DDDD")</f>
        <v>No Data</v>
      </c>
      <c r="J1154" t="str">
        <f>IFERROR(INDEX(Sales_Table[Zip], MATCH(Product_Table6[[#This Row],[ProductID]], Sales_Table[ProductID],0)), "No Data")</f>
        <v>No Data</v>
      </c>
      <c r="K1154" t="str">
        <f>IFERROR(INDEX(Sales_Table[Units], MATCH(Product_Table6[[#This Row],[ProductID]], Sales_Table[ProductID],0)), "No Data")</f>
        <v>No Data</v>
      </c>
      <c r="L1154" s="7" t="str">
        <f>IFERROR(INDEX(Sales_Table[Revenue], MATCH(Product_Table6[[#This Row],[ProductID]], Sales_Table[ProductID],0)), "No Data")</f>
        <v>No Data</v>
      </c>
      <c r="M1154" s="6" t="str">
        <f>IFERROR(INDEX(Sales_Table[Country], MATCH(Product_Table6[[#This Row],[ProductID]], Sales_Table[ProductID],0)), "No Data")</f>
        <v>No Data</v>
      </c>
      <c r="N1154" s="6" t="str">
        <f>IFERROR(INDEX(Location_Table[State], MATCH(Product_Table6[[#This Row],[Zip]], Location_Table[Zip],0)), "No Data")</f>
        <v>No Data</v>
      </c>
    </row>
    <row r="1155" spans="1:14" x14ac:dyDescent="0.25">
      <c r="A1155" t="s">
        <v>2741</v>
      </c>
      <c r="B1155" t="s">
        <v>1737</v>
      </c>
      <c r="C1155" t="s">
        <v>1795</v>
      </c>
      <c r="D1155">
        <v>10</v>
      </c>
      <c r="E1155">
        <v>1154</v>
      </c>
      <c r="F1155" t="str">
        <f>INDEX(Manufacturer_Table[Manufacturer Name], MATCH(Product_Table6[[#This Row],[ManufacturerID]], Manufacturer_Table[ManufacturerID],0))</f>
        <v>Pirum</v>
      </c>
      <c r="G1155" s="2" t="str">
        <f>IFERROR(INDEX(Sales_Table[Date], MATCH(Product_Table6[[#This Row],[ProductID]], Sales_Table[ProductID],0)), "No Data")</f>
        <v>No Data</v>
      </c>
      <c r="H1155" s="2" t="str">
        <f>TEXT(Product_Table6[[#This Row],[Date]],"MMMM")</f>
        <v>No Data</v>
      </c>
      <c r="I1155" s="2" t="str">
        <f>TEXT(Product_Table6[[#This Row],[Date]], "DDDD")</f>
        <v>No Data</v>
      </c>
      <c r="J1155" t="str">
        <f>IFERROR(INDEX(Sales_Table[Zip], MATCH(Product_Table6[[#This Row],[ProductID]], Sales_Table[ProductID],0)), "No Data")</f>
        <v>No Data</v>
      </c>
      <c r="K1155" t="str">
        <f>IFERROR(INDEX(Sales_Table[Units], MATCH(Product_Table6[[#This Row],[ProductID]], Sales_Table[ProductID],0)), "No Data")</f>
        <v>No Data</v>
      </c>
      <c r="L1155" s="7" t="str">
        <f>IFERROR(INDEX(Sales_Table[Revenue], MATCH(Product_Table6[[#This Row],[ProductID]], Sales_Table[ProductID],0)), "No Data")</f>
        <v>No Data</v>
      </c>
      <c r="M1155" s="6" t="str">
        <f>IFERROR(INDEX(Sales_Table[Country], MATCH(Product_Table6[[#This Row],[ProductID]], Sales_Table[ProductID],0)), "No Data")</f>
        <v>No Data</v>
      </c>
      <c r="N1155" s="6" t="str">
        <f>IFERROR(INDEX(Location_Table[State], MATCH(Product_Table6[[#This Row],[Zip]], Location_Table[Zip],0)), "No Data")</f>
        <v>No Data</v>
      </c>
    </row>
    <row r="1156" spans="1:14" x14ac:dyDescent="0.25">
      <c r="A1156" t="s">
        <v>2742</v>
      </c>
      <c r="B1156" t="s">
        <v>1737</v>
      </c>
      <c r="C1156" t="s">
        <v>1795</v>
      </c>
      <c r="D1156">
        <v>10</v>
      </c>
      <c r="E1156">
        <v>1155</v>
      </c>
      <c r="F1156" t="str">
        <f>INDEX(Manufacturer_Table[Manufacturer Name], MATCH(Product_Table6[[#This Row],[ManufacturerID]], Manufacturer_Table[ManufacturerID],0))</f>
        <v>Pirum</v>
      </c>
      <c r="G1156" s="2" t="str">
        <f>IFERROR(INDEX(Sales_Table[Date], MATCH(Product_Table6[[#This Row],[ProductID]], Sales_Table[ProductID],0)), "No Data")</f>
        <v>No Data</v>
      </c>
      <c r="H1156" s="2" t="str">
        <f>TEXT(Product_Table6[[#This Row],[Date]],"MMMM")</f>
        <v>No Data</v>
      </c>
      <c r="I1156" s="2" t="str">
        <f>TEXT(Product_Table6[[#This Row],[Date]], "DDDD")</f>
        <v>No Data</v>
      </c>
      <c r="J1156" t="str">
        <f>IFERROR(INDEX(Sales_Table[Zip], MATCH(Product_Table6[[#This Row],[ProductID]], Sales_Table[ProductID],0)), "No Data")</f>
        <v>No Data</v>
      </c>
      <c r="K1156" t="str">
        <f>IFERROR(INDEX(Sales_Table[Units], MATCH(Product_Table6[[#This Row],[ProductID]], Sales_Table[ProductID],0)), "No Data")</f>
        <v>No Data</v>
      </c>
      <c r="L1156" s="7" t="str">
        <f>IFERROR(INDEX(Sales_Table[Revenue], MATCH(Product_Table6[[#This Row],[ProductID]], Sales_Table[ProductID],0)), "No Data")</f>
        <v>No Data</v>
      </c>
      <c r="M1156" s="6" t="str">
        <f>IFERROR(INDEX(Sales_Table[Country], MATCH(Product_Table6[[#This Row],[ProductID]], Sales_Table[ProductID],0)), "No Data")</f>
        <v>No Data</v>
      </c>
      <c r="N1156" s="6" t="str">
        <f>IFERROR(INDEX(Location_Table[State], MATCH(Product_Table6[[#This Row],[Zip]], Location_Table[Zip],0)), "No Data")</f>
        <v>No Data</v>
      </c>
    </row>
    <row r="1157" spans="1:14" x14ac:dyDescent="0.25">
      <c r="A1157" t="s">
        <v>2743</v>
      </c>
      <c r="B1157" t="s">
        <v>1737</v>
      </c>
      <c r="C1157" t="s">
        <v>1795</v>
      </c>
      <c r="D1157">
        <v>10</v>
      </c>
      <c r="E1157">
        <v>1156</v>
      </c>
      <c r="F1157" t="str">
        <f>INDEX(Manufacturer_Table[Manufacturer Name], MATCH(Product_Table6[[#This Row],[ManufacturerID]], Manufacturer_Table[ManufacturerID],0))</f>
        <v>Pirum</v>
      </c>
      <c r="G1157" s="2" t="str">
        <f>IFERROR(INDEX(Sales_Table[Date], MATCH(Product_Table6[[#This Row],[ProductID]], Sales_Table[ProductID],0)), "No Data")</f>
        <v>No Data</v>
      </c>
      <c r="H1157" s="2" t="str">
        <f>TEXT(Product_Table6[[#This Row],[Date]],"MMMM")</f>
        <v>No Data</v>
      </c>
      <c r="I1157" s="2" t="str">
        <f>TEXT(Product_Table6[[#This Row],[Date]], "DDDD")</f>
        <v>No Data</v>
      </c>
      <c r="J1157" t="str">
        <f>IFERROR(INDEX(Sales_Table[Zip], MATCH(Product_Table6[[#This Row],[ProductID]], Sales_Table[ProductID],0)), "No Data")</f>
        <v>No Data</v>
      </c>
      <c r="K1157" t="str">
        <f>IFERROR(INDEX(Sales_Table[Units], MATCH(Product_Table6[[#This Row],[ProductID]], Sales_Table[ProductID],0)), "No Data")</f>
        <v>No Data</v>
      </c>
      <c r="L1157" s="7" t="str">
        <f>IFERROR(INDEX(Sales_Table[Revenue], MATCH(Product_Table6[[#This Row],[ProductID]], Sales_Table[ProductID],0)), "No Data")</f>
        <v>No Data</v>
      </c>
      <c r="M1157" s="6" t="str">
        <f>IFERROR(INDEX(Sales_Table[Country], MATCH(Product_Table6[[#This Row],[ProductID]], Sales_Table[ProductID],0)), "No Data")</f>
        <v>No Data</v>
      </c>
      <c r="N1157" s="6" t="str">
        <f>IFERROR(INDEX(Location_Table[State], MATCH(Product_Table6[[#This Row],[Zip]], Location_Table[Zip],0)), "No Data")</f>
        <v>No Data</v>
      </c>
    </row>
    <row r="1158" spans="1:14" x14ac:dyDescent="0.25">
      <c r="A1158" t="s">
        <v>2744</v>
      </c>
      <c r="B1158" t="s">
        <v>1737</v>
      </c>
      <c r="C1158" t="s">
        <v>1795</v>
      </c>
      <c r="D1158">
        <v>10</v>
      </c>
      <c r="E1158">
        <v>1157</v>
      </c>
      <c r="F1158" t="str">
        <f>INDEX(Manufacturer_Table[Manufacturer Name], MATCH(Product_Table6[[#This Row],[ManufacturerID]], Manufacturer_Table[ManufacturerID],0))</f>
        <v>Pirum</v>
      </c>
      <c r="G1158" s="2" t="str">
        <f>IFERROR(INDEX(Sales_Table[Date], MATCH(Product_Table6[[#This Row],[ProductID]], Sales_Table[ProductID],0)), "No Data")</f>
        <v>No Data</v>
      </c>
      <c r="H1158" s="2" t="str">
        <f>TEXT(Product_Table6[[#This Row],[Date]],"MMMM")</f>
        <v>No Data</v>
      </c>
      <c r="I1158" s="2" t="str">
        <f>TEXT(Product_Table6[[#This Row],[Date]], "DDDD")</f>
        <v>No Data</v>
      </c>
      <c r="J1158" t="str">
        <f>IFERROR(INDEX(Sales_Table[Zip], MATCH(Product_Table6[[#This Row],[ProductID]], Sales_Table[ProductID],0)), "No Data")</f>
        <v>No Data</v>
      </c>
      <c r="K1158" t="str">
        <f>IFERROR(INDEX(Sales_Table[Units], MATCH(Product_Table6[[#This Row],[ProductID]], Sales_Table[ProductID],0)), "No Data")</f>
        <v>No Data</v>
      </c>
      <c r="L1158" s="7" t="str">
        <f>IFERROR(INDEX(Sales_Table[Revenue], MATCH(Product_Table6[[#This Row],[ProductID]], Sales_Table[ProductID],0)), "No Data")</f>
        <v>No Data</v>
      </c>
      <c r="M1158" s="6" t="str">
        <f>IFERROR(INDEX(Sales_Table[Country], MATCH(Product_Table6[[#This Row],[ProductID]], Sales_Table[ProductID],0)), "No Data")</f>
        <v>No Data</v>
      </c>
      <c r="N1158" s="6" t="str">
        <f>IFERROR(INDEX(Location_Table[State], MATCH(Product_Table6[[#This Row],[Zip]], Location_Table[Zip],0)), "No Data")</f>
        <v>No Data</v>
      </c>
    </row>
    <row r="1159" spans="1:14" x14ac:dyDescent="0.25">
      <c r="A1159" t="s">
        <v>2745</v>
      </c>
      <c r="B1159" t="s">
        <v>1737</v>
      </c>
      <c r="C1159" t="s">
        <v>1795</v>
      </c>
      <c r="D1159">
        <v>10</v>
      </c>
      <c r="E1159">
        <v>1158</v>
      </c>
      <c r="F1159" t="str">
        <f>INDEX(Manufacturer_Table[Manufacturer Name], MATCH(Product_Table6[[#This Row],[ManufacturerID]], Manufacturer_Table[ManufacturerID],0))</f>
        <v>Pirum</v>
      </c>
      <c r="G1159" s="2" t="str">
        <f>IFERROR(INDEX(Sales_Table[Date], MATCH(Product_Table6[[#This Row],[ProductID]], Sales_Table[ProductID],0)), "No Data")</f>
        <v>No Data</v>
      </c>
      <c r="H1159" s="2" t="str">
        <f>TEXT(Product_Table6[[#This Row],[Date]],"MMMM")</f>
        <v>No Data</v>
      </c>
      <c r="I1159" s="2" t="str">
        <f>TEXT(Product_Table6[[#This Row],[Date]], "DDDD")</f>
        <v>No Data</v>
      </c>
      <c r="J1159" t="str">
        <f>IFERROR(INDEX(Sales_Table[Zip], MATCH(Product_Table6[[#This Row],[ProductID]], Sales_Table[ProductID],0)), "No Data")</f>
        <v>No Data</v>
      </c>
      <c r="K1159" t="str">
        <f>IFERROR(INDEX(Sales_Table[Units], MATCH(Product_Table6[[#This Row],[ProductID]], Sales_Table[ProductID],0)), "No Data")</f>
        <v>No Data</v>
      </c>
      <c r="L1159" s="7" t="str">
        <f>IFERROR(INDEX(Sales_Table[Revenue], MATCH(Product_Table6[[#This Row],[ProductID]], Sales_Table[ProductID],0)), "No Data")</f>
        <v>No Data</v>
      </c>
      <c r="M1159" s="6" t="str">
        <f>IFERROR(INDEX(Sales_Table[Country], MATCH(Product_Table6[[#This Row],[ProductID]], Sales_Table[ProductID],0)), "No Data")</f>
        <v>No Data</v>
      </c>
      <c r="N1159" s="6" t="str">
        <f>IFERROR(INDEX(Location_Table[State], MATCH(Product_Table6[[#This Row],[Zip]], Location_Table[Zip],0)), "No Data")</f>
        <v>No Data</v>
      </c>
    </row>
    <row r="1160" spans="1:14" x14ac:dyDescent="0.25">
      <c r="A1160" t="s">
        <v>2746</v>
      </c>
      <c r="B1160" t="s">
        <v>1737</v>
      </c>
      <c r="C1160" t="s">
        <v>1795</v>
      </c>
      <c r="D1160">
        <v>10</v>
      </c>
      <c r="E1160">
        <v>1159</v>
      </c>
      <c r="F1160" t="str">
        <f>INDEX(Manufacturer_Table[Manufacturer Name], MATCH(Product_Table6[[#This Row],[ManufacturerID]], Manufacturer_Table[ManufacturerID],0))</f>
        <v>Pirum</v>
      </c>
      <c r="G1160" s="2" t="str">
        <f>IFERROR(INDEX(Sales_Table[Date], MATCH(Product_Table6[[#This Row],[ProductID]], Sales_Table[ProductID],0)), "No Data")</f>
        <v>No Data</v>
      </c>
      <c r="H1160" s="2" t="str">
        <f>TEXT(Product_Table6[[#This Row],[Date]],"MMMM")</f>
        <v>No Data</v>
      </c>
      <c r="I1160" s="2" t="str">
        <f>TEXT(Product_Table6[[#This Row],[Date]], "DDDD")</f>
        <v>No Data</v>
      </c>
      <c r="J1160" t="str">
        <f>IFERROR(INDEX(Sales_Table[Zip], MATCH(Product_Table6[[#This Row],[ProductID]], Sales_Table[ProductID],0)), "No Data")</f>
        <v>No Data</v>
      </c>
      <c r="K1160" t="str">
        <f>IFERROR(INDEX(Sales_Table[Units], MATCH(Product_Table6[[#This Row],[ProductID]], Sales_Table[ProductID],0)), "No Data")</f>
        <v>No Data</v>
      </c>
      <c r="L1160" s="7" t="str">
        <f>IFERROR(INDEX(Sales_Table[Revenue], MATCH(Product_Table6[[#This Row],[ProductID]], Sales_Table[ProductID],0)), "No Data")</f>
        <v>No Data</v>
      </c>
      <c r="M1160" s="6" t="str">
        <f>IFERROR(INDEX(Sales_Table[Country], MATCH(Product_Table6[[#This Row],[ProductID]], Sales_Table[ProductID],0)), "No Data")</f>
        <v>No Data</v>
      </c>
      <c r="N1160" s="6" t="str">
        <f>IFERROR(INDEX(Location_Table[State], MATCH(Product_Table6[[#This Row],[Zip]], Location_Table[Zip],0)), "No Data")</f>
        <v>No Data</v>
      </c>
    </row>
    <row r="1161" spans="1:14" x14ac:dyDescent="0.25">
      <c r="A1161" t="s">
        <v>2747</v>
      </c>
      <c r="B1161" t="s">
        <v>1737</v>
      </c>
      <c r="C1161" t="s">
        <v>1795</v>
      </c>
      <c r="D1161">
        <v>10</v>
      </c>
      <c r="E1161">
        <v>1160</v>
      </c>
      <c r="F1161" t="str">
        <f>INDEX(Manufacturer_Table[Manufacturer Name], MATCH(Product_Table6[[#This Row],[ManufacturerID]], Manufacturer_Table[ManufacturerID],0))</f>
        <v>Pirum</v>
      </c>
      <c r="G1161" s="2" t="str">
        <f>IFERROR(INDEX(Sales_Table[Date], MATCH(Product_Table6[[#This Row],[ProductID]], Sales_Table[ProductID],0)), "No Data")</f>
        <v>No Data</v>
      </c>
      <c r="H1161" s="2" t="str">
        <f>TEXT(Product_Table6[[#This Row],[Date]],"MMMM")</f>
        <v>No Data</v>
      </c>
      <c r="I1161" s="2" t="str">
        <f>TEXT(Product_Table6[[#This Row],[Date]], "DDDD")</f>
        <v>No Data</v>
      </c>
      <c r="J1161" t="str">
        <f>IFERROR(INDEX(Sales_Table[Zip], MATCH(Product_Table6[[#This Row],[ProductID]], Sales_Table[ProductID],0)), "No Data")</f>
        <v>No Data</v>
      </c>
      <c r="K1161" t="str">
        <f>IFERROR(INDEX(Sales_Table[Units], MATCH(Product_Table6[[#This Row],[ProductID]], Sales_Table[ProductID],0)), "No Data")</f>
        <v>No Data</v>
      </c>
      <c r="L1161" s="7" t="str">
        <f>IFERROR(INDEX(Sales_Table[Revenue], MATCH(Product_Table6[[#This Row],[ProductID]], Sales_Table[ProductID],0)), "No Data")</f>
        <v>No Data</v>
      </c>
      <c r="M1161" s="6" t="str">
        <f>IFERROR(INDEX(Sales_Table[Country], MATCH(Product_Table6[[#This Row],[ProductID]], Sales_Table[ProductID],0)), "No Data")</f>
        <v>No Data</v>
      </c>
      <c r="N1161" s="6" t="str">
        <f>IFERROR(INDEX(Location_Table[State], MATCH(Product_Table6[[#This Row],[Zip]], Location_Table[Zip],0)), "No Data")</f>
        <v>No Data</v>
      </c>
    </row>
    <row r="1162" spans="1:14" x14ac:dyDescent="0.25">
      <c r="A1162" t="s">
        <v>2748</v>
      </c>
      <c r="B1162" t="s">
        <v>1737</v>
      </c>
      <c r="C1162" t="s">
        <v>1795</v>
      </c>
      <c r="D1162">
        <v>10</v>
      </c>
      <c r="E1162">
        <v>1161</v>
      </c>
      <c r="F1162" t="str">
        <f>INDEX(Manufacturer_Table[Manufacturer Name], MATCH(Product_Table6[[#This Row],[ManufacturerID]], Manufacturer_Table[ManufacturerID],0))</f>
        <v>Pirum</v>
      </c>
      <c r="G1162" s="2" t="str">
        <f>IFERROR(INDEX(Sales_Table[Date], MATCH(Product_Table6[[#This Row],[ProductID]], Sales_Table[ProductID],0)), "No Data")</f>
        <v>No Data</v>
      </c>
      <c r="H1162" s="2" t="str">
        <f>TEXT(Product_Table6[[#This Row],[Date]],"MMMM")</f>
        <v>No Data</v>
      </c>
      <c r="I1162" s="2" t="str">
        <f>TEXT(Product_Table6[[#This Row],[Date]], "DDDD")</f>
        <v>No Data</v>
      </c>
      <c r="J1162" t="str">
        <f>IFERROR(INDEX(Sales_Table[Zip], MATCH(Product_Table6[[#This Row],[ProductID]], Sales_Table[ProductID],0)), "No Data")</f>
        <v>No Data</v>
      </c>
      <c r="K1162" t="str">
        <f>IFERROR(INDEX(Sales_Table[Units], MATCH(Product_Table6[[#This Row],[ProductID]], Sales_Table[ProductID],0)), "No Data")</f>
        <v>No Data</v>
      </c>
      <c r="L1162" s="7" t="str">
        <f>IFERROR(INDEX(Sales_Table[Revenue], MATCH(Product_Table6[[#This Row],[ProductID]], Sales_Table[ProductID],0)), "No Data")</f>
        <v>No Data</v>
      </c>
      <c r="M1162" s="6" t="str">
        <f>IFERROR(INDEX(Sales_Table[Country], MATCH(Product_Table6[[#This Row],[ProductID]], Sales_Table[ProductID],0)), "No Data")</f>
        <v>No Data</v>
      </c>
      <c r="N1162" s="6" t="str">
        <f>IFERROR(INDEX(Location_Table[State], MATCH(Product_Table6[[#This Row],[Zip]], Location_Table[Zip],0)), "No Data")</f>
        <v>No Data</v>
      </c>
    </row>
    <row r="1163" spans="1:14" x14ac:dyDescent="0.25">
      <c r="A1163" t="s">
        <v>2749</v>
      </c>
      <c r="B1163" t="s">
        <v>1737</v>
      </c>
      <c r="C1163" t="s">
        <v>1795</v>
      </c>
      <c r="D1163">
        <v>10</v>
      </c>
      <c r="E1163">
        <v>1162</v>
      </c>
      <c r="F1163" t="str">
        <f>INDEX(Manufacturer_Table[Manufacturer Name], MATCH(Product_Table6[[#This Row],[ManufacturerID]], Manufacturer_Table[ManufacturerID],0))</f>
        <v>Pirum</v>
      </c>
      <c r="G1163" s="2" t="str">
        <f>IFERROR(INDEX(Sales_Table[Date], MATCH(Product_Table6[[#This Row],[ProductID]], Sales_Table[ProductID],0)), "No Data")</f>
        <v>No Data</v>
      </c>
      <c r="H1163" s="2" t="str">
        <f>TEXT(Product_Table6[[#This Row],[Date]],"MMMM")</f>
        <v>No Data</v>
      </c>
      <c r="I1163" s="2" t="str">
        <f>TEXT(Product_Table6[[#This Row],[Date]], "DDDD")</f>
        <v>No Data</v>
      </c>
      <c r="J1163" t="str">
        <f>IFERROR(INDEX(Sales_Table[Zip], MATCH(Product_Table6[[#This Row],[ProductID]], Sales_Table[ProductID],0)), "No Data")</f>
        <v>No Data</v>
      </c>
      <c r="K1163" t="str">
        <f>IFERROR(INDEX(Sales_Table[Units], MATCH(Product_Table6[[#This Row],[ProductID]], Sales_Table[ProductID],0)), "No Data")</f>
        <v>No Data</v>
      </c>
      <c r="L1163" s="7" t="str">
        <f>IFERROR(INDEX(Sales_Table[Revenue], MATCH(Product_Table6[[#This Row],[ProductID]], Sales_Table[ProductID],0)), "No Data")</f>
        <v>No Data</v>
      </c>
      <c r="M1163" s="6" t="str">
        <f>IFERROR(INDEX(Sales_Table[Country], MATCH(Product_Table6[[#This Row],[ProductID]], Sales_Table[ProductID],0)), "No Data")</f>
        <v>No Data</v>
      </c>
      <c r="N1163" s="6" t="str">
        <f>IFERROR(INDEX(Location_Table[State], MATCH(Product_Table6[[#This Row],[Zip]], Location_Table[Zip],0)), "No Data")</f>
        <v>No Data</v>
      </c>
    </row>
    <row r="1164" spans="1:14" x14ac:dyDescent="0.25">
      <c r="A1164" t="s">
        <v>2750</v>
      </c>
      <c r="B1164" t="s">
        <v>1737</v>
      </c>
      <c r="C1164" t="s">
        <v>1795</v>
      </c>
      <c r="D1164">
        <v>10</v>
      </c>
      <c r="E1164">
        <v>1163</v>
      </c>
      <c r="F1164" t="str">
        <f>INDEX(Manufacturer_Table[Manufacturer Name], MATCH(Product_Table6[[#This Row],[ManufacturerID]], Manufacturer_Table[ManufacturerID],0))</f>
        <v>Pirum</v>
      </c>
      <c r="G1164" s="2" t="str">
        <f>IFERROR(INDEX(Sales_Table[Date], MATCH(Product_Table6[[#This Row],[ProductID]], Sales_Table[ProductID],0)), "No Data")</f>
        <v>No Data</v>
      </c>
      <c r="H1164" s="2" t="str">
        <f>TEXT(Product_Table6[[#This Row],[Date]],"MMMM")</f>
        <v>No Data</v>
      </c>
      <c r="I1164" s="2" t="str">
        <f>TEXT(Product_Table6[[#This Row],[Date]], "DDDD")</f>
        <v>No Data</v>
      </c>
      <c r="J1164" t="str">
        <f>IFERROR(INDEX(Sales_Table[Zip], MATCH(Product_Table6[[#This Row],[ProductID]], Sales_Table[ProductID],0)), "No Data")</f>
        <v>No Data</v>
      </c>
      <c r="K1164" t="str">
        <f>IFERROR(INDEX(Sales_Table[Units], MATCH(Product_Table6[[#This Row],[ProductID]], Sales_Table[ProductID],0)), "No Data")</f>
        <v>No Data</v>
      </c>
      <c r="L1164" s="7" t="str">
        <f>IFERROR(INDEX(Sales_Table[Revenue], MATCH(Product_Table6[[#This Row],[ProductID]], Sales_Table[ProductID],0)), "No Data")</f>
        <v>No Data</v>
      </c>
      <c r="M1164" s="6" t="str">
        <f>IFERROR(INDEX(Sales_Table[Country], MATCH(Product_Table6[[#This Row],[ProductID]], Sales_Table[ProductID],0)), "No Data")</f>
        <v>No Data</v>
      </c>
      <c r="N1164" s="6" t="str">
        <f>IFERROR(INDEX(Location_Table[State], MATCH(Product_Table6[[#This Row],[Zip]], Location_Table[Zip],0)), "No Data")</f>
        <v>No Data</v>
      </c>
    </row>
    <row r="1165" spans="1:14" x14ac:dyDescent="0.25">
      <c r="A1165" t="s">
        <v>2751</v>
      </c>
      <c r="B1165" t="s">
        <v>1737</v>
      </c>
      <c r="C1165" t="s">
        <v>1795</v>
      </c>
      <c r="D1165">
        <v>10</v>
      </c>
      <c r="E1165">
        <v>1164</v>
      </c>
      <c r="F1165" t="str">
        <f>INDEX(Manufacturer_Table[Manufacturer Name], MATCH(Product_Table6[[#This Row],[ManufacturerID]], Manufacturer_Table[ManufacturerID],0))</f>
        <v>Pirum</v>
      </c>
      <c r="G1165" s="2" t="str">
        <f>IFERROR(INDEX(Sales_Table[Date], MATCH(Product_Table6[[#This Row],[ProductID]], Sales_Table[ProductID],0)), "No Data")</f>
        <v>No Data</v>
      </c>
      <c r="H1165" s="2" t="str">
        <f>TEXT(Product_Table6[[#This Row],[Date]],"MMMM")</f>
        <v>No Data</v>
      </c>
      <c r="I1165" s="2" t="str">
        <f>TEXT(Product_Table6[[#This Row],[Date]], "DDDD")</f>
        <v>No Data</v>
      </c>
      <c r="J1165" t="str">
        <f>IFERROR(INDEX(Sales_Table[Zip], MATCH(Product_Table6[[#This Row],[ProductID]], Sales_Table[ProductID],0)), "No Data")</f>
        <v>No Data</v>
      </c>
      <c r="K1165" t="str">
        <f>IFERROR(INDEX(Sales_Table[Units], MATCH(Product_Table6[[#This Row],[ProductID]], Sales_Table[ProductID],0)), "No Data")</f>
        <v>No Data</v>
      </c>
      <c r="L1165" s="7" t="str">
        <f>IFERROR(INDEX(Sales_Table[Revenue], MATCH(Product_Table6[[#This Row],[ProductID]], Sales_Table[ProductID],0)), "No Data")</f>
        <v>No Data</v>
      </c>
      <c r="M1165" s="6" t="str">
        <f>IFERROR(INDEX(Sales_Table[Country], MATCH(Product_Table6[[#This Row],[ProductID]], Sales_Table[ProductID],0)), "No Data")</f>
        <v>No Data</v>
      </c>
      <c r="N1165" s="6" t="str">
        <f>IFERROR(INDEX(Location_Table[State], MATCH(Product_Table6[[#This Row],[Zip]], Location_Table[Zip],0)), "No Data")</f>
        <v>No Data</v>
      </c>
    </row>
    <row r="1166" spans="1:14" x14ac:dyDescent="0.25">
      <c r="A1166" t="s">
        <v>2752</v>
      </c>
      <c r="B1166" t="s">
        <v>1737</v>
      </c>
      <c r="C1166" t="s">
        <v>1839</v>
      </c>
      <c r="D1166">
        <v>10</v>
      </c>
      <c r="E1166">
        <v>1165</v>
      </c>
      <c r="F1166" t="str">
        <f>INDEX(Manufacturer_Table[Manufacturer Name], MATCH(Product_Table6[[#This Row],[ManufacturerID]], Manufacturer_Table[ManufacturerID],0))</f>
        <v>Pirum</v>
      </c>
      <c r="G1166" s="2" t="str">
        <f>IFERROR(INDEX(Sales_Table[Date], MATCH(Product_Table6[[#This Row],[ProductID]], Sales_Table[ProductID],0)), "No Data")</f>
        <v>No Data</v>
      </c>
      <c r="H1166" s="2" t="str">
        <f>TEXT(Product_Table6[[#This Row],[Date]],"MMMM")</f>
        <v>No Data</v>
      </c>
      <c r="I1166" s="2" t="str">
        <f>TEXT(Product_Table6[[#This Row],[Date]], "DDDD")</f>
        <v>No Data</v>
      </c>
      <c r="J1166" t="str">
        <f>IFERROR(INDEX(Sales_Table[Zip], MATCH(Product_Table6[[#This Row],[ProductID]], Sales_Table[ProductID],0)), "No Data")</f>
        <v>No Data</v>
      </c>
      <c r="K1166" t="str">
        <f>IFERROR(INDEX(Sales_Table[Units], MATCH(Product_Table6[[#This Row],[ProductID]], Sales_Table[ProductID],0)), "No Data")</f>
        <v>No Data</v>
      </c>
      <c r="L1166" s="7" t="str">
        <f>IFERROR(INDEX(Sales_Table[Revenue], MATCH(Product_Table6[[#This Row],[ProductID]], Sales_Table[ProductID],0)), "No Data")</f>
        <v>No Data</v>
      </c>
      <c r="M1166" s="6" t="str">
        <f>IFERROR(INDEX(Sales_Table[Country], MATCH(Product_Table6[[#This Row],[ProductID]], Sales_Table[ProductID],0)), "No Data")</f>
        <v>No Data</v>
      </c>
      <c r="N1166" s="6" t="str">
        <f>IFERROR(INDEX(Location_Table[State], MATCH(Product_Table6[[#This Row],[Zip]], Location_Table[Zip],0)), "No Data")</f>
        <v>No Data</v>
      </c>
    </row>
    <row r="1167" spans="1:14" x14ac:dyDescent="0.25">
      <c r="A1167" t="s">
        <v>2753</v>
      </c>
      <c r="B1167" t="s">
        <v>1737</v>
      </c>
      <c r="C1167" t="s">
        <v>1839</v>
      </c>
      <c r="D1167">
        <v>10</v>
      </c>
      <c r="E1167">
        <v>1166</v>
      </c>
      <c r="F1167" t="str">
        <f>INDEX(Manufacturer_Table[Manufacturer Name], MATCH(Product_Table6[[#This Row],[ManufacturerID]], Manufacturer_Table[ManufacturerID],0))</f>
        <v>Pirum</v>
      </c>
      <c r="G1167" s="2" t="str">
        <f>IFERROR(INDEX(Sales_Table[Date], MATCH(Product_Table6[[#This Row],[ProductID]], Sales_Table[ProductID],0)), "No Data")</f>
        <v>No Data</v>
      </c>
      <c r="H1167" s="2" t="str">
        <f>TEXT(Product_Table6[[#This Row],[Date]],"MMMM")</f>
        <v>No Data</v>
      </c>
      <c r="I1167" s="2" t="str">
        <f>TEXT(Product_Table6[[#This Row],[Date]], "DDDD")</f>
        <v>No Data</v>
      </c>
      <c r="J1167" t="str">
        <f>IFERROR(INDEX(Sales_Table[Zip], MATCH(Product_Table6[[#This Row],[ProductID]], Sales_Table[ProductID],0)), "No Data")</f>
        <v>No Data</v>
      </c>
      <c r="K1167" t="str">
        <f>IFERROR(INDEX(Sales_Table[Units], MATCH(Product_Table6[[#This Row],[ProductID]], Sales_Table[ProductID],0)), "No Data")</f>
        <v>No Data</v>
      </c>
      <c r="L1167" s="7" t="str">
        <f>IFERROR(INDEX(Sales_Table[Revenue], MATCH(Product_Table6[[#This Row],[ProductID]], Sales_Table[ProductID],0)), "No Data")</f>
        <v>No Data</v>
      </c>
      <c r="M1167" s="6" t="str">
        <f>IFERROR(INDEX(Sales_Table[Country], MATCH(Product_Table6[[#This Row],[ProductID]], Sales_Table[ProductID],0)), "No Data")</f>
        <v>No Data</v>
      </c>
      <c r="N1167" s="6" t="str">
        <f>IFERROR(INDEX(Location_Table[State], MATCH(Product_Table6[[#This Row],[Zip]], Location_Table[Zip],0)), "No Data")</f>
        <v>No Data</v>
      </c>
    </row>
    <row r="1168" spans="1:14" x14ac:dyDescent="0.25">
      <c r="A1168" t="s">
        <v>2754</v>
      </c>
      <c r="B1168" t="s">
        <v>1737</v>
      </c>
      <c r="C1168" t="s">
        <v>1839</v>
      </c>
      <c r="D1168">
        <v>10</v>
      </c>
      <c r="E1168">
        <v>1167</v>
      </c>
      <c r="F1168" t="str">
        <f>INDEX(Manufacturer_Table[Manufacturer Name], MATCH(Product_Table6[[#This Row],[ManufacturerID]], Manufacturer_Table[ManufacturerID],0))</f>
        <v>Pirum</v>
      </c>
      <c r="G1168" s="2" t="str">
        <f>IFERROR(INDEX(Sales_Table[Date], MATCH(Product_Table6[[#This Row],[ProductID]], Sales_Table[ProductID],0)), "No Data")</f>
        <v>No Data</v>
      </c>
      <c r="H1168" s="2" t="str">
        <f>TEXT(Product_Table6[[#This Row],[Date]],"MMMM")</f>
        <v>No Data</v>
      </c>
      <c r="I1168" s="2" t="str">
        <f>TEXT(Product_Table6[[#This Row],[Date]], "DDDD")</f>
        <v>No Data</v>
      </c>
      <c r="J1168" t="str">
        <f>IFERROR(INDEX(Sales_Table[Zip], MATCH(Product_Table6[[#This Row],[ProductID]], Sales_Table[ProductID],0)), "No Data")</f>
        <v>No Data</v>
      </c>
      <c r="K1168" t="str">
        <f>IFERROR(INDEX(Sales_Table[Units], MATCH(Product_Table6[[#This Row],[ProductID]], Sales_Table[ProductID],0)), "No Data")</f>
        <v>No Data</v>
      </c>
      <c r="L1168" s="7" t="str">
        <f>IFERROR(INDEX(Sales_Table[Revenue], MATCH(Product_Table6[[#This Row],[ProductID]], Sales_Table[ProductID],0)), "No Data")</f>
        <v>No Data</v>
      </c>
      <c r="M1168" s="6" t="str">
        <f>IFERROR(INDEX(Sales_Table[Country], MATCH(Product_Table6[[#This Row],[ProductID]], Sales_Table[ProductID],0)), "No Data")</f>
        <v>No Data</v>
      </c>
      <c r="N1168" s="6" t="str">
        <f>IFERROR(INDEX(Location_Table[State], MATCH(Product_Table6[[#This Row],[Zip]], Location_Table[Zip],0)), "No Data")</f>
        <v>No Data</v>
      </c>
    </row>
    <row r="1169" spans="1:14" x14ac:dyDescent="0.25">
      <c r="A1169" t="s">
        <v>2755</v>
      </c>
      <c r="B1169" t="s">
        <v>1737</v>
      </c>
      <c r="C1169" t="s">
        <v>1839</v>
      </c>
      <c r="D1169">
        <v>10</v>
      </c>
      <c r="E1169">
        <v>1168</v>
      </c>
      <c r="F1169" t="str">
        <f>INDEX(Manufacturer_Table[Manufacturer Name], MATCH(Product_Table6[[#This Row],[ManufacturerID]], Manufacturer_Table[ManufacturerID],0))</f>
        <v>Pirum</v>
      </c>
      <c r="G1169" s="2" t="str">
        <f>IFERROR(INDEX(Sales_Table[Date], MATCH(Product_Table6[[#This Row],[ProductID]], Sales_Table[ProductID],0)), "No Data")</f>
        <v>No Data</v>
      </c>
      <c r="H1169" s="2" t="str">
        <f>TEXT(Product_Table6[[#This Row],[Date]],"MMMM")</f>
        <v>No Data</v>
      </c>
      <c r="I1169" s="2" t="str">
        <f>TEXT(Product_Table6[[#This Row],[Date]], "DDDD")</f>
        <v>No Data</v>
      </c>
      <c r="J1169" t="str">
        <f>IFERROR(INDEX(Sales_Table[Zip], MATCH(Product_Table6[[#This Row],[ProductID]], Sales_Table[ProductID],0)), "No Data")</f>
        <v>No Data</v>
      </c>
      <c r="K1169" t="str">
        <f>IFERROR(INDEX(Sales_Table[Units], MATCH(Product_Table6[[#This Row],[ProductID]], Sales_Table[ProductID],0)), "No Data")</f>
        <v>No Data</v>
      </c>
      <c r="L1169" s="7" t="str">
        <f>IFERROR(INDEX(Sales_Table[Revenue], MATCH(Product_Table6[[#This Row],[ProductID]], Sales_Table[ProductID],0)), "No Data")</f>
        <v>No Data</v>
      </c>
      <c r="M1169" s="6" t="str">
        <f>IFERROR(INDEX(Sales_Table[Country], MATCH(Product_Table6[[#This Row],[ProductID]], Sales_Table[ProductID],0)), "No Data")</f>
        <v>No Data</v>
      </c>
      <c r="N1169" s="6" t="str">
        <f>IFERROR(INDEX(Location_Table[State], MATCH(Product_Table6[[#This Row],[Zip]], Location_Table[Zip],0)), "No Data")</f>
        <v>No Data</v>
      </c>
    </row>
    <row r="1170" spans="1:14" x14ac:dyDescent="0.25">
      <c r="A1170" t="s">
        <v>2756</v>
      </c>
      <c r="B1170" t="s">
        <v>1737</v>
      </c>
      <c r="C1170" t="s">
        <v>1839</v>
      </c>
      <c r="D1170">
        <v>10</v>
      </c>
      <c r="E1170">
        <v>1169</v>
      </c>
      <c r="F1170" t="str">
        <f>INDEX(Manufacturer_Table[Manufacturer Name], MATCH(Product_Table6[[#This Row],[ManufacturerID]], Manufacturer_Table[ManufacturerID],0))</f>
        <v>Pirum</v>
      </c>
      <c r="G1170" s="2" t="str">
        <f>IFERROR(INDEX(Sales_Table[Date], MATCH(Product_Table6[[#This Row],[ProductID]], Sales_Table[ProductID],0)), "No Data")</f>
        <v>No Data</v>
      </c>
      <c r="H1170" s="2" t="str">
        <f>TEXT(Product_Table6[[#This Row],[Date]],"MMMM")</f>
        <v>No Data</v>
      </c>
      <c r="I1170" s="2" t="str">
        <f>TEXT(Product_Table6[[#This Row],[Date]], "DDDD")</f>
        <v>No Data</v>
      </c>
      <c r="J1170" t="str">
        <f>IFERROR(INDEX(Sales_Table[Zip], MATCH(Product_Table6[[#This Row],[ProductID]], Sales_Table[ProductID],0)), "No Data")</f>
        <v>No Data</v>
      </c>
      <c r="K1170" t="str">
        <f>IFERROR(INDEX(Sales_Table[Units], MATCH(Product_Table6[[#This Row],[ProductID]], Sales_Table[ProductID],0)), "No Data")</f>
        <v>No Data</v>
      </c>
      <c r="L1170" s="7" t="str">
        <f>IFERROR(INDEX(Sales_Table[Revenue], MATCH(Product_Table6[[#This Row],[ProductID]], Sales_Table[ProductID],0)), "No Data")</f>
        <v>No Data</v>
      </c>
      <c r="M1170" s="6" t="str">
        <f>IFERROR(INDEX(Sales_Table[Country], MATCH(Product_Table6[[#This Row],[ProductID]], Sales_Table[ProductID],0)), "No Data")</f>
        <v>No Data</v>
      </c>
      <c r="N1170" s="6" t="str">
        <f>IFERROR(INDEX(Location_Table[State], MATCH(Product_Table6[[#This Row],[Zip]], Location_Table[Zip],0)), "No Data")</f>
        <v>No Data</v>
      </c>
    </row>
    <row r="1171" spans="1:14" x14ac:dyDescent="0.25">
      <c r="A1171" t="s">
        <v>2757</v>
      </c>
      <c r="B1171" t="s">
        <v>1737</v>
      </c>
      <c r="C1171" t="s">
        <v>1839</v>
      </c>
      <c r="D1171">
        <v>10</v>
      </c>
      <c r="E1171">
        <v>1170</v>
      </c>
      <c r="F1171" t="str">
        <f>INDEX(Manufacturer_Table[Manufacturer Name], MATCH(Product_Table6[[#This Row],[ManufacturerID]], Manufacturer_Table[ManufacturerID],0))</f>
        <v>Pirum</v>
      </c>
      <c r="G1171" s="2" t="str">
        <f>IFERROR(INDEX(Sales_Table[Date], MATCH(Product_Table6[[#This Row],[ProductID]], Sales_Table[ProductID],0)), "No Data")</f>
        <v>No Data</v>
      </c>
      <c r="H1171" s="2" t="str">
        <f>TEXT(Product_Table6[[#This Row],[Date]],"MMMM")</f>
        <v>No Data</v>
      </c>
      <c r="I1171" s="2" t="str">
        <f>TEXT(Product_Table6[[#This Row],[Date]], "DDDD")</f>
        <v>No Data</v>
      </c>
      <c r="J1171" t="str">
        <f>IFERROR(INDEX(Sales_Table[Zip], MATCH(Product_Table6[[#This Row],[ProductID]], Sales_Table[ProductID],0)), "No Data")</f>
        <v>No Data</v>
      </c>
      <c r="K1171" t="str">
        <f>IFERROR(INDEX(Sales_Table[Units], MATCH(Product_Table6[[#This Row],[ProductID]], Sales_Table[ProductID],0)), "No Data")</f>
        <v>No Data</v>
      </c>
      <c r="L1171" s="7" t="str">
        <f>IFERROR(INDEX(Sales_Table[Revenue], MATCH(Product_Table6[[#This Row],[ProductID]], Sales_Table[ProductID],0)), "No Data")</f>
        <v>No Data</v>
      </c>
      <c r="M1171" s="6" t="str">
        <f>IFERROR(INDEX(Sales_Table[Country], MATCH(Product_Table6[[#This Row],[ProductID]], Sales_Table[ProductID],0)), "No Data")</f>
        <v>No Data</v>
      </c>
      <c r="N1171" s="6" t="str">
        <f>IFERROR(INDEX(Location_Table[State], MATCH(Product_Table6[[#This Row],[Zip]], Location_Table[Zip],0)), "No Data")</f>
        <v>No Data</v>
      </c>
    </row>
    <row r="1172" spans="1:14" x14ac:dyDescent="0.25">
      <c r="A1172" t="s">
        <v>2758</v>
      </c>
      <c r="B1172" t="s">
        <v>1737</v>
      </c>
      <c r="C1172" t="s">
        <v>1839</v>
      </c>
      <c r="D1172">
        <v>10</v>
      </c>
      <c r="E1172">
        <v>1171</v>
      </c>
      <c r="F1172" t="str">
        <f>INDEX(Manufacturer_Table[Manufacturer Name], MATCH(Product_Table6[[#This Row],[ManufacturerID]], Manufacturer_Table[ManufacturerID],0))</f>
        <v>Pirum</v>
      </c>
      <c r="G1172" s="2">
        <f>IFERROR(INDEX(Sales_Table[Date], MATCH(Product_Table6[[#This Row],[ProductID]], Sales_Table[ProductID],0)), "No Data")</f>
        <v>42113</v>
      </c>
      <c r="H1172" s="2" t="str">
        <f>TEXT(Product_Table6[[#This Row],[Date]],"MMMM")</f>
        <v>April</v>
      </c>
      <c r="I1172" s="2" t="str">
        <f>TEXT(Product_Table6[[#This Row],[Date]], "DDDD")</f>
        <v>Sunday</v>
      </c>
      <c r="J1172" t="str">
        <f>IFERROR(INDEX(Sales_Table[Zip], MATCH(Product_Table6[[#This Row],[ProductID]], Sales_Table[ProductID],0)), "No Data")</f>
        <v>M4Y</v>
      </c>
      <c r="K1172">
        <f>IFERROR(INDEX(Sales_Table[Units], MATCH(Product_Table6[[#This Row],[ProductID]], Sales_Table[ProductID],0)), "No Data")</f>
        <v>1</v>
      </c>
      <c r="L1172" s="7">
        <f>IFERROR(INDEX(Sales_Table[Revenue], MATCH(Product_Table6[[#This Row],[ProductID]], Sales_Table[ProductID],0)), "No Data")</f>
        <v>4283.37</v>
      </c>
      <c r="M1172" s="6" t="str">
        <f>IFERROR(INDEX(Sales_Table[Country], MATCH(Product_Table6[[#This Row],[ProductID]], Sales_Table[ProductID],0)), "No Data")</f>
        <v>Canada</v>
      </c>
      <c r="N1172" s="6" t="str">
        <f>IFERROR(INDEX(Location_Table[State], MATCH(Product_Table6[[#This Row],[Zip]], Location_Table[Zip],0)), "No Data")</f>
        <v>Ontario</v>
      </c>
    </row>
    <row r="1173" spans="1:14" x14ac:dyDescent="0.25">
      <c r="A1173" t="s">
        <v>2759</v>
      </c>
      <c r="B1173" t="s">
        <v>1737</v>
      </c>
      <c r="C1173" t="s">
        <v>1839</v>
      </c>
      <c r="D1173">
        <v>10</v>
      </c>
      <c r="E1173">
        <v>1172</v>
      </c>
      <c r="F1173" t="str">
        <f>INDEX(Manufacturer_Table[Manufacturer Name], MATCH(Product_Table6[[#This Row],[ManufacturerID]], Manufacturer_Table[ManufacturerID],0))</f>
        <v>Pirum</v>
      </c>
      <c r="G1173" s="2">
        <f>IFERROR(INDEX(Sales_Table[Date], MATCH(Product_Table6[[#This Row],[ProductID]], Sales_Table[ProductID],0)), "No Data")</f>
        <v>42099</v>
      </c>
      <c r="H1173" s="2" t="str">
        <f>TEXT(Product_Table6[[#This Row],[Date]],"MMMM")</f>
        <v>April</v>
      </c>
      <c r="I1173" s="2" t="str">
        <f>TEXT(Product_Table6[[#This Row],[Date]], "DDDD")</f>
        <v>Sunday</v>
      </c>
      <c r="J1173" t="str">
        <f>IFERROR(INDEX(Sales_Table[Zip], MATCH(Product_Table6[[#This Row],[ProductID]], Sales_Table[ProductID],0)), "No Data")</f>
        <v>T5K</v>
      </c>
      <c r="K1173">
        <f>IFERROR(INDEX(Sales_Table[Units], MATCH(Product_Table6[[#This Row],[ProductID]], Sales_Table[ProductID],0)), "No Data")</f>
        <v>1</v>
      </c>
      <c r="L1173" s="7">
        <f>IFERROR(INDEX(Sales_Table[Revenue], MATCH(Product_Table6[[#This Row],[ProductID]], Sales_Table[ProductID],0)), "No Data")</f>
        <v>5921.37</v>
      </c>
      <c r="M1173" s="6" t="str">
        <f>IFERROR(INDEX(Sales_Table[Country], MATCH(Product_Table6[[#This Row],[ProductID]], Sales_Table[ProductID],0)), "No Data")</f>
        <v>Canada</v>
      </c>
      <c r="N1173" s="6" t="str">
        <f>IFERROR(INDEX(Location_Table[State], MATCH(Product_Table6[[#This Row],[Zip]], Location_Table[Zip],0)), "No Data")</f>
        <v>Alberta</v>
      </c>
    </row>
    <row r="1174" spans="1:14" x14ac:dyDescent="0.25">
      <c r="A1174" t="s">
        <v>2760</v>
      </c>
      <c r="B1174" t="s">
        <v>1737</v>
      </c>
      <c r="C1174" t="s">
        <v>1839</v>
      </c>
      <c r="D1174">
        <v>10</v>
      </c>
      <c r="E1174">
        <v>1173</v>
      </c>
      <c r="F1174" t="str">
        <f>INDEX(Manufacturer_Table[Manufacturer Name], MATCH(Product_Table6[[#This Row],[ManufacturerID]], Manufacturer_Table[ManufacturerID],0))</f>
        <v>Pirum</v>
      </c>
      <c r="G1174" s="2" t="str">
        <f>IFERROR(INDEX(Sales_Table[Date], MATCH(Product_Table6[[#This Row],[ProductID]], Sales_Table[ProductID],0)), "No Data")</f>
        <v>No Data</v>
      </c>
      <c r="H1174" s="2" t="str">
        <f>TEXT(Product_Table6[[#This Row],[Date]],"MMMM")</f>
        <v>No Data</v>
      </c>
      <c r="I1174" s="2" t="str">
        <f>TEXT(Product_Table6[[#This Row],[Date]], "DDDD")</f>
        <v>No Data</v>
      </c>
      <c r="J1174" t="str">
        <f>IFERROR(INDEX(Sales_Table[Zip], MATCH(Product_Table6[[#This Row],[ProductID]], Sales_Table[ProductID],0)), "No Data")</f>
        <v>No Data</v>
      </c>
      <c r="K1174" t="str">
        <f>IFERROR(INDEX(Sales_Table[Units], MATCH(Product_Table6[[#This Row],[ProductID]], Sales_Table[ProductID],0)), "No Data")</f>
        <v>No Data</v>
      </c>
      <c r="L1174" s="7" t="str">
        <f>IFERROR(INDEX(Sales_Table[Revenue], MATCH(Product_Table6[[#This Row],[ProductID]], Sales_Table[ProductID],0)), "No Data")</f>
        <v>No Data</v>
      </c>
      <c r="M1174" s="6" t="str">
        <f>IFERROR(INDEX(Sales_Table[Country], MATCH(Product_Table6[[#This Row],[ProductID]], Sales_Table[ProductID],0)), "No Data")</f>
        <v>No Data</v>
      </c>
      <c r="N1174" s="6" t="str">
        <f>IFERROR(INDEX(Location_Table[State], MATCH(Product_Table6[[#This Row],[Zip]], Location_Table[Zip],0)), "No Data")</f>
        <v>No Data</v>
      </c>
    </row>
    <row r="1175" spans="1:14" x14ac:dyDescent="0.25">
      <c r="A1175" t="s">
        <v>2761</v>
      </c>
      <c r="B1175" t="s">
        <v>1737</v>
      </c>
      <c r="C1175" t="s">
        <v>1839</v>
      </c>
      <c r="D1175">
        <v>10</v>
      </c>
      <c r="E1175">
        <v>1174</v>
      </c>
      <c r="F1175" t="str">
        <f>INDEX(Manufacturer_Table[Manufacturer Name], MATCH(Product_Table6[[#This Row],[ManufacturerID]], Manufacturer_Table[ManufacturerID],0))</f>
        <v>Pirum</v>
      </c>
      <c r="G1175" s="2" t="str">
        <f>IFERROR(INDEX(Sales_Table[Date], MATCH(Product_Table6[[#This Row],[ProductID]], Sales_Table[ProductID],0)), "No Data")</f>
        <v>No Data</v>
      </c>
      <c r="H1175" s="2" t="str">
        <f>TEXT(Product_Table6[[#This Row],[Date]],"MMMM")</f>
        <v>No Data</v>
      </c>
      <c r="I1175" s="2" t="str">
        <f>TEXT(Product_Table6[[#This Row],[Date]], "DDDD")</f>
        <v>No Data</v>
      </c>
      <c r="J1175" t="str">
        <f>IFERROR(INDEX(Sales_Table[Zip], MATCH(Product_Table6[[#This Row],[ProductID]], Sales_Table[ProductID],0)), "No Data")</f>
        <v>No Data</v>
      </c>
      <c r="K1175" t="str">
        <f>IFERROR(INDEX(Sales_Table[Units], MATCH(Product_Table6[[#This Row],[ProductID]], Sales_Table[ProductID],0)), "No Data")</f>
        <v>No Data</v>
      </c>
      <c r="L1175" s="7" t="str">
        <f>IFERROR(INDEX(Sales_Table[Revenue], MATCH(Product_Table6[[#This Row],[ProductID]], Sales_Table[ProductID],0)), "No Data")</f>
        <v>No Data</v>
      </c>
      <c r="M1175" s="6" t="str">
        <f>IFERROR(INDEX(Sales_Table[Country], MATCH(Product_Table6[[#This Row],[ProductID]], Sales_Table[ProductID],0)), "No Data")</f>
        <v>No Data</v>
      </c>
      <c r="N1175" s="6" t="str">
        <f>IFERROR(INDEX(Location_Table[State], MATCH(Product_Table6[[#This Row],[Zip]], Location_Table[Zip],0)), "No Data")</f>
        <v>No Data</v>
      </c>
    </row>
    <row r="1176" spans="1:14" x14ac:dyDescent="0.25">
      <c r="A1176" t="s">
        <v>2762</v>
      </c>
      <c r="B1176" t="s">
        <v>1737</v>
      </c>
      <c r="C1176" t="s">
        <v>1839</v>
      </c>
      <c r="D1176">
        <v>10</v>
      </c>
      <c r="E1176">
        <v>1175</v>
      </c>
      <c r="F1176" t="str">
        <f>INDEX(Manufacturer_Table[Manufacturer Name], MATCH(Product_Table6[[#This Row],[ManufacturerID]], Manufacturer_Table[ManufacturerID],0))</f>
        <v>Pirum</v>
      </c>
      <c r="G1176" s="2">
        <f>IFERROR(INDEX(Sales_Table[Date], MATCH(Product_Table6[[#This Row],[ProductID]], Sales_Table[ProductID],0)), "No Data")</f>
        <v>42117</v>
      </c>
      <c r="H1176" s="2" t="str">
        <f>TEXT(Product_Table6[[#This Row],[Date]],"MMMM")</f>
        <v>April</v>
      </c>
      <c r="I1176" s="2" t="str">
        <f>TEXT(Product_Table6[[#This Row],[Date]], "DDDD")</f>
        <v>Thursday</v>
      </c>
      <c r="J1176" t="str">
        <f>IFERROR(INDEX(Sales_Table[Zip], MATCH(Product_Table6[[#This Row],[ProductID]], Sales_Table[ProductID],0)), "No Data")</f>
        <v>K1Y</v>
      </c>
      <c r="K1176">
        <f>IFERROR(INDEX(Sales_Table[Units], MATCH(Product_Table6[[#This Row],[ProductID]], Sales_Table[ProductID],0)), "No Data")</f>
        <v>1</v>
      </c>
      <c r="L1176" s="7">
        <f>IFERROR(INDEX(Sales_Table[Revenue], MATCH(Product_Table6[[#This Row],[ProductID]], Sales_Table[ProductID],0)), "No Data")</f>
        <v>7622.37</v>
      </c>
      <c r="M1176" s="6" t="str">
        <f>IFERROR(INDEX(Sales_Table[Country], MATCH(Product_Table6[[#This Row],[ProductID]], Sales_Table[ProductID],0)), "No Data")</f>
        <v>Canada</v>
      </c>
      <c r="N1176" s="6" t="str">
        <f>IFERROR(INDEX(Location_Table[State], MATCH(Product_Table6[[#This Row],[Zip]], Location_Table[Zip],0)), "No Data")</f>
        <v>Ontario</v>
      </c>
    </row>
    <row r="1177" spans="1:14" x14ac:dyDescent="0.25">
      <c r="A1177" t="s">
        <v>2763</v>
      </c>
      <c r="B1177" t="s">
        <v>1737</v>
      </c>
      <c r="C1177" t="s">
        <v>1839</v>
      </c>
      <c r="D1177">
        <v>10</v>
      </c>
      <c r="E1177">
        <v>1176</v>
      </c>
      <c r="F1177" t="str">
        <f>INDEX(Manufacturer_Table[Manufacturer Name], MATCH(Product_Table6[[#This Row],[ManufacturerID]], Manufacturer_Table[ManufacturerID],0))</f>
        <v>Pirum</v>
      </c>
      <c r="G1177" s="2" t="str">
        <f>IFERROR(INDEX(Sales_Table[Date], MATCH(Product_Table6[[#This Row],[ProductID]], Sales_Table[ProductID],0)), "No Data")</f>
        <v>No Data</v>
      </c>
      <c r="H1177" s="2" t="str">
        <f>TEXT(Product_Table6[[#This Row],[Date]],"MMMM")</f>
        <v>No Data</v>
      </c>
      <c r="I1177" s="2" t="str">
        <f>TEXT(Product_Table6[[#This Row],[Date]], "DDDD")</f>
        <v>No Data</v>
      </c>
      <c r="J1177" t="str">
        <f>IFERROR(INDEX(Sales_Table[Zip], MATCH(Product_Table6[[#This Row],[ProductID]], Sales_Table[ProductID],0)), "No Data")</f>
        <v>No Data</v>
      </c>
      <c r="K1177" t="str">
        <f>IFERROR(INDEX(Sales_Table[Units], MATCH(Product_Table6[[#This Row],[ProductID]], Sales_Table[ProductID],0)), "No Data")</f>
        <v>No Data</v>
      </c>
      <c r="L1177" s="7" t="str">
        <f>IFERROR(INDEX(Sales_Table[Revenue], MATCH(Product_Table6[[#This Row],[ProductID]], Sales_Table[ProductID],0)), "No Data")</f>
        <v>No Data</v>
      </c>
      <c r="M1177" s="6" t="str">
        <f>IFERROR(INDEX(Sales_Table[Country], MATCH(Product_Table6[[#This Row],[ProductID]], Sales_Table[ProductID],0)), "No Data")</f>
        <v>No Data</v>
      </c>
      <c r="N1177" s="6" t="str">
        <f>IFERROR(INDEX(Location_Table[State], MATCH(Product_Table6[[#This Row],[Zip]], Location_Table[Zip],0)), "No Data")</f>
        <v>No Data</v>
      </c>
    </row>
    <row r="1178" spans="1:14" x14ac:dyDescent="0.25">
      <c r="A1178" t="s">
        <v>2764</v>
      </c>
      <c r="B1178" t="s">
        <v>1737</v>
      </c>
      <c r="C1178" t="s">
        <v>1839</v>
      </c>
      <c r="D1178">
        <v>10</v>
      </c>
      <c r="E1178">
        <v>1177</v>
      </c>
      <c r="F1178" t="str">
        <f>INDEX(Manufacturer_Table[Manufacturer Name], MATCH(Product_Table6[[#This Row],[ManufacturerID]], Manufacturer_Table[ManufacturerID],0))</f>
        <v>Pirum</v>
      </c>
      <c r="G1178" s="2" t="str">
        <f>IFERROR(INDEX(Sales_Table[Date], MATCH(Product_Table6[[#This Row],[ProductID]], Sales_Table[ProductID],0)), "No Data")</f>
        <v>No Data</v>
      </c>
      <c r="H1178" s="2" t="str">
        <f>TEXT(Product_Table6[[#This Row],[Date]],"MMMM")</f>
        <v>No Data</v>
      </c>
      <c r="I1178" s="2" t="str">
        <f>TEXT(Product_Table6[[#This Row],[Date]], "DDDD")</f>
        <v>No Data</v>
      </c>
      <c r="J1178" t="str">
        <f>IFERROR(INDEX(Sales_Table[Zip], MATCH(Product_Table6[[#This Row],[ProductID]], Sales_Table[ProductID],0)), "No Data")</f>
        <v>No Data</v>
      </c>
      <c r="K1178" t="str">
        <f>IFERROR(INDEX(Sales_Table[Units], MATCH(Product_Table6[[#This Row],[ProductID]], Sales_Table[ProductID],0)), "No Data")</f>
        <v>No Data</v>
      </c>
      <c r="L1178" s="7" t="str">
        <f>IFERROR(INDEX(Sales_Table[Revenue], MATCH(Product_Table6[[#This Row],[ProductID]], Sales_Table[ProductID],0)), "No Data")</f>
        <v>No Data</v>
      </c>
      <c r="M1178" s="6" t="str">
        <f>IFERROR(INDEX(Sales_Table[Country], MATCH(Product_Table6[[#This Row],[ProductID]], Sales_Table[ProductID],0)), "No Data")</f>
        <v>No Data</v>
      </c>
      <c r="N1178" s="6" t="str">
        <f>IFERROR(INDEX(Location_Table[State], MATCH(Product_Table6[[#This Row],[Zip]], Location_Table[Zip],0)), "No Data")</f>
        <v>No Data</v>
      </c>
    </row>
    <row r="1179" spans="1:14" x14ac:dyDescent="0.25">
      <c r="A1179" t="s">
        <v>2765</v>
      </c>
      <c r="B1179" t="s">
        <v>1737</v>
      </c>
      <c r="C1179" t="s">
        <v>1839</v>
      </c>
      <c r="D1179">
        <v>10</v>
      </c>
      <c r="E1179">
        <v>1178</v>
      </c>
      <c r="F1179" t="str">
        <f>INDEX(Manufacturer_Table[Manufacturer Name], MATCH(Product_Table6[[#This Row],[ManufacturerID]], Manufacturer_Table[ManufacturerID],0))</f>
        <v>Pirum</v>
      </c>
      <c r="G1179" s="2">
        <f>IFERROR(INDEX(Sales_Table[Date], MATCH(Product_Table6[[#This Row],[ProductID]], Sales_Table[ProductID],0)), "No Data")</f>
        <v>42023</v>
      </c>
      <c r="H1179" s="2" t="str">
        <f>TEXT(Product_Table6[[#This Row],[Date]],"MMMM")</f>
        <v>January</v>
      </c>
      <c r="I1179" s="2" t="str">
        <f>TEXT(Product_Table6[[#This Row],[Date]], "DDDD")</f>
        <v>Monday</v>
      </c>
      <c r="J1179" t="str">
        <f>IFERROR(INDEX(Sales_Table[Zip], MATCH(Product_Table6[[#This Row],[ProductID]], Sales_Table[ProductID],0)), "No Data")</f>
        <v>V7P</v>
      </c>
      <c r="K1179">
        <f>IFERROR(INDEX(Sales_Table[Units], MATCH(Product_Table6[[#This Row],[ProductID]], Sales_Table[ProductID],0)), "No Data")</f>
        <v>1</v>
      </c>
      <c r="L1179" s="7">
        <f>IFERROR(INDEX(Sales_Table[Revenue], MATCH(Product_Table6[[#This Row],[ProductID]], Sales_Table[ProductID],0)), "No Data")</f>
        <v>7086.87</v>
      </c>
      <c r="M1179" s="6" t="str">
        <f>IFERROR(INDEX(Sales_Table[Country], MATCH(Product_Table6[[#This Row],[ProductID]], Sales_Table[ProductID],0)), "No Data")</f>
        <v>Canada</v>
      </c>
      <c r="N1179" s="6" t="str">
        <f>IFERROR(INDEX(Location_Table[State], MATCH(Product_Table6[[#This Row],[Zip]], Location_Table[Zip],0)), "No Data")</f>
        <v>British Columbia</v>
      </c>
    </row>
    <row r="1180" spans="1:14" x14ac:dyDescent="0.25">
      <c r="A1180" t="s">
        <v>2766</v>
      </c>
      <c r="B1180" t="s">
        <v>1737</v>
      </c>
      <c r="C1180" t="s">
        <v>1839</v>
      </c>
      <c r="D1180">
        <v>10</v>
      </c>
      <c r="E1180">
        <v>1179</v>
      </c>
      <c r="F1180" t="str">
        <f>INDEX(Manufacturer_Table[Manufacturer Name], MATCH(Product_Table6[[#This Row],[ManufacturerID]], Manufacturer_Table[ManufacturerID],0))</f>
        <v>Pirum</v>
      </c>
      <c r="G1180" s="2" t="str">
        <f>IFERROR(INDEX(Sales_Table[Date], MATCH(Product_Table6[[#This Row],[ProductID]], Sales_Table[ProductID],0)), "No Data")</f>
        <v>No Data</v>
      </c>
      <c r="H1180" s="2" t="str">
        <f>TEXT(Product_Table6[[#This Row],[Date]],"MMMM")</f>
        <v>No Data</v>
      </c>
      <c r="I1180" s="2" t="str">
        <f>TEXT(Product_Table6[[#This Row],[Date]], "DDDD")</f>
        <v>No Data</v>
      </c>
      <c r="J1180" t="str">
        <f>IFERROR(INDEX(Sales_Table[Zip], MATCH(Product_Table6[[#This Row],[ProductID]], Sales_Table[ProductID],0)), "No Data")</f>
        <v>No Data</v>
      </c>
      <c r="K1180" t="str">
        <f>IFERROR(INDEX(Sales_Table[Units], MATCH(Product_Table6[[#This Row],[ProductID]], Sales_Table[ProductID],0)), "No Data")</f>
        <v>No Data</v>
      </c>
      <c r="L1180" s="7" t="str">
        <f>IFERROR(INDEX(Sales_Table[Revenue], MATCH(Product_Table6[[#This Row],[ProductID]], Sales_Table[ProductID],0)), "No Data")</f>
        <v>No Data</v>
      </c>
      <c r="M1180" s="6" t="str">
        <f>IFERROR(INDEX(Sales_Table[Country], MATCH(Product_Table6[[#This Row],[ProductID]], Sales_Table[ProductID],0)), "No Data")</f>
        <v>No Data</v>
      </c>
      <c r="N1180" s="6" t="str">
        <f>IFERROR(INDEX(Location_Table[State], MATCH(Product_Table6[[#This Row],[Zip]], Location_Table[Zip],0)), "No Data")</f>
        <v>No Data</v>
      </c>
    </row>
    <row r="1181" spans="1:14" x14ac:dyDescent="0.25">
      <c r="A1181" t="s">
        <v>2767</v>
      </c>
      <c r="B1181" t="s">
        <v>1737</v>
      </c>
      <c r="C1181" t="s">
        <v>1839</v>
      </c>
      <c r="D1181">
        <v>10</v>
      </c>
      <c r="E1181">
        <v>1180</v>
      </c>
      <c r="F1181" t="str">
        <f>INDEX(Manufacturer_Table[Manufacturer Name], MATCH(Product_Table6[[#This Row],[ManufacturerID]], Manufacturer_Table[ManufacturerID],0))</f>
        <v>Pirum</v>
      </c>
      <c r="G1181" s="2">
        <f>IFERROR(INDEX(Sales_Table[Date], MATCH(Product_Table6[[#This Row],[ProductID]], Sales_Table[ProductID],0)), "No Data")</f>
        <v>42102</v>
      </c>
      <c r="H1181" s="2" t="str">
        <f>TEXT(Product_Table6[[#This Row],[Date]],"MMMM")</f>
        <v>April</v>
      </c>
      <c r="I1181" s="2" t="str">
        <f>TEXT(Product_Table6[[#This Row],[Date]], "DDDD")</f>
        <v>Wednesday</v>
      </c>
      <c r="J1181" t="str">
        <f>IFERROR(INDEX(Sales_Table[Zip], MATCH(Product_Table6[[#This Row],[ProductID]], Sales_Table[ProductID],0)), "No Data")</f>
        <v>L5G</v>
      </c>
      <c r="K1181">
        <f>IFERROR(INDEX(Sales_Table[Units], MATCH(Product_Table6[[#This Row],[ProductID]], Sales_Table[ProductID],0)), "No Data")</f>
        <v>1</v>
      </c>
      <c r="L1181" s="7">
        <f>IFERROR(INDEX(Sales_Table[Revenue], MATCH(Product_Table6[[#This Row],[ProductID]], Sales_Table[ProductID],0)), "No Data")</f>
        <v>6173.37</v>
      </c>
      <c r="M1181" s="6" t="str">
        <f>IFERROR(INDEX(Sales_Table[Country], MATCH(Product_Table6[[#This Row],[ProductID]], Sales_Table[ProductID],0)), "No Data")</f>
        <v>Canada</v>
      </c>
      <c r="N1181" s="6" t="str">
        <f>IFERROR(INDEX(Location_Table[State], MATCH(Product_Table6[[#This Row],[Zip]], Location_Table[Zip],0)), "No Data")</f>
        <v>Ontario</v>
      </c>
    </row>
    <row r="1182" spans="1:14" x14ac:dyDescent="0.25">
      <c r="A1182" t="s">
        <v>2768</v>
      </c>
      <c r="B1182" t="s">
        <v>1737</v>
      </c>
      <c r="C1182" t="s">
        <v>1839</v>
      </c>
      <c r="D1182">
        <v>10</v>
      </c>
      <c r="E1182">
        <v>1181</v>
      </c>
      <c r="F1182" t="str">
        <f>INDEX(Manufacturer_Table[Manufacturer Name], MATCH(Product_Table6[[#This Row],[ManufacturerID]], Manufacturer_Table[ManufacturerID],0))</f>
        <v>Pirum</v>
      </c>
      <c r="G1182" s="2" t="str">
        <f>IFERROR(INDEX(Sales_Table[Date], MATCH(Product_Table6[[#This Row],[ProductID]], Sales_Table[ProductID],0)), "No Data")</f>
        <v>No Data</v>
      </c>
      <c r="H1182" s="2" t="str">
        <f>TEXT(Product_Table6[[#This Row],[Date]],"MMMM")</f>
        <v>No Data</v>
      </c>
      <c r="I1182" s="2" t="str">
        <f>TEXT(Product_Table6[[#This Row],[Date]], "DDDD")</f>
        <v>No Data</v>
      </c>
      <c r="J1182" t="str">
        <f>IFERROR(INDEX(Sales_Table[Zip], MATCH(Product_Table6[[#This Row],[ProductID]], Sales_Table[ProductID],0)), "No Data")</f>
        <v>No Data</v>
      </c>
      <c r="K1182" t="str">
        <f>IFERROR(INDEX(Sales_Table[Units], MATCH(Product_Table6[[#This Row],[ProductID]], Sales_Table[ProductID],0)), "No Data")</f>
        <v>No Data</v>
      </c>
      <c r="L1182" s="7" t="str">
        <f>IFERROR(INDEX(Sales_Table[Revenue], MATCH(Product_Table6[[#This Row],[ProductID]], Sales_Table[ProductID],0)), "No Data")</f>
        <v>No Data</v>
      </c>
      <c r="M1182" s="6" t="str">
        <f>IFERROR(INDEX(Sales_Table[Country], MATCH(Product_Table6[[#This Row],[ProductID]], Sales_Table[ProductID],0)), "No Data")</f>
        <v>No Data</v>
      </c>
      <c r="N1182" s="6" t="str">
        <f>IFERROR(INDEX(Location_Table[State], MATCH(Product_Table6[[#This Row],[Zip]], Location_Table[Zip],0)), "No Data")</f>
        <v>No Data</v>
      </c>
    </row>
    <row r="1183" spans="1:14" x14ac:dyDescent="0.25">
      <c r="A1183" t="s">
        <v>2769</v>
      </c>
      <c r="B1183" t="s">
        <v>1737</v>
      </c>
      <c r="C1183" t="s">
        <v>1839</v>
      </c>
      <c r="D1183">
        <v>10</v>
      </c>
      <c r="E1183">
        <v>1182</v>
      </c>
      <c r="F1183" t="str">
        <f>INDEX(Manufacturer_Table[Manufacturer Name], MATCH(Product_Table6[[#This Row],[ManufacturerID]], Manufacturer_Table[ManufacturerID],0))</f>
        <v>Pirum</v>
      </c>
      <c r="G1183" s="2">
        <f>IFERROR(INDEX(Sales_Table[Date], MATCH(Product_Table6[[#This Row],[ProductID]], Sales_Table[ProductID],0)), "No Data")</f>
        <v>42156</v>
      </c>
      <c r="H1183" s="2" t="str">
        <f>TEXT(Product_Table6[[#This Row],[Date]],"MMMM")</f>
        <v>June</v>
      </c>
      <c r="I1183" s="2" t="str">
        <f>TEXT(Product_Table6[[#This Row],[Date]], "DDDD")</f>
        <v>Monday</v>
      </c>
      <c r="J1183" t="str">
        <f>IFERROR(INDEX(Sales_Table[Zip], MATCH(Product_Table6[[#This Row],[ProductID]], Sales_Table[ProductID],0)), "No Data")</f>
        <v>T6G</v>
      </c>
      <c r="K1183">
        <f>IFERROR(INDEX(Sales_Table[Units], MATCH(Product_Table6[[#This Row],[ProductID]], Sales_Table[ProductID],0)), "No Data")</f>
        <v>1</v>
      </c>
      <c r="L1183" s="7">
        <f>IFERROR(INDEX(Sales_Table[Revenue], MATCH(Product_Table6[[#This Row],[ProductID]], Sales_Table[ProductID],0)), "No Data")</f>
        <v>2708.37</v>
      </c>
      <c r="M1183" s="6" t="str">
        <f>IFERROR(INDEX(Sales_Table[Country], MATCH(Product_Table6[[#This Row],[ProductID]], Sales_Table[ProductID],0)), "No Data")</f>
        <v>Canada</v>
      </c>
      <c r="N1183" s="6" t="str">
        <f>IFERROR(INDEX(Location_Table[State], MATCH(Product_Table6[[#This Row],[Zip]], Location_Table[Zip],0)), "No Data")</f>
        <v>Alberta</v>
      </c>
    </row>
    <row r="1184" spans="1:14" x14ac:dyDescent="0.25">
      <c r="A1184" t="s">
        <v>2770</v>
      </c>
      <c r="B1184" t="s">
        <v>1737</v>
      </c>
      <c r="C1184" t="s">
        <v>1839</v>
      </c>
      <c r="D1184">
        <v>10</v>
      </c>
      <c r="E1184">
        <v>1183</v>
      </c>
      <c r="F1184" t="str">
        <f>INDEX(Manufacturer_Table[Manufacturer Name], MATCH(Product_Table6[[#This Row],[ManufacturerID]], Manufacturer_Table[ManufacturerID],0))</f>
        <v>Pirum</v>
      </c>
      <c r="G1184" s="2">
        <f>IFERROR(INDEX(Sales_Table[Date], MATCH(Product_Table6[[#This Row],[ProductID]], Sales_Table[ProductID],0)), "No Data")</f>
        <v>42094</v>
      </c>
      <c r="H1184" s="2" t="str">
        <f>TEXT(Product_Table6[[#This Row],[Date]],"MMMM")</f>
        <v>March</v>
      </c>
      <c r="I1184" s="2" t="str">
        <f>TEXT(Product_Table6[[#This Row],[Date]], "DDDD")</f>
        <v>Tuesday</v>
      </c>
      <c r="J1184" t="str">
        <f>IFERROR(INDEX(Sales_Table[Zip], MATCH(Product_Table6[[#This Row],[ProductID]], Sales_Table[ProductID],0)), "No Data")</f>
        <v>M4E</v>
      </c>
      <c r="K1184">
        <f>IFERROR(INDEX(Sales_Table[Units], MATCH(Product_Table6[[#This Row],[ProductID]], Sales_Table[ProductID],0)), "No Data")</f>
        <v>1</v>
      </c>
      <c r="L1184" s="7">
        <f>IFERROR(INDEX(Sales_Table[Revenue], MATCH(Product_Table6[[#This Row],[ProductID]], Sales_Table[ProductID],0)), "No Data")</f>
        <v>7559.37</v>
      </c>
      <c r="M1184" s="6" t="str">
        <f>IFERROR(INDEX(Sales_Table[Country], MATCH(Product_Table6[[#This Row],[ProductID]], Sales_Table[ProductID],0)), "No Data")</f>
        <v>Canada</v>
      </c>
      <c r="N1184" s="6" t="str">
        <f>IFERROR(INDEX(Location_Table[State], MATCH(Product_Table6[[#This Row],[Zip]], Location_Table[Zip],0)), "No Data")</f>
        <v>Ontario</v>
      </c>
    </row>
    <row r="1185" spans="1:14" x14ac:dyDescent="0.25">
      <c r="A1185" t="s">
        <v>2771</v>
      </c>
      <c r="B1185" t="s">
        <v>1737</v>
      </c>
      <c r="C1185" t="s">
        <v>1839</v>
      </c>
      <c r="D1185">
        <v>10</v>
      </c>
      <c r="E1185">
        <v>1184</v>
      </c>
      <c r="F1185" t="str">
        <f>INDEX(Manufacturer_Table[Manufacturer Name], MATCH(Product_Table6[[#This Row],[ManufacturerID]], Manufacturer_Table[ManufacturerID],0))</f>
        <v>Pirum</v>
      </c>
      <c r="G1185" s="2" t="str">
        <f>IFERROR(INDEX(Sales_Table[Date], MATCH(Product_Table6[[#This Row],[ProductID]], Sales_Table[ProductID],0)), "No Data")</f>
        <v>No Data</v>
      </c>
      <c r="H1185" s="2" t="str">
        <f>TEXT(Product_Table6[[#This Row],[Date]],"MMMM")</f>
        <v>No Data</v>
      </c>
      <c r="I1185" s="2" t="str">
        <f>TEXT(Product_Table6[[#This Row],[Date]], "DDDD")</f>
        <v>No Data</v>
      </c>
      <c r="J1185" t="str">
        <f>IFERROR(INDEX(Sales_Table[Zip], MATCH(Product_Table6[[#This Row],[ProductID]], Sales_Table[ProductID],0)), "No Data")</f>
        <v>No Data</v>
      </c>
      <c r="K1185" t="str">
        <f>IFERROR(INDEX(Sales_Table[Units], MATCH(Product_Table6[[#This Row],[ProductID]], Sales_Table[ProductID],0)), "No Data")</f>
        <v>No Data</v>
      </c>
      <c r="L1185" s="7" t="str">
        <f>IFERROR(INDEX(Sales_Table[Revenue], MATCH(Product_Table6[[#This Row],[ProductID]], Sales_Table[ProductID],0)), "No Data")</f>
        <v>No Data</v>
      </c>
      <c r="M1185" s="6" t="str">
        <f>IFERROR(INDEX(Sales_Table[Country], MATCH(Product_Table6[[#This Row],[ProductID]], Sales_Table[ProductID],0)), "No Data")</f>
        <v>No Data</v>
      </c>
      <c r="N1185" s="6" t="str">
        <f>IFERROR(INDEX(Location_Table[State], MATCH(Product_Table6[[#This Row],[Zip]], Location_Table[Zip],0)), "No Data")</f>
        <v>No Data</v>
      </c>
    </row>
    <row r="1186" spans="1:14" x14ac:dyDescent="0.25">
      <c r="A1186" t="s">
        <v>2772</v>
      </c>
      <c r="B1186" t="s">
        <v>1737</v>
      </c>
      <c r="C1186" t="s">
        <v>1839</v>
      </c>
      <c r="D1186">
        <v>10</v>
      </c>
      <c r="E1186">
        <v>1185</v>
      </c>
      <c r="F1186" t="str">
        <f>INDEX(Manufacturer_Table[Manufacturer Name], MATCH(Product_Table6[[#This Row],[ManufacturerID]], Manufacturer_Table[ManufacturerID],0))</f>
        <v>Pirum</v>
      </c>
      <c r="G1186" s="2" t="str">
        <f>IFERROR(INDEX(Sales_Table[Date], MATCH(Product_Table6[[#This Row],[ProductID]], Sales_Table[ProductID],0)), "No Data")</f>
        <v>No Data</v>
      </c>
      <c r="H1186" s="2" t="str">
        <f>TEXT(Product_Table6[[#This Row],[Date]],"MMMM")</f>
        <v>No Data</v>
      </c>
      <c r="I1186" s="2" t="str">
        <f>TEXT(Product_Table6[[#This Row],[Date]], "DDDD")</f>
        <v>No Data</v>
      </c>
      <c r="J1186" t="str">
        <f>IFERROR(INDEX(Sales_Table[Zip], MATCH(Product_Table6[[#This Row],[ProductID]], Sales_Table[ProductID],0)), "No Data")</f>
        <v>No Data</v>
      </c>
      <c r="K1186" t="str">
        <f>IFERROR(INDEX(Sales_Table[Units], MATCH(Product_Table6[[#This Row],[ProductID]], Sales_Table[ProductID],0)), "No Data")</f>
        <v>No Data</v>
      </c>
      <c r="L1186" s="7" t="str">
        <f>IFERROR(INDEX(Sales_Table[Revenue], MATCH(Product_Table6[[#This Row],[ProductID]], Sales_Table[ProductID],0)), "No Data")</f>
        <v>No Data</v>
      </c>
      <c r="M1186" s="6" t="str">
        <f>IFERROR(INDEX(Sales_Table[Country], MATCH(Product_Table6[[#This Row],[ProductID]], Sales_Table[ProductID],0)), "No Data")</f>
        <v>No Data</v>
      </c>
      <c r="N1186" s="6" t="str">
        <f>IFERROR(INDEX(Location_Table[State], MATCH(Product_Table6[[#This Row],[Zip]], Location_Table[Zip],0)), "No Data")</f>
        <v>No Data</v>
      </c>
    </row>
    <row r="1187" spans="1:14" x14ac:dyDescent="0.25">
      <c r="A1187" t="s">
        <v>2773</v>
      </c>
      <c r="B1187" t="s">
        <v>1737</v>
      </c>
      <c r="C1187" t="s">
        <v>1839</v>
      </c>
      <c r="D1187">
        <v>10</v>
      </c>
      <c r="E1187">
        <v>1186</v>
      </c>
      <c r="F1187" t="str">
        <f>INDEX(Manufacturer_Table[Manufacturer Name], MATCH(Product_Table6[[#This Row],[ManufacturerID]], Manufacturer_Table[ManufacturerID],0))</f>
        <v>Pirum</v>
      </c>
      <c r="G1187" s="2" t="str">
        <f>IFERROR(INDEX(Sales_Table[Date], MATCH(Product_Table6[[#This Row],[ProductID]], Sales_Table[ProductID],0)), "No Data")</f>
        <v>No Data</v>
      </c>
      <c r="H1187" s="2" t="str">
        <f>TEXT(Product_Table6[[#This Row],[Date]],"MMMM")</f>
        <v>No Data</v>
      </c>
      <c r="I1187" s="2" t="str">
        <f>TEXT(Product_Table6[[#This Row],[Date]], "DDDD")</f>
        <v>No Data</v>
      </c>
      <c r="J1187" t="str">
        <f>IFERROR(INDEX(Sales_Table[Zip], MATCH(Product_Table6[[#This Row],[ProductID]], Sales_Table[ProductID],0)), "No Data")</f>
        <v>No Data</v>
      </c>
      <c r="K1187" t="str">
        <f>IFERROR(INDEX(Sales_Table[Units], MATCH(Product_Table6[[#This Row],[ProductID]], Sales_Table[ProductID],0)), "No Data")</f>
        <v>No Data</v>
      </c>
      <c r="L1187" s="7" t="str">
        <f>IFERROR(INDEX(Sales_Table[Revenue], MATCH(Product_Table6[[#This Row],[ProductID]], Sales_Table[ProductID],0)), "No Data")</f>
        <v>No Data</v>
      </c>
      <c r="M1187" s="6" t="str">
        <f>IFERROR(INDEX(Sales_Table[Country], MATCH(Product_Table6[[#This Row],[ProductID]], Sales_Table[ProductID],0)), "No Data")</f>
        <v>No Data</v>
      </c>
      <c r="N1187" s="6" t="str">
        <f>IFERROR(INDEX(Location_Table[State], MATCH(Product_Table6[[#This Row],[Zip]], Location_Table[Zip],0)), "No Data")</f>
        <v>No Data</v>
      </c>
    </row>
    <row r="1188" spans="1:14" x14ac:dyDescent="0.25">
      <c r="A1188" t="s">
        <v>2774</v>
      </c>
      <c r="B1188" t="s">
        <v>1737</v>
      </c>
      <c r="C1188" t="s">
        <v>1839</v>
      </c>
      <c r="D1188">
        <v>10</v>
      </c>
      <c r="E1188">
        <v>1187</v>
      </c>
      <c r="F1188" t="str">
        <f>INDEX(Manufacturer_Table[Manufacturer Name], MATCH(Product_Table6[[#This Row],[ManufacturerID]], Manufacturer_Table[ManufacturerID],0))</f>
        <v>Pirum</v>
      </c>
      <c r="G1188" s="2" t="str">
        <f>IFERROR(INDEX(Sales_Table[Date], MATCH(Product_Table6[[#This Row],[ProductID]], Sales_Table[ProductID],0)), "No Data")</f>
        <v>No Data</v>
      </c>
      <c r="H1188" s="2" t="str">
        <f>TEXT(Product_Table6[[#This Row],[Date]],"MMMM")</f>
        <v>No Data</v>
      </c>
      <c r="I1188" s="2" t="str">
        <f>TEXT(Product_Table6[[#This Row],[Date]], "DDDD")</f>
        <v>No Data</v>
      </c>
      <c r="J1188" t="str">
        <f>IFERROR(INDEX(Sales_Table[Zip], MATCH(Product_Table6[[#This Row],[ProductID]], Sales_Table[ProductID],0)), "No Data")</f>
        <v>No Data</v>
      </c>
      <c r="K1188" t="str">
        <f>IFERROR(INDEX(Sales_Table[Units], MATCH(Product_Table6[[#This Row],[ProductID]], Sales_Table[ProductID],0)), "No Data")</f>
        <v>No Data</v>
      </c>
      <c r="L1188" s="7" t="str">
        <f>IFERROR(INDEX(Sales_Table[Revenue], MATCH(Product_Table6[[#This Row],[ProductID]], Sales_Table[ProductID],0)), "No Data")</f>
        <v>No Data</v>
      </c>
      <c r="M1188" s="6" t="str">
        <f>IFERROR(INDEX(Sales_Table[Country], MATCH(Product_Table6[[#This Row],[ProductID]], Sales_Table[ProductID],0)), "No Data")</f>
        <v>No Data</v>
      </c>
      <c r="N1188" s="6" t="str">
        <f>IFERROR(INDEX(Location_Table[State], MATCH(Product_Table6[[#This Row],[Zip]], Location_Table[Zip],0)), "No Data")</f>
        <v>No Data</v>
      </c>
    </row>
    <row r="1189" spans="1:14" x14ac:dyDescent="0.25">
      <c r="A1189" t="s">
        <v>2775</v>
      </c>
      <c r="B1189" t="s">
        <v>1737</v>
      </c>
      <c r="C1189" t="s">
        <v>1839</v>
      </c>
      <c r="D1189">
        <v>10</v>
      </c>
      <c r="E1189">
        <v>1188</v>
      </c>
      <c r="F1189" t="str">
        <f>INDEX(Manufacturer_Table[Manufacturer Name], MATCH(Product_Table6[[#This Row],[ManufacturerID]], Manufacturer_Table[ManufacturerID],0))</f>
        <v>Pirum</v>
      </c>
      <c r="G1189" s="2" t="str">
        <f>IFERROR(INDEX(Sales_Table[Date], MATCH(Product_Table6[[#This Row],[ProductID]], Sales_Table[ProductID],0)), "No Data")</f>
        <v>No Data</v>
      </c>
      <c r="H1189" s="2" t="str">
        <f>TEXT(Product_Table6[[#This Row],[Date]],"MMMM")</f>
        <v>No Data</v>
      </c>
      <c r="I1189" s="2" t="str">
        <f>TEXT(Product_Table6[[#This Row],[Date]], "DDDD")</f>
        <v>No Data</v>
      </c>
      <c r="J1189" t="str">
        <f>IFERROR(INDEX(Sales_Table[Zip], MATCH(Product_Table6[[#This Row],[ProductID]], Sales_Table[ProductID],0)), "No Data")</f>
        <v>No Data</v>
      </c>
      <c r="K1189" t="str">
        <f>IFERROR(INDEX(Sales_Table[Units], MATCH(Product_Table6[[#This Row],[ProductID]], Sales_Table[ProductID],0)), "No Data")</f>
        <v>No Data</v>
      </c>
      <c r="L1189" s="7" t="str">
        <f>IFERROR(INDEX(Sales_Table[Revenue], MATCH(Product_Table6[[#This Row],[ProductID]], Sales_Table[ProductID],0)), "No Data")</f>
        <v>No Data</v>
      </c>
      <c r="M1189" s="6" t="str">
        <f>IFERROR(INDEX(Sales_Table[Country], MATCH(Product_Table6[[#This Row],[ProductID]], Sales_Table[ProductID],0)), "No Data")</f>
        <v>No Data</v>
      </c>
      <c r="N1189" s="6" t="str">
        <f>IFERROR(INDEX(Location_Table[State], MATCH(Product_Table6[[#This Row],[Zip]], Location_Table[Zip],0)), "No Data")</f>
        <v>No Data</v>
      </c>
    </row>
    <row r="1190" spans="1:14" x14ac:dyDescent="0.25">
      <c r="A1190" t="s">
        <v>2776</v>
      </c>
      <c r="B1190" t="s">
        <v>1737</v>
      </c>
      <c r="C1190" t="s">
        <v>1839</v>
      </c>
      <c r="D1190">
        <v>10</v>
      </c>
      <c r="E1190">
        <v>1189</v>
      </c>
      <c r="F1190" t="str">
        <f>INDEX(Manufacturer_Table[Manufacturer Name], MATCH(Product_Table6[[#This Row],[ManufacturerID]], Manufacturer_Table[ManufacturerID],0))</f>
        <v>Pirum</v>
      </c>
      <c r="G1190" s="2" t="str">
        <f>IFERROR(INDEX(Sales_Table[Date], MATCH(Product_Table6[[#This Row],[ProductID]], Sales_Table[ProductID],0)), "No Data")</f>
        <v>No Data</v>
      </c>
      <c r="H1190" s="2" t="str">
        <f>TEXT(Product_Table6[[#This Row],[Date]],"MMMM")</f>
        <v>No Data</v>
      </c>
      <c r="I1190" s="2" t="str">
        <f>TEXT(Product_Table6[[#This Row],[Date]], "DDDD")</f>
        <v>No Data</v>
      </c>
      <c r="J1190" t="str">
        <f>IFERROR(INDEX(Sales_Table[Zip], MATCH(Product_Table6[[#This Row],[ProductID]], Sales_Table[ProductID],0)), "No Data")</f>
        <v>No Data</v>
      </c>
      <c r="K1190" t="str">
        <f>IFERROR(INDEX(Sales_Table[Units], MATCH(Product_Table6[[#This Row],[ProductID]], Sales_Table[ProductID],0)), "No Data")</f>
        <v>No Data</v>
      </c>
      <c r="L1190" s="7" t="str">
        <f>IFERROR(INDEX(Sales_Table[Revenue], MATCH(Product_Table6[[#This Row],[ProductID]], Sales_Table[ProductID],0)), "No Data")</f>
        <v>No Data</v>
      </c>
      <c r="M1190" s="6" t="str">
        <f>IFERROR(INDEX(Sales_Table[Country], MATCH(Product_Table6[[#This Row],[ProductID]], Sales_Table[ProductID],0)), "No Data")</f>
        <v>No Data</v>
      </c>
      <c r="N1190" s="6" t="str">
        <f>IFERROR(INDEX(Location_Table[State], MATCH(Product_Table6[[#This Row],[Zip]], Location_Table[Zip],0)), "No Data")</f>
        <v>No Data</v>
      </c>
    </row>
    <row r="1191" spans="1:14" x14ac:dyDescent="0.25">
      <c r="A1191" t="s">
        <v>2777</v>
      </c>
      <c r="B1191" t="s">
        <v>1737</v>
      </c>
      <c r="C1191" t="s">
        <v>1839</v>
      </c>
      <c r="D1191">
        <v>10</v>
      </c>
      <c r="E1191">
        <v>1190</v>
      </c>
      <c r="F1191" t="str">
        <f>INDEX(Manufacturer_Table[Manufacturer Name], MATCH(Product_Table6[[#This Row],[ManufacturerID]], Manufacturer_Table[ManufacturerID],0))</f>
        <v>Pirum</v>
      </c>
      <c r="G1191" s="2" t="str">
        <f>IFERROR(INDEX(Sales_Table[Date], MATCH(Product_Table6[[#This Row],[ProductID]], Sales_Table[ProductID],0)), "No Data")</f>
        <v>No Data</v>
      </c>
      <c r="H1191" s="2" t="str">
        <f>TEXT(Product_Table6[[#This Row],[Date]],"MMMM")</f>
        <v>No Data</v>
      </c>
      <c r="I1191" s="2" t="str">
        <f>TEXT(Product_Table6[[#This Row],[Date]], "DDDD")</f>
        <v>No Data</v>
      </c>
      <c r="J1191" t="str">
        <f>IFERROR(INDEX(Sales_Table[Zip], MATCH(Product_Table6[[#This Row],[ProductID]], Sales_Table[ProductID],0)), "No Data")</f>
        <v>No Data</v>
      </c>
      <c r="K1191" t="str">
        <f>IFERROR(INDEX(Sales_Table[Units], MATCH(Product_Table6[[#This Row],[ProductID]], Sales_Table[ProductID],0)), "No Data")</f>
        <v>No Data</v>
      </c>
      <c r="L1191" s="7" t="str">
        <f>IFERROR(INDEX(Sales_Table[Revenue], MATCH(Product_Table6[[#This Row],[ProductID]], Sales_Table[ProductID],0)), "No Data")</f>
        <v>No Data</v>
      </c>
      <c r="M1191" s="6" t="str">
        <f>IFERROR(INDEX(Sales_Table[Country], MATCH(Product_Table6[[#This Row],[ProductID]], Sales_Table[ProductID],0)), "No Data")</f>
        <v>No Data</v>
      </c>
      <c r="N1191" s="6" t="str">
        <f>IFERROR(INDEX(Location_Table[State], MATCH(Product_Table6[[#This Row],[Zip]], Location_Table[Zip],0)), "No Data")</f>
        <v>No Data</v>
      </c>
    </row>
    <row r="1192" spans="1:14" x14ac:dyDescent="0.25">
      <c r="A1192" t="s">
        <v>2778</v>
      </c>
      <c r="B1192" t="s">
        <v>1737</v>
      </c>
      <c r="C1192" t="s">
        <v>1839</v>
      </c>
      <c r="D1192">
        <v>10</v>
      </c>
      <c r="E1192">
        <v>1191</v>
      </c>
      <c r="F1192" t="str">
        <f>INDEX(Manufacturer_Table[Manufacturer Name], MATCH(Product_Table6[[#This Row],[ManufacturerID]], Manufacturer_Table[ManufacturerID],0))</f>
        <v>Pirum</v>
      </c>
      <c r="G1192" s="2">
        <f>IFERROR(INDEX(Sales_Table[Date], MATCH(Product_Table6[[#This Row],[ProductID]], Sales_Table[ProductID],0)), "No Data")</f>
        <v>42086</v>
      </c>
      <c r="H1192" s="2" t="str">
        <f>TEXT(Product_Table6[[#This Row],[Date]],"MMMM")</f>
        <v>March</v>
      </c>
      <c r="I1192" s="2" t="str">
        <f>TEXT(Product_Table6[[#This Row],[Date]], "DDDD")</f>
        <v>Monday</v>
      </c>
      <c r="J1192" t="str">
        <f>IFERROR(INDEX(Sales_Table[Zip], MATCH(Product_Table6[[#This Row],[ProductID]], Sales_Table[ProductID],0)), "No Data")</f>
        <v>L5P</v>
      </c>
      <c r="K1192">
        <f>IFERROR(INDEX(Sales_Table[Units], MATCH(Product_Table6[[#This Row],[ProductID]], Sales_Table[ProductID],0)), "No Data")</f>
        <v>1</v>
      </c>
      <c r="L1192" s="7">
        <f>IFERROR(INDEX(Sales_Table[Revenue], MATCH(Product_Table6[[#This Row],[ProductID]], Sales_Table[ProductID],0)), "No Data")</f>
        <v>3212.37</v>
      </c>
      <c r="M1192" s="6" t="str">
        <f>IFERROR(INDEX(Sales_Table[Country], MATCH(Product_Table6[[#This Row],[ProductID]], Sales_Table[ProductID],0)), "No Data")</f>
        <v>Canada</v>
      </c>
      <c r="N1192" s="6" t="str">
        <f>IFERROR(INDEX(Location_Table[State], MATCH(Product_Table6[[#This Row],[Zip]], Location_Table[Zip],0)), "No Data")</f>
        <v>Ontario</v>
      </c>
    </row>
    <row r="1193" spans="1:14" x14ac:dyDescent="0.25">
      <c r="A1193" t="s">
        <v>2779</v>
      </c>
      <c r="B1193" t="s">
        <v>1737</v>
      </c>
      <c r="C1193" t="s">
        <v>1839</v>
      </c>
      <c r="D1193">
        <v>10</v>
      </c>
      <c r="E1193">
        <v>1192</v>
      </c>
      <c r="F1193" t="str">
        <f>INDEX(Manufacturer_Table[Manufacturer Name], MATCH(Product_Table6[[#This Row],[ManufacturerID]], Manufacturer_Table[ManufacturerID],0))</f>
        <v>Pirum</v>
      </c>
      <c r="G1193" s="2" t="str">
        <f>IFERROR(INDEX(Sales_Table[Date], MATCH(Product_Table6[[#This Row],[ProductID]], Sales_Table[ProductID],0)), "No Data")</f>
        <v>No Data</v>
      </c>
      <c r="H1193" s="2" t="str">
        <f>TEXT(Product_Table6[[#This Row],[Date]],"MMMM")</f>
        <v>No Data</v>
      </c>
      <c r="I1193" s="2" t="str">
        <f>TEXT(Product_Table6[[#This Row],[Date]], "DDDD")</f>
        <v>No Data</v>
      </c>
      <c r="J1193" t="str">
        <f>IFERROR(INDEX(Sales_Table[Zip], MATCH(Product_Table6[[#This Row],[ProductID]], Sales_Table[ProductID],0)), "No Data")</f>
        <v>No Data</v>
      </c>
      <c r="K1193" t="str">
        <f>IFERROR(INDEX(Sales_Table[Units], MATCH(Product_Table6[[#This Row],[ProductID]], Sales_Table[ProductID],0)), "No Data")</f>
        <v>No Data</v>
      </c>
      <c r="L1193" s="7" t="str">
        <f>IFERROR(INDEX(Sales_Table[Revenue], MATCH(Product_Table6[[#This Row],[ProductID]], Sales_Table[ProductID],0)), "No Data")</f>
        <v>No Data</v>
      </c>
      <c r="M1193" s="6" t="str">
        <f>IFERROR(INDEX(Sales_Table[Country], MATCH(Product_Table6[[#This Row],[ProductID]], Sales_Table[ProductID],0)), "No Data")</f>
        <v>No Data</v>
      </c>
      <c r="N1193" s="6" t="str">
        <f>IFERROR(INDEX(Location_Table[State], MATCH(Product_Table6[[#This Row],[Zip]], Location_Table[Zip],0)), "No Data")</f>
        <v>No Data</v>
      </c>
    </row>
    <row r="1194" spans="1:14" x14ac:dyDescent="0.25">
      <c r="A1194" t="s">
        <v>2780</v>
      </c>
      <c r="B1194" t="s">
        <v>1737</v>
      </c>
      <c r="C1194" t="s">
        <v>1839</v>
      </c>
      <c r="D1194">
        <v>10</v>
      </c>
      <c r="E1194">
        <v>1193</v>
      </c>
      <c r="F1194" t="str">
        <f>INDEX(Manufacturer_Table[Manufacturer Name], MATCH(Product_Table6[[#This Row],[ManufacturerID]], Manufacturer_Table[ManufacturerID],0))</f>
        <v>Pirum</v>
      </c>
      <c r="G1194" s="2" t="str">
        <f>IFERROR(INDEX(Sales_Table[Date], MATCH(Product_Table6[[#This Row],[ProductID]], Sales_Table[ProductID],0)), "No Data")</f>
        <v>No Data</v>
      </c>
      <c r="H1194" s="2" t="str">
        <f>TEXT(Product_Table6[[#This Row],[Date]],"MMMM")</f>
        <v>No Data</v>
      </c>
      <c r="I1194" s="2" t="str">
        <f>TEXT(Product_Table6[[#This Row],[Date]], "DDDD")</f>
        <v>No Data</v>
      </c>
      <c r="J1194" t="str">
        <f>IFERROR(INDEX(Sales_Table[Zip], MATCH(Product_Table6[[#This Row],[ProductID]], Sales_Table[ProductID],0)), "No Data")</f>
        <v>No Data</v>
      </c>
      <c r="K1194" t="str">
        <f>IFERROR(INDEX(Sales_Table[Units], MATCH(Product_Table6[[#This Row],[ProductID]], Sales_Table[ProductID],0)), "No Data")</f>
        <v>No Data</v>
      </c>
      <c r="L1194" s="7" t="str">
        <f>IFERROR(INDEX(Sales_Table[Revenue], MATCH(Product_Table6[[#This Row],[ProductID]], Sales_Table[ProductID],0)), "No Data")</f>
        <v>No Data</v>
      </c>
      <c r="M1194" s="6" t="str">
        <f>IFERROR(INDEX(Sales_Table[Country], MATCH(Product_Table6[[#This Row],[ProductID]], Sales_Table[ProductID],0)), "No Data")</f>
        <v>No Data</v>
      </c>
      <c r="N1194" s="6" t="str">
        <f>IFERROR(INDEX(Location_Table[State], MATCH(Product_Table6[[#This Row],[Zip]], Location_Table[Zip],0)), "No Data")</f>
        <v>No Data</v>
      </c>
    </row>
    <row r="1195" spans="1:14" x14ac:dyDescent="0.25">
      <c r="A1195" t="s">
        <v>2781</v>
      </c>
      <c r="B1195" t="s">
        <v>1737</v>
      </c>
      <c r="C1195" t="s">
        <v>1839</v>
      </c>
      <c r="D1195">
        <v>10</v>
      </c>
      <c r="E1195">
        <v>1194</v>
      </c>
      <c r="F1195" t="str">
        <f>INDEX(Manufacturer_Table[Manufacturer Name], MATCH(Product_Table6[[#This Row],[ManufacturerID]], Manufacturer_Table[ManufacturerID],0))</f>
        <v>Pirum</v>
      </c>
      <c r="G1195" s="2" t="str">
        <f>IFERROR(INDEX(Sales_Table[Date], MATCH(Product_Table6[[#This Row],[ProductID]], Sales_Table[ProductID],0)), "No Data")</f>
        <v>No Data</v>
      </c>
      <c r="H1195" s="2" t="str">
        <f>TEXT(Product_Table6[[#This Row],[Date]],"MMMM")</f>
        <v>No Data</v>
      </c>
      <c r="I1195" s="2" t="str">
        <f>TEXT(Product_Table6[[#This Row],[Date]], "DDDD")</f>
        <v>No Data</v>
      </c>
      <c r="J1195" t="str">
        <f>IFERROR(INDEX(Sales_Table[Zip], MATCH(Product_Table6[[#This Row],[ProductID]], Sales_Table[ProductID],0)), "No Data")</f>
        <v>No Data</v>
      </c>
      <c r="K1195" t="str">
        <f>IFERROR(INDEX(Sales_Table[Units], MATCH(Product_Table6[[#This Row],[ProductID]], Sales_Table[ProductID],0)), "No Data")</f>
        <v>No Data</v>
      </c>
      <c r="L1195" s="7" t="str">
        <f>IFERROR(INDEX(Sales_Table[Revenue], MATCH(Product_Table6[[#This Row],[ProductID]], Sales_Table[ProductID],0)), "No Data")</f>
        <v>No Data</v>
      </c>
      <c r="M1195" s="6" t="str">
        <f>IFERROR(INDEX(Sales_Table[Country], MATCH(Product_Table6[[#This Row],[ProductID]], Sales_Table[ProductID],0)), "No Data")</f>
        <v>No Data</v>
      </c>
      <c r="N1195" s="6" t="str">
        <f>IFERROR(INDEX(Location_Table[State], MATCH(Product_Table6[[#This Row],[Zip]], Location_Table[Zip],0)), "No Data")</f>
        <v>No Data</v>
      </c>
    </row>
    <row r="1196" spans="1:14" x14ac:dyDescent="0.25">
      <c r="A1196" t="s">
        <v>2782</v>
      </c>
      <c r="B1196" t="s">
        <v>1737</v>
      </c>
      <c r="C1196" t="s">
        <v>1839</v>
      </c>
      <c r="D1196">
        <v>10</v>
      </c>
      <c r="E1196">
        <v>1195</v>
      </c>
      <c r="F1196" t="str">
        <f>INDEX(Manufacturer_Table[Manufacturer Name], MATCH(Product_Table6[[#This Row],[ManufacturerID]], Manufacturer_Table[ManufacturerID],0))</f>
        <v>Pirum</v>
      </c>
      <c r="G1196" s="2" t="str">
        <f>IFERROR(INDEX(Sales_Table[Date], MATCH(Product_Table6[[#This Row],[ProductID]], Sales_Table[ProductID],0)), "No Data")</f>
        <v>No Data</v>
      </c>
      <c r="H1196" s="2" t="str">
        <f>TEXT(Product_Table6[[#This Row],[Date]],"MMMM")</f>
        <v>No Data</v>
      </c>
      <c r="I1196" s="2" t="str">
        <f>TEXT(Product_Table6[[#This Row],[Date]], "DDDD")</f>
        <v>No Data</v>
      </c>
      <c r="J1196" t="str">
        <f>IFERROR(INDEX(Sales_Table[Zip], MATCH(Product_Table6[[#This Row],[ProductID]], Sales_Table[ProductID],0)), "No Data")</f>
        <v>No Data</v>
      </c>
      <c r="K1196" t="str">
        <f>IFERROR(INDEX(Sales_Table[Units], MATCH(Product_Table6[[#This Row],[ProductID]], Sales_Table[ProductID],0)), "No Data")</f>
        <v>No Data</v>
      </c>
      <c r="L1196" s="7" t="str">
        <f>IFERROR(INDEX(Sales_Table[Revenue], MATCH(Product_Table6[[#This Row],[ProductID]], Sales_Table[ProductID],0)), "No Data")</f>
        <v>No Data</v>
      </c>
      <c r="M1196" s="6" t="str">
        <f>IFERROR(INDEX(Sales_Table[Country], MATCH(Product_Table6[[#This Row],[ProductID]], Sales_Table[ProductID],0)), "No Data")</f>
        <v>No Data</v>
      </c>
      <c r="N1196" s="6" t="str">
        <f>IFERROR(INDEX(Location_Table[State], MATCH(Product_Table6[[#This Row],[Zip]], Location_Table[Zip],0)), "No Data")</f>
        <v>No Data</v>
      </c>
    </row>
    <row r="1197" spans="1:14" x14ac:dyDescent="0.25">
      <c r="A1197" t="s">
        <v>2783</v>
      </c>
      <c r="B1197" t="s">
        <v>1737</v>
      </c>
      <c r="C1197" t="s">
        <v>1839</v>
      </c>
      <c r="D1197">
        <v>10</v>
      </c>
      <c r="E1197">
        <v>1196</v>
      </c>
      <c r="F1197" t="str">
        <f>INDEX(Manufacturer_Table[Manufacturer Name], MATCH(Product_Table6[[#This Row],[ManufacturerID]], Manufacturer_Table[ManufacturerID],0))</f>
        <v>Pirum</v>
      </c>
      <c r="G1197" s="2" t="str">
        <f>IFERROR(INDEX(Sales_Table[Date], MATCH(Product_Table6[[#This Row],[ProductID]], Sales_Table[ProductID],0)), "No Data")</f>
        <v>No Data</v>
      </c>
      <c r="H1197" s="2" t="str">
        <f>TEXT(Product_Table6[[#This Row],[Date]],"MMMM")</f>
        <v>No Data</v>
      </c>
      <c r="I1197" s="2" t="str">
        <f>TEXT(Product_Table6[[#This Row],[Date]], "DDDD")</f>
        <v>No Data</v>
      </c>
      <c r="J1197" t="str">
        <f>IFERROR(INDEX(Sales_Table[Zip], MATCH(Product_Table6[[#This Row],[ProductID]], Sales_Table[ProductID],0)), "No Data")</f>
        <v>No Data</v>
      </c>
      <c r="K1197" t="str">
        <f>IFERROR(INDEX(Sales_Table[Units], MATCH(Product_Table6[[#This Row],[ProductID]], Sales_Table[ProductID],0)), "No Data")</f>
        <v>No Data</v>
      </c>
      <c r="L1197" s="7" t="str">
        <f>IFERROR(INDEX(Sales_Table[Revenue], MATCH(Product_Table6[[#This Row],[ProductID]], Sales_Table[ProductID],0)), "No Data")</f>
        <v>No Data</v>
      </c>
      <c r="M1197" s="6" t="str">
        <f>IFERROR(INDEX(Sales_Table[Country], MATCH(Product_Table6[[#This Row],[ProductID]], Sales_Table[ProductID],0)), "No Data")</f>
        <v>No Data</v>
      </c>
      <c r="N1197" s="6" t="str">
        <f>IFERROR(INDEX(Location_Table[State], MATCH(Product_Table6[[#This Row],[Zip]], Location_Table[Zip],0)), "No Data")</f>
        <v>No Data</v>
      </c>
    </row>
    <row r="1198" spans="1:14" x14ac:dyDescent="0.25">
      <c r="A1198" t="s">
        <v>2784</v>
      </c>
      <c r="B1198" t="s">
        <v>1737</v>
      </c>
      <c r="C1198" t="s">
        <v>1839</v>
      </c>
      <c r="D1198">
        <v>10</v>
      </c>
      <c r="E1198">
        <v>1197</v>
      </c>
      <c r="F1198" t="str">
        <f>INDEX(Manufacturer_Table[Manufacturer Name], MATCH(Product_Table6[[#This Row],[ManufacturerID]], Manufacturer_Table[ManufacturerID],0))</f>
        <v>Pirum</v>
      </c>
      <c r="G1198" s="2" t="str">
        <f>IFERROR(INDEX(Sales_Table[Date], MATCH(Product_Table6[[#This Row],[ProductID]], Sales_Table[ProductID],0)), "No Data")</f>
        <v>No Data</v>
      </c>
      <c r="H1198" s="2" t="str">
        <f>TEXT(Product_Table6[[#This Row],[Date]],"MMMM")</f>
        <v>No Data</v>
      </c>
      <c r="I1198" s="2" t="str">
        <f>TEXT(Product_Table6[[#This Row],[Date]], "DDDD")</f>
        <v>No Data</v>
      </c>
      <c r="J1198" t="str">
        <f>IFERROR(INDEX(Sales_Table[Zip], MATCH(Product_Table6[[#This Row],[ProductID]], Sales_Table[ProductID],0)), "No Data")</f>
        <v>No Data</v>
      </c>
      <c r="K1198" t="str">
        <f>IFERROR(INDEX(Sales_Table[Units], MATCH(Product_Table6[[#This Row],[ProductID]], Sales_Table[ProductID],0)), "No Data")</f>
        <v>No Data</v>
      </c>
      <c r="L1198" s="7" t="str">
        <f>IFERROR(INDEX(Sales_Table[Revenue], MATCH(Product_Table6[[#This Row],[ProductID]], Sales_Table[ProductID],0)), "No Data")</f>
        <v>No Data</v>
      </c>
      <c r="M1198" s="6" t="str">
        <f>IFERROR(INDEX(Sales_Table[Country], MATCH(Product_Table6[[#This Row],[ProductID]], Sales_Table[ProductID],0)), "No Data")</f>
        <v>No Data</v>
      </c>
      <c r="N1198" s="6" t="str">
        <f>IFERROR(INDEX(Location_Table[State], MATCH(Product_Table6[[#This Row],[Zip]], Location_Table[Zip],0)), "No Data")</f>
        <v>No Data</v>
      </c>
    </row>
    <row r="1199" spans="1:14" x14ac:dyDescent="0.25">
      <c r="A1199" t="s">
        <v>2785</v>
      </c>
      <c r="B1199" t="s">
        <v>1737</v>
      </c>
      <c r="C1199" t="s">
        <v>1839</v>
      </c>
      <c r="D1199">
        <v>10</v>
      </c>
      <c r="E1199">
        <v>1198</v>
      </c>
      <c r="F1199" t="str">
        <f>INDEX(Manufacturer_Table[Manufacturer Name], MATCH(Product_Table6[[#This Row],[ManufacturerID]], Manufacturer_Table[ManufacturerID],0))</f>
        <v>Pirum</v>
      </c>
      <c r="G1199" s="2" t="str">
        <f>IFERROR(INDEX(Sales_Table[Date], MATCH(Product_Table6[[#This Row],[ProductID]], Sales_Table[ProductID],0)), "No Data")</f>
        <v>No Data</v>
      </c>
      <c r="H1199" s="2" t="str">
        <f>TEXT(Product_Table6[[#This Row],[Date]],"MMMM")</f>
        <v>No Data</v>
      </c>
      <c r="I1199" s="2" t="str">
        <f>TEXT(Product_Table6[[#This Row],[Date]], "DDDD")</f>
        <v>No Data</v>
      </c>
      <c r="J1199" t="str">
        <f>IFERROR(INDEX(Sales_Table[Zip], MATCH(Product_Table6[[#This Row],[ProductID]], Sales_Table[ProductID],0)), "No Data")</f>
        <v>No Data</v>
      </c>
      <c r="K1199" t="str">
        <f>IFERROR(INDEX(Sales_Table[Units], MATCH(Product_Table6[[#This Row],[ProductID]], Sales_Table[ProductID],0)), "No Data")</f>
        <v>No Data</v>
      </c>
      <c r="L1199" s="7" t="str">
        <f>IFERROR(INDEX(Sales_Table[Revenue], MATCH(Product_Table6[[#This Row],[ProductID]], Sales_Table[ProductID],0)), "No Data")</f>
        <v>No Data</v>
      </c>
      <c r="M1199" s="6" t="str">
        <f>IFERROR(INDEX(Sales_Table[Country], MATCH(Product_Table6[[#This Row],[ProductID]], Sales_Table[ProductID],0)), "No Data")</f>
        <v>No Data</v>
      </c>
      <c r="N1199" s="6" t="str">
        <f>IFERROR(INDEX(Location_Table[State], MATCH(Product_Table6[[#This Row],[Zip]], Location_Table[Zip],0)), "No Data")</f>
        <v>No Data</v>
      </c>
    </row>
    <row r="1200" spans="1:14" x14ac:dyDescent="0.25">
      <c r="A1200" t="s">
        <v>2786</v>
      </c>
      <c r="B1200" t="s">
        <v>1737</v>
      </c>
      <c r="C1200" t="s">
        <v>1856</v>
      </c>
      <c r="D1200">
        <v>10</v>
      </c>
      <c r="E1200">
        <v>1199</v>
      </c>
      <c r="F1200" t="str">
        <f>INDEX(Manufacturer_Table[Manufacturer Name], MATCH(Product_Table6[[#This Row],[ManufacturerID]], Manufacturer_Table[ManufacturerID],0))</f>
        <v>Pirum</v>
      </c>
      <c r="G1200" s="2" t="str">
        <f>IFERROR(INDEX(Sales_Table[Date], MATCH(Product_Table6[[#This Row],[ProductID]], Sales_Table[ProductID],0)), "No Data")</f>
        <v>No Data</v>
      </c>
      <c r="H1200" s="2" t="str">
        <f>TEXT(Product_Table6[[#This Row],[Date]],"MMMM")</f>
        <v>No Data</v>
      </c>
      <c r="I1200" s="2" t="str">
        <f>TEXT(Product_Table6[[#This Row],[Date]], "DDDD")</f>
        <v>No Data</v>
      </c>
      <c r="J1200" t="str">
        <f>IFERROR(INDEX(Sales_Table[Zip], MATCH(Product_Table6[[#This Row],[ProductID]], Sales_Table[ProductID],0)), "No Data")</f>
        <v>No Data</v>
      </c>
      <c r="K1200" t="str">
        <f>IFERROR(INDEX(Sales_Table[Units], MATCH(Product_Table6[[#This Row],[ProductID]], Sales_Table[ProductID],0)), "No Data")</f>
        <v>No Data</v>
      </c>
      <c r="L1200" s="7" t="str">
        <f>IFERROR(INDEX(Sales_Table[Revenue], MATCH(Product_Table6[[#This Row],[ProductID]], Sales_Table[ProductID],0)), "No Data")</f>
        <v>No Data</v>
      </c>
      <c r="M1200" s="6" t="str">
        <f>IFERROR(INDEX(Sales_Table[Country], MATCH(Product_Table6[[#This Row],[ProductID]], Sales_Table[ProductID],0)), "No Data")</f>
        <v>No Data</v>
      </c>
      <c r="N1200" s="6" t="str">
        <f>IFERROR(INDEX(Location_Table[State], MATCH(Product_Table6[[#This Row],[Zip]], Location_Table[Zip],0)), "No Data")</f>
        <v>No Data</v>
      </c>
    </row>
    <row r="1201" spans="1:14" x14ac:dyDescent="0.25">
      <c r="A1201" t="s">
        <v>2787</v>
      </c>
      <c r="B1201" t="s">
        <v>1737</v>
      </c>
      <c r="C1201" t="s">
        <v>1856</v>
      </c>
      <c r="D1201">
        <v>10</v>
      </c>
      <c r="E1201">
        <v>1200</v>
      </c>
      <c r="F1201" t="str">
        <f>INDEX(Manufacturer_Table[Manufacturer Name], MATCH(Product_Table6[[#This Row],[ManufacturerID]], Manufacturer_Table[ManufacturerID],0))</f>
        <v>Pirum</v>
      </c>
      <c r="G1201" s="2" t="str">
        <f>IFERROR(INDEX(Sales_Table[Date], MATCH(Product_Table6[[#This Row],[ProductID]], Sales_Table[ProductID],0)), "No Data")</f>
        <v>No Data</v>
      </c>
      <c r="H1201" s="2" t="str">
        <f>TEXT(Product_Table6[[#This Row],[Date]],"MMMM")</f>
        <v>No Data</v>
      </c>
      <c r="I1201" s="2" t="str">
        <f>TEXT(Product_Table6[[#This Row],[Date]], "DDDD")</f>
        <v>No Data</v>
      </c>
      <c r="J1201" t="str">
        <f>IFERROR(INDEX(Sales_Table[Zip], MATCH(Product_Table6[[#This Row],[ProductID]], Sales_Table[ProductID],0)), "No Data")</f>
        <v>No Data</v>
      </c>
      <c r="K1201" t="str">
        <f>IFERROR(INDEX(Sales_Table[Units], MATCH(Product_Table6[[#This Row],[ProductID]], Sales_Table[ProductID],0)), "No Data")</f>
        <v>No Data</v>
      </c>
      <c r="L1201" s="7" t="str">
        <f>IFERROR(INDEX(Sales_Table[Revenue], MATCH(Product_Table6[[#This Row],[ProductID]], Sales_Table[ProductID],0)), "No Data")</f>
        <v>No Data</v>
      </c>
      <c r="M1201" s="6" t="str">
        <f>IFERROR(INDEX(Sales_Table[Country], MATCH(Product_Table6[[#This Row],[ProductID]], Sales_Table[ProductID],0)), "No Data")</f>
        <v>No Data</v>
      </c>
      <c r="N1201" s="6" t="str">
        <f>IFERROR(INDEX(Location_Table[State], MATCH(Product_Table6[[#This Row],[Zip]], Location_Table[Zip],0)), "No Data")</f>
        <v>No Data</v>
      </c>
    </row>
    <row r="1202" spans="1:14" x14ac:dyDescent="0.25">
      <c r="A1202" t="s">
        <v>2788</v>
      </c>
      <c r="B1202" t="s">
        <v>1737</v>
      </c>
      <c r="C1202" t="s">
        <v>1856</v>
      </c>
      <c r="D1202">
        <v>10</v>
      </c>
      <c r="E1202">
        <v>1201</v>
      </c>
      <c r="F1202" t="str">
        <f>INDEX(Manufacturer_Table[Manufacturer Name], MATCH(Product_Table6[[#This Row],[ManufacturerID]], Manufacturer_Table[ManufacturerID],0))</f>
        <v>Pirum</v>
      </c>
      <c r="G1202" s="2" t="str">
        <f>IFERROR(INDEX(Sales_Table[Date], MATCH(Product_Table6[[#This Row],[ProductID]], Sales_Table[ProductID],0)), "No Data")</f>
        <v>No Data</v>
      </c>
      <c r="H1202" s="2" t="str">
        <f>TEXT(Product_Table6[[#This Row],[Date]],"MMMM")</f>
        <v>No Data</v>
      </c>
      <c r="I1202" s="2" t="str">
        <f>TEXT(Product_Table6[[#This Row],[Date]], "DDDD")</f>
        <v>No Data</v>
      </c>
      <c r="J1202" t="str">
        <f>IFERROR(INDEX(Sales_Table[Zip], MATCH(Product_Table6[[#This Row],[ProductID]], Sales_Table[ProductID],0)), "No Data")</f>
        <v>No Data</v>
      </c>
      <c r="K1202" t="str">
        <f>IFERROR(INDEX(Sales_Table[Units], MATCH(Product_Table6[[#This Row],[ProductID]], Sales_Table[ProductID],0)), "No Data")</f>
        <v>No Data</v>
      </c>
      <c r="L1202" s="7" t="str">
        <f>IFERROR(INDEX(Sales_Table[Revenue], MATCH(Product_Table6[[#This Row],[ProductID]], Sales_Table[ProductID],0)), "No Data")</f>
        <v>No Data</v>
      </c>
      <c r="M1202" s="6" t="str">
        <f>IFERROR(INDEX(Sales_Table[Country], MATCH(Product_Table6[[#This Row],[ProductID]], Sales_Table[ProductID],0)), "No Data")</f>
        <v>No Data</v>
      </c>
      <c r="N1202" s="6" t="str">
        <f>IFERROR(INDEX(Location_Table[State], MATCH(Product_Table6[[#This Row],[Zip]], Location_Table[Zip],0)), "No Data")</f>
        <v>No Data</v>
      </c>
    </row>
    <row r="1203" spans="1:14" x14ac:dyDescent="0.25">
      <c r="A1203" t="s">
        <v>2789</v>
      </c>
      <c r="B1203" t="s">
        <v>1737</v>
      </c>
      <c r="C1203" t="s">
        <v>1856</v>
      </c>
      <c r="D1203">
        <v>10</v>
      </c>
      <c r="E1203">
        <v>1202</v>
      </c>
      <c r="F1203" t="str">
        <f>INDEX(Manufacturer_Table[Manufacturer Name], MATCH(Product_Table6[[#This Row],[ManufacturerID]], Manufacturer_Table[ManufacturerID],0))</f>
        <v>Pirum</v>
      </c>
      <c r="G1203" s="2" t="str">
        <f>IFERROR(INDEX(Sales_Table[Date], MATCH(Product_Table6[[#This Row],[ProductID]], Sales_Table[ProductID],0)), "No Data")</f>
        <v>No Data</v>
      </c>
      <c r="H1203" s="2" t="str">
        <f>TEXT(Product_Table6[[#This Row],[Date]],"MMMM")</f>
        <v>No Data</v>
      </c>
      <c r="I1203" s="2" t="str">
        <f>TEXT(Product_Table6[[#This Row],[Date]], "DDDD")</f>
        <v>No Data</v>
      </c>
      <c r="J1203" t="str">
        <f>IFERROR(INDEX(Sales_Table[Zip], MATCH(Product_Table6[[#This Row],[ProductID]], Sales_Table[ProductID],0)), "No Data")</f>
        <v>No Data</v>
      </c>
      <c r="K1203" t="str">
        <f>IFERROR(INDEX(Sales_Table[Units], MATCH(Product_Table6[[#This Row],[ProductID]], Sales_Table[ProductID],0)), "No Data")</f>
        <v>No Data</v>
      </c>
      <c r="L1203" s="7" t="str">
        <f>IFERROR(INDEX(Sales_Table[Revenue], MATCH(Product_Table6[[#This Row],[ProductID]], Sales_Table[ProductID],0)), "No Data")</f>
        <v>No Data</v>
      </c>
      <c r="M1203" s="6" t="str">
        <f>IFERROR(INDEX(Sales_Table[Country], MATCH(Product_Table6[[#This Row],[ProductID]], Sales_Table[ProductID],0)), "No Data")</f>
        <v>No Data</v>
      </c>
      <c r="N1203" s="6" t="str">
        <f>IFERROR(INDEX(Location_Table[State], MATCH(Product_Table6[[#This Row],[Zip]], Location_Table[Zip],0)), "No Data")</f>
        <v>No Data</v>
      </c>
    </row>
    <row r="1204" spans="1:14" x14ac:dyDescent="0.25">
      <c r="A1204" t="s">
        <v>2790</v>
      </c>
      <c r="B1204" t="s">
        <v>1737</v>
      </c>
      <c r="C1204" t="s">
        <v>1856</v>
      </c>
      <c r="D1204">
        <v>10</v>
      </c>
      <c r="E1204">
        <v>1203</v>
      </c>
      <c r="F1204" t="str">
        <f>INDEX(Manufacturer_Table[Manufacturer Name], MATCH(Product_Table6[[#This Row],[ManufacturerID]], Manufacturer_Table[ManufacturerID],0))</f>
        <v>Pirum</v>
      </c>
      <c r="G1204" s="2" t="str">
        <f>IFERROR(INDEX(Sales_Table[Date], MATCH(Product_Table6[[#This Row],[ProductID]], Sales_Table[ProductID],0)), "No Data")</f>
        <v>No Data</v>
      </c>
      <c r="H1204" s="2" t="str">
        <f>TEXT(Product_Table6[[#This Row],[Date]],"MMMM")</f>
        <v>No Data</v>
      </c>
      <c r="I1204" s="2" t="str">
        <f>TEXT(Product_Table6[[#This Row],[Date]], "DDDD")</f>
        <v>No Data</v>
      </c>
      <c r="J1204" t="str">
        <f>IFERROR(INDEX(Sales_Table[Zip], MATCH(Product_Table6[[#This Row],[ProductID]], Sales_Table[ProductID],0)), "No Data")</f>
        <v>No Data</v>
      </c>
      <c r="K1204" t="str">
        <f>IFERROR(INDEX(Sales_Table[Units], MATCH(Product_Table6[[#This Row],[ProductID]], Sales_Table[ProductID],0)), "No Data")</f>
        <v>No Data</v>
      </c>
      <c r="L1204" s="7" t="str">
        <f>IFERROR(INDEX(Sales_Table[Revenue], MATCH(Product_Table6[[#This Row],[ProductID]], Sales_Table[ProductID],0)), "No Data")</f>
        <v>No Data</v>
      </c>
      <c r="M1204" s="6" t="str">
        <f>IFERROR(INDEX(Sales_Table[Country], MATCH(Product_Table6[[#This Row],[ProductID]], Sales_Table[ProductID],0)), "No Data")</f>
        <v>No Data</v>
      </c>
      <c r="N1204" s="6" t="str">
        <f>IFERROR(INDEX(Location_Table[State], MATCH(Product_Table6[[#This Row],[Zip]], Location_Table[Zip],0)), "No Data")</f>
        <v>No Data</v>
      </c>
    </row>
    <row r="1205" spans="1:14" x14ac:dyDescent="0.25">
      <c r="A1205" t="s">
        <v>2791</v>
      </c>
      <c r="B1205" t="s">
        <v>1737</v>
      </c>
      <c r="C1205" t="s">
        <v>1856</v>
      </c>
      <c r="D1205">
        <v>10</v>
      </c>
      <c r="E1205">
        <v>1204</v>
      </c>
      <c r="F1205" t="str">
        <f>INDEX(Manufacturer_Table[Manufacturer Name], MATCH(Product_Table6[[#This Row],[ManufacturerID]], Manufacturer_Table[ManufacturerID],0))</f>
        <v>Pirum</v>
      </c>
      <c r="G1205" s="2" t="str">
        <f>IFERROR(INDEX(Sales_Table[Date], MATCH(Product_Table6[[#This Row],[ProductID]], Sales_Table[ProductID],0)), "No Data")</f>
        <v>No Data</v>
      </c>
      <c r="H1205" s="2" t="str">
        <f>TEXT(Product_Table6[[#This Row],[Date]],"MMMM")</f>
        <v>No Data</v>
      </c>
      <c r="I1205" s="2" t="str">
        <f>TEXT(Product_Table6[[#This Row],[Date]], "DDDD")</f>
        <v>No Data</v>
      </c>
      <c r="J1205" t="str">
        <f>IFERROR(INDEX(Sales_Table[Zip], MATCH(Product_Table6[[#This Row],[ProductID]], Sales_Table[ProductID],0)), "No Data")</f>
        <v>No Data</v>
      </c>
      <c r="K1205" t="str">
        <f>IFERROR(INDEX(Sales_Table[Units], MATCH(Product_Table6[[#This Row],[ProductID]], Sales_Table[ProductID],0)), "No Data")</f>
        <v>No Data</v>
      </c>
      <c r="L1205" s="7" t="str">
        <f>IFERROR(INDEX(Sales_Table[Revenue], MATCH(Product_Table6[[#This Row],[ProductID]], Sales_Table[ProductID],0)), "No Data")</f>
        <v>No Data</v>
      </c>
      <c r="M1205" s="6" t="str">
        <f>IFERROR(INDEX(Sales_Table[Country], MATCH(Product_Table6[[#This Row],[ProductID]], Sales_Table[ProductID],0)), "No Data")</f>
        <v>No Data</v>
      </c>
      <c r="N1205" s="6" t="str">
        <f>IFERROR(INDEX(Location_Table[State], MATCH(Product_Table6[[#This Row],[Zip]], Location_Table[Zip],0)), "No Data")</f>
        <v>No Data</v>
      </c>
    </row>
    <row r="1206" spans="1:14" x14ac:dyDescent="0.25">
      <c r="A1206" t="s">
        <v>2792</v>
      </c>
      <c r="B1206" t="s">
        <v>1737</v>
      </c>
      <c r="C1206" t="s">
        <v>1856</v>
      </c>
      <c r="D1206">
        <v>10</v>
      </c>
      <c r="E1206">
        <v>1205</v>
      </c>
      <c r="F1206" t="str">
        <f>INDEX(Manufacturer_Table[Manufacturer Name], MATCH(Product_Table6[[#This Row],[ManufacturerID]], Manufacturer_Table[ManufacturerID],0))</f>
        <v>Pirum</v>
      </c>
      <c r="G1206" s="2" t="str">
        <f>IFERROR(INDEX(Sales_Table[Date], MATCH(Product_Table6[[#This Row],[ProductID]], Sales_Table[ProductID],0)), "No Data")</f>
        <v>No Data</v>
      </c>
      <c r="H1206" s="2" t="str">
        <f>TEXT(Product_Table6[[#This Row],[Date]],"MMMM")</f>
        <v>No Data</v>
      </c>
      <c r="I1206" s="2" t="str">
        <f>TEXT(Product_Table6[[#This Row],[Date]], "DDDD")</f>
        <v>No Data</v>
      </c>
      <c r="J1206" t="str">
        <f>IFERROR(INDEX(Sales_Table[Zip], MATCH(Product_Table6[[#This Row],[ProductID]], Sales_Table[ProductID],0)), "No Data")</f>
        <v>No Data</v>
      </c>
      <c r="K1206" t="str">
        <f>IFERROR(INDEX(Sales_Table[Units], MATCH(Product_Table6[[#This Row],[ProductID]], Sales_Table[ProductID],0)), "No Data")</f>
        <v>No Data</v>
      </c>
      <c r="L1206" s="7" t="str">
        <f>IFERROR(INDEX(Sales_Table[Revenue], MATCH(Product_Table6[[#This Row],[ProductID]], Sales_Table[ProductID],0)), "No Data")</f>
        <v>No Data</v>
      </c>
      <c r="M1206" s="6" t="str">
        <f>IFERROR(INDEX(Sales_Table[Country], MATCH(Product_Table6[[#This Row],[ProductID]], Sales_Table[ProductID],0)), "No Data")</f>
        <v>No Data</v>
      </c>
      <c r="N1206" s="6" t="str">
        <f>IFERROR(INDEX(Location_Table[State], MATCH(Product_Table6[[#This Row],[Zip]], Location_Table[Zip],0)), "No Data")</f>
        <v>No Data</v>
      </c>
    </row>
    <row r="1207" spans="1:14" x14ac:dyDescent="0.25">
      <c r="A1207" t="s">
        <v>2793</v>
      </c>
      <c r="B1207" t="s">
        <v>1737</v>
      </c>
      <c r="C1207" t="s">
        <v>1856</v>
      </c>
      <c r="D1207">
        <v>10</v>
      </c>
      <c r="E1207">
        <v>1206</v>
      </c>
      <c r="F1207" t="str">
        <f>INDEX(Manufacturer_Table[Manufacturer Name], MATCH(Product_Table6[[#This Row],[ManufacturerID]], Manufacturer_Table[ManufacturerID],0))</f>
        <v>Pirum</v>
      </c>
      <c r="G1207" s="2" t="str">
        <f>IFERROR(INDEX(Sales_Table[Date], MATCH(Product_Table6[[#This Row],[ProductID]], Sales_Table[ProductID],0)), "No Data")</f>
        <v>No Data</v>
      </c>
      <c r="H1207" s="2" t="str">
        <f>TEXT(Product_Table6[[#This Row],[Date]],"MMMM")</f>
        <v>No Data</v>
      </c>
      <c r="I1207" s="2" t="str">
        <f>TEXT(Product_Table6[[#This Row],[Date]], "DDDD")</f>
        <v>No Data</v>
      </c>
      <c r="J1207" t="str">
        <f>IFERROR(INDEX(Sales_Table[Zip], MATCH(Product_Table6[[#This Row],[ProductID]], Sales_Table[ProductID],0)), "No Data")</f>
        <v>No Data</v>
      </c>
      <c r="K1207" t="str">
        <f>IFERROR(INDEX(Sales_Table[Units], MATCH(Product_Table6[[#This Row],[ProductID]], Sales_Table[ProductID],0)), "No Data")</f>
        <v>No Data</v>
      </c>
      <c r="L1207" s="7" t="str">
        <f>IFERROR(INDEX(Sales_Table[Revenue], MATCH(Product_Table6[[#This Row],[ProductID]], Sales_Table[ProductID],0)), "No Data")</f>
        <v>No Data</v>
      </c>
      <c r="M1207" s="6" t="str">
        <f>IFERROR(INDEX(Sales_Table[Country], MATCH(Product_Table6[[#This Row],[ProductID]], Sales_Table[ProductID],0)), "No Data")</f>
        <v>No Data</v>
      </c>
      <c r="N1207" s="6" t="str">
        <f>IFERROR(INDEX(Location_Table[State], MATCH(Product_Table6[[#This Row],[Zip]], Location_Table[Zip],0)), "No Data")</f>
        <v>No Data</v>
      </c>
    </row>
    <row r="1208" spans="1:14" x14ac:dyDescent="0.25">
      <c r="A1208" t="s">
        <v>2794</v>
      </c>
      <c r="B1208" t="s">
        <v>1737</v>
      </c>
      <c r="C1208" t="s">
        <v>1856</v>
      </c>
      <c r="D1208">
        <v>10</v>
      </c>
      <c r="E1208">
        <v>1207</v>
      </c>
      <c r="F1208" t="str">
        <f>INDEX(Manufacturer_Table[Manufacturer Name], MATCH(Product_Table6[[#This Row],[ManufacturerID]], Manufacturer_Table[ManufacturerID],0))</f>
        <v>Pirum</v>
      </c>
      <c r="G1208" s="2" t="str">
        <f>IFERROR(INDEX(Sales_Table[Date], MATCH(Product_Table6[[#This Row],[ProductID]], Sales_Table[ProductID],0)), "No Data")</f>
        <v>No Data</v>
      </c>
      <c r="H1208" s="2" t="str">
        <f>TEXT(Product_Table6[[#This Row],[Date]],"MMMM")</f>
        <v>No Data</v>
      </c>
      <c r="I1208" s="2" t="str">
        <f>TEXT(Product_Table6[[#This Row],[Date]], "DDDD")</f>
        <v>No Data</v>
      </c>
      <c r="J1208" t="str">
        <f>IFERROR(INDEX(Sales_Table[Zip], MATCH(Product_Table6[[#This Row],[ProductID]], Sales_Table[ProductID],0)), "No Data")</f>
        <v>No Data</v>
      </c>
      <c r="K1208" t="str">
        <f>IFERROR(INDEX(Sales_Table[Units], MATCH(Product_Table6[[#This Row],[ProductID]], Sales_Table[ProductID],0)), "No Data")</f>
        <v>No Data</v>
      </c>
      <c r="L1208" s="7" t="str">
        <f>IFERROR(INDEX(Sales_Table[Revenue], MATCH(Product_Table6[[#This Row],[ProductID]], Sales_Table[ProductID],0)), "No Data")</f>
        <v>No Data</v>
      </c>
      <c r="M1208" s="6" t="str">
        <f>IFERROR(INDEX(Sales_Table[Country], MATCH(Product_Table6[[#This Row],[ProductID]], Sales_Table[ProductID],0)), "No Data")</f>
        <v>No Data</v>
      </c>
      <c r="N1208" s="6" t="str">
        <f>IFERROR(INDEX(Location_Table[State], MATCH(Product_Table6[[#This Row],[Zip]], Location_Table[Zip],0)), "No Data")</f>
        <v>No Data</v>
      </c>
    </row>
    <row r="1209" spans="1:14" x14ac:dyDescent="0.25">
      <c r="A1209" t="s">
        <v>2795</v>
      </c>
      <c r="B1209" t="s">
        <v>1737</v>
      </c>
      <c r="C1209" t="s">
        <v>1856</v>
      </c>
      <c r="D1209">
        <v>10</v>
      </c>
      <c r="E1209">
        <v>1208</v>
      </c>
      <c r="F1209" t="str">
        <f>INDEX(Manufacturer_Table[Manufacturer Name], MATCH(Product_Table6[[#This Row],[ManufacturerID]], Manufacturer_Table[ManufacturerID],0))</f>
        <v>Pirum</v>
      </c>
      <c r="G1209" s="2" t="str">
        <f>IFERROR(INDEX(Sales_Table[Date], MATCH(Product_Table6[[#This Row],[ProductID]], Sales_Table[ProductID],0)), "No Data")</f>
        <v>No Data</v>
      </c>
      <c r="H1209" s="2" t="str">
        <f>TEXT(Product_Table6[[#This Row],[Date]],"MMMM")</f>
        <v>No Data</v>
      </c>
      <c r="I1209" s="2" t="str">
        <f>TEXT(Product_Table6[[#This Row],[Date]], "DDDD")</f>
        <v>No Data</v>
      </c>
      <c r="J1209" t="str">
        <f>IFERROR(INDEX(Sales_Table[Zip], MATCH(Product_Table6[[#This Row],[ProductID]], Sales_Table[ProductID],0)), "No Data")</f>
        <v>No Data</v>
      </c>
      <c r="K1209" t="str">
        <f>IFERROR(INDEX(Sales_Table[Units], MATCH(Product_Table6[[#This Row],[ProductID]], Sales_Table[ProductID],0)), "No Data")</f>
        <v>No Data</v>
      </c>
      <c r="L1209" s="7" t="str">
        <f>IFERROR(INDEX(Sales_Table[Revenue], MATCH(Product_Table6[[#This Row],[ProductID]], Sales_Table[ProductID],0)), "No Data")</f>
        <v>No Data</v>
      </c>
      <c r="M1209" s="6" t="str">
        <f>IFERROR(INDEX(Sales_Table[Country], MATCH(Product_Table6[[#This Row],[ProductID]], Sales_Table[ProductID],0)), "No Data")</f>
        <v>No Data</v>
      </c>
      <c r="N1209" s="6" t="str">
        <f>IFERROR(INDEX(Location_Table[State], MATCH(Product_Table6[[#This Row],[Zip]], Location_Table[Zip],0)), "No Data")</f>
        <v>No Data</v>
      </c>
    </row>
    <row r="1210" spans="1:14" x14ac:dyDescent="0.25">
      <c r="A1210" t="s">
        <v>2796</v>
      </c>
      <c r="B1210" t="s">
        <v>1737</v>
      </c>
      <c r="C1210" t="s">
        <v>1856</v>
      </c>
      <c r="D1210">
        <v>10</v>
      </c>
      <c r="E1210">
        <v>1209</v>
      </c>
      <c r="F1210" t="str">
        <f>INDEX(Manufacturer_Table[Manufacturer Name], MATCH(Product_Table6[[#This Row],[ManufacturerID]], Manufacturer_Table[ManufacturerID],0))</f>
        <v>Pirum</v>
      </c>
      <c r="G1210" s="2" t="str">
        <f>IFERROR(INDEX(Sales_Table[Date], MATCH(Product_Table6[[#This Row],[ProductID]], Sales_Table[ProductID],0)), "No Data")</f>
        <v>No Data</v>
      </c>
      <c r="H1210" s="2" t="str">
        <f>TEXT(Product_Table6[[#This Row],[Date]],"MMMM")</f>
        <v>No Data</v>
      </c>
      <c r="I1210" s="2" t="str">
        <f>TEXT(Product_Table6[[#This Row],[Date]], "DDDD")</f>
        <v>No Data</v>
      </c>
      <c r="J1210" t="str">
        <f>IFERROR(INDEX(Sales_Table[Zip], MATCH(Product_Table6[[#This Row],[ProductID]], Sales_Table[ProductID],0)), "No Data")</f>
        <v>No Data</v>
      </c>
      <c r="K1210" t="str">
        <f>IFERROR(INDEX(Sales_Table[Units], MATCH(Product_Table6[[#This Row],[ProductID]], Sales_Table[ProductID],0)), "No Data")</f>
        <v>No Data</v>
      </c>
      <c r="L1210" s="7" t="str">
        <f>IFERROR(INDEX(Sales_Table[Revenue], MATCH(Product_Table6[[#This Row],[ProductID]], Sales_Table[ProductID],0)), "No Data")</f>
        <v>No Data</v>
      </c>
      <c r="M1210" s="6" t="str">
        <f>IFERROR(INDEX(Sales_Table[Country], MATCH(Product_Table6[[#This Row],[ProductID]], Sales_Table[ProductID],0)), "No Data")</f>
        <v>No Data</v>
      </c>
      <c r="N1210" s="6" t="str">
        <f>IFERROR(INDEX(Location_Table[State], MATCH(Product_Table6[[#This Row],[Zip]], Location_Table[Zip],0)), "No Data")</f>
        <v>No Data</v>
      </c>
    </row>
    <row r="1211" spans="1:14" x14ac:dyDescent="0.25">
      <c r="A1211" t="s">
        <v>2797</v>
      </c>
      <c r="B1211" t="s">
        <v>1737</v>
      </c>
      <c r="C1211" t="s">
        <v>1856</v>
      </c>
      <c r="D1211">
        <v>10</v>
      </c>
      <c r="E1211">
        <v>1210</v>
      </c>
      <c r="F1211" t="str">
        <f>INDEX(Manufacturer_Table[Manufacturer Name], MATCH(Product_Table6[[#This Row],[ManufacturerID]], Manufacturer_Table[ManufacturerID],0))</f>
        <v>Pirum</v>
      </c>
      <c r="G1211" s="2" t="str">
        <f>IFERROR(INDEX(Sales_Table[Date], MATCH(Product_Table6[[#This Row],[ProductID]], Sales_Table[ProductID],0)), "No Data")</f>
        <v>No Data</v>
      </c>
      <c r="H1211" s="2" t="str">
        <f>TEXT(Product_Table6[[#This Row],[Date]],"MMMM")</f>
        <v>No Data</v>
      </c>
      <c r="I1211" s="2" t="str">
        <f>TEXT(Product_Table6[[#This Row],[Date]], "DDDD")</f>
        <v>No Data</v>
      </c>
      <c r="J1211" t="str">
        <f>IFERROR(INDEX(Sales_Table[Zip], MATCH(Product_Table6[[#This Row],[ProductID]], Sales_Table[ProductID],0)), "No Data")</f>
        <v>No Data</v>
      </c>
      <c r="K1211" t="str">
        <f>IFERROR(INDEX(Sales_Table[Units], MATCH(Product_Table6[[#This Row],[ProductID]], Sales_Table[ProductID],0)), "No Data")</f>
        <v>No Data</v>
      </c>
      <c r="L1211" s="7" t="str">
        <f>IFERROR(INDEX(Sales_Table[Revenue], MATCH(Product_Table6[[#This Row],[ProductID]], Sales_Table[ProductID],0)), "No Data")</f>
        <v>No Data</v>
      </c>
      <c r="M1211" s="6" t="str">
        <f>IFERROR(INDEX(Sales_Table[Country], MATCH(Product_Table6[[#This Row],[ProductID]], Sales_Table[ProductID],0)), "No Data")</f>
        <v>No Data</v>
      </c>
      <c r="N1211" s="6" t="str">
        <f>IFERROR(INDEX(Location_Table[State], MATCH(Product_Table6[[#This Row],[Zip]], Location_Table[Zip],0)), "No Data")</f>
        <v>No Data</v>
      </c>
    </row>
    <row r="1212" spans="1:14" x14ac:dyDescent="0.25">
      <c r="A1212" t="s">
        <v>2798</v>
      </c>
      <c r="B1212" t="s">
        <v>1737</v>
      </c>
      <c r="C1212" t="s">
        <v>1856</v>
      </c>
      <c r="D1212">
        <v>10</v>
      </c>
      <c r="E1212">
        <v>1211</v>
      </c>
      <c r="F1212" t="str">
        <f>INDEX(Manufacturer_Table[Manufacturer Name], MATCH(Product_Table6[[#This Row],[ManufacturerID]], Manufacturer_Table[ManufacturerID],0))</f>
        <v>Pirum</v>
      </c>
      <c r="G1212" s="2">
        <f>IFERROR(INDEX(Sales_Table[Date], MATCH(Product_Table6[[#This Row],[ProductID]], Sales_Table[ProductID],0)), "No Data")</f>
        <v>42179</v>
      </c>
      <c r="H1212" s="2" t="str">
        <f>TEXT(Product_Table6[[#This Row],[Date]],"MMMM")</f>
        <v>June</v>
      </c>
      <c r="I1212" s="2" t="str">
        <f>TEXT(Product_Table6[[#This Row],[Date]], "DDDD")</f>
        <v>Wednesday</v>
      </c>
      <c r="J1212" t="str">
        <f>IFERROR(INDEX(Sales_Table[Zip], MATCH(Product_Table6[[#This Row],[ProductID]], Sales_Table[ProductID],0)), "No Data")</f>
        <v>T6E</v>
      </c>
      <c r="K1212">
        <f>IFERROR(INDEX(Sales_Table[Units], MATCH(Product_Table6[[#This Row],[ProductID]], Sales_Table[ProductID],0)), "No Data")</f>
        <v>1</v>
      </c>
      <c r="L1212" s="7">
        <f>IFERROR(INDEX(Sales_Table[Revenue], MATCH(Product_Table6[[#This Row],[ProductID]], Sales_Table[ProductID],0)), "No Data")</f>
        <v>8630.3700000000008</v>
      </c>
      <c r="M1212" s="6" t="str">
        <f>IFERROR(INDEX(Sales_Table[Country], MATCH(Product_Table6[[#This Row],[ProductID]], Sales_Table[ProductID],0)), "No Data")</f>
        <v>Canada</v>
      </c>
      <c r="N1212" s="6" t="str">
        <f>IFERROR(INDEX(Location_Table[State], MATCH(Product_Table6[[#This Row],[Zip]], Location_Table[Zip],0)), "No Data")</f>
        <v>Alberta</v>
      </c>
    </row>
    <row r="1213" spans="1:14" x14ac:dyDescent="0.25">
      <c r="A1213" t="s">
        <v>2799</v>
      </c>
      <c r="B1213" t="s">
        <v>1737</v>
      </c>
      <c r="C1213" t="s">
        <v>1856</v>
      </c>
      <c r="D1213">
        <v>10</v>
      </c>
      <c r="E1213">
        <v>1212</v>
      </c>
      <c r="F1213" t="str">
        <f>INDEX(Manufacturer_Table[Manufacturer Name], MATCH(Product_Table6[[#This Row],[ManufacturerID]], Manufacturer_Table[ManufacturerID],0))</f>
        <v>Pirum</v>
      </c>
      <c r="G1213" s="2">
        <f>IFERROR(INDEX(Sales_Table[Date], MATCH(Product_Table6[[#This Row],[ProductID]], Sales_Table[ProductID],0)), "No Data")</f>
        <v>42156</v>
      </c>
      <c r="H1213" s="2" t="str">
        <f>TEXT(Product_Table6[[#This Row],[Date]],"MMMM")</f>
        <v>June</v>
      </c>
      <c r="I1213" s="2" t="str">
        <f>TEXT(Product_Table6[[#This Row],[Date]], "DDDD")</f>
        <v>Monday</v>
      </c>
      <c r="J1213" t="str">
        <f>IFERROR(INDEX(Sales_Table[Zip], MATCH(Product_Table6[[#This Row],[ProductID]], Sales_Table[ProductID],0)), "No Data")</f>
        <v>L5N</v>
      </c>
      <c r="K1213">
        <f>IFERROR(INDEX(Sales_Table[Units], MATCH(Product_Table6[[#This Row],[ProductID]], Sales_Table[ProductID],0)), "No Data")</f>
        <v>1</v>
      </c>
      <c r="L1213" s="7">
        <f>IFERROR(INDEX(Sales_Table[Revenue], MATCH(Product_Table6[[#This Row],[ProductID]], Sales_Table[ProductID],0)), "No Data")</f>
        <v>4850.37</v>
      </c>
      <c r="M1213" s="6" t="str">
        <f>IFERROR(INDEX(Sales_Table[Country], MATCH(Product_Table6[[#This Row],[ProductID]], Sales_Table[ProductID],0)), "No Data")</f>
        <v>Canada</v>
      </c>
      <c r="N1213" s="6" t="str">
        <f>IFERROR(INDEX(Location_Table[State], MATCH(Product_Table6[[#This Row],[Zip]], Location_Table[Zip],0)), "No Data")</f>
        <v>Ontario</v>
      </c>
    </row>
    <row r="1214" spans="1:14" x14ac:dyDescent="0.25">
      <c r="A1214" t="s">
        <v>2800</v>
      </c>
      <c r="B1214" t="s">
        <v>1737</v>
      </c>
      <c r="C1214" t="s">
        <v>1856</v>
      </c>
      <c r="D1214">
        <v>10</v>
      </c>
      <c r="E1214">
        <v>1213</v>
      </c>
      <c r="F1214" t="str">
        <f>INDEX(Manufacturer_Table[Manufacturer Name], MATCH(Product_Table6[[#This Row],[ManufacturerID]], Manufacturer_Table[ManufacturerID],0))</f>
        <v>Pirum</v>
      </c>
      <c r="G1214" s="2" t="str">
        <f>IFERROR(INDEX(Sales_Table[Date], MATCH(Product_Table6[[#This Row],[ProductID]], Sales_Table[ProductID],0)), "No Data")</f>
        <v>No Data</v>
      </c>
      <c r="H1214" s="2" t="str">
        <f>TEXT(Product_Table6[[#This Row],[Date]],"MMMM")</f>
        <v>No Data</v>
      </c>
      <c r="I1214" s="2" t="str">
        <f>TEXT(Product_Table6[[#This Row],[Date]], "DDDD")</f>
        <v>No Data</v>
      </c>
      <c r="J1214" t="str">
        <f>IFERROR(INDEX(Sales_Table[Zip], MATCH(Product_Table6[[#This Row],[ProductID]], Sales_Table[ProductID],0)), "No Data")</f>
        <v>No Data</v>
      </c>
      <c r="K1214" t="str">
        <f>IFERROR(INDEX(Sales_Table[Units], MATCH(Product_Table6[[#This Row],[ProductID]], Sales_Table[ProductID],0)), "No Data")</f>
        <v>No Data</v>
      </c>
      <c r="L1214" s="7" t="str">
        <f>IFERROR(INDEX(Sales_Table[Revenue], MATCH(Product_Table6[[#This Row],[ProductID]], Sales_Table[ProductID],0)), "No Data")</f>
        <v>No Data</v>
      </c>
      <c r="M1214" s="6" t="str">
        <f>IFERROR(INDEX(Sales_Table[Country], MATCH(Product_Table6[[#This Row],[ProductID]], Sales_Table[ProductID],0)), "No Data")</f>
        <v>No Data</v>
      </c>
      <c r="N1214" s="6" t="str">
        <f>IFERROR(INDEX(Location_Table[State], MATCH(Product_Table6[[#This Row],[Zip]], Location_Table[Zip],0)), "No Data")</f>
        <v>No Data</v>
      </c>
    </row>
    <row r="1215" spans="1:14" x14ac:dyDescent="0.25">
      <c r="A1215" t="s">
        <v>2801</v>
      </c>
      <c r="B1215" t="s">
        <v>1737</v>
      </c>
      <c r="C1215" t="s">
        <v>1856</v>
      </c>
      <c r="D1215">
        <v>10</v>
      </c>
      <c r="E1215">
        <v>1214</v>
      </c>
      <c r="F1215" t="str">
        <f>INDEX(Manufacturer_Table[Manufacturer Name], MATCH(Product_Table6[[#This Row],[ManufacturerID]], Manufacturer_Table[ManufacturerID],0))</f>
        <v>Pirum</v>
      </c>
      <c r="G1215" s="2" t="str">
        <f>IFERROR(INDEX(Sales_Table[Date], MATCH(Product_Table6[[#This Row],[ProductID]], Sales_Table[ProductID],0)), "No Data")</f>
        <v>No Data</v>
      </c>
      <c r="H1215" s="2" t="str">
        <f>TEXT(Product_Table6[[#This Row],[Date]],"MMMM")</f>
        <v>No Data</v>
      </c>
      <c r="I1215" s="2" t="str">
        <f>TEXT(Product_Table6[[#This Row],[Date]], "DDDD")</f>
        <v>No Data</v>
      </c>
      <c r="J1215" t="str">
        <f>IFERROR(INDEX(Sales_Table[Zip], MATCH(Product_Table6[[#This Row],[ProductID]], Sales_Table[ProductID],0)), "No Data")</f>
        <v>No Data</v>
      </c>
      <c r="K1215" t="str">
        <f>IFERROR(INDEX(Sales_Table[Units], MATCH(Product_Table6[[#This Row],[ProductID]], Sales_Table[ProductID],0)), "No Data")</f>
        <v>No Data</v>
      </c>
      <c r="L1215" s="7" t="str">
        <f>IFERROR(INDEX(Sales_Table[Revenue], MATCH(Product_Table6[[#This Row],[ProductID]], Sales_Table[ProductID],0)), "No Data")</f>
        <v>No Data</v>
      </c>
      <c r="M1215" s="6" t="str">
        <f>IFERROR(INDEX(Sales_Table[Country], MATCH(Product_Table6[[#This Row],[ProductID]], Sales_Table[ProductID],0)), "No Data")</f>
        <v>No Data</v>
      </c>
      <c r="N1215" s="6" t="str">
        <f>IFERROR(INDEX(Location_Table[State], MATCH(Product_Table6[[#This Row],[Zip]], Location_Table[Zip],0)), "No Data")</f>
        <v>No Data</v>
      </c>
    </row>
    <row r="1216" spans="1:14" x14ac:dyDescent="0.25">
      <c r="A1216" t="s">
        <v>2802</v>
      </c>
      <c r="B1216" t="s">
        <v>1737</v>
      </c>
      <c r="C1216" t="s">
        <v>1856</v>
      </c>
      <c r="D1216">
        <v>10</v>
      </c>
      <c r="E1216">
        <v>1215</v>
      </c>
      <c r="F1216" t="str">
        <f>INDEX(Manufacturer_Table[Manufacturer Name], MATCH(Product_Table6[[#This Row],[ManufacturerID]], Manufacturer_Table[ManufacturerID],0))</f>
        <v>Pirum</v>
      </c>
      <c r="G1216" s="2" t="str">
        <f>IFERROR(INDEX(Sales_Table[Date], MATCH(Product_Table6[[#This Row],[ProductID]], Sales_Table[ProductID],0)), "No Data")</f>
        <v>No Data</v>
      </c>
      <c r="H1216" s="2" t="str">
        <f>TEXT(Product_Table6[[#This Row],[Date]],"MMMM")</f>
        <v>No Data</v>
      </c>
      <c r="I1216" s="2" t="str">
        <f>TEXT(Product_Table6[[#This Row],[Date]], "DDDD")</f>
        <v>No Data</v>
      </c>
      <c r="J1216" t="str">
        <f>IFERROR(INDEX(Sales_Table[Zip], MATCH(Product_Table6[[#This Row],[ProductID]], Sales_Table[ProductID],0)), "No Data")</f>
        <v>No Data</v>
      </c>
      <c r="K1216" t="str">
        <f>IFERROR(INDEX(Sales_Table[Units], MATCH(Product_Table6[[#This Row],[ProductID]], Sales_Table[ProductID],0)), "No Data")</f>
        <v>No Data</v>
      </c>
      <c r="L1216" s="7" t="str">
        <f>IFERROR(INDEX(Sales_Table[Revenue], MATCH(Product_Table6[[#This Row],[ProductID]], Sales_Table[ProductID],0)), "No Data")</f>
        <v>No Data</v>
      </c>
      <c r="M1216" s="6" t="str">
        <f>IFERROR(INDEX(Sales_Table[Country], MATCH(Product_Table6[[#This Row],[ProductID]], Sales_Table[ProductID],0)), "No Data")</f>
        <v>No Data</v>
      </c>
      <c r="N1216" s="6" t="str">
        <f>IFERROR(INDEX(Location_Table[State], MATCH(Product_Table6[[#This Row],[Zip]], Location_Table[Zip],0)), "No Data")</f>
        <v>No Data</v>
      </c>
    </row>
    <row r="1217" spans="1:14" x14ac:dyDescent="0.25">
      <c r="A1217" t="s">
        <v>2803</v>
      </c>
      <c r="B1217" t="s">
        <v>1737</v>
      </c>
      <c r="C1217" t="s">
        <v>1856</v>
      </c>
      <c r="D1217">
        <v>10</v>
      </c>
      <c r="E1217">
        <v>1216</v>
      </c>
      <c r="F1217" t="str">
        <f>INDEX(Manufacturer_Table[Manufacturer Name], MATCH(Product_Table6[[#This Row],[ManufacturerID]], Manufacturer_Table[ManufacturerID],0))</f>
        <v>Pirum</v>
      </c>
      <c r="G1217" s="2" t="str">
        <f>IFERROR(INDEX(Sales_Table[Date], MATCH(Product_Table6[[#This Row],[ProductID]], Sales_Table[ProductID],0)), "No Data")</f>
        <v>No Data</v>
      </c>
      <c r="H1217" s="2" t="str">
        <f>TEXT(Product_Table6[[#This Row],[Date]],"MMMM")</f>
        <v>No Data</v>
      </c>
      <c r="I1217" s="2" t="str">
        <f>TEXT(Product_Table6[[#This Row],[Date]], "DDDD")</f>
        <v>No Data</v>
      </c>
      <c r="J1217" t="str">
        <f>IFERROR(INDEX(Sales_Table[Zip], MATCH(Product_Table6[[#This Row],[ProductID]], Sales_Table[ProductID],0)), "No Data")</f>
        <v>No Data</v>
      </c>
      <c r="K1217" t="str">
        <f>IFERROR(INDEX(Sales_Table[Units], MATCH(Product_Table6[[#This Row],[ProductID]], Sales_Table[ProductID],0)), "No Data")</f>
        <v>No Data</v>
      </c>
      <c r="L1217" s="7" t="str">
        <f>IFERROR(INDEX(Sales_Table[Revenue], MATCH(Product_Table6[[#This Row],[ProductID]], Sales_Table[ProductID],0)), "No Data")</f>
        <v>No Data</v>
      </c>
      <c r="M1217" s="6" t="str">
        <f>IFERROR(INDEX(Sales_Table[Country], MATCH(Product_Table6[[#This Row],[ProductID]], Sales_Table[ProductID],0)), "No Data")</f>
        <v>No Data</v>
      </c>
      <c r="N1217" s="6" t="str">
        <f>IFERROR(INDEX(Location_Table[State], MATCH(Product_Table6[[#This Row],[Zip]], Location_Table[Zip],0)), "No Data")</f>
        <v>No Data</v>
      </c>
    </row>
    <row r="1218" spans="1:14" x14ac:dyDescent="0.25">
      <c r="A1218" t="s">
        <v>2804</v>
      </c>
      <c r="B1218" t="s">
        <v>1737</v>
      </c>
      <c r="C1218" t="s">
        <v>1856</v>
      </c>
      <c r="D1218">
        <v>10</v>
      </c>
      <c r="E1218">
        <v>1217</v>
      </c>
      <c r="F1218" t="str">
        <f>INDEX(Manufacturer_Table[Manufacturer Name], MATCH(Product_Table6[[#This Row],[ManufacturerID]], Manufacturer_Table[ManufacturerID],0))</f>
        <v>Pirum</v>
      </c>
      <c r="G1218" s="2">
        <f>IFERROR(INDEX(Sales_Table[Date], MATCH(Product_Table6[[#This Row],[ProductID]], Sales_Table[ProductID],0)), "No Data")</f>
        <v>42113</v>
      </c>
      <c r="H1218" s="2" t="str">
        <f>TEXT(Product_Table6[[#This Row],[Date]],"MMMM")</f>
        <v>April</v>
      </c>
      <c r="I1218" s="2" t="str">
        <f>TEXT(Product_Table6[[#This Row],[Date]], "DDDD")</f>
        <v>Sunday</v>
      </c>
      <c r="J1218" t="str">
        <f>IFERROR(INDEX(Sales_Table[Zip], MATCH(Product_Table6[[#This Row],[ProductID]], Sales_Table[ProductID],0)), "No Data")</f>
        <v>L5R</v>
      </c>
      <c r="K1218">
        <f>IFERROR(INDEX(Sales_Table[Units], MATCH(Product_Table6[[#This Row],[ProductID]], Sales_Table[ProductID],0)), "No Data")</f>
        <v>1</v>
      </c>
      <c r="L1218" s="7">
        <f>IFERROR(INDEX(Sales_Table[Revenue], MATCH(Product_Table6[[#This Row],[ProductID]], Sales_Table[ProductID],0)), "No Data")</f>
        <v>6992.37</v>
      </c>
      <c r="M1218" s="6" t="str">
        <f>IFERROR(INDEX(Sales_Table[Country], MATCH(Product_Table6[[#This Row],[ProductID]], Sales_Table[ProductID],0)), "No Data")</f>
        <v>Canada</v>
      </c>
      <c r="N1218" s="6" t="str">
        <f>IFERROR(INDEX(Location_Table[State], MATCH(Product_Table6[[#This Row],[Zip]], Location_Table[Zip],0)), "No Data")</f>
        <v>Ontario</v>
      </c>
    </row>
    <row r="1219" spans="1:14" x14ac:dyDescent="0.25">
      <c r="A1219" t="s">
        <v>2805</v>
      </c>
      <c r="B1219" t="s">
        <v>1737</v>
      </c>
      <c r="C1219" t="s">
        <v>1856</v>
      </c>
      <c r="D1219">
        <v>10</v>
      </c>
      <c r="E1219">
        <v>1218</v>
      </c>
      <c r="F1219" t="str">
        <f>INDEX(Manufacturer_Table[Manufacturer Name], MATCH(Product_Table6[[#This Row],[ManufacturerID]], Manufacturer_Table[ManufacturerID],0))</f>
        <v>Pirum</v>
      </c>
      <c r="G1219" s="2" t="str">
        <f>IFERROR(INDEX(Sales_Table[Date], MATCH(Product_Table6[[#This Row],[ProductID]], Sales_Table[ProductID],0)), "No Data")</f>
        <v>No Data</v>
      </c>
      <c r="H1219" s="2" t="str">
        <f>TEXT(Product_Table6[[#This Row],[Date]],"MMMM")</f>
        <v>No Data</v>
      </c>
      <c r="I1219" s="2" t="str">
        <f>TEXT(Product_Table6[[#This Row],[Date]], "DDDD")</f>
        <v>No Data</v>
      </c>
      <c r="J1219" t="str">
        <f>IFERROR(INDEX(Sales_Table[Zip], MATCH(Product_Table6[[#This Row],[ProductID]], Sales_Table[ProductID],0)), "No Data")</f>
        <v>No Data</v>
      </c>
      <c r="K1219" t="str">
        <f>IFERROR(INDEX(Sales_Table[Units], MATCH(Product_Table6[[#This Row],[ProductID]], Sales_Table[ProductID],0)), "No Data")</f>
        <v>No Data</v>
      </c>
      <c r="L1219" s="7" t="str">
        <f>IFERROR(INDEX(Sales_Table[Revenue], MATCH(Product_Table6[[#This Row],[ProductID]], Sales_Table[ProductID],0)), "No Data")</f>
        <v>No Data</v>
      </c>
      <c r="M1219" s="6" t="str">
        <f>IFERROR(INDEX(Sales_Table[Country], MATCH(Product_Table6[[#This Row],[ProductID]], Sales_Table[ProductID],0)), "No Data")</f>
        <v>No Data</v>
      </c>
      <c r="N1219" s="6" t="str">
        <f>IFERROR(INDEX(Location_Table[State], MATCH(Product_Table6[[#This Row],[Zip]], Location_Table[Zip],0)), "No Data")</f>
        <v>No Data</v>
      </c>
    </row>
    <row r="1220" spans="1:14" x14ac:dyDescent="0.25">
      <c r="A1220" t="s">
        <v>2806</v>
      </c>
      <c r="B1220" t="s">
        <v>1737</v>
      </c>
      <c r="C1220" t="s">
        <v>1856</v>
      </c>
      <c r="D1220">
        <v>10</v>
      </c>
      <c r="E1220">
        <v>1219</v>
      </c>
      <c r="F1220" t="str">
        <f>INDEX(Manufacturer_Table[Manufacturer Name], MATCH(Product_Table6[[#This Row],[ManufacturerID]], Manufacturer_Table[ManufacturerID],0))</f>
        <v>Pirum</v>
      </c>
      <c r="G1220" s="2" t="str">
        <f>IFERROR(INDEX(Sales_Table[Date], MATCH(Product_Table6[[#This Row],[ProductID]], Sales_Table[ProductID],0)), "No Data")</f>
        <v>No Data</v>
      </c>
      <c r="H1220" s="2" t="str">
        <f>TEXT(Product_Table6[[#This Row],[Date]],"MMMM")</f>
        <v>No Data</v>
      </c>
      <c r="I1220" s="2" t="str">
        <f>TEXT(Product_Table6[[#This Row],[Date]], "DDDD")</f>
        <v>No Data</v>
      </c>
      <c r="J1220" t="str">
        <f>IFERROR(INDEX(Sales_Table[Zip], MATCH(Product_Table6[[#This Row],[ProductID]], Sales_Table[ProductID],0)), "No Data")</f>
        <v>No Data</v>
      </c>
      <c r="K1220" t="str">
        <f>IFERROR(INDEX(Sales_Table[Units], MATCH(Product_Table6[[#This Row],[ProductID]], Sales_Table[ProductID],0)), "No Data")</f>
        <v>No Data</v>
      </c>
      <c r="L1220" s="7" t="str">
        <f>IFERROR(INDEX(Sales_Table[Revenue], MATCH(Product_Table6[[#This Row],[ProductID]], Sales_Table[ProductID],0)), "No Data")</f>
        <v>No Data</v>
      </c>
      <c r="M1220" s="6" t="str">
        <f>IFERROR(INDEX(Sales_Table[Country], MATCH(Product_Table6[[#This Row],[ProductID]], Sales_Table[ProductID],0)), "No Data")</f>
        <v>No Data</v>
      </c>
      <c r="N1220" s="6" t="str">
        <f>IFERROR(INDEX(Location_Table[State], MATCH(Product_Table6[[#This Row],[Zip]], Location_Table[Zip],0)), "No Data")</f>
        <v>No Data</v>
      </c>
    </row>
    <row r="1221" spans="1:14" x14ac:dyDescent="0.25">
      <c r="A1221" t="s">
        <v>2807</v>
      </c>
      <c r="B1221" t="s">
        <v>1737</v>
      </c>
      <c r="C1221" t="s">
        <v>1856</v>
      </c>
      <c r="D1221">
        <v>10</v>
      </c>
      <c r="E1221">
        <v>1220</v>
      </c>
      <c r="F1221" t="str">
        <f>INDEX(Manufacturer_Table[Manufacturer Name], MATCH(Product_Table6[[#This Row],[ManufacturerID]], Manufacturer_Table[ManufacturerID],0))</f>
        <v>Pirum</v>
      </c>
      <c r="G1221" s="2">
        <f>IFERROR(INDEX(Sales_Table[Date], MATCH(Product_Table6[[#This Row],[ProductID]], Sales_Table[ProductID],0)), "No Data")</f>
        <v>42180</v>
      </c>
      <c r="H1221" s="2" t="str">
        <f>TEXT(Product_Table6[[#This Row],[Date]],"MMMM")</f>
        <v>June</v>
      </c>
      <c r="I1221" s="2" t="str">
        <f>TEXT(Product_Table6[[#This Row],[Date]], "DDDD")</f>
        <v>Thursday</v>
      </c>
      <c r="J1221" t="str">
        <f>IFERROR(INDEX(Sales_Table[Zip], MATCH(Product_Table6[[#This Row],[ProductID]], Sales_Table[ProductID],0)), "No Data")</f>
        <v>T6G</v>
      </c>
      <c r="K1221">
        <f>IFERROR(INDEX(Sales_Table[Units], MATCH(Product_Table6[[#This Row],[ProductID]], Sales_Table[ProductID],0)), "No Data")</f>
        <v>1</v>
      </c>
      <c r="L1221" s="7">
        <f>IFERROR(INDEX(Sales_Table[Revenue], MATCH(Product_Table6[[#This Row],[ProductID]], Sales_Table[ProductID],0)), "No Data")</f>
        <v>7748.37</v>
      </c>
      <c r="M1221" s="6" t="str">
        <f>IFERROR(INDEX(Sales_Table[Country], MATCH(Product_Table6[[#This Row],[ProductID]], Sales_Table[ProductID],0)), "No Data")</f>
        <v>Canada</v>
      </c>
      <c r="N1221" s="6" t="str">
        <f>IFERROR(INDEX(Location_Table[State], MATCH(Product_Table6[[#This Row],[Zip]], Location_Table[Zip],0)), "No Data")</f>
        <v>Alberta</v>
      </c>
    </row>
    <row r="1222" spans="1:14" x14ac:dyDescent="0.25">
      <c r="A1222" t="s">
        <v>2808</v>
      </c>
      <c r="B1222" t="s">
        <v>1737</v>
      </c>
      <c r="C1222" t="s">
        <v>1856</v>
      </c>
      <c r="D1222">
        <v>10</v>
      </c>
      <c r="E1222">
        <v>1221</v>
      </c>
      <c r="F1222" t="str">
        <f>INDEX(Manufacturer_Table[Manufacturer Name], MATCH(Product_Table6[[#This Row],[ManufacturerID]], Manufacturer_Table[ManufacturerID],0))</f>
        <v>Pirum</v>
      </c>
      <c r="G1222" s="2" t="str">
        <f>IFERROR(INDEX(Sales_Table[Date], MATCH(Product_Table6[[#This Row],[ProductID]], Sales_Table[ProductID],0)), "No Data")</f>
        <v>No Data</v>
      </c>
      <c r="H1222" s="2" t="str">
        <f>TEXT(Product_Table6[[#This Row],[Date]],"MMMM")</f>
        <v>No Data</v>
      </c>
      <c r="I1222" s="2" t="str">
        <f>TEXT(Product_Table6[[#This Row],[Date]], "DDDD")</f>
        <v>No Data</v>
      </c>
      <c r="J1222" t="str">
        <f>IFERROR(INDEX(Sales_Table[Zip], MATCH(Product_Table6[[#This Row],[ProductID]], Sales_Table[ProductID],0)), "No Data")</f>
        <v>No Data</v>
      </c>
      <c r="K1222" t="str">
        <f>IFERROR(INDEX(Sales_Table[Units], MATCH(Product_Table6[[#This Row],[ProductID]], Sales_Table[ProductID],0)), "No Data")</f>
        <v>No Data</v>
      </c>
      <c r="L1222" s="7" t="str">
        <f>IFERROR(INDEX(Sales_Table[Revenue], MATCH(Product_Table6[[#This Row],[ProductID]], Sales_Table[ProductID],0)), "No Data")</f>
        <v>No Data</v>
      </c>
      <c r="M1222" s="6" t="str">
        <f>IFERROR(INDEX(Sales_Table[Country], MATCH(Product_Table6[[#This Row],[ProductID]], Sales_Table[ProductID],0)), "No Data")</f>
        <v>No Data</v>
      </c>
      <c r="N1222" s="6" t="str">
        <f>IFERROR(INDEX(Location_Table[State], MATCH(Product_Table6[[#This Row],[Zip]], Location_Table[Zip],0)), "No Data")</f>
        <v>No Data</v>
      </c>
    </row>
    <row r="1223" spans="1:14" x14ac:dyDescent="0.25">
      <c r="A1223" t="s">
        <v>2809</v>
      </c>
      <c r="B1223" t="s">
        <v>1737</v>
      </c>
      <c r="C1223" t="s">
        <v>1856</v>
      </c>
      <c r="D1223">
        <v>10</v>
      </c>
      <c r="E1223">
        <v>1222</v>
      </c>
      <c r="F1223" t="str">
        <f>INDEX(Manufacturer_Table[Manufacturer Name], MATCH(Product_Table6[[#This Row],[ManufacturerID]], Manufacturer_Table[ManufacturerID],0))</f>
        <v>Pirum</v>
      </c>
      <c r="G1223" s="2" t="str">
        <f>IFERROR(INDEX(Sales_Table[Date], MATCH(Product_Table6[[#This Row],[ProductID]], Sales_Table[ProductID],0)), "No Data")</f>
        <v>No Data</v>
      </c>
      <c r="H1223" s="2" t="str">
        <f>TEXT(Product_Table6[[#This Row],[Date]],"MMMM")</f>
        <v>No Data</v>
      </c>
      <c r="I1223" s="2" t="str">
        <f>TEXT(Product_Table6[[#This Row],[Date]], "DDDD")</f>
        <v>No Data</v>
      </c>
      <c r="J1223" t="str">
        <f>IFERROR(INDEX(Sales_Table[Zip], MATCH(Product_Table6[[#This Row],[ProductID]], Sales_Table[ProductID],0)), "No Data")</f>
        <v>No Data</v>
      </c>
      <c r="K1223" t="str">
        <f>IFERROR(INDEX(Sales_Table[Units], MATCH(Product_Table6[[#This Row],[ProductID]], Sales_Table[ProductID],0)), "No Data")</f>
        <v>No Data</v>
      </c>
      <c r="L1223" s="7" t="str">
        <f>IFERROR(INDEX(Sales_Table[Revenue], MATCH(Product_Table6[[#This Row],[ProductID]], Sales_Table[ProductID],0)), "No Data")</f>
        <v>No Data</v>
      </c>
      <c r="M1223" s="6" t="str">
        <f>IFERROR(INDEX(Sales_Table[Country], MATCH(Product_Table6[[#This Row],[ProductID]], Sales_Table[ProductID],0)), "No Data")</f>
        <v>No Data</v>
      </c>
      <c r="N1223" s="6" t="str">
        <f>IFERROR(INDEX(Location_Table[State], MATCH(Product_Table6[[#This Row],[Zip]], Location_Table[Zip],0)), "No Data")</f>
        <v>No Data</v>
      </c>
    </row>
    <row r="1224" spans="1:14" x14ac:dyDescent="0.25">
      <c r="A1224" t="s">
        <v>2810</v>
      </c>
      <c r="B1224" t="s">
        <v>1737</v>
      </c>
      <c r="C1224" t="s">
        <v>1856</v>
      </c>
      <c r="D1224">
        <v>10</v>
      </c>
      <c r="E1224">
        <v>1223</v>
      </c>
      <c r="F1224" t="str">
        <f>INDEX(Manufacturer_Table[Manufacturer Name], MATCH(Product_Table6[[#This Row],[ManufacturerID]], Manufacturer_Table[ManufacturerID],0))</f>
        <v>Pirum</v>
      </c>
      <c r="G1224" s="2">
        <f>IFERROR(INDEX(Sales_Table[Date], MATCH(Product_Table6[[#This Row],[ProductID]], Sales_Table[ProductID],0)), "No Data")</f>
        <v>42156</v>
      </c>
      <c r="H1224" s="2" t="str">
        <f>TEXT(Product_Table6[[#This Row],[Date]],"MMMM")</f>
        <v>June</v>
      </c>
      <c r="I1224" s="2" t="str">
        <f>TEXT(Product_Table6[[#This Row],[Date]], "DDDD")</f>
        <v>Monday</v>
      </c>
      <c r="J1224" t="str">
        <f>IFERROR(INDEX(Sales_Table[Zip], MATCH(Product_Table6[[#This Row],[ProductID]], Sales_Table[ProductID],0)), "No Data")</f>
        <v>M4K</v>
      </c>
      <c r="K1224">
        <f>IFERROR(INDEX(Sales_Table[Units], MATCH(Product_Table6[[#This Row],[ProductID]], Sales_Table[ProductID],0)), "No Data")</f>
        <v>1</v>
      </c>
      <c r="L1224" s="7">
        <f>IFERROR(INDEX(Sales_Table[Revenue], MATCH(Product_Table6[[#This Row],[ProductID]], Sales_Table[ProductID],0)), "No Data")</f>
        <v>4787.37</v>
      </c>
      <c r="M1224" s="6" t="str">
        <f>IFERROR(INDEX(Sales_Table[Country], MATCH(Product_Table6[[#This Row],[ProductID]], Sales_Table[ProductID],0)), "No Data")</f>
        <v>Canada</v>
      </c>
      <c r="N1224" s="6" t="str">
        <f>IFERROR(INDEX(Location_Table[State], MATCH(Product_Table6[[#This Row],[Zip]], Location_Table[Zip],0)), "No Data")</f>
        <v>Ontario</v>
      </c>
    </row>
    <row r="1225" spans="1:14" x14ac:dyDescent="0.25">
      <c r="A1225" t="s">
        <v>2811</v>
      </c>
      <c r="B1225" t="s">
        <v>1737</v>
      </c>
      <c r="C1225" t="s">
        <v>1856</v>
      </c>
      <c r="D1225">
        <v>10</v>
      </c>
      <c r="E1225">
        <v>1224</v>
      </c>
      <c r="F1225" t="str">
        <f>INDEX(Manufacturer_Table[Manufacturer Name], MATCH(Product_Table6[[#This Row],[ManufacturerID]], Manufacturer_Table[ManufacturerID],0))</f>
        <v>Pirum</v>
      </c>
      <c r="G1225" s="2" t="str">
        <f>IFERROR(INDEX(Sales_Table[Date], MATCH(Product_Table6[[#This Row],[ProductID]], Sales_Table[ProductID],0)), "No Data")</f>
        <v>No Data</v>
      </c>
      <c r="H1225" s="2" t="str">
        <f>TEXT(Product_Table6[[#This Row],[Date]],"MMMM")</f>
        <v>No Data</v>
      </c>
      <c r="I1225" s="2" t="str">
        <f>TEXT(Product_Table6[[#This Row],[Date]], "DDDD")</f>
        <v>No Data</v>
      </c>
      <c r="J1225" t="str">
        <f>IFERROR(INDEX(Sales_Table[Zip], MATCH(Product_Table6[[#This Row],[ProductID]], Sales_Table[ProductID],0)), "No Data")</f>
        <v>No Data</v>
      </c>
      <c r="K1225" t="str">
        <f>IFERROR(INDEX(Sales_Table[Units], MATCH(Product_Table6[[#This Row],[ProductID]], Sales_Table[ProductID],0)), "No Data")</f>
        <v>No Data</v>
      </c>
      <c r="L1225" s="7" t="str">
        <f>IFERROR(INDEX(Sales_Table[Revenue], MATCH(Product_Table6[[#This Row],[ProductID]], Sales_Table[ProductID],0)), "No Data")</f>
        <v>No Data</v>
      </c>
      <c r="M1225" s="6" t="str">
        <f>IFERROR(INDEX(Sales_Table[Country], MATCH(Product_Table6[[#This Row],[ProductID]], Sales_Table[ProductID],0)), "No Data")</f>
        <v>No Data</v>
      </c>
      <c r="N1225" s="6" t="str">
        <f>IFERROR(INDEX(Location_Table[State], MATCH(Product_Table6[[#This Row],[Zip]], Location_Table[Zip],0)), "No Data")</f>
        <v>No Data</v>
      </c>
    </row>
    <row r="1226" spans="1:14" x14ac:dyDescent="0.25">
      <c r="A1226" t="s">
        <v>2812</v>
      </c>
      <c r="B1226" t="s">
        <v>1737</v>
      </c>
      <c r="C1226" t="s">
        <v>1856</v>
      </c>
      <c r="D1226">
        <v>10</v>
      </c>
      <c r="E1226">
        <v>1225</v>
      </c>
      <c r="F1226" t="str">
        <f>INDEX(Manufacturer_Table[Manufacturer Name], MATCH(Product_Table6[[#This Row],[ManufacturerID]], Manufacturer_Table[ManufacturerID],0))</f>
        <v>Pirum</v>
      </c>
      <c r="G1226" s="2" t="str">
        <f>IFERROR(INDEX(Sales_Table[Date], MATCH(Product_Table6[[#This Row],[ProductID]], Sales_Table[ProductID],0)), "No Data")</f>
        <v>No Data</v>
      </c>
      <c r="H1226" s="2" t="str">
        <f>TEXT(Product_Table6[[#This Row],[Date]],"MMMM")</f>
        <v>No Data</v>
      </c>
      <c r="I1226" s="2" t="str">
        <f>TEXT(Product_Table6[[#This Row],[Date]], "DDDD")</f>
        <v>No Data</v>
      </c>
      <c r="J1226" t="str">
        <f>IFERROR(INDEX(Sales_Table[Zip], MATCH(Product_Table6[[#This Row],[ProductID]], Sales_Table[ProductID],0)), "No Data")</f>
        <v>No Data</v>
      </c>
      <c r="K1226" t="str">
        <f>IFERROR(INDEX(Sales_Table[Units], MATCH(Product_Table6[[#This Row],[ProductID]], Sales_Table[ProductID],0)), "No Data")</f>
        <v>No Data</v>
      </c>
      <c r="L1226" s="7" t="str">
        <f>IFERROR(INDEX(Sales_Table[Revenue], MATCH(Product_Table6[[#This Row],[ProductID]], Sales_Table[ProductID],0)), "No Data")</f>
        <v>No Data</v>
      </c>
      <c r="M1226" s="6" t="str">
        <f>IFERROR(INDEX(Sales_Table[Country], MATCH(Product_Table6[[#This Row],[ProductID]], Sales_Table[ProductID],0)), "No Data")</f>
        <v>No Data</v>
      </c>
      <c r="N1226" s="6" t="str">
        <f>IFERROR(INDEX(Location_Table[State], MATCH(Product_Table6[[#This Row],[Zip]], Location_Table[Zip],0)), "No Data")</f>
        <v>No Data</v>
      </c>
    </row>
    <row r="1227" spans="1:14" x14ac:dyDescent="0.25">
      <c r="A1227" t="s">
        <v>2813</v>
      </c>
      <c r="B1227" t="s">
        <v>1737</v>
      </c>
      <c r="C1227" t="s">
        <v>1856</v>
      </c>
      <c r="D1227">
        <v>10</v>
      </c>
      <c r="E1227">
        <v>1226</v>
      </c>
      <c r="F1227" t="str">
        <f>INDEX(Manufacturer_Table[Manufacturer Name], MATCH(Product_Table6[[#This Row],[ManufacturerID]], Manufacturer_Table[ManufacturerID],0))</f>
        <v>Pirum</v>
      </c>
      <c r="G1227" s="2">
        <f>IFERROR(INDEX(Sales_Table[Date], MATCH(Product_Table6[[#This Row],[ProductID]], Sales_Table[ProductID],0)), "No Data")</f>
        <v>42156</v>
      </c>
      <c r="H1227" s="2" t="str">
        <f>TEXT(Product_Table6[[#This Row],[Date]],"MMMM")</f>
        <v>June</v>
      </c>
      <c r="I1227" s="2" t="str">
        <f>TEXT(Product_Table6[[#This Row],[Date]], "DDDD")</f>
        <v>Monday</v>
      </c>
      <c r="J1227" t="str">
        <f>IFERROR(INDEX(Sales_Table[Zip], MATCH(Product_Table6[[#This Row],[ProductID]], Sales_Table[ProductID],0)), "No Data")</f>
        <v>L5P</v>
      </c>
      <c r="K1227">
        <f>IFERROR(INDEX(Sales_Table[Units], MATCH(Product_Table6[[#This Row],[ProductID]], Sales_Table[ProductID],0)), "No Data")</f>
        <v>1</v>
      </c>
      <c r="L1227" s="7">
        <f>IFERROR(INDEX(Sales_Table[Revenue], MATCH(Product_Table6[[#This Row],[ProductID]], Sales_Table[ProductID],0)), "No Data")</f>
        <v>6866.37</v>
      </c>
      <c r="M1227" s="6" t="str">
        <f>IFERROR(INDEX(Sales_Table[Country], MATCH(Product_Table6[[#This Row],[ProductID]], Sales_Table[ProductID],0)), "No Data")</f>
        <v>Canada</v>
      </c>
      <c r="N1227" s="6" t="str">
        <f>IFERROR(INDEX(Location_Table[State], MATCH(Product_Table6[[#This Row],[Zip]], Location_Table[Zip],0)), "No Data")</f>
        <v>Ontario</v>
      </c>
    </row>
    <row r="1228" spans="1:14" x14ac:dyDescent="0.25">
      <c r="A1228" t="s">
        <v>2814</v>
      </c>
      <c r="B1228" t="s">
        <v>1737</v>
      </c>
      <c r="C1228" t="s">
        <v>1856</v>
      </c>
      <c r="D1228">
        <v>10</v>
      </c>
      <c r="E1228">
        <v>1227</v>
      </c>
      <c r="F1228" t="str">
        <f>INDEX(Manufacturer_Table[Manufacturer Name], MATCH(Product_Table6[[#This Row],[ManufacturerID]], Manufacturer_Table[ManufacturerID],0))</f>
        <v>Pirum</v>
      </c>
      <c r="G1228" s="2" t="str">
        <f>IFERROR(INDEX(Sales_Table[Date], MATCH(Product_Table6[[#This Row],[ProductID]], Sales_Table[ProductID],0)), "No Data")</f>
        <v>No Data</v>
      </c>
      <c r="H1228" s="2" t="str">
        <f>TEXT(Product_Table6[[#This Row],[Date]],"MMMM")</f>
        <v>No Data</v>
      </c>
      <c r="I1228" s="2" t="str">
        <f>TEXT(Product_Table6[[#This Row],[Date]], "DDDD")</f>
        <v>No Data</v>
      </c>
      <c r="J1228" t="str">
        <f>IFERROR(INDEX(Sales_Table[Zip], MATCH(Product_Table6[[#This Row],[ProductID]], Sales_Table[ProductID],0)), "No Data")</f>
        <v>No Data</v>
      </c>
      <c r="K1228" t="str">
        <f>IFERROR(INDEX(Sales_Table[Units], MATCH(Product_Table6[[#This Row],[ProductID]], Sales_Table[ProductID],0)), "No Data")</f>
        <v>No Data</v>
      </c>
      <c r="L1228" s="7" t="str">
        <f>IFERROR(INDEX(Sales_Table[Revenue], MATCH(Product_Table6[[#This Row],[ProductID]], Sales_Table[ProductID],0)), "No Data")</f>
        <v>No Data</v>
      </c>
      <c r="M1228" s="6" t="str">
        <f>IFERROR(INDEX(Sales_Table[Country], MATCH(Product_Table6[[#This Row],[ProductID]], Sales_Table[ProductID],0)), "No Data")</f>
        <v>No Data</v>
      </c>
      <c r="N1228" s="6" t="str">
        <f>IFERROR(INDEX(Location_Table[State], MATCH(Product_Table6[[#This Row],[Zip]], Location_Table[Zip],0)), "No Data")</f>
        <v>No Data</v>
      </c>
    </row>
    <row r="1229" spans="1:14" x14ac:dyDescent="0.25">
      <c r="A1229" t="s">
        <v>2815</v>
      </c>
      <c r="B1229" t="s">
        <v>1737</v>
      </c>
      <c r="C1229" t="s">
        <v>1856</v>
      </c>
      <c r="D1229">
        <v>10</v>
      </c>
      <c r="E1229">
        <v>1228</v>
      </c>
      <c r="F1229" t="str">
        <f>INDEX(Manufacturer_Table[Manufacturer Name], MATCH(Product_Table6[[#This Row],[ManufacturerID]], Manufacturer_Table[ManufacturerID],0))</f>
        <v>Pirum</v>
      </c>
      <c r="G1229" s="2">
        <f>IFERROR(INDEX(Sales_Table[Date], MATCH(Product_Table6[[#This Row],[ProductID]], Sales_Table[ProductID],0)), "No Data")</f>
        <v>42079</v>
      </c>
      <c r="H1229" s="2" t="str">
        <f>TEXT(Product_Table6[[#This Row],[Date]],"MMMM")</f>
        <v>March</v>
      </c>
      <c r="I1229" s="2" t="str">
        <f>TEXT(Product_Table6[[#This Row],[Date]], "DDDD")</f>
        <v>Monday</v>
      </c>
      <c r="J1229" t="str">
        <f>IFERROR(INDEX(Sales_Table[Zip], MATCH(Product_Table6[[#This Row],[ProductID]], Sales_Table[ProductID],0)), "No Data")</f>
        <v>V5V</v>
      </c>
      <c r="K1229">
        <f>IFERROR(INDEX(Sales_Table[Units], MATCH(Product_Table6[[#This Row],[ProductID]], Sales_Table[ProductID],0)), "No Data")</f>
        <v>1</v>
      </c>
      <c r="L1229" s="7">
        <f>IFERROR(INDEX(Sales_Table[Revenue], MATCH(Product_Table6[[#This Row],[ProductID]], Sales_Table[ProductID],0)), "No Data")</f>
        <v>1763.37</v>
      </c>
      <c r="M1229" s="6" t="str">
        <f>IFERROR(INDEX(Sales_Table[Country], MATCH(Product_Table6[[#This Row],[ProductID]], Sales_Table[ProductID],0)), "No Data")</f>
        <v>Canada</v>
      </c>
      <c r="N1229" s="6" t="str">
        <f>IFERROR(INDEX(Location_Table[State], MATCH(Product_Table6[[#This Row],[Zip]], Location_Table[Zip],0)), "No Data")</f>
        <v>British Columbia</v>
      </c>
    </row>
    <row r="1230" spans="1:14" x14ac:dyDescent="0.25">
      <c r="A1230" t="s">
        <v>2816</v>
      </c>
      <c r="B1230" t="s">
        <v>1737</v>
      </c>
      <c r="C1230" t="s">
        <v>1856</v>
      </c>
      <c r="D1230">
        <v>10</v>
      </c>
      <c r="E1230">
        <v>1229</v>
      </c>
      <c r="F1230" t="str">
        <f>INDEX(Manufacturer_Table[Manufacturer Name], MATCH(Product_Table6[[#This Row],[ManufacturerID]], Manufacturer_Table[ManufacturerID],0))</f>
        <v>Pirum</v>
      </c>
      <c r="G1230" s="2">
        <f>IFERROR(INDEX(Sales_Table[Date], MATCH(Product_Table6[[#This Row],[ProductID]], Sales_Table[ProductID],0)), "No Data")</f>
        <v>42066</v>
      </c>
      <c r="H1230" s="2" t="str">
        <f>TEXT(Product_Table6[[#This Row],[Date]],"MMMM")</f>
        <v>March</v>
      </c>
      <c r="I1230" s="2" t="str">
        <f>TEXT(Product_Table6[[#This Row],[Date]], "DDDD")</f>
        <v>Tuesday</v>
      </c>
      <c r="J1230" t="str">
        <f>IFERROR(INDEX(Sales_Table[Zip], MATCH(Product_Table6[[#This Row],[ProductID]], Sales_Table[ProductID],0)), "No Data")</f>
        <v>V6A</v>
      </c>
      <c r="K1230">
        <f>IFERROR(INDEX(Sales_Table[Units], MATCH(Product_Table6[[#This Row],[ProductID]], Sales_Table[ProductID],0)), "No Data")</f>
        <v>1</v>
      </c>
      <c r="L1230" s="7">
        <f>IFERROR(INDEX(Sales_Table[Revenue], MATCH(Product_Table6[[#This Row],[ProductID]], Sales_Table[ProductID],0)), "No Data")</f>
        <v>3464.37</v>
      </c>
      <c r="M1230" s="6" t="str">
        <f>IFERROR(INDEX(Sales_Table[Country], MATCH(Product_Table6[[#This Row],[ProductID]], Sales_Table[ProductID],0)), "No Data")</f>
        <v>Canada</v>
      </c>
      <c r="N1230" s="6" t="str">
        <f>IFERROR(INDEX(Location_Table[State], MATCH(Product_Table6[[#This Row],[Zip]], Location_Table[Zip],0)), "No Data")</f>
        <v>British Columbia</v>
      </c>
    </row>
    <row r="1231" spans="1:14" x14ac:dyDescent="0.25">
      <c r="A1231" t="s">
        <v>2817</v>
      </c>
      <c r="B1231" t="s">
        <v>1737</v>
      </c>
      <c r="C1231" t="s">
        <v>1856</v>
      </c>
      <c r="D1231">
        <v>10</v>
      </c>
      <c r="E1231">
        <v>1230</v>
      </c>
      <c r="F1231" t="str">
        <f>INDEX(Manufacturer_Table[Manufacturer Name], MATCH(Product_Table6[[#This Row],[ManufacturerID]], Manufacturer_Table[ManufacturerID],0))</f>
        <v>Pirum</v>
      </c>
      <c r="G1231" s="2" t="str">
        <f>IFERROR(INDEX(Sales_Table[Date], MATCH(Product_Table6[[#This Row],[ProductID]], Sales_Table[ProductID],0)), "No Data")</f>
        <v>No Data</v>
      </c>
      <c r="H1231" s="2" t="str">
        <f>TEXT(Product_Table6[[#This Row],[Date]],"MMMM")</f>
        <v>No Data</v>
      </c>
      <c r="I1231" s="2" t="str">
        <f>TEXT(Product_Table6[[#This Row],[Date]], "DDDD")</f>
        <v>No Data</v>
      </c>
      <c r="J1231" t="str">
        <f>IFERROR(INDEX(Sales_Table[Zip], MATCH(Product_Table6[[#This Row],[ProductID]], Sales_Table[ProductID],0)), "No Data")</f>
        <v>No Data</v>
      </c>
      <c r="K1231" t="str">
        <f>IFERROR(INDEX(Sales_Table[Units], MATCH(Product_Table6[[#This Row],[ProductID]], Sales_Table[ProductID],0)), "No Data")</f>
        <v>No Data</v>
      </c>
      <c r="L1231" s="7" t="str">
        <f>IFERROR(INDEX(Sales_Table[Revenue], MATCH(Product_Table6[[#This Row],[ProductID]], Sales_Table[ProductID],0)), "No Data")</f>
        <v>No Data</v>
      </c>
      <c r="M1231" s="6" t="str">
        <f>IFERROR(INDEX(Sales_Table[Country], MATCH(Product_Table6[[#This Row],[ProductID]], Sales_Table[ProductID],0)), "No Data")</f>
        <v>No Data</v>
      </c>
      <c r="N1231" s="6" t="str">
        <f>IFERROR(INDEX(Location_Table[State], MATCH(Product_Table6[[#This Row],[Zip]], Location_Table[Zip],0)), "No Data")</f>
        <v>No Data</v>
      </c>
    </row>
    <row r="1232" spans="1:14" x14ac:dyDescent="0.25">
      <c r="A1232" t="s">
        <v>2818</v>
      </c>
      <c r="B1232" t="s">
        <v>1737</v>
      </c>
      <c r="C1232" t="s">
        <v>1856</v>
      </c>
      <c r="D1232">
        <v>10</v>
      </c>
      <c r="E1232">
        <v>1231</v>
      </c>
      <c r="F1232" t="str">
        <f>INDEX(Manufacturer_Table[Manufacturer Name], MATCH(Product_Table6[[#This Row],[ManufacturerID]], Manufacturer_Table[ManufacturerID],0))</f>
        <v>Pirum</v>
      </c>
      <c r="G1232" s="2" t="str">
        <f>IFERROR(INDEX(Sales_Table[Date], MATCH(Product_Table6[[#This Row],[ProductID]], Sales_Table[ProductID],0)), "No Data")</f>
        <v>No Data</v>
      </c>
      <c r="H1232" s="2" t="str">
        <f>TEXT(Product_Table6[[#This Row],[Date]],"MMMM")</f>
        <v>No Data</v>
      </c>
      <c r="I1232" s="2" t="str">
        <f>TEXT(Product_Table6[[#This Row],[Date]], "DDDD")</f>
        <v>No Data</v>
      </c>
      <c r="J1232" t="str">
        <f>IFERROR(INDEX(Sales_Table[Zip], MATCH(Product_Table6[[#This Row],[ProductID]], Sales_Table[ProductID],0)), "No Data")</f>
        <v>No Data</v>
      </c>
      <c r="K1232" t="str">
        <f>IFERROR(INDEX(Sales_Table[Units], MATCH(Product_Table6[[#This Row],[ProductID]], Sales_Table[ProductID],0)), "No Data")</f>
        <v>No Data</v>
      </c>
      <c r="L1232" s="7" t="str">
        <f>IFERROR(INDEX(Sales_Table[Revenue], MATCH(Product_Table6[[#This Row],[ProductID]], Sales_Table[ProductID],0)), "No Data")</f>
        <v>No Data</v>
      </c>
      <c r="M1232" s="6" t="str">
        <f>IFERROR(INDEX(Sales_Table[Country], MATCH(Product_Table6[[#This Row],[ProductID]], Sales_Table[ProductID],0)), "No Data")</f>
        <v>No Data</v>
      </c>
      <c r="N1232" s="6" t="str">
        <f>IFERROR(INDEX(Location_Table[State], MATCH(Product_Table6[[#This Row],[Zip]], Location_Table[Zip],0)), "No Data")</f>
        <v>No Data</v>
      </c>
    </row>
    <row r="1233" spans="1:14" x14ac:dyDescent="0.25">
      <c r="A1233" t="s">
        <v>2819</v>
      </c>
      <c r="B1233" t="s">
        <v>1737</v>
      </c>
      <c r="C1233" t="s">
        <v>1856</v>
      </c>
      <c r="D1233">
        <v>10</v>
      </c>
      <c r="E1233">
        <v>1232</v>
      </c>
      <c r="F1233" t="str">
        <f>INDEX(Manufacturer_Table[Manufacturer Name], MATCH(Product_Table6[[#This Row],[ManufacturerID]], Manufacturer_Table[ManufacturerID],0))</f>
        <v>Pirum</v>
      </c>
      <c r="G1233" s="2" t="str">
        <f>IFERROR(INDEX(Sales_Table[Date], MATCH(Product_Table6[[#This Row],[ProductID]], Sales_Table[ProductID],0)), "No Data")</f>
        <v>No Data</v>
      </c>
      <c r="H1233" s="2" t="str">
        <f>TEXT(Product_Table6[[#This Row],[Date]],"MMMM")</f>
        <v>No Data</v>
      </c>
      <c r="I1233" s="2" t="str">
        <f>TEXT(Product_Table6[[#This Row],[Date]], "DDDD")</f>
        <v>No Data</v>
      </c>
      <c r="J1233" t="str">
        <f>IFERROR(INDEX(Sales_Table[Zip], MATCH(Product_Table6[[#This Row],[ProductID]], Sales_Table[ProductID],0)), "No Data")</f>
        <v>No Data</v>
      </c>
      <c r="K1233" t="str">
        <f>IFERROR(INDEX(Sales_Table[Units], MATCH(Product_Table6[[#This Row],[ProductID]], Sales_Table[ProductID],0)), "No Data")</f>
        <v>No Data</v>
      </c>
      <c r="L1233" s="7" t="str">
        <f>IFERROR(INDEX(Sales_Table[Revenue], MATCH(Product_Table6[[#This Row],[ProductID]], Sales_Table[ProductID],0)), "No Data")</f>
        <v>No Data</v>
      </c>
      <c r="M1233" s="6" t="str">
        <f>IFERROR(INDEX(Sales_Table[Country], MATCH(Product_Table6[[#This Row],[ProductID]], Sales_Table[ProductID],0)), "No Data")</f>
        <v>No Data</v>
      </c>
      <c r="N1233" s="6" t="str">
        <f>IFERROR(INDEX(Location_Table[State], MATCH(Product_Table6[[#This Row],[Zip]], Location_Table[Zip],0)), "No Data")</f>
        <v>No Data</v>
      </c>
    </row>
    <row r="1234" spans="1:14" x14ac:dyDescent="0.25">
      <c r="A1234" t="s">
        <v>2820</v>
      </c>
      <c r="B1234" t="s">
        <v>1659</v>
      </c>
      <c r="C1234" t="s">
        <v>1707</v>
      </c>
      <c r="D1234">
        <v>12</v>
      </c>
      <c r="E1234">
        <v>1233</v>
      </c>
      <c r="F1234" t="str">
        <f>INDEX(Manufacturer_Table[Manufacturer Name], MATCH(Product_Table6[[#This Row],[ManufacturerID]], Manufacturer_Table[ManufacturerID],0))</f>
        <v>Quibus</v>
      </c>
      <c r="G1234" s="2" t="str">
        <f>IFERROR(INDEX(Sales_Table[Date], MATCH(Product_Table6[[#This Row],[ProductID]], Sales_Table[ProductID],0)), "No Data")</f>
        <v>No Data</v>
      </c>
      <c r="H1234" s="2" t="str">
        <f>TEXT(Product_Table6[[#This Row],[Date]],"MMMM")</f>
        <v>No Data</v>
      </c>
      <c r="I1234" s="2" t="str">
        <f>TEXT(Product_Table6[[#This Row],[Date]], "DDDD")</f>
        <v>No Data</v>
      </c>
      <c r="J1234" t="str">
        <f>IFERROR(INDEX(Sales_Table[Zip], MATCH(Product_Table6[[#This Row],[ProductID]], Sales_Table[ProductID],0)), "No Data")</f>
        <v>No Data</v>
      </c>
      <c r="K1234" t="str">
        <f>IFERROR(INDEX(Sales_Table[Units], MATCH(Product_Table6[[#This Row],[ProductID]], Sales_Table[ProductID],0)), "No Data")</f>
        <v>No Data</v>
      </c>
      <c r="L1234" s="7" t="str">
        <f>IFERROR(INDEX(Sales_Table[Revenue], MATCH(Product_Table6[[#This Row],[ProductID]], Sales_Table[ProductID],0)), "No Data")</f>
        <v>No Data</v>
      </c>
      <c r="M1234" s="6" t="str">
        <f>IFERROR(INDEX(Sales_Table[Country], MATCH(Product_Table6[[#This Row],[ProductID]], Sales_Table[ProductID],0)), "No Data")</f>
        <v>No Data</v>
      </c>
      <c r="N1234" s="6" t="str">
        <f>IFERROR(INDEX(Location_Table[State], MATCH(Product_Table6[[#This Row],[Zip]], Location_Table[Zip],0)), "No Data")</f>
        <v>No Data</v>
      </c>
    </row>
    <row r="1235" spans="1:14" x14ac:dyDescent="0.25">
      <c r="A1235" t="s">
        <v>2821</v>
      </c>
      <c r="B1235" t="s">
        <v>1659</v>
      </c>
      <c r="C1235" t="s">
        <v>1707</v>
      </c>
      <c r="D1235">
        <v>12</v>
      </c>
      <c r="E1235">
        <v>1234</v>
      </c>
      <c r="F1235" t="str">
        <f>INDEX(Manufacturer_Table[Manufacturer Name], MATCH(Product_Table6[[#This Row],[ManufacturerID]], Manufacturer_Table[ManufacturerID],0))</f>
        <v>Quibus</v>
      </c>
      <c r="G1235" s="2" t="str">
        <f>IFERROR(INDEX(Sales_Table[Date], MATCH(Product_Table6[[#This Row],[ProductID]], Sales_Table[ProductID],0)), "No Data")</f>
        <v>No Data</v>
      </c>
      <c r="H1235" s="2" t="str">
        <f>TEXT(Product_Table6[[#This Row],[Date]],"MMMM")</f>
        <v>No Data</v>
      </c>
      <c r="I1235" s="2" t="str">
        <f>TEXT(Product_Table6[[#This Row],[Date]], "DDDD")</f>
        <v>No Data</v>
      </c>
      <c r="J1235" t="str">
        <f>IFERROR(INDEX(Sales_Table[Zip], MATCH(Product_Table6[[#This Row],[ProductID]], Sales_Table[ProductID],0)), "No Data")</f>
        <v>No Data</v>
      </c>
      <c r="K1235" t="str">
        <f>IFERROR(INDEX(Sales_Table[Units], MATCH(Product_Table6[[#This Row],[ProductID]], Sales_Table[ProductID],0)), "No Data")</f>
        <v>No Data</v>
      </c>
      <c r="L1235" s="7" t="str">
        <f>IFERROR(INDEX(Sales_Table[Revenue], MATCH(Product_Table6[[#This Row],[ProductID]], Sales_Table[ProductID],0)), "No Data")</f>
        <v>No Data</v>
      </c>
      <c r="M1235" s="6" t="str">
        <f>IFERROR(INDEX(Sales_Table[Country], MATCH(Product_Table6[[#This Row],[ProductID]], Sales_Table[ProductID],0)), "No Data")</f>
        <v>No Data</v>
      </c>
      <c r="N1235" s="6" t="str">
        <f>IFERROR(INDEX(Location_Table[State], MATCH(Product_Table6[[#This Row],[Zip]], Location_Table[Zip],0)), "No Data")</f>
        <v>No Data</v>
      </c>
    </row>
    <row r="1236" spans="1:14" x14ac:dyDescent="0.25">
      <c r="A1236" t="s">
        <v>2822</v>
      </c>
      <c r="B1236" t="s">
        <v>1659</v>
      </c>
      <c r="C1236" t="s">
        <v>1707</v>
      </c>
      <c r="D1236">
        <v>12</v>
      </c>
      <c r="E1236">
        <v>1235</v>
      </c>
      <c r="F1236" t="str">
        <f>INDEX(Manufacturer_Table[Manufacturer Name], MATCH(Product_Table6[[#This Row],[ManufacturerID]], Manufacturer_Table[ManufacturerID],0))</f>
        <v>Quibus</v>
      </c>
      <c r="G1236" s="2">
        <f>IFERROR(INDEX(Sales_Table[Date], MATCH(Product_Table6[[#This Row],[ProductID]], Sales_Table[ProductID],0)), "No Data")</f>
        <v>42060</v>
      </c>
      <c r="H1236" s="2" t="str">
        <f>TEXT(Product_Table6[[#This Row],[Date]],"MMMM")</f>
        <v>February</v>
      </c>
      <c r="I1236" s="2" t="str">
        <f>TEXT(Product_Table6[[#This Row],[Date]], "DDDD")</f>
        <v>Wednesday</v>
      </c>
      <c r="J1236" t="str">
        <f>IFERROR(INDEX(Sales_Table[Zip], MATCH(Product_Table6[[#This Row],[ProductID]], Sales_Table[ProductID],0)), "No Data")</f>
        <v>L5R</v>
      </c>
      <c r="K1236">
        <f>IFERROR(INDEX(Sales_Table[Units], MATCH(Product_Table6[[#This Row],[ProductID]], Sales_Table[ProductID],0)), "No Data")</f>
        <v>1</v>
      </c>
      <c r="L1236" s="7">
        <f>IFERROR(INDEX(Sales_Table[Revenue], MATCH(Product_Table6[[#This Row],[ProductID]], Sales_Table[ProductID],0)), "No Data")</f>
        <v>5794.74</v>
      </c>
      <c r="M1236" s="6" t="str">
        <f>IFERROR(INDEX(Sales_Table[Country], MATCH(Product_Table6[[#This Row],[ProductID]], Sales_Table[ProductID],0)), "No Data")</f>
        <v>Canada</v>
      </c>
      <c r="N1236" s="6" t="str">
        <f>IFERROR(INDEX(Location_Table[State], MATCH(Product_Table6[[#This Row],[Zip]], Location_Table[Zip],0)), "No Data")</f>
        <v>Ontario</v>
      </c>
    </row>
    <row r="1237" spans="1:14" x14ac:dyDescent="0.25">
      <c r="A1237" t="s">
        <v>2823</v>
      </c>
      <c r="B1237" t="s">
        <v>1659</v>
      </c>
      <c r="C1237" t="s">
        <v>1707</v>
      </c>
      <c r="D1237">
        <v>12</v>
      </c>
      <c r="E1237">
        <v>1236</v>
      </c>
      <c r="F1237" t="str">
        <f>INDEX(Manufacturer_Table[Manufacturer Name], MATCH(Product_Table6[[#This Row],[ManufacturerID]], Manufacturer_Table[ManufacturerID],0))</f>
        <v>Quibus</v>
      </c>
      <c r="G1237" s="2">
        <f>IFERROR(INDEX(Sales_Table[Date], MATCH(Product_Table6[[#This Row],[ProductID]], Sales_Table[ProductID],0)), "No Data")</f>
        <v>42060</v>
      </c>
      <c r="H1237" s="2" t="str">
        <f>TEXT(Product_Table6[[#This Row],[Date]],"MMMM")</f>
        <v>February</v>
      </c>
      <c r="I1237" s="2" t="str">
        <f>TEXT(Product_Table6[[#This Row],[Date]], "DDDD")</f>
        <v>Wednesday</v>
      </c>
      <c r="J1237" t="str">
        <f>IFERROR(INDEX(Sales_Table[Zip], MATCH(Product_Table6[[#This Row],[ProductID]], Sales_Table[ProductID],0)), "No Data")</f>
        <v>L5R</v>
      </c>
      <c r="K1237">
        <f>IFERROR(INDEX(Sales_Table[Units], MATCH(Product_Table6[[#This Row],[ProductID]], Sales_Table[ProductID],0)), "No Data")</f>
        <v>1</v>
      </c>
      <c r="L1237" s="7">
        <f>IFERROR(INDEX(Sales_Table[Revenue], MATCH(Product_Table6[[#This Row],[ProductID]], Sales_Table[ProductID],0)), "No Data")</f>
        <v>5794.74</v>
      </c>
      <c r="M1237" s="6" t="str">
        <f>IFERROR(INDEX(Sales_Table[Country], MATCH(Product_Table6[[#This Row],[ProductID]], Sales_Table[ProductID],0)), "No Data")</f>
        <v>Canada</v>
      </c>
      <c r="N1237" s="6" t="str">
        <f>IFERROR(INDEX(Location_Table[State], MATCH(Product_Table6[[#This Row],[Zip]], Location_Table[Zip],0)), "No Data")</f>
        <v>Ontario</v>
      </c>
    </row>
    <row r="1238" spans="1:14" x14ac:dyDescent="0.25">
      <c r="A1238" t="s">
        <v>2824</v>
      </c>
      <c r="B1238" t="s">
        <v>1659</v>
      </c>
      <c r="C1238" t="s">
        <v>1707</v>
      </c>
      <c r="D1238">
        <v>12</v>
      </c>
      <c r="E1238">
        <v>1237</v>
      </c>
      <c r="F1238" t="str">
        <f>INDEX(Manufacturer_Table[Manufacturer Name], MATCH(Product_Table6[[#This Row],[ManufacturerID]], Manufacturer_Table[ManufacturerID],0))</f>
        <v>Quibus</v>
      </c>
      <c r="G1238" s="2" t="str">
        <f>IFERROR(INDEX(Sales_Table[Date], MATCH(Product_Table6[[#This Row],[ProductID]], Sales_Table[ProductID],0)), "No Data")</f>
        <v>No Data</v>
      </c>
      <c r="H1238" s="2" t="str">
        <f>TEXT(Product_Table6[[#This Row],[Date]],"MMMM")</f>
        <v>No Data</v>
      </c>
      <c r="I1238" s="2" t="str">
        <f>TEXT(Product_Table6[[#This Row],[Date]], "DDDD")</f>
        <v>No Data</v>
      </c>
      <c r="J1238" t="str">
        <f>IFERROR(INDEX(Sales_Table[Zip], MATCH(Product_Table6[[#This Row],[ProductID]], Sales_Table[ProductID],0)), "No Data")</f>
        <v>No Data</v>
      </c>
      <c r="K1238" t="str">
        <f>IFERROR(INDEX(Sales_Table[Units], MATCH(Product_Table6[[#This Row],[ProductID]], Sales_Table[ProductID],0)), "No Data")</f>
        <v>No Data</v>
      </c>
      <c r="L1238" s="7" t="str">
        <f>IFERROR(INDEX(Sales_Table[Revenue], MATCH(Product_Table6[[#This Row],[ProductID]], Sales_Table[ProductID],0)), "No Data")</f>
        <v>No Data</v>
      </c>
      <c r="M1238" s="6" t="str">
        <f>IFERROR(INDEX(Sales_Table[Country], MATCH(Product_Table6[[#This Row],[ProductID]], Sales_Table[ProductID],0)), "No Data")</f>
        <v>No Data</v>
      </c>
      <c r="N1238" s="6" t="str">
        <f>IFERROR(INDEX(Location_Table[State], MATCH(Product_Table6[[#This Row],[Zip]], Location_Table[Zip],0)), "No Data")</f>
        <v>No Data</v>
      </c>
    </row>
    <row r="1239" spans="1:14" x14ac:dyDescent="0.25">
      <c r="A1239" t="s">
        <v>2825</v>
      </c>
      <c r="B1239" t="s">
        <v>1659</v>
      </c>
      <c r="C1239" t="s">
        <v>1707</v>
      </c>
      <c r="D1239">
        <v>12</v>
      </c>
      <c r="E1239">
        <v>1238</v>
      </c>
      <c r="F1239" t="str">
        <f>INDEX(Manufacturer_Table[Manufacturer Name], MATCH(Product_Table6[[#This Row],[ManufacturerID]], Manufacturer_Table[ManufacturerID],0))</f>
        <v>Quibus</v>
      </c>
      <c r="G1239" s="2" t="str">
        <f>IFERROR(INDEX(Sales_Table[Date], MATCH(Product_Table6[[#This Row],[ProductID]], Sales_Table[ProductID],0)), "No Data")</f>
        <v>No Data</v>
      </c>
      <c r="H1239" s="2" t="str">
        <f>TEXT(Product_Table6[[#This Row],[Date]],"MMMM")</f>
        <v>No Data</v>
      </c>
      <c r="I1239" s="2" t="str">
        <f>TEXT(Product_Table6[[#This Row],[Date]], "DDDD")</f>
        <v>No Data</v>
      </c>
      <c r="J1239" t="str">
        <f>IFERROR(INDEX(Sales_Table[Zip], MATCH(Product_Table6[[#This Row],[ProductID]], Sales_Table[ProductID],0)), "No Data")</f>
        <v>No Data</v>
      </c>
      <c r="K1239" t="str">
        <f>IFERROR(INDEX(Sales_Table[Units], MATCH(Product_Table6[[#This Row],[ProductID]], Sales_Table[ProductID],0)), "No Data")</f>
        <v>No Data</v>
      </c>
      <c r="L1239" s="7" t="str">
        <f>IFERROR(INDEX(Sales_Table[Revenue], MATCH(Product_Table6[[#This Row],[ProductID]], Sales_Table[ProductID],0)), "No Data")</f>
        <v>No Data</v>
      </c>
      <c r="M1239" s="6" t="str">
        <f>IFERROR(INDEX(Sales_Table[Country], MATCH(Product_Table6[[#This Row],[ProductID]], Sales_Table[ProductID],0)), "No Data")</f>
        <v>No Data</v>
      </c>
      <c r="N1239" s="6" t="str">
        <f>IFERROR(INDEX(Location_Table[State], MATCH(Product_Table6[[#This Row],[Zip]], Location_Table[Zip],0)), "No Data")</f>
        <v>No Data</v>
      </c>
    </row>
    <row r="1240" spans="1:14" x14ac:dyDescent="0.25">
      <c r="A1240" t="s">
        <v>2826</v>
      </c>
      <c r="B1240" t="s">
        <v>1659</v>
      </c>
      <c r="C1240" t="s">
        <v>1707</v>
      </c>
      <c r="D1240">
        <v>12</v>
      </c>
      <c r="E1240">
        <v>1239</v>
      </c>
      <c r="F1240" t="str">
        <f>INDEX(Manufacturer_Table[Manufacturer Name], MATCH(Product_Table6[[#This Row],[ManufacturerID]], Manufacturer_Table[ManufacturerID],0))</f>
        <v>Quibus</v>
      </c>
      <c r="G1240" s="2" t="str">
        <f>IFERROR(INDEX(Sales_Table[Date], MATCH(Product_Table6[[#This Row],[ProductID]], Sales_Table[ProductID],0)), "No Data")</f>
        <v>No Data</v>
      </c>
      <c r="H1240" s="2" t="str">
        <f>TEXT(Product_Table6[[#This Row],[Date]],"MMMM")</f>
        <v>No Data</v>
      </c>
      <c r="I1240" s="2" t="str">
        <f>TEXT(Product_Table6[[#This Row],[Date]], "DDDD")</f>
        <v>No Data</v>
      </c>
      <c r="J1240" t="str">
        <f>IFERROR(INDEX(Sales_Table[Zip], MATCH(Product_Table6[[#This Row],[ProductID]], Sales_Table[ProductID],0)), "No Data")</f>
        <v>No Data</v>
      </c>
      <c r="K1240" t="str">
        <f>IFERROR(INDEX(Sales_Table[Units], MATCH(Product_Table6[[#This Row],[ProductID]], Sales_Table[ProductID],0)), "No Data")</f>
        <v>No Data</v>
      </c>
      <c r="L1240" s="7" t="str">
        <f>IFERROR(INDEX(Sales_Table[Revenue], MATCH(Product_Table6[[#This Row],[ProductID]], Sales_Table[ProductID],0)), "No Data")</f>
        <v>No Data</v>
      </c>
      <c r="M1240" s="6" t="str">
        <f>IFERROR(INDEX(Sales_Table[Country], MATCH(Product_Table6[[#This Row],[ProductID]], Sales_Table[ProductID],0)), "No Data")</f>
        <v>No Data</v>
      </c>
      <c r="N1240" s="6" t="str">
        <f>IFERROR(INDEX(Location_Table[State], MATCH(Product_Table6[[#This Row],[Zip]], Location_Table[Zip],0)), "No Data")</f>
        <v>No Data</v>
      </c>
    </row>
    <row r="1241" spans="1:14" x14ac:dyDescent="0.25">
      <c r="A1241" t="s">
        <v>2827</v>
      </c>
      <c r="B1241" t="s">
        <v>1659</v>
      </c>
      <c r="C1241" t="s">
        <v>1707</v>
      </c>
      <c r="D1241">
        <v>12</v>
      </c>
      <c r="E1241">
        <v>1240</v>
      </c>
      <c r="F1241" t="str">
        <f>INDEX(Manufacturer_Table[Manufacturer Name], MATCH(Product_Table6[[#This Row],[ManufacturerID]], Manufacturer_Table[ManufacturerID],0))</f>
        <v>Quibus</v>
      </c>
      <c r="G1241" s="2" t="str">
        <f>IFERROR(INDEX(Sales_Table[Date], MATCH(Product_Table6[[#This Row],[ProductID]], Sales_Table[ProductID],0)), "No Data")</f>
        <v>No Data</v>
      </c>
      <c r="H1241" s="2" t="str">
        <f>TEXT(Product_Table6[[#This Row],[Date]],"MMMM")</f>
        <v>No Data</v>
      </c>
      <c r="I1241" s="2" t="str">
        <f>TEXT(Product_Table6[[#This Row],[Date]], "DDDD")</f>
        <v>No Data</v>
      </c>
      <c r="J1241" t="str">
        <f>IFERROR(INDEX(Sales_Table[Zip], MATCH(Product_Table6[[#This Row],[ProductID]], Sales_Table[ProductID],0)), "No Data")</f>
        <v>No Data</v>
      </c>
      <c r="K1241" t="str">
        <f>IFERROR(INDEX(Sales_Table[Units], MATCH(Product_Table6[[#This Row],[ProductID]], Sales_Table[ProductID],0)), "No Data")</f>
        <v>No Data</v>
      </c>
      <c r="L1241" s="7" t="str">
        <f>IFERROR(INDEX(Sales_Table[Revenue], MATCH(Product_Table6[[#This Row],[ProductID]], Sales_Table[ProductID],0)), "No Data")</f>
        <v>No Data</v>
      </c>
      <c r="M1241" s="6" t="str">
        <f>IFERROR(INDEX(Sales_Table[Country], MATCH(Product_Table6[[#This Row],[ProductID]], Sales_Table[ProductID],0)), "No Data")</f>
        <v>No Data</v>
      </c>
      <c r="N1241" s="6" t="str">
        <f>IFERROR(INDEX(Location_Table[State], MATCH(Product_Table6[[#This Row],[Zip]], Location_Table[Zip],0)), "No Data")</f>
        <v>No Data</v>
      </c>
    </row>
    <row r="1242" spans="1:14" x14ac:dyDescent="0.25">
      <c r="A1242" t="s">
        <v>2828</v>
      </c>
      <c r="B1242" t="s">
        <v>1659</v>
      </c>
      <c r="C1242" t="s">
        <v>1707</v>
      </c>
      <c r="D1242">
        <v>12</v>
      </c>
      <c r="E1242">
        <v>1241</v>
      </c>
      <c r="F1242" t="str">
        <f>INDEX(Manufacturer_Table[Manufacturer Name], MATCH(Product_Table6[[#This Row],[ManufacturerID]], Manufacturer_Table[ManufacturerID],0))</f>
        <v>Quibus</v>
      </c>
      <c r="G1242" s="2" t="str">
        <f>IFERROR(INDEX(Sales_Table[Date], MATCH(Product_Table6[[#This Row],[ProductID]], Sales_Table[ProductID],0)), "No Data")</f>
        <v>No Data</v>
      </c>
      <c r="H1242" s="2" t="str">
        <f>TEXT(Product_Table6[[#This Row],[Date]],"MMMM")</f>
        <v>No Data</v>
      </c>
      <c r="I1242" s="2" t="str">
        <f>TEXT(Product_Table6[[#This Row],[Date]], "DDDD")</f>
        <v>No Data</v>
      </c>
      <c r="J1242" t="str">
        <f>IFERROR(INDEX(Sales_Table[Zip], MATCH(Product_Table6[[#This Row],[ProductID]], Sales_Table[ProductID],0)), "No Data")</f>
        <v>No Data</v>
      </c>
      <c r="K1242" t="str">
        <f>IFERROR(INDEX(Sales_Table[Units], MATCH(Product_Table6[[#This Row],[ProductID]], Sales_Table[ProductID],0)), "No Data")</f>
        <v>No Data</v>
      </c>
      <c r="L1242" s="7" t="str">
        <f>IFERROR(INDEX(Sales_Table[Revenue], MATCH(Product_Table6[[#This Row],[ProductID]], Sales_Table[ProductID],0)), "No Data")</f>
        <v>No Data</v>
      </c>
      <c r="M1242" s="6" t="str">
        <f>IFERROR(INDEX(Sales_Table[Country], MATCH(Product_Table6[[#This Row],[ProductID]], Sales_Table[ProductID],0)), "No Data")</f>
        <v>No Data</v>
      </c>
      <c r="N1242" s="6" t="str">
        <f>IFERROR(INDEX(Location_Table[State], MATCH(Product_Table6[[#This Row],[Zip]], Location_Table[Zip],0)), "No Data")</f>
        <v>No Data</v>
      </c>
    </row>
    <row r="1243" spans="1:14" x14ac:dyDescent="0.25">
      <c r="A1243" t="s">
        <v>2829</v>
      </c>
      <c r="B1243" t="s">
        <v>1659</v>
      </c>
      <c r="C1243" t="s">
        <v>1707</v>
      </c>
      <c r="D1243">
        <v>12</v>
      </c>
      <c r="E1243">
        <v>1242</v>
      </c>
      <c r="F1243" t="str">
        <f>INDEX(Manufacturer_Table[Manufacturer Name], MATCH(Product_Table6[[#This Row],[ManufacturerID]], Manufacturer_Table[ManufacturerID],0))</f>
        <v>Quibus</v>
      </c>
      <c r="G1243" s="2" t="str">
        <f>IFERROR(INDEX(Sales_Table[Date], MATCH(Product_Table6[[#This Row],[ProductID]], Sales_Table[ProductID],0)), "No Data")</f>
        <v>No Data</v>
      </c>
      <c r="H1243" s="2" t="str">
        <f>TEXT(Product_Table6[[#This Row],[Date]],"MMMM")</f>
        <v>No Data</v>
      </c>
      <c r="I1243" s="2" t="str">
        <f>TEXT(Product_Table6[[#This Row],[Date]], "DDDD")</f>
        <v>No Data</v>
      </c>
      <c r="J1243" t="str">
        <f>IFERROR(INDEX(Sales_Table[Zip], MATCH(Product_Table6[[#This Row],[ProductID]], Sales_Table[ProductID],0)), "No Data")</f>
        <v>No Data</v>
      </c>
      <c r="K1243" t="str">
        <f>IFERROR(INDEX(Sales_Table[Units], MATCH(Product_Table6[[#This Row],[ProductID]], Sales_Table[ProductID],0)), "No Data")</f>
        <v>No Data</v>
      </c>
      <c r="L1243" s="7" t="str">
        <f>IFERROR(INDEX(Sales_Table[Revenue], MATCH(Product_Table6[[#This Row],[ProductID]], Sales_Table[ProductID],0)), "No Data")</f>
        <v>No Data</v>
      </c>
      <c r="M1243" s="6" t="str">
        <f>IFERROR(INDEX(Sales_Table[Country], MATCH(Product_Table6[[#This Row],[ProductID]], Sales_Table[ProductID],0)), "No Data")</f>
        <v>No Data</v>
      </c>
      <c r="N1243" s="6" t="str">
        <f>IFERROR(INDEX(Location_Table[State], MATCH(Product_Table6[[#This Row],[Zip]], Location_Table[Zip],0)), "No Data")</f>
        <v>No Data</v>
      </c>
    </row>
    <row r="1244" spans="1:14" x14ac:dyDescent="0.25">
      <c r="A1244" t="s">
        <v>2830</v>
      </c>
      <c r="B1244" t="s">
        <v>1659</v>
      </c>
      <c r="C1244" t="s">
        <v>1707</v>
      </c>
      <c r="D1244">
        <v>12</v>
      </c>
      <c r="E1244">
        <v>1243</v>
      </c>
      <c r="F1244" t="str">
        <f>INDEX(Manufacturer_Table[Manufacturer Name], MATCH(Product_Table6[[#This Row],[ManufacturerID]], Manufacturer_Table[ManufacturerID],0))</f>
        <v>Quibus</v>
      </c>
      <c r="G1244" s="2">
        <f>IFERROR(INDEX(Sales_Table[Date], MATCH(Product_Table6[[#This Row],[ProductID]], Sales_Table[ProductID],0)), "No Data")</f>
        <v>42152</v>
      </c>
      <c r="H1244" s="2" t="str">
        <f>TEXT(Product_Table6[[#This Row],[Date]],"MMMM")</f>
        <v>May</v>
      </c>
      <c r="I1244" s="2" t="str">
        <f>TEXT(Product_Table6[[#This Row],[Date]], "DDDD")</f>
        <v>Thursday</v>
      </c>
      <c r="J1244" t="str">
        <f>IFERROR(INDEX(Sales_Table[Zip], MATCH(Product_Table6[[#This Row],[ProductID]], Sales_Table[ProductID],0)), "No Data")</f>
        <v>R3V</v>
      </c>
      <c r="K1244">
        <f>IFERROR(INDEX(Sales_Table[Units], MATCH(Product_Table6[[#This Row],[ProductID]], Sales_Table[ProductID],0)), "No Data")</f>
        <v>1</v>
      </c>
      <c r="L1244" s="7">
        <f>IFERROR(INDEX(Sales_Table[Revenue], MATCH(Product_Table6[[#This Row],[ProductID]], Sales_Table[ProductID],0)), "No Data")</f>
        <v>5794.74</v>
      </c>
      <c r="M1244" s="6" t="str">
        <f>IFERROR(INDEX(Sales_Table[Country], MATCH(Product_Table6[[#This Row],[ProductID]], Sales_Table[ProductID],0)), "No Data")</f>
        <v>Canada</v>
      </c>
      <c r="N1244" s="6" t="str">
        <f>IFERROR(INDEX(Location_Table[State], MATCH(Product_Table6[[#This Row],[Zip]], Location_Table[Zip],0)), "No Data")</f>
        <v>Manitoba</v>
      </c>
    </row>
    <row r="1245" spans="1:14" x14ac:dyDescent="0.25">
      <c r="A1245" t="s">
        <v>2831</v>
      </c>
      <c r="B1245" t="s">
        <v>1659</v>
      </c>
      <c r="C1245" t="s">
        <v>1707</v>
      </c>
      <c r="D1245">
        <v>12</v>
      </c>
      <c r="E1245">
        <v>1244</v>
      </c>
      <c r="F1245" t="str">
        <f>INDEX(Manufacturer_Table[Manufacturer Name], MATCH(Product_Table6[[#This Row],[ManufacturerID]], Manufacturer_Table[ManufacturerID],0))</f>
        <v>Quibus</v>
      </c>
      <c r="G1245" s="2">
        <f>IFERROR(INDEX(Sales_Table[Date], MATCH(Product_Table6[[#This Row],[ProductID]], Sales_Table[ProductID],0)), "No Data")</f>
        <v>42152</v>
      </c>
      <c r="H1245" s="2" t="str">
        <f>TEXT(Product_Table6[[#This Row],[Date]],"MMMM")</f>
        <v>May</v>
      </c>
      <c r="I1245" s="2" t="str">
        <f>TEXT(Product_Table6[[#This Row],[Date]], "DDDD")</f>
        <v>Thursday</v>
      </c>
      <c r="J1245" t="str">
        <f>IFERROR(INDEX(Sales_Table[Zip], MATCH(Product_Table6[[#This Row],[ProductID]], Sales_Table[ProductID],0)), "No Data")</f>
        <v>R3V</v>
      </c>
      <c r="K1245">
        <f>IFERROR(INDEX(Sales_Table[Units], MATCH(Product_Table6[[#This Row],[ProductID]], Sales_Table[ProductID],0)), "No Data")</f>
        <v>1</v>
      </c>
      <c r="L1245" s="7">
        <f>IFERROR(INDEX(Sales_Table[Revenue], MATCH(Product_Table6[[#This Row],[ProductID]], Sales_Table[ProductID],0)), "No Data")</f>
        <v>5794.74</v>
      </c>
      <c r="M1245" s="6" t="str">
        <f>IFERROR(INDEX(Sales_Table[Country], MATCH(Product_Table6[[#This Row],[ProductID]], Sales_Table[ProductID],0)), "No Data")</f>
        <v>Canada</v>
      </c>
      <c r="N1245" s="6" t="str">
        <f>IFERROR(INDEX(Location_Table[State], MATCH(Product_Table6[[#This Row],[Zip]], Location_Table[Zip],0)), "No Data")</f>
        <v>Manitoba</v>
      </c>
    </row>
    <row r="1246" spans="1:14" x14ac:dyDescent="0.25">
      <c r="A1246" t="s">
        <v>2832</v>
      </c>
      <c r="B1246" t="s">
        <v>1659</v>
      </c>
      <c r="C1246" t="s">
        <v>1707</v>
      </c>
      <c r="D1246">
        <v>12</v>
      </c>
      <c r="E1246">
        <v>1245</v>
      </c>
      <c r="F1246" t="str">
        <f>INDEX(Manufacturer_Table[Manufacturer Name], MATCH(Product_Table6[[#This Row],[ManufacturerID]], Manufacturer_Table[ManufacturerID],0))</f>
        <v>Quibus</v>
      </c>
      <c r="G1246" s="2" t="str">
        <f>IFERROR(INDEX(Sales_Table[Date], MATCH(Product_Table6[[#This Row],[ProductID]], Sales_Table[ProductID],0)), "No Data")</f>
        <v>No Data</v>
      </c>
      <c r="H1246" s="2" t="str">
        <f>TEXT(Product_Table6[[#This Row],[Date]],"MMMM")</f>
        <v>No Data</v>
      </c>
      <c r="I1246" s="2" t="str">
        <f>TEXT(Product_Table6[[#This Row],[Date]], "DDDD")</f>
        <v>No Data</v>
      </c>
      <c r="J1246" t="str">
        <f>IFERROR(INDEX(Sales_Table[Zip], MATCH(Product_Table6[[#This Row],[ProductID]], Sales_Table[ProductID],0)), "No Data")</f>
        <v>No Data</v>
      </c>
      <c r="K1246" t="str">
        <f>IFERROR(INDEX(Sales_Table[Units], MATCH(Product_Table6[[#This Row],[ProductID]], Sales_Table[ProductID],0)), "No Data")</f>
        <v>No Data</v>
      </c>
      <c r="L1246" s="7" t="str">
        <f>IFERROR(INDEX(Sales_Table[Revenue], MATCH(Product_Table6[[#This Row],[ProductID]], Sales_Table[ProductID],0)), "No Data")</f>
        <v>No Data</v>
      </c>
      <c r="M1246" s="6" t="str">
        <f>IFERROR(INDEX(Sales_Table[Country], MATCH(Product_Table6[[#This Row],[ProductID]], Sales_Table[ProductID],0)), "No Data")</f>
        <v>No Data</v>
      </c>
      <c r="N1246" s="6" t="str">
        <f>IFERROR(INDEX(Location_Table[State], MATCH(Product_Table6[[#This Row],[Zip]], Location_Table[Zip],0)), "No Data")</f>
        <v>No Data</v>
      </c>
    </row>
    <row r="1247" spans="1:14" x14ac:dyDescent="0.25">
      <c r="A1247" t="s">
        <v>2833</v>
      </c>
      <c r="B1247" t="s">
        <v>1659</v>
      </c>
      <c r="C1247" t="s">
        <v>1707</v>
      </c>
      <c r="D1247">
        <v>12</v>
      </c>
      <c r="E1247">
        <v>1246</v>
      </c>
      <c r="F1247" t="str">
        <f>INDEX(Manufacturer_Table[Manufacturer Name], MATCH(Product_Table6[[#This Row],[ManufacturerID]], Manufacturer_Table[ManufacturerID],0))</f>
        <v>Quibus</v>
      </c>
      <c r="G1247" s="2" t="str">
        <f>IFERROR(INDEX(Sales_Table[Date], MATCH(Product_Table6[[#This Row],[ProductID]], Sales_Table[ProductID],0)), "No Data")</f>
        <v>No Data</v>
      </c>
      <c r="H1247" s="2" t="str">
        <f>TEXT(Product_Table6[[#This Row],[Date]],"MMMM")</f>
        <v>No Data</v>
      </c>
      <c r="I1247" s="2" t="str">
        <f>TEXT(Product_Table6[[#This Row],[Date]], "DDDD")</f>
        <v>No Data</v>
      </c>
      <c r="J1247" t="str">
        <f>IFERROR(INDEX(Sales_Table[Zip], MATCH(Product_Table6[[#This Row],[ProductID]], Sales_Table[ProductID],0)), "No Data")</f>
        <v>No Data</v>
      </c>
      <c r="K1247" t="str">
        <f>IFERROR(INDEX(Sales_Table[Units], MATCH(Product_Table6[[#This Row],[ProductID]], Sales_Table[ProductID],0)), "No Data")</f>
        <v>No Data</v>
      </c>
      <c r="L1247" s="7" t="str">
        <f>IFERROR(INDEX(Sales_Table[Revenue], MATCH(Product_Table6[[#This Row],[ProductID]], Sales_Table[ProductID],0)), "No Data")</f>
        <v>No Data</v>
      </c>
      <c r="M1247" s="6" t="str">
        <f>IFERROR(INDEX(Sales_Table[Country], MATCH(Product_Table6[[#This Row],[ProductID]], Sales_Table[ProductID],0)), "No Data")</f>
        <v>No Data</v>
      </c>
      <c r="N1247" s="6" t="str">
        <f>IFERROR(INDEX(Location_Table[State], MATCH(Product_Table6[[#This Row],[Zip]], Location_Table[Zip],0)), "No Data")</f>
        <v>No Data</v>
      </c>
    </row>
    <row r="1248" spans="1:14" x14ac:dyDescent="0.25">
      <c r="A1248" t="s">
        <v>2834</v>
      </c>
      <c r="B1248" t="s">
        <v>1659</v>
      </c>
      <c r="C1248" t="s">
        <v>1707</v>
      </c>
      <c r="D1248">
        <v>12</v>
      </c>
      <c r="E1248">
        <v>1247</v>
      </c>
      <c r="F1248" t="str">
        <f>INDEX(Manufacturer_Table[Manufacturer Name], MATCH(Product_Table6[[#This Row],[ManufacturerID]], Manufacturer_Table[ManufacturerID],0))</f>
        <v>Quibus</v>
      </c>
      <c r="G1248" s="2" t="str">
        <f>IFERROR(INDEX(Sales_Table[Date], MATCH(Product_Table6[[#This Row],[ProductID]], Sales_Table[ProductID],0)), "No Data")</f>
        <v>No Data</v>
      </c>
      <c r="H1248" s="2" t="str">
        <f>TEXT(Product_Table6[[#This Row],[Date]],"MMMM")</f>
        <v>No Data</v>
      </c>
      <c r="I1248" s="2" t="str">
        <f>TEXT(Product_Table6[[#This Row],[Date]], "DDDD")</f>
        <v>No Data</v>
      </c>
      <c r="J1248" t="str">
        <f>IFERROR(INDEX(Sales_Table[Zip], MATCH(Product_Table6[[#This Row],[ProductID]], Sales_Table[ProductID],0)), "No Data")</f>
        <v>No Data</v>
      </c>
      <c r="K1248" t="str">
        <f>IFERROR(INDEX(Sales_Table[Units], MATCH(Product_Table6[[#This Row],[ProductID]], Sales_Table[ProductID],0)), "No Data")</f>
        <v>No Data</v>
      </c>
      <c r="L1248" s="7" t="str">
        <f>IFERROR(INDEX(Sales_Table[Revenue], MATCH(Product_Table6[[#This Row],[ProductID]], Sales_Table[ProductID],0)), "No Data")</f>
        <v>No Data</v>
      </c>
      <c r="M1248" s="6" t="str">
        <f>IFERROR(INDEX(Sales_Table[Country], MATCH(Product_Table6[[#This Row],[ProductID]], Sales_Table[ProductID],0)), "No Data")</f>
        <v>No Data</v>
      </c>
      <c r="N1248" s="6" t="str">
        <f>IFERROR(INDEX(Location_Table[State], MATCH(Product_Table6[[#This Row],[Zip]], Location_Table[Zip],0)), "No Data")</f>
        <v>No Data</v>
      </c>
    </row>
    <row r="1249" spans="1:14" x14ac:dyDescent="0.25">
      <c r="A1249" t="s">
        <v>2835</v>
      </c>
      <c r="B1249" t="s">
        <v>1659</v>
      </c>
      <c r="C1249" t="s">
        <v>1707</v>
      </c>
      <c r="D1249">
        <v>12</v>
      </c>
      <c r="E1249">
        <v>1248</v>
      </c>
      <c r="F1249" t="str">
        <f>INDEX(Manufacturer_Table[Manufacturer Name], MATCH(Product_Table6[[#This Row],[ManufacturerID]], Manufacturer_Table[ManufacturerID],0))</f>
        <v>Quibus</v>
      </c>
      <c r="G1249" s="2" t="str">
        <f>IFERROR(INDEX(Sales_Table[Date], MATCH(Product_Table6[[#This Row],[ProductID]], Sales_Table[ProductID],0)), "No Data")</f>
        <v>No Data</v>
      </c>
      <c r="H1249" s="2" t="str">
        <f>TEXT(Product_Table6[[#This Row],[Date]],"MMMM")</f>
        <v>No Data</v>
      </c>
      <c r="I1249" s="2" t="str">
        <f>TEXT(Product_Table6[[#This Row],[Date]], "DDDD")</f>
        <v>No Data</v>
      </c>
      <c r="J1249" t="str">
        <f>IFERROR(INDEX(Sales_Table[Zip], MATCH(Product_Table6[[#This Row],[ProductID]], Sales_Table[ProductID],0)), "No Data")</f>
        <v>No Data</v>
      </c>
      <c r="K1249" t="str">
        <f>IFERROR(INDEX(Sales_Table[Units], MATCH(Product_Table6[[#This Row],[ProductID]], Sales_Table[ProductID],0)), "No Data")</f>
        <v>No Data</v>
      </c>
      <c r="L1249" s="7" t="str">
        <f>IFERROR(INDEX(Sales_Table[Revenue], MATCH(Product_Table6[[#This Row],[ProductID]], Sales_Table[ProductID],0)), "No Data")</f>
        <v>No Data</v>
      </c>
      <c r="M1249" s="6" t="str">
        <f>IFERROR(INDEX(Sales_Table[Country], MATCH(Product_Table6[[#This Row],[ProductID]], Sales_Table[ProductID],0)), "No Data")</f>
        <v>No Data</v>
      </c>
      <c r="N1249" s="6" t="str">
        <f>IFERROR(INDEX(Location_Table[State], MATCH(Product_Table6[[#This Row],[Zip]], Location_Table[Zip],0)), "No Data")</f>
        <v>No Data</v>
      </c>
    </row>
    <row r="1250" spans="1:14" x14ac:dyDescent="0.25">
      <c r="A1250" t="s">
        <v>2836</v>
      </c>
      <c r="B1250" t="s">
        <v>1659</v>
      </c>
      <c r="C1250" t="s">
        <v>1707</v>
      </c>
      <c r="D1250">
        <v>12</v>
      </c>
      <c r="E1250">
        <v>1249</v>
      </c>
      <c r="F1250" t="str">
        <f>INDEX(Manufacturer_Table[Manufacturer Name], MATCH(Product_Table6[[#This Row],[ManufacturerID]], Manufacturer_Table[ManufacturerID],0))</f>
        <v>Quibus</v>
      </c>
      <c r="G1250" s="2" t="str">
        <f>IFERROR(INDEX(Sales_Table[Date], MATCH(Product_Table6[[#This Row],[ProductID]], Sales_Table[ProductID],0)), "No Data")</f>
        <v>No Data</v>
      </c>
      <c r="H1250" s="2" t="str">
        <f>TEXT(Product_Table6[[#This Row],[Date]],"MMMM")</f>
        <v>No Data</v>
      </c>
      <c r="I1250" s="2" t="str">
        <f>TEXT(Product_Table6[[#This Row],[Date]], "DDDD")</f>
        <v>No Data</v>
      </c>
      <c r="J1250" t="str">
        <f>IFERROR(INDEX(Sales_Table[Zip], MATCH(Product_Table6[[#This Row],[ProductID]], Sales_Table[ProductID],0)), "No Data")</f>
        <v>No Data</v>
      </c>
      <c r="K1250" t="str">
        <f>IFERROR(INDEX(Sales_Table[Units], MATCH(Product_Table6[[#This Row],[ProductID]], Sales_Table[ProductID],0)), "No Data")</f>
        <v>No Data</v>
      </c>
      <c r="L1250" s="7" t="str">
        <f>IFERROR(INDEX(Sales_Table[Revenue], MATCH(Product_Table6[[#This Row],[ProductID]], Sales_Table[ProductID],0)), "No Data")</f>
        <v>No Data</v>
      </c>
      <c r="M1250" s="6" t="str">
        <f>IFERROR(INDEX(Sales_Table[Country], MATCH(Product_Table6[[#This Row],[ProductID]], Sales_Table[ProductID],0)), "No Data")</f>
        <v>No Data</v>
      </c>
      <c r="N1250" s="6" t="str">
        <f>IFERROR(INDEX(Location_Table[State], MATCH(Product_Table6[[#This Row],[Zip]], Location_Table[Zip],0)), "No Data")</f>
        <v>No Data</v>
      </c>
    </row>
    <row r="1251" spans="1:14" x14ac:dyDescent="0.25">
      <c r="A1251" t="s">
        <v>2837</v>
      </c>
      <c r="B1251" t="s">
        <v>1659</v>
      </c>
      <c r="C1251" t="s">
        <v>1707</v>
      </c>
      <c r="D1251">
        <v>12</v>
      </c>
      <c r="E1251">
        <v>1250</v>
      </c>
      <c r="F1251" t="str">
        <f>INDEX(Manufacturer_Table[Manufacturer Name], MATCH(Product_Table6[[#This Row],[ManufacturerID]], Manufacturer_Table[ManufacturerID],0))</f>
        <v>Quibus</v>
      </c>
      <c r="G1251" s="2" t="str">
        <f>IFERROR(INDEX(Sales_Table[Date], MATCH(Product_Table6[[#This Row],[ProductID]], Sales_Table[ProductID],0)), "No Data")</f>
        <v>No Data</v>
      </c>
      <c r="H1251" s="2" t="str">
        <f>TEXT(Product_Table6[[#This Row],[Date]],"MMMM")</f>
        <v>No Data</v>
      </c>
      <c r="I1251" s="2" t="str">
        <f>TEXT(Product_Table6[[#This Row],[Date]], "DDDD")</f>
        <v>No Data</v>
      </c>
      <c r="J1251" t="str">
        <f>IFERROR(INDEX(Sales_Table[Zip], MATCH(Product_Table6[[#This Row],[ProductID]], Sales_Table[ProductID],0)), "No Data")</f>
        <v>No Data</v>
      </c>
      <c r="K1251" t="str">
        <f>IFERROR(INDEX(Sales_Table[Units], MATCH(Product_Table6[[#This Row],[ProductID]], Sales_Table[ProductID],0)), "No Data")</f>
        <v>No Data</v>
      </c>
      <c r="L1251" s="7" t="str">
        <f>IFERROR(INDEX(Sales_Table[Revenue], MATCH(Product_Table6[[#This Row],[ProductID]], Sales_Table[ProductID],0)), "No Data")</f>
        <v>No Data</v>
      </c>
      <c r="M1251" s="6" t="str">
        <f>IFERROR(INDEX(Sales_Table[Country], MATCH(Product_Table6[[#This Row],[ProductID]], Sales_Table[ProductID],0)), "No Data")</f>
        <v>No Data</v>
      </c>
      <c r="N1251" s="6" t="str">
        <f>IFERROR(INDEX(Location_Table[State], MATCH(Product_Table6[[#This Row],[Zip]], Location_Table[Zip],0)), "No Data")</f>
        <v>No Data</v>
      </c>
    </row>
    <row r="1252" spans="1:14" x14ac:dyDescent="0.25">
      <c r="A1252" t="s">
        <v>2838</v>
      </c>
      <c r="B1252" t="s">
        <v>1659</v>
      </c>
      <c r="C1252" t="s">
        <v>1707</v>
      </c>
      <c r="D1252">
        <v>12</v>
      </c>
      <c r="E1252">
        <v>1251</v>
      </c>
      <c r="F1252" t="str">
        <f>INDEX(Manufacturer_Table[Manufacturer Name], MATCH(Product_Table6[[#This Row],[ManufacturerID]], Manufacturer_Table[ManufacturerID],0))</f>
        <v>Quibus</v>
      </c>
      <c r="G1252" s="2" t="str">
        <f>IFERROR(INDEX(Sales_Table[Date], MATCH(Product_Table6[[#This Row],[ProductID]], Sales_Table[ProductID],0)), "No Data")</f>
        <v>No Data</v>
      </c>
      <c r="H1252" s="2" t="str">
        <f>TEXT(Product_Table6[[#This Row],[Date]],"MMMM")</f>
        <v>No Data</v>
      </c>
      <c r="I1252" s="2" t="str">
        <f>TEXT(Product_Table6[[#This Row],[Date]], "DDDD")</f>
        <v>No Data</v>
      </c>
      <c r="J1252" t="str">
        <f>IFERROR(INDEX(Sales_Table[Zip], MATCH(Product_Table6[[#This Row],[ProductID]], Sales_Table[ProductID],0)), "No Data")</f>
        <v>No Data</v>
      </c>
      <c r="K1252" t="str">
        <f>IFERROR(INDEX(Sales_Table[Units], MATCH(Product_Table6[[#This Row],[ProductID]], Sales_Table[ProductID],0)), "No Data")</f>
        <v>No Data</v>
      </c>
      <c r="L1252" s="7" t="str">
        <f>IFERROR(INDEX(Sales_Table[Revenue], MATCH(Product_Table6[[#This Row],[ProductID]], Sales_Table[ProductID],0)), "No Data")</f>
        <v>No Data</v>
      </c>
      <c r="M1252" s="6" t="str">
        <f>IFERROR(INDEX(Sales_Table[Country], MATCH(Product_Table6[[#This Row],[ProductID]], Sales_Table[ProductID],0)), "No Data")</f>
        <v>No Data</v>
      </c>
      <c r="N1252" s="6" t="str">
        <f>IFERROR(INDEX(Location_Table[State], MATCH(Product_Table6[[#This Row],[Zip]], Location_Table[Zip],0)), "No Data")</f>
        <v>No Data</v>
      </c>
    </row>
    <row r="1253" spans="1:14" x14ac:dyDescent="0.25">
      <c r="A1253" t="s">
        <v>2839</v>
      </c>
      <c r="B1253" t="s">
        <v>1659</v>
      </c>
      <c r="C1253" t="s">
        <v>1707</v>
      </c>
      <c r="D1253">
        <v>12</v>
      </c>
      <c r="E1253">
        <v>1252</v>
      </c>
      <c r="F1253" t="str">
        <f>INDEX(Manufacturer_Table[Manufacturer Name], MATCH(Product_Table6[[#This Row],[ManufacturerID]], Manufacturer_Table[ManufacturerID],0))</f>
        <v>Quibus</v>
      </c>
      <c r="G1253" s="2" t="str">
        <f>IFERROR(INDEX(Sales_Table[Date], MATCH(Product_Table6[[#This Row],[ProductID]], Sales_Table[ProductID],0)), "No Data")</f>
        <v>No Data</v>
      </c>
      <c r="H1253" s="2" t="str">
        <f>TEXT(Product_Table6[[#This Row],[Date]],"MMMM")</f>
        <v>No Data</v>
      </c>
      <c r="I1253" s="2" t="str">
        <f>TEXT(Product_Table6[[#This Row],[Date]], "DDDD")</f>
        <v>No Data</v>
      </c>
      <c r="J1253" t="str">
        <f>IFERROR(INDEX(Sales_Table[Zip], MATCH(Product_Table6[[#This Row],[ProductID]], Sales_Table[ProductID],0)), "No Data")</f>
        <v>No Data</v>
      </c>
      <c r="K1253" t="str">
        <f>IFERROR(INDEX(Sales_Table[Units], MATCH(Product_Table6[[#This Row],[ProductID]], Sales_Table[ProductID],0)), "No Data")</f>
        <v>No Data</v>
      </c>
      <c r="L1253" s="7" t="str">
        <f>IFERROR(INDEX(Sales_Table[Revenue], MATCH(Product_Table6[[#This Row],[ProductID]], Sales_Table[ProductID],0)), "No Data")</f>
        <v>No Data</v>
      </c>
      <c r="M1253" s="6" t="str">
        <f>IFERROR(INDEX(Sales_Table[Country], MATCH(Product_Table6[[#This Row],[ProductID]], Sales_Table[ProductID],0)), "No Data")</f>
        <v>No Data</v>
      </c>
      <c r="N1253" s="6" t="str">
        <f>IFERROR(INDEX(Location_Table[State], MATCH(Product_Table6[[#This Row],[Zip]], Location_Table[Zip],0)), "No Data")</f>
        <v>No Data</v>
      </c>
    </row>
    <row r="1254" spans="1:14" x14ac:dyDescent="0.25">
      <c r="A1254" t="s">
        <v>2840</v>
      </c>
      <c r="B1254" t="s">
        <v>1659</v>
      </c>
      <c r="C1254" t="s">
        <v>1707</v>
      </c>
      <c r="D1254">
        <v>12</v>
      </c>
      <c r="E1254">
        <v>1253</v>
      </c>
      <c r="F1254" t="str">
        <f>INDEX(Manufacturer_Table[Manufacturer Name], MATCH(Product_Table6[[#This Row],[ManufacturerID]], Manufacturer_Table[ManufacturerID],0))</f>
        <v>Quibus</v>
      </c>
      <c r="G1254" s="2" t="str">
        <f>IFERROR(INDEX(Sales_Table[Date], MATCH(Product_Table6[[#This Row],[ProductID]], Sales_Table[ProductID],0)), "No Data")</f>
        <v>No Data</v>
      </c>
      <c r="H1254" s="2" t="str">
        <f>TEXT(Product_Table6[[#This Row],[Date]],"MMMM")</f>
        <v>No Data</v>
      </c>
      <c r="I1254" s="2" t="str">
        <f>TEXT(Product_Table6[[#This Row],[Date]], "DDDD")</f>
        <v>No Data</v>
      </c>
      <c r="J1254" t="str">
        <f>IFERROR(INDEX(Sales_Table[Zip], MATCH(Product_Table6[[#This Row],[ProductID]], Sales_Table[ProductID],0)), "No Data")</f>
        <v>No Data</v>
      </c>
      <c r="K1254" t="str">
        <f>IFERROR(INDEX(Sales_Table[Units], MATCH(Product_Table6[[#This Row],[ProductID]], Sales_Table[ProductID],0)), "No Data")</f>
        <v>No Data</v>
      </c>
      <c r="L1254" s="7" t="str">
        <f>IFERROR(INDEX(Sales_Table[Revenue], MATCH(Product_Table6[[#This Row],[ProductID]], Sales_Table[ProductID],0)), "No Data")</f>
        <v>No Data</v>
      </c>
      <c r="M1254" s="6" t="str">
        <f>IFERROR(INDEX(Sales_Table[Country], MATCH(Product_Table6[[#This Row],[ProductID]], Sales_Table[ProductID],0)), "No Data")</f>
        <v>No Data</v>
      </c>
      <c r="N1254" s="6" t="str">
        <f>IFERROR(INDEX(Location_Table[State], MATCH(Product_Table6[[#This Row],[Zip]], Location_Table[Zip],0)), "No Data")</f>
        <v>No Data</v>
      </c>
    </row>
    <row r="1255" spans="1:14" x14ac:dyDescent="0.25">
      <c r="A1255" t="s">
        <v>2841</v>
      </c>
      <c r="B1255" t="s">
        <v>1659</v>
      </c>
      <c r="C1255" t="s">
        <v>1707</v>
      </c>
      <c r="D1255">
        <v>12</v>
      </c>
      <c r="E1255">
        <v>1254</v>
      </c>
      <c r="F1255" t="str">
        <f>INDEX(Manufacturer_Table[Manufacturer Name], MATCH(Product_Table6[[#This Row],[ManufacturerID]], Manufacturer_Table[ManufacturerID],0))</f>
        <v>Quibus</v>
      </c>
      <c r="G1255" s="2" t="str">
        <f>IFERROR(INDEX(Sales_Table[Date], MATCH(Product_Table6[[#This Row],[ProductID]], Sales_Table[ProductID],0)), "No Data")</f>
        <v>No Data</v>
      </c>
      <c r="H1255" s="2" t="str">
        <f>TEXT(Product_Table6[[#This Row],[Date]],"MMMM")</f>
        <v>No Data</v>
      </c>
      <c r="I1255" s="2" t="str">
        <f>TEXT(Product_Table6[[#This Row],[Date]], "DDDD")</f>
        <v>No Data</v>
      </c>
      <c r="J1255" t="str">
        <f>IFERROR(INDEX(Sales_Table[Zip], MATCH(Product_Table6[[#This Row],[ProductID]], Sales_Table[ProductID],0)), "No Data")</f>
        <v>No Data</v>
      </c>
      <c r="K1255" t="str">
        <f>IFERROR(INDEX(Sales_Table[Units], MATCH(Product_Table6[[#This Row],[ProductID]], Sales_Table[ProductID],0)), "No Data")</f>
        <v>No Data</v>
      </c>
      <c r="L1255" s="7" t="str">
        <f>IFERROR(INDEX(Sales_Table[Revenue], MATCH(Product_Table6[[#This Row],[ProductID]], Sales_Table[ProductID],0)), "No Data")</f>
        <v>No Data</v>
      </c>
      <c r="M1255" s="6" t="str">
        <f>IFERROR(INDEX(Sales_Table[Country], MATCH(Product_Table6[[#This Row],[ProductID]], Sales_Table[ProductID],0)), "No Data")</f>
        <v>No Data</v>
      </c>
      <c r="N1255" s="6" t="str">
        <f>IFERROR(INDEX(Location_Table[State], MATCH(Product_Table6[[#This Row],[Zip]], Location_Table[Zip],0)), "No Data")</f>
        <v>No Data</v>
      </c>
    </row>
    <row r="1256" spans="1:14" x14ac:dyDescent="0.25">
      <c r="A1256" t="s">
        <v>2842</v>
      </c>
      <c r="B1256" t="s">
        <v>1659</v>
      </c>
      <c r="C1256" t="s">
        <v>1707</v>
      </c>
      <c r="D1256">
        <v>12</v>
      </c>
      <c r="E1256">
        <v>1255</v>
      </c>
      <c r="F1256" t="str">
        <f>INDEX(Manufacturer_Table[Manufacturer Name], MATCH(Product_Table6[[#This Row],[ManufacturerID]], Manufacturer_Table[ManufacturerID],0))</f>
        <v>Quibus</v>
      </c>
      <c r="G1256" s="2" t="str">
        <f>IFERROR(INDEX(Sales_Table[Date], MATCH(Product_Table6[[#This Row],[ProductID]], Sales_Table[ProductID],0)), "No Data")</f>
        <v>No Data</v>
      </c>
      <c r="H1256" s="2" t="str">
        <f>TEXT(Product_Table6[[#This Row],[Date]],"MMMM")</f>
        <v>No Data</v>
      </c>
      <c r="I1256" s="2" t="str">
        <f>TEXT(Product_Table6[[#This Row],[Date]], "DDDD")</f>
        <v>No Data</v>
      </c>
      <c r="J1256" t="str">
        <f>IFERROR(INDEX(Sales_Table[Zip], MATCH(Product_Table6[[#This Row],[ProductID]], Sales_Table[ProductID],0)), "No Data")</f>
        <v>No Data</v>
      </c>
      <c r="K1256" t="str">
        <f>IFERROR(INDEX(Sales_Table[Units], MATCH(Product_Table6[[#This Row],[ProductID]], Sales_Table[ProductID],0)), "No Data")</f>
        <v>No Data</v>
      </c>
      <c r="L1256" s="7" t="str">
        <f>IFERROR(INDEX(Sales_Table[Revenue], MATCH(Product_Table6[[#This Row],[ProductID]], Sales_Table[ProductID],0)), "No Data")</f>
        <v>No Data</v>
      </c>
      <c r="M1256" s="6" t="str">
        <f>IFERROR(INDEX(Sales_Table[Country], MATCH(Product_Table6[[#This Row],[ProductID]], Sales_Table[ProductID],0)), "No Data")</f>
        <v>No Data</v>
      </c>
      <c r="N1256" s="6" t="str">
        <f>IFERROR(INDEX(Location_Table[State], MATCH(Product_Table6[[#This Row],[Zip]], Location_Table[Zip],0)), "No Data")</f>
        <v>No Data</v>
      </c>
    </row>
    <row r="1257" spans="1:14" x14ac:dyDescent="0.25">
      <c r="A1257" t="s">
        <v>2843</v>
      </c>
      <c r="B1257" t="s">
        <v>1659</v>
      </c>
      <c r="C1257" t="s">
        <v>1707</v>
      </c>
      <c r="D1257">
        <v>12</v>
      </c>
      <c r="E1257">
        <v>1256</v>
      </c>
      <c r="F1257" t="str">
        <f>INDEX(Manufacturer_Table[Manufacturer Name], MATCH(Product_Table6[[#This Row],[ManufacturerID]], Manufacturer_Table[ManufacturerID],0))</f>
        <v>Quibus</v>
      </c>
      <c r="G1257" s="2" t="str">
        <f>IFERROR(INDEX(Sales_Table[Date], MATCH(Product_Table6[[#This Row],[ProductID]], Sales_Table[ProductID],0)), "No Data")</f>
        <v>No Data</v>
      </c>
      <c r="H1257" s="2" t="str">
        <f>TEXT(Product_Table6[[#This Row],[Date]],"MMMM")</f>
        <v>No Data</v>
      </c>
      <c r="I1257" s="2" t="str">
        <f>TEXT(Product_Table6[[#This Row],[Date]], "DDDD")</f>
        <v>No Data</v>
      </c>
      <c r="J1257" t="str">
        <f>IFERROR(INDEX(Sales_Table[Zip], MATCH(Product_Table6[[#This Row],[ProductID]], Sales_Table[ProductID],0)), "No Data")</f>
        <v>No Data</v>
      </c>
      <c r="K1257" t="str">
        <f>IFERROR(INDEX(Sales_Table[Units], MATCH(Product_Table6[[#This Row],[ProductID]], Sales_Table[ProductID],0)), "No Data")</f>
        <v>No Data</v>
      </c>
      <c r="L1257" s="7" t="str">
        <f>IFERROR(INDEX(Sales_Table[Revenue], MATCH(Product_Table6[[#This Row],[ProductID]], Sales_Table[ProductID],0)), "No Data")</f>
        <v>No Data</v>
      </c>
      <c r="M1257" s="6" t="str">
        <f>IFERROR(INDEX(Sales_Table[Country], MATCH(Product_Table6[[#This Row],[ProductID]], Sales_Table[ProductID],0)), "No Data")</f>
        <v>No Data</v>
      </c>
      <c r="N1257" s="6" t="str">
        <f>IFERROR(INDEX(Location_Table[State], MATCH(Product_Table6[[#This Row],[Zip]], Location_Table[Zip],0)), "No Data")</f>
        <v>No Data</v>
      </c>
    </row>
    <row r="1258" spans="1:14" x14ac:dyDescent="0.25">
      <c r="A1258" t="s">
        <v>2844</v>
      </c>
      <c r="B1258" t="s">
        <v>1659</v>
      </c>
      <c r="C1258" t="s">
        <v>1707</v>
      </c>
      <c r="D1258">
        <v>12</v>
      </c>
      <c r="E1258">
        <v>1257</v>
      </c>
      <c r="F1258" t="str">
        <f>INDEX(Manufacturer_Table[Manufacturer Name], MATCH(Product_Table6[[#This Row],[ManufacturerID]], Manufacturer_Table[ManufacturerID],0))</f>
        <v>Quibus</v>
      </c>
      <c r="G1258" s="2" t="str">
        <f>IFERROR(INDEX(Sales_Table[Date], MATCH(Product_Table6[[#This Row],[ProductID]], Sales_Table[ProductID],0)), "No Data")</f>
        <v>No Data</v>
      </c>
      <c r="H1258" s="2" t="str">
        <f>TEXT(Product_Table6[[#This Row],[Date]],"MMMM")</f>
        <v>No Data</v>
      </c>
      <c r="I1258" s="2" t="str">
        <f>TEXT(Product_Table6[[#This Row],[Date]], "DDDD")</f>
        <v>No Data</v>
      </c>
      <c r="J1258" t="str">
        <f>IFERROR(INDEX(Sales_Table[Zip], MATCH(Product_Table6[[#This Row],[ProductID]], Sales_Table[ProductID],0)), "No Data")</f>
        <v>No Data</v>
      </c>
      <c r="K1258" t="str">
        <f>IFERROR(INDEX(Sales_Table[Units], MATCH(Product_Table6[[#This Row],[ProductID]], Sales_Table[ProductID],0)), "No Data")</f>
        <v>No Data</v>
      </c>
      <c r="L1258" s="7" t="str">
        <f>IFERROR(INDEX(Sales_Table[Revenue], MATCH(Product_Table6[[#This Row],[ProductID]], Sales_Table[ProductID],0)), "No Data")</f>
        <v>No Data</v>
      </c>
      <c r="M1258" s="6" t="str">
        <f>IFERROR(INDEX(Sales_Table[Country], MATCH(Product_Table6[[#This Row],[ProductID]], Sales_Table[ProductID],0)), "No Data")</f>
        <v>No Data</v>
      </c>
      <c r="N1258" s="6" t="str">
        <f>IFERROR(INDEX(Location_Table[State], MATCH(Product_Table6[[#This Row],[Zip]], Location_Table[Zip],0)), "No Data")</f>
        <v>No Data</v>
      </c>
    </row>
    <row r="1259" spans="1:14" x14ac:dyDescent="0.25">
      <c r="A1259" t="s">
        <v>2845</v>
      </c>
      <c r="B1259" t="s">
        <v>1659</v>
      </c>
      <c r="C1259" t="s">
        <v>1707</v>
      </c>
      <c r="D1259">
        <v>12</v>
      </c>
      <c r="E1259">
        <v>1258</v>
      </c>
      <c r="F1259" t="str">
        <f>INDEX(Manufacturer_Table[Manufacturer Name], MATCH(Product_Table6[[#This Row],[ManufacturerID]], Manufacturer_Table[ManufacturerID],0))</f>
        <v>Quibus</v>
      </c>
      <c r="G1259" s="2" t="str">
        <f>IFERROR(INDEX(Sales_Table[Date], MATCH(Product_Table6[[#This Row],[ProductID]], Sales_Table[ProductID],0)), "No Data")</f>
        <v>No Data</v>
      </c>
      <c r="H1259" s="2" t="str">
        <f>TEXT(Product_Table6[[#This Row],[Date]],"MMMM")</f>
        <v>No Data</v>
      </c>
      <c r="I1259" s="2" t="str">
        <f>TEXT(Product_Table6[[#This Row],[Date]], "DDDD")</f>
        <v>No Data</v>
      </c>
      <c r="J1259" t="str">
        <f>IFERROR(INDEX(Sales_Table[Zip], MATCH(Product_Table6[[#This Row],[ProductID]], Sales_Table[ProductID],0)), "No Data")</f>
        <v>No Data</v>
      </c>
      <c r="K1259" t="str">
        <f>IFERROR(INDEX(Sales_Table[Units], MATCH(Product_Table6[[#This Row],[ProductID]], Sales_Table[ProductID],0)), "No Data")</f>
        <v>No Data</v>
      </c>
      <c r="L1259" s="7" t="str">
        <f>IFERROR(INDEX(Sales_Table[Revenue], MATCH(Product_Table6[[#This Row],[ProductID]], Sales_Table[ProductID],0)), "No Data")</f>
        <v>No Data</v>
      </c>
      <c r="M1259" s="6" t="str">
        <f>IFERROR(INDEX(Sales_Table[Country], MATCH(Product_Table6[[#This Row],[ProductID]], Sales_Table[ProductID],0)), "No Data")</f>
        <v>No Data</v>
      </c>
      <c r="N1259" s="6" t="str">
        <f>IFERROR(INDEX(Location_Table[State], MATCH(Product_Table6[[#This Row],[Zip]], Location_Table[Zip],0)), "No Data")</f>
        <v>No Data</v>
      </c>
    </row>
    <row r="1260" spans="1:14" x14ac:dyDescent="0.25">
      <c r="A1260" t="s">
        <v>2846</v>
      </c>
      <c r="B1260" t="s">
        <v>1659</v>
      </c>
      <c r="C1260" t="s">
        <v>1707</v>
      </c>
      <c r="D1260">
        <v>12</v>
      </c>
      <c r="E1260">
        <v>1259</v>
      </c>
      <c r="F1260" t="str">
        <f>INDEX(Manufacturer_Table[Manufacturer Name], MATCH(Product_Table6[[#This Row],[ManufacturerID]], Manufacturer_Table[ManufacturerID],0))</f>
        <v>Quibus</v>
      </c>
      <c r="G1260" s="2" t="str">
        <f>IFERROR(INDEX(Sales_Table[Date], MATCH(Product_Table6[[#This Row],[ProductID]], Sales_Table[ProductID],0)), "No Data")</f>
        <v>No Data</v>
      </c>
      <c r="H1260" s="2" t="str">
        <f>TEXT(Product_Table6[[#This Row],[Date]],"MMMM")</f>
        <v>No Data</v>
      </c>
      <c r="I1260" s="2" t="str">
        <f>TEXT(Product_Table6[[#This Row],[Date]], "DDDD")</f>
        <v>No Data</v>
      </c>
      <c r="J1260" t="str">
        <f>IFERROR(INDEX(Sales_Table[Zip], MATCH(Product_Table6[[#This Row],[ProductID]], Sales_Table[ProductID],0)), "No Data")</f>
        <v>No Data</v>
      </c>
      <c r="K1260" t="str">
        <f>IFERROR(INDEX(Sales_Table[Units], MATCH(Product_Table6[[#This Row],[ProductID]], Sales_Table[ProductID],0)), "No Data")</f>
        <v>No Data</v>
      </c>
      <c r="L1260" s="7" t="str">
        <f>IFERROR(INDEX(Sales_Table[Revenue], MATCH(Product_Table6[[#This Row],[ProductID]], Sales_Table[ProductID],0)), "No Data")</f>
        <v>No Data</v>
      </c>
      <c r="M1260" s="6" t="str">
        <f>IFERROR(INDEX(Sales_Table[Country], MATCH(Product_Table6[[#This Row],[ProductID]], Sales_Table[ProductID],0)), "No Data")</f>
        <v>No Data</v>
      </c>
      <c r="N1260" s="6" t="str">
        <f>IFERROR(INDEX(Location_Table[State], MATCH(Product_Table6[[#This Row],[Zip]], Location_Table[Zip],0)), "No Data")</f>
        <v>No Data</v>
      </c>
    </row>
    <row r="1261" spans="1:14" x14ac:dyDescent="0.25">
      <c r="A1261" t="s">
        <v>2847</v>
      </c>
      <c r="B1261" t="s">
        <v>1659</v>
      </c>
      <c r="C1261" t="s">
        <v>1707</v>
      </c>
      <c r="D1261">
        <v>12</v>
      </c>
      <c r="E1261">
        <v>1260</v>
      </c>
      <c r="F1261" t="str">
        <f>INDEX(Manufacturer_Table[Manufacturer Name], MATCH(Product_Table6[[#This Row],[ManufacturerID]], Manufacturer_Table[ManufacturerID],0))</f>
        <v>Quibus</v>
      </c>
      <c r="G1261" s="2" t="str">
        <f>IFERROR(INDEX(Sales_Table[Date], MATCH(Product_Table6[[#This Row],[ProductID]], Sales_Table[ProductID],0)), "No Data")</f>
        <v>No Data</v>
      </c>
      <c r="H1261" s="2" t="str">
        <f>TEXT(Product_Table6[[#This Row],[Date]],"MMMM")</f>
        <v>No Data</v>
      </c>
      <c r="I1261" s="2" t="str">
        <f>TEXT(Product_Table6[[#This Row],[Date]], "DDDD")</f>
        <v>No Data</v>
      </c>
      <c r="J1261" t="str">
        <f>IFERROR(INDEX(Sales_Table[Zip], MATCH(Product_Table6[[#This Row],[ProductID]], Sales_Table[ProductID],0)), "No Data")</f>
        <v>No Data</v>
      </c>
      <c r="K1261" t="str">
        <f>IFERROR(INDEX(Sales_Table[Units], MATCH(Product_Table6[[#This Row],[ProductID]], Sales_Table[ProductID],0)), "No Data")</f>
        <v>No Data</v>
      </c>
      <c r="L1261" s="7" t="str">
        <f>IFERROR(INDEX(Sales_Table[Revenue], MATCH(Product_Table6[[#This Row],[ProductID]], Sales_Table[ProductID],0)), "No Data")</f>
        <v>No Data</v>
      </c>
      <c r="M1261" s="6" t="str">
        <f>IFERROR(INDEX(Sales_Table[Country], MATCH(Product_Table6[[#This Row],[ProductID]], Sales_Table[ProductID],0)), "No Data")</f>
        <v>No Data</v>
      </c>
      <c r="N1261" s="6" t="str">
        <f>IFERROR(INDEX(Location_Table[State], MATCH(Product_Table6[[#This Row],[Zip]], Location_Table[Zip],0)), "No Data")</f>
        <v>No Data</v>
      </c>
    </row>
    <row r="1262" spans="1:14" x14ac:dyDescent="0.25">
      <c r="A1262" t="s">
        <v>2848</v>
      </c>
      <c r="B1262" t="s">
        <v>1659</v>
      </c>
      <c r="C1262" t="s">
        <v>1707</v>
      </c>
      <c r="D1262">
        <v>12</v>
      </c>
      <c r="E1262">
        <v>1261</v>
      </c>
      <c r="F1262" t="str">
        <f>INDEX(Manufacturer_Table[Manufacturer Name], MATCH(Product_Table6[[#This Row],[ManufacturerID]], Manufacturer_Table[ManufacturerID],0))</f>
        <v>Quibus</v>
      </c>
      <c r="G1262" s="2" t="str">
        <f>IFERROR(INDEX(Sales_Table[Date], MATCH(Product_Table6[[#This Row],[ProductID]], Sales_Table[ProductID],0)), "No Data")</f>
        <v>No Data</v>
      </c>
      <c r="H1262" s="2" t="str">
        <f>TEXT(Product_Table6[[#This Row],[Date]],"MMMM")</f>
        <v>No Data</v>
      </c>
      <c r="I1262" s="2" t="str">
        <f>TEXT(Product_Table6[[#This Row],[Date]], "DDDD")</f>
        <v>No Data</v>
      </c>
      <c r="J1262" t="str">
        <f>IFERROR(INDEX(Sales_Table[Zip], MATCH(Product_Table6[[#This Row],[ProductID]], Sales_Table[ProductID],0)), "No Data")</f>
        <v>No Data</v>
      </c>
      <c r="K1262" t="str">
        <f>IFERROR(INDEX(Sales_Table[Units], MATCH(Product_Table6[[#This Row],[ProductID]], Sales_Table[ProductID],0)), "No Data")</f>
        <v>No Data</v>
      </c>
      <c r="L1262" s="7" t="str">
        <f>IFERROR(INDEX(Sales_Table[Revenue], MATCH(Product_Table6[[#This Row],[ProductID]], Sales_Table[ProductID],0)), "No Data")</f>
        <v>No Data</v>
      </c>
      <c r="M1262" s="6" t="str">
        <f>IFERROR(INDEX(Sales_Table[Country], MATCH(Product_Table6[[#This Row],[ProductID]], Sales_Table[ProductID],0)), "No Data")</f>
        <v>No Data</v>
      </c>
      <c r="N1262" s="6" t="str">
        <f>IFERROR(INDEX(Location_Table[State], MATCH(Product_Table6[[#This Row],[Zip]], Location_Table[Zip],0)), "No Data")</f>
        <v>No Data</v>
      </c>
    </row>
    <row r="1263" spans="1:14" x14ac:dyDescent="0.25">
      <c r="A1263" t="s">
        <v>2849</v>
      </c>
      <c r="B1263" t="s">
        <v>1659</v>
      </c>
      <c r="C1263" t="s">
        <v>1707</v>
      </c>
      <c r="D1263">
        <v>12</v>
      </c>
      <c r="E1263">
        <v>1262</v>
      </c>
      <c r="F1263" t="str">
        <f>INDEX(Manufacturer_Table[Manufacturer Name], MATCH(Product_Table6[[#This Row],[ManufacturerID]], Manufacturer_Table[ManufacturerID],0))</f>
        <v>Quibus</v>
      </c>
      <c r="G1263" s="2" t="str">
        <f>IFERROR(INDEX(Sales_Table[Date], MATCH(Product_Table6[[#This Row],[ProductID]], Sales_Table[ProductID],0)), "No Data")</f>
        <v>No Data</v>
      </c>
      <c r="H1263" s="2" t="str">
        <f>TEXT(Product_Table6[[#This Row],[Date]],"MMMM")</f>
        <v>No Data</v>
      </c>
      <c r="I1263" s="2" t="str">
        <f>TEXT(Product_Table6[[#This Row],[Date]], "DDDD")</f>
        <v>No Data</v>
      </c>
      <c r="J1263" t="str">
        <f>IFERROR(INDEX(Sales_Table[Zip], MATCH(Product_Table6[[#This Row],[ProductID]], Sales_Table[ProductID],0)), "No Data")</f>
        <v>No Data</v>
      </c>
      <c r="K1263" t="str">
        <f>IFERROR(INDEX(Sales_Table[Units], MATCH(Product_Table6[[#This Row],[ProductID]], Sales_Table[ProductID],0)), "No Data")</f>
        <v>No Data</v>
      </c>
      <c r="L1263" s="7" t="str">
        <f>IFERROR(INDEX(Sales_Table[Revenue], MATCH(Product_Table6[[#This Row],[ProductID]], Sales_Table[ProductID],0)), "No Data")</f>
        <v>No Data</v>
      </c>
      <c r="M1263" s="6" t="str">
        <f>IFERROR(INDEX(Sales_Table[Country], MATCH(Product_Table6[[#This Row],[ProductID]], Sales_Table[ProductID],0)), "No Data")</f>
        <v>No Data</v>
      </c>
      <c r="N1263" s="6" t="str">
        <f>IFERROR(INDEX(Location_Table[State], MATCH(Product_Table6[[#This Row],[Zip]], Location_Table[Zip],0)), "No Data")</f>
        <v>No Data</v>
      </c>
    </row>
    <row r="1264" spans="1:14" x14ac:dyDescent="0.25">
      <c r="A1264" t="s">
        <v>2850</v>
      </c>
      <c r="B1264" t="s">
        <v>1659</v>
      </c>
      <c r="C1264" t="s">
        <v>1707</v>
      </c>
      <c r="D1264">
        <v>12</v>
      </c>
      <c r="E1264">
        <v>1263</v>
      </c>
      <c r="F1264" t="str">
        <f>INDEX(Manufacturer_Table[Manufacturer Name], MATCH(Product_Table6[[#This Row],[ManufacturerID]], Manufacturer_Table[ManufacturerID],0))</f>
        <v>Quibus</v>
      </c>
      <c r="G1264" s="2" t="str">
        <f>IFERROR(INDEX(Sales_Table[Date], MATCH(Product_Table6[[#This Row],[ProductID]], Sales_Table[ProductID],0)), "No Data")</f>
        <v>No Data</v>
      </c>
      <c r="H1264" s="2" t="str">
        <f>TEXT(Product_Table6[[#This Row],[Date]],"MMMM")</f>
        <v>No Data</v>
      </c>
      <c r="I1264" s="2" t="str">
        <f>TEXT(Product_Table6[[#This Row],[Date]], "DDDD")</f>
        <v>No Data</v>
      </c>
      <c r="J1264" t="str">
        <f>IFERROR(INDEX(Sales_Table[Zip], MATCH(Product_Table6[[#This Row],[ProductID]], Sales_Table[ProductID],0)), "No Data")</f>
        <v>No Data</v>
      </c>
      <c r="K1264" t="str">
        <f>IFERROR(INDEX(Sales_Table[Units], MATCH(Product_Table6[[#This Row],[ProductID]], Sales_Table[ProductID],0)), "No Data")</f>
        <v>No Data</v>
      </c>
      <c r="L1264" s="7" t="str">
        <f>IFERROR(INDEX(Sales_Table[Revenue], MATCH(Product_Table6[[#This Row],[ProductID]], Sales_Table[ProductID],0)), "No Data")</f>
        <v>No Data</v>
      </c>
      <c r="M1264" s="6" t="str">
        <f>IFERROR(INDEX(Sales_Table[Country], MATCH(Product_Table6[[#This Row],[ProductID]], Sales_Table[ProductID],0)), "No Data")</f>
        <v>No Data</v>
      </c>
      <c r="N1264" s="6" t="str">
        <f>IFERROR(INDEX(Location_Table[State], MATCH(Product_Table6[[#This Row],[Zip]], Location_Table[Zip],0)), "No Data")</f>
        <v>No Data</v>
      </c>
    </row>
    <row r="1265" spans="1:14" x14ac:dyDescent="0.25">
      <c r="A1265" t="s">
        <v>2851</v>
      </c>
      <c r="B1265" t="s">
        <v>1659</v>
      </c>
      <c r="C1265" t="s">
        <v>1707</v>
      </c>
      <c r="D1265">
        <v>12</v>
      </c>
      <c r="E1265">
        <v>1264</v>
      </c>
      <c r="F1265" t="str">
        <f>INDEX(Manufacturer_Table[Manufacturer Name], MATCH(Product_Table6[[#This Row],[ManufacturerID]], Manufacturer_Table[ManufacturerID],0))</f>
        <v>Quibus</v>
      </c>
      <c r="G1265" s="2" t="str">
        <f>IFERROR(INDEX(Sales_Table[Date], MATCH(Product_Table6[[#This Row],[ProductID]], Sales_Table[ProductID],0)), "No Data")</f>
        <v>No Data</v>
      </c>
      <c r="H1265" s="2" t="str">
        <f>TEXT(Product_Table6[[#This Row],[Date]],"MMMM")</f>
        <v>No Data</v>
      </c>
      <c r="I1265" s="2" t="str">
        <f>TEXT(Product_Table6[[#This Row],[Date]], "DDDD")</f>
        <v>No Data</v>
      </c>
      <c r="J1265" t="str">
        <f>IFERROR(INDEX(Sales_Table[Zip], MATCH(Product_Table6[[#This Row],[ProductID]], Sales_Table[ProductID],0)), "No Data")</f>
        <v>No Data</v>
      </c>
      <c r="K1265" t="str">
        <f>IFERROR(INDEX(Sales_Table[Units], MATCH(Product_Table6[[#This Row],[ProductID]], Sales_Table[ProductID],0)), "No Data")</f>
        <v>No Data</v>
      </c>
      <c r="L1265" s="7" t="str">
        <f>IFERROR(INDEX(Sales_Table[Revenue], MATCH(Product_Table6[[#This Row],[ProductID]], Sales_Table[ProductID],0)), "No Data")</f>
        <v>No Data</v>
      </c>
      <c r="M1265" s="6" t="str">
        <f>IFERROR(INDEX(Sales_Table[Country], MATCH(Product_Table6[[#This Row],[ProductID]], Sales_Table[ProductID],0)), "No Data")</f>
        <v>No Data</v>
      </c>
      <c r="N1265" s="6" t="str">
        <f>IFERROR(INDEX(Location_Table[State], MATCH(Product_Table6[[#This Row],[Zip]], Location_Table[Zip],0)), "No Data")</f>
        <v>No Data</v>
      </c>
    </row>
    <row r="1266" spans="1:14" x14ac:dyDescent="0.25">
      <c r="A1266" t="s">
        <v>2852</v>
      </c>
      <c r="B1266" t="s">
        <v>1659</v>
      </c>
      <c r="C1266" t="s">
        <v>1660</v>
      </c>
      <c r="D1266">
        <v>12</v>
      </c>
      <c r="E1266">
        <v>1265</v>
      </c>
      <c r="F1266" t="str">
        <f>INDEX(Manufacturer_Table[Manufacturer Name], MATCH(Product_Table6[[#This Row],[ManufacturerID]], Manufacturer_Table[ManufacturerID],0))</f>
        <v>Quibus</v>
      </c>
      <c r="G1266" s="2" t="str">
        <f>IFERROR(INDEX(Sales_Table[Date], MATCH(Product_Table6[[#This Row],[ProductID]], Sales_Table[ProductID],0)), "No Data")</f>
        <v>No Data</v>
      </c>
      <c r="H1266" s="2" t="str">
        <f>TEXT(Product_Table6[[#This Row],[Date]],"MMMM")</f>
        <v>No Data</v>
      </c>
      <c r="I1266" s="2" t="str">
        <f>TEXT(Product_Table6[[#This Row],[Date]], "DDDD")</f>
        <v>No Data</v>
      </c>
      <c r="J1266" t="str">
        <f>IFERROR(INDEX(Sales_Table[Zip], MATCH(Product_Table6[[#This Row],[ProductID]], Sales_Table[ProductID],0)), "No Data")</f>
        <v>No Data</v>
      </c>
      <c r="K1266" t="str">
        <f>IFERROR(INDEX(Sales_Table[Units], MATCH(Product_Table6[[#This Row],[ProductID]], Sales_Table[ProductID],0)), "No Data")</f>
        <v>No Data</v>
      </c>
      <c r="L1266" s="7" t="str">
        <f>IFERROR(INDEX(Sales_Table[Revenue], MATCH(Product_Table6[[#This Row],[ProductID]], Sales_Table[ProductID],0)), "No Data")</f>
        <v>No Data</v>
      </c>
      <c r="M1266" s="6" t="str">
        <f>IFERROR(INDEX(Sales_Table[Country], MATCH(Product_Table6[[#This Row],[ProductID]], Sales_Table[ProductID],0)), "No Data")</f>
        <v>No Data</v>
      </c>
      <c r="N1266" s="6" t="str">
        <f>IFERROR(INDEX(Location_Table[State], MATCH(Product_Table6[[#This Row],[Zip]], Location_Table[Zip],0)), "No Data")</f>
        <v>No Data</v>
      </c>
    </row>
    <row r="1267" spans="1:14" x14ac:dyDescent="0.25">
      <c r="A1267" t="s">
        <v>2853</v>
      </c>
      <c r="B1267" t="s">
        <v>1659</v>
      </c>
      <c r="C1267" t="s">
        <v>1660</v>
      </c>
      <c r="D1267">
        <v>12</v>
      </c>
      <c r="E1267">
        <v>1266</v>
      </c>
      <c r="F1267" t="str">
        <f>INDEX(Manufacturer_Table[Manufacturer Name], MATCH(Product_Table6[[#This Row],[ManufacturerID]], Manufacturer_Table[ManufacturerID],0))</f>
        <v>Quibus</v>
      </c>
      <c r="G1267" s="2" t="str">
        <f>IFERROR(INDEX(Sales_Table[Date], MATCH(Product_Table6[[#This Row],[ProductID]], Sales_Table[ProductID],0)), "No Data")</f>
        <v>No Data</v>
      </c>
      <c r="H1267" s="2" t="str">
        <f>TEXT(Product_Table6[[#This Row],[Date]],"MMMM")</f>
        <v>No Data</v>
      </c>
      <c r="I1267" s="2" t="str">
        <f>TEXT(Product_Table6[[#This Row],[Date]], "DDDD")</f>
        <v>No Data</v>
      </c>
      <c r="J1267" t="str">
        <f>IFERROR(INDEX(Sales_Table[Zip], MATCH(Product_Table6[[#This Row],[ProductID]], Sales_Table[ProductID],0)), "No Data")</f>
        <v>No Data</v>
      </c>
      <c r="K1267" t="str">
        <f>IFERROR(INDEX(Sales_Table[Units], MATCH(Product_Table6[[#This Row],[ProductID]], Sales_Table[ProductID],0)), "No Data")</f>
        <v>No Data</v>
      </c>
      <c r="L1267" s="7" t="str">
        <f>IFERROR(INDEX(Sales_Table[Revenue], MATCH(Product_Table6[[#This Row],[ProductID]], Sales_Table[ProductID],0)), "No Data")</f>
        <v>No Data</v>
      </c>
      <c r="M1267" s="6" t="str">
        <f>IFERROR(INDEX(Sales_Table[Country], MATCH(Product_Table6[[#This Row],[ProductID]], Sales_Table[ProductID],0)), "No Data")</f>
        <v>No Data</v>
      </c>
      <c r="N1267" s="6" t="str">
        <f>IFERROR(INDEX(Location_Table[State], MATCH(Product_Table6[[#This Row],[Zip]], Location_Table[Zip],0)), "No Data")</f>
        <v>No Data</v>
      </c>
    </row>
    <row r="1268" spans="1:14" x14ac:dyDescent="0.25">
      <c r="A1268" t="s">
        <v>2854</v>
      </c>
      <c r="B1268" t="s">
        <v>1659</v>
      </c>
      <c r="C1268" t="s">
        <v>1660</v>
      </c>
      <c r="D1268">
        <v>12</v>
      </c>
      <c r="E1268">
        <v>1267</v>
      </c>
      <c r="F1268" t="str">
        <f>INDEX(Manufacturer_Table[Manufacturer Name], MATCH(Product_Table6[[#This Row],[ManufacturerID]], Manufacturer_Table[ManufacturerID],0))</f>
        <v>Quibus</v>
      </c>
      <c r="G1268" s="2" t="str">
        <f>IFERROR(INDEX(Sales_Table[Date], MATCH(Product_Table6[[#This Row],[ProductID]], Sales_Table[ProductID],0)), "No Data")</f>
        <v>No Data</v>
      </c>
      <c r="H1268" s="2" t="str">
        <f>TEXT(Product_Table6[[#This Row],[Date]],"MMMM")</f>
        <v>No Data</v>
      </c>
      <c r="I1268" s="2" t="str">
        <f>TEXT(Product_Table6[[#This Row],[Date]], "DDDD")</f>
        <v>No Data</v>
      </c>
      <c r="J1268" t="str">
        <f>IFERROR(INDEX(Sales_Table[Zip], MATCH(Product_Table6[[#This Row],[ProductID]], Sales_Table[ProductID],0)), "No Data")</f>
        <v>No Data</v>
      </c>
      <c r="K1268" t="str">
        <f>IFERROR(INDEX(Sales_Table[Units], MATCH(Product_Table6[[#This Row],[ProductID]], Sales_Table[ProductID],0)), "No Data")</f>
        <v>No Data</v>
      </c>
      <c r="L1268" s="7" t="str">
        <f>IFERROR(INDEX(Sales_Table[Revenue], MATCH(Product_Table6[[#This Row],[ProductID]], Sales_Table[ProductID],0)), "No Data")</f>
        <v>No Data</v>
      </c>
      <c r="M1268" s="6" t="str">
        <f>IFERROR(INDEX(Sales_Table[Country], MATCH(Product_Table6[[#This Row],[ProductID]], Sales_Table[ProductID],0)), "No Data")</f>
        <v>No Data</v>
      </c>
      <c r="N1268" s="6" t="str">
        <f>IFERROR(INDEX(Location_Table[State], MATCH(Product_Table6[[#This Row],[Zip]], Location_Table[Zip],0)), "No Data")</f>
        <v>No Data</v>
      </c>
    </row>
    <row r="1269" spans="1:14" x14ac:dyDescent="0.25">
      <c r="A1269" t="s">
        <v>2855</v>
      </c>
      <c r="B1269" t="s">
        <v>1659</v>
      </c>
      <c r="C1269" t="s">
        <v>1660</v>
      </c>
      <c r="D1269">
        <v>12</v>
      </c>
      <c r="E1269">
        <v>1268</v>
      </c>
      <c r="F1269" t="str">
        <f>INDEX(Manufacturer_Table[Manufacturer Name], MATCH(Product_Table6[[#This Row],[ManufacturerID]], Manufacturer_Table[ManufacturerID],0))</f>
        <v>Quibus</v>
      </c>
      <c r="G1269" s="2" t="str">
        <f>IFERROR(INDEX(Sales_Table[Date], MATCH(Product_Table6[[#This Row],[ProductID]], Sales_Table[ProductID],0)), "No Data")</f>
        <v>No Data</v>
      </c>
      <c r="H1269" s="2" t="str">
        <f>TEXT(Product_Table6[[#This Row],[Date]],"MMMM")</f>
        <v>No Data</v>
      </c>
      <c r="I1269" s="2" t="str">
        <f>TEXT(Product_Table6[[#This Row],[Date]], "DDDD")</f>
        <v>No Data</v>
      </c>
      <c r="J1269" t="str">
        <f>IFERROR(INDEX(Sales_Table[Zip], MATCH(Product_Table6[[#This Row],[ProductID]], Sales_Table[ProductID],0)), "No Data")</f>
        <v>No Data</v>
      </c>
      <c r="K1269" t="str">
        <f>IFERROR(INDEX(Sales_Table[Units], MATCH(Product_Table6[[#This Row],[ProductID]], Sales_Table[ProductID],0)), "No Data")</f>
        <v>No Data</v>
      </c>
      <c r="L1269" s="7" t="str">
        <f>IFERROR(INDEX(Sales_Table[Revenue], MATCH(Product_Table6[[#This Row],[ProductID]], Sales_Table[ProductID],0)), "No Data")</f>
        <v>No Data</v>
      </c>
      <c r="M1269" s="6" t="str">
        <f>IFERROR(INDEX(Sales_Table[Country], MATCH(Product_Table6[[#This Row],[ProductID]], Sales_Table[ProductID],0)), "No Data")</f>
        <v>No Data</v>
      </c>
      <c r="N1269" s="6" t="str">
        <f>IFERROR(INDEX(Location_Table[State], MATCH(Product_Table6[[#This Row],[Zip]], Location_Table[Zip],0)), "No Data")</f>
        <v>No Data</v>
      </c>
    </row>
    <row r="1270" spans="1:14" x14ac:dyDescent="0.25">
      <c r="A1270" t="s">
        <v>2856</v>
      </c>
      <c r="B1270" t="s">
        <v>1659</v>
      </c>
      <c r="C1270" t="s">
        <v>1660</v>
      </c>
      <c r="D1270">
        <v>12</v>
      </c>
      <c r="E1270">
        <v>1269</v>
      </c>
      <c r="F1270" t="str">
        <f>INDEX(Manufacturer_Table[Manufacturer Name], MATCH(Product_Table6[[#This Row],[ManufacturerID]], Manufacturer_Table[ManufacturerID],0))</f>
        <v>Quibus</v>
      </c>
      <c r="G1270" s="2" t="str">
        <f>IFERROR(INDEX(Sales_Table[Date], MATCH(Product_Table6[[#This Row],[ProductID]], Sales_Table[ProductID],0)), "No Data")</f>
        <v>No Data</v>
      </c>
      <c r="H1270" s="2" t="str">
        <f>TEXT(Product_Table6[[#This Row],[Date]],"MMMM")</f>
        <v>No Data</v>
      </c>
      <c r="I1270" s="2" t="str">
        <f>TEXT(Product_Table6[[#This Row],[Date]], "DDDD")</f>
        <v>No Data</v>
      </c>
      <c r="J1270" t="str">
        <f>IFERROR(INDEX(Sales_Table[Zip], MATCH(Product_Table6[[#This Row],[ProductID]], Sales_Table[ProductID],0)), "No Data")</f>
        <v>No Data</v>
      </c>
      <c r="K1270" t="str">
        <f>IFERROR(INDEX(Sales_Table[Units], MATCH(Product_Table6[[#This Row],[ProductID]], Sales_Table[ProductID],0)), "No Data")</f>
        <v>No Data</v>
      </c>
      <c r="L1270" s="7" t="str">
        <f>IFERROR(INDEX(Sales_Table[Revenue], MATCH(Product_Table6[[#This Row],[ProductID]], Sales_Table[ProductID],0)), "No Data")</f>
        <v>No Data</v>
      </c>
      <c r="M1270" s="6" t="str">
        <f>IFERROR(INDEX(Sales_Table[Country], MATCH(Product_Table6[[#This Row],[ProductID]], Sales_Table[ProductID],0)), "No Data")</f>
        <v>No Data</v>
      </c>
      <c r="N1270" s="6" t="str">
        <f>IFERROR(INDEX(Location_Table[State], MATCH(Product_Table6[[#This Row],[Zip]], Location_Table[Zip],0)), "No Data")</f>
        <v>No Data</v>
      </c>
    </row>
    <row r="1271" spans="1:14" x14ac:dyDescent="0.25">
      <c r="A1271" t="s">
        <v>2857</v>
      </c>
      <c r="B1271" t="s">
        <v>1659</v>
      </c>
      <c r="C1271" t="s">
        <v>1660</v>
      </c>
      <c r="D1271">
        <v>12</v>
      </c>
      <c r="E1271">
        <v>1270</v>
      </c>
      <c r="F1271" t="str">
        <f>INDEX(Manufacturer_Table[Manufacturer Name], MATCH(Product_Table6[[#This Row],[ManufacturerID]], Manufacturer_Table[ManufacturerID],0))</f>
        <v>Quibus</v>
      </c>
      <c r="G1271" s="2" t="str">
        <f>IFERROR(INDEX(Sales_Table[Date], MATCH(Product_Table6[[#This Row],[ProductID]], Sales_Table[ProductID],0)), "No Data")</f>
        <v>No Data</v>
      </c>
      <c r="H1271" s="2" t="str">
        <f>TEXT(Product_Table6[[#This Row],[Date]],"MMMM")</f>
        <v>No Data</v>
      </c>
      <c r="I1271" s="2" t="str">
        <f>TEXT(Product_Table6[[#This Row],[Date]], "DDDD")</f>
        <v>No Data</v>
      </c>
      <c r="J1271" t="str">
        <f>IFERROR(INDEX(Sales_Table[Zip], MATCH(Product_Table6[[#This Row],[ProductID]], Sales_Table[ProductID],0)), "No Data")</f>
        <v>No Data</v>
      </c>
      <c r="K1271" t="str">
        <f>IFERROR(INDEX(Sales_Table[Units], MATCH(Product_Table6[[#This Row],[ProductID]], Sales_Table[ProductID],0)), "No Data")</f>
        <v>No Data</v>
      </c>
      <c r="L1271" s="7" t="str">
        <f>IFERROR(INDEX(Sales_Table[Revenue], MATCH(Product_Table6[[#This Row],[ProductID]], Sales_Table[ProductID],0)), "No Data")</f>
        <v>No Data</v>
      </c>
      <c r="M1271" s="6" t="str">
        <f>IFERROR(INDEX(Sales_Table[Country], MATCH(Product_Table6[[#This Row],[ProductID]], Sales_Table[ProductID],0)), "No Data")</f>
        <v>No Data</v>
      </c>
      <c r="N1271" s="6" t="str">
        <f>IFERROR(INDEX(Location_Table[State], MATCH(Product_Table6[[#This Row],[Zip]], Location_Table[Zip],0)), "No Data")</f>
        <v>No Data</v>
      </c>
    </row>
    <row r="1272" spans="1:14" x14ac:dyDescent="0.25">
      <c r="A1272" t="s">
        <v>2858</v>
      </c>
      <c r="B1272" t="s">
        <v>1659</v>
      </c>
      <c r="C1272" t="s">
        <v>1660</v>
      </c>
      <c r="D1272">
        <v>12</v>
      </c>
      <c r="E1272">
        <v>1271</v>
      </c>
      <c r="F1272" t="str">
        <f>INDEX(Manufacturer_Table[Manufacturer Name], MATCH(Product_Table6[[#This Row],[ManufacturerID]], Manufacturer_Table[ManufacturerID],0))</f>
        <v>Quibus</v>
      </c>
      <c r="G1272" s="2" t="str">
        <f>IFERROR(INDEX(Sales_Table[Date], MATCH(Product_Table6[[#This Row],[ProductID]], Sales_Table[ProductID],0)), "No Data")</f>
        <v>No Data</v>
      </c>
      <c r="H1272" s="2" t="str">
        <f>TEXT(Product_Table6[[#This Row],[Date]],"MMMM")</f>
        <v>No Data</v>
      </c>
      <c r="I1272" s="2" t="str">
        <f>TEXT(Product_Table6[[#This Row],[Date]], "DDDD")</f>
        <v>No Data</v>
      </c>
      <c r="J1272" t="str">
        <f>IFERROR(INDEX(Sales_Table[Zip], MATCH(Product_Table6[[#This Row],[ProductID]], Sales_Table[ProductID],0)), "No Data")</f>
        <v>No Data</v>
      </c>
      <c r="K1272" t="str">
        <f>IFERROR(INDEX(Sales_Table[Units], MATCH(Product_Table6[[#This Row],[ProductID]], Sales_Table[ProductID],0)), "No Data")</f>
        <v>No Data</v>
      </c>
      <c r="L1272" s="7" t="str">
        <f>IFERROR(INDEX(Sales_Table[Revenue], MATCH(Product_Table6[[#This Row],[ProductID]], Sales_Table[ProductID],0)), "No Data")</f>
        <v>No Data</v>
      </c>
      <c r="M1272" s="6" t="str">
        <f>IFERROR(INDEX(Sales_Table[Country], MATCH(Product_Table6[[#This Row],[ProductID]], Sales_Table[ProductID],0)), "No Data")</f>
        <v>No Data</v>
      </c>
      <c r="N1272" s="6" t="str">
        <f>IFERROR(INDEX(Location_Table[State], MATCH(Product_Table6[[#This Row],[Zip]], Location_Table[Zip],0)), "No Data")</f>
        <v>No Data</v>
      </c>
    </row>
    <row r="1273" spans="1:14" x14ac:dyDescent="0.25">
      <c r="A1273" t="s">
        <v>2859</v>
      </c>
      <c r="B1273" t="s">
        <v>1659</v>
      </c>
      <c r="C1273" t="s">
        <v>1660</v>
      </c>
      <c r="D1273">
        <v>12</v>
      </c>
      <c r="E1273">
        <v>1272</v>
      </c>
      <c r="F1273" t="str">
        <f>INDEX(Manufacturer_Table[Manufacturer Name], MATCH(Product_Table6[[#This Row],[ManufacturerID]], Manufacturer_Table[ManufacturerID],0))</f>
        <v>Quibus</v>
      </c>
      <c r="G1273" s="2" t="str">
        <f>IFERROR(INDEX(Sales_Table[Date], MATCH(Product_Table6[[#This Row],[ProductID]], Sales_Table[ProductID],0)), "No Data")</f>
        <v>No Data</v>
      </c>
      <c r="H1273" s="2" t="str">
        <f>TEXT(Product_Table6[[#This Row],[Date]],"MMMM")</f>
        <v>No Data</v>
      </c>
      <c r="I1273" s="2" t="str">
        <f>TEXT(Product_Table6[[#This Row],[Date]], "DDDD")</f>
        <v>No Data</v>
      </c>
      <c r="J1273" t="str">
        <f>IFERROR(INDEX(Sales_Table[Zip], MATCH(Product_Table6[[#This Row],[ProductID]], Sales_Table[ProductID],0)), "No Data")</f>
        <v>No Data</v>
      </c>
      <c r="K1273" t="str">
        <f>IFERROR(INDEX(Sales_Table[Units], MATCH(Product_Table6[[#This Row],[ProductID]], Sales_Table[ProductID],0)), "No Data")</f>
        <v>No Data</v>
      </c>
      <c r="L1273" s="7" t="str">
        <f>IFERROR(INDEX(Sales_Table[Revenue], MATCH(Product_Table6[[#This Row],[ProductID]], Sales_Table[ProductID],0)), "No Data")</f>
        <v>No Data</v>
      </c>
      <c r="M1273" s="6" t="str">
        <f>IFERROR(INDEX(Sales_Table[Country], MATCH(Product_Table6[[#This Row],[ProductID]], Sales_Table[ProductID],0)), "No Data")</f>
        <v>No Data</v>
      </c>
      <c r="N1273" s="6" t="str">
        <f>IFERROR(INDEX(Location_Table[State], MATCH(Product_Table6[[#This Row],[Zip]], Location_Table[Zip],0)), "No Data")</f>
        <v>No Data</v>
      </c>
    </row>
    <row r="1274" spans="1:14" x14ac:dyDescent="0.25">
      <c r="A1274" t="s">
        <v>2860</v>
      </c>
      <c r="B1274" t="s">
        <v>1659</v>
      </c>
      <c r="C1274" t="s">
        <v>1660</v>
      </c>
      <c r="D1274">
        <v>12</v>
      </c>
      <c r="E1274">
        <v>1273</v>
      </c>
      <c r="F1274" t="str">
        <f>INDEX(Manufacturer_Table[Manufacturer Name], MATCH(Product_Table6[[#This Row],[ManufacturerID]], Manufacturer_Table[ManufacturerID],0))</f>
        <v>Quibus</v>
      </c>
      <c r="G1274" s="2" t="str">
        <f>IFERROR(INDEX(Sales_Table[Date], MATCH(Product_Table6[[#This Row],[ProductID]], Sales_Table[ProductID],0)), "No Data")</f>
        <v>No Data</v>
      </c>
      <c r="H1274" s="2" t="str">
        <f>TEXT(Product_Table6[[#This Row],[Date]],"MMMM")</f>
        <v>No Data</v>
      </c>
      <c r="I1274" s="2" t="str">
        <f>TEXT(Product_Table6[[#This Row],[Date]], "DDDD")</f>
        <v>No Data</v>
      </c>
      <c r="J1274" t="str">
        <f>IFERROR(INDEX(Sales_Table[Zip], MATCH(Product_Table6[[#This Row],[ProductID]], Sales_Table[ProductID],0)), "No Data")</f>
        <v>No Data</v>
      </c>
      <c r="K1274" t="str">
        <f>IFERROR(INDEX(Sales_Table[Units], MATCH(Product_Table6[[#This Row],[ProductID]], Sales_Table[ProductID],0)), "No Data")</f>
        <v>No Data</v>
      </c>
      <c r="L1274" s="7" t="str">
        <f>IFERROR(INDEX(Sales_Table[Revenue], MATCH(Product_Table6[[#This Row],[ProductID]], Sales_Table[ProductID],0)), "No Data")</f>
        <v>No Data</v>
      </c>
      <c r="M1274" s="6" t="str">
        <f>IFERROR(INDEX(Sales_Table[Country], MATCH(Product_Table6[[#This Row],[ProductID]], Sales_Table[ProductID],0)), "No Data")</f>
        <v>No Data</v>
      </c>
      <c r="N1274" s="6" t="str">
        <f>IFERROR(INDEX(Location_Table[State], MATCH(Product_Table6[[#This Row],[Zip]], Location_Table[Zip],0)), "No Data")</f>
        <v>No Data</v>
      </c>
    </row>
    <row r="1275" spans="1:14" x14ac:dyDescent="0.25">
      <c r="A1275" t="s">
        <v>2861</v>
      </c>
      <c r="B1275" t="s">
        <v>1659</v>
      </c>
      <c r="C1275" t="s">
        <v>1660</v>
      </c>
      <c r="D1275">
        <v>12</v>
      </c>
      <c r="E1275">
        <v>1274</v>
      </c>
      <c r="F1275" t="str">
        <f>INDEX(Manufacturer_Table[Manufacturer Name], MATCH(Product_Table6[[#This Row],[ManufacturerID]], Manufacturer_Table[ManufacturerID],0))</f>
        <v>Quibus</v>
      </c>
      <c r="G1275" s="2" t="str">
        <f>IFERROR(INDEX(Sales_Table[Date], MATCH(Product_Table6[[#This Row],[ProductID]], Sales_Table[ProductID],0)), "No Data")</f>
        <v>No Data</v>
      </c>
      <c r="H1275" s="2" t="str">
        <f>TEXT(Product_Table6[[#This Row],[Date]],"MMMM")</f>
        <v>No Data</v>
      </c>
      <c r="I1275" s="2" t="str">
        <f>TEXT(Product_Table6[[#This Row],[Date]], "DDDD")</f>
        <v>No Data</v>
      </c>
      <c r="J1275" t="str">
        <f>IFERROR(INDEX(Sales_Table[Zip], MATCH(Product_Table6[[#This Row],[ProductID]], Sales_Table[ProductID],0)), "No Data")</f>
        <v>No Data</v>
      </c>
      <c r="K1275" t="str">
        <f>IFERROR(INDEX(Sales_Table[Units], MATCH(Product_Table6[[#This Row],[ProductID]], Sales_Table[ProductID],0)), "No Data")</f>
        <v>No Data</v>
      </c>
      <c r="L1275" s="7" t="str">
        <f>IFERROR(INDEX(Sales_Table[Revenue], MATCH(Product_Table6[[#This Row],[ProductID]], Sales_Table[ProductID],0)), "No Data")</f>
        <v>No Data</v>
      </c>
      <c r="M1275" s="6" t="str">
        <f>IFERROR(INDEX(Sales_Table[Country], MATCH(Product_Table6[[#This Row],[ProductID]], Sales_Table[ProductID],0)), "No Data")</f>
        <v>No Data</v>
      </c>
      <c r="N1275" s="6" t="str">
        <f>IFERROR(INDEX(Location_Table[State], MATCH(Product_Table6[[#This Row],[Zip]], Location_Table[Zip],0)), "No Data")</f>
        <v>No Data</v>
      </c>
    </row>
    <row r="1276" spans="1:14" x14ac:dyDescent="0.25">
      <c r="A1276" t="s">
        <v>2862</v>
      </c>
      <c r="B1276" t="s">
        <v>1659</v>
      </c>
      <c r="C1276" t="s">
        <v>1660</v>
      </c>
      <c r="D1276">
        <v>12</v>
      </c>
      <c r="E1276">
        <v>1275</v>
      </c>
      <c r="F1276" t="str">
        <f>INDEX(Manufacturer_Table[Manufacturer Name], MATCH(Product_Table6[[#This Row],[ManufacturerID]], Manufacturer_Table[ManufacturerID],0))</f>
        <v>Quibus</v>
      </c>
      <c r="G1276" s="2" t="str">
        <f>IFERROR(INDEX(Sales_Table[Date], MATCH(Product_Table6[[#This Row],[ProductID]], Sales_Table[ProductID],0)), "No Data")</f>
        <v>No Data</v>
      </c>
      <c r="H1276" s="2" t="str">
        <f>TEXT(Product_Table6[[#This Row],[Date]],"MMMM")</f>
        <v>No Data</v>
      </c>
      <c r="I1276" s="2" t="str">
        <f>TEXT(Product_Table6[[#This Row],[Date]], "DDDD")</f>
        <v>No Data</v>
      </c>
      <c r="J1276" t="str">
        <f>IFERROR(INDEX(Sales_Table[Zip], MATCH(Product_Table6[[#This Row],[ProductID]], Sales_Table[ProductID],0)), "No Data")</f>
        <v>No Data</v>
      </c>
      <c r="K1276" t="str">
        <f>IFERROR(INDEX(Sales_Table[Units], MATCH(Product_Table6[[#This Row],[ProductID]], Sales_Table[ProductID],0)), "No Data")</f>
        <v>No Data</v>
      </c>
      <c r="L1276" s="7" t="str">
        <f>IFERROR(INDEX(Sales_Table[Revenue], MATCH(Product_Table6[[#This Row],[ProductID]], Sales_Table[ProductID],0)), "No Data")</f>
        <v>No Data</v>
      </c>
      <c r="M1276" s="6" t="str">
        <f>IFERROR(INDEX(Sales_Table[Country], MATCH(Product_Table6[[#This Row],[ProductID]], Sales_Table[ProductID],0)), "No Data")</f>
        <v>No Data</v>
      </c>
      <c r="N1276" s="6" t="str">
        <f>IFERROR(INDEX(Location_Table[State], MATCH(Product_Table6[[#This Row],[Zip]], Location_Table[Zip],0)), "No Data")</f>
        <v>No Data</v>
      </c>
    </row>
    <row r="1277" spans="1:14" x14ac:dyDescent="0.25">
      <c r="A1277" t="s">
        <v>2863</v>
      </c>
      <c r="B1277" t="s">
        <v>1659</v>
      </c>
      <c r="C1277" t="s">
        <v>1660</v>
      </c>
      <c r="D1277">
        <v>12</v>
      </c>
      <c r="E1277">
        <v>1276</v>
      </c>
      <c r="F1277" t="str">
        <f>INDEX(Manufacturer_Table[Manufacturer Name], MATCH(Product_Table6[[#This Row],[ManufacturerID]], Manufacturer_Table[ManufacturerID],0))</f>
        <v>Quibus</v>
      </c>
      <c r="G1277" s="2" t="str">
        <f>IFERROR(INDEX(Sales_Table[Date], MATCH(Product_Table6[[#This Row],[ProductID]], Sales_Table[ProductID],0)), "No Data")</f>
        <v>No Data</v>
      </c>
      <c r="H1277" s="2" t="str">
        <f>TEXT(Product_Table6[[#This Row],[Date]],"MMMM")</f>
        <v>No Data</v>
      </c>
      <c r="I1277" s="2" t="str">
        <f>TEXT(Product_Table6[[#This Row],[Date]], "DDDD")</f>
        <v>No Data</v>
      </c>
      <c r="J1277" t="str">
        <f>IFERROR(INDEX(Sales_Table[Zip], MATCH(Product_Table6[[#This Row],[ProductID]], Sales_Table[ProductID],0)), "No Data")</f>
        <v>No Data</v>
      </c>
      <c r="K1277" t="str">
        <f>IFERROR(INDEX(Sales_Table[Units], MATCH(Product_Table6[[#This Row],[ProductID]], Sales_Table[ProductID],0)), "No Data")</f>
        <v>No Data</v>
      </c>
      <c r="L1277" s="7" t="str">
        <f>IFERROR(INDEX(Sales_Table[Revenue], MATCH(Product_Table6[[#This Row],[ProductID]], Sales_Table[ProductID],0)), "No Data")</f>
        <v>No Data</v>
      </c>
      <c r="M1277" s="6" t="str">
        <f>IFERROR(INDEX(Sales_Table[Country], MATCH(Product_Table6[[#This Row],[ProductID]], Sales_Table[ProductID],0)), "No Data")</f>
        <v>No Data</v>
      </c>
      <c r="N1277" s="6" t="str">
        <f>IFERROR(INDEX(Location_Table[State], MATCH(Product_Table6[[#This Row],[Zip]], Location_Table[Zip],0)), "No Data")</f>
        <v>No Data</v>
      </c>
    </row>
    <row r="1278" spans="1:14" x14ac:dyDescent="0.25">
      <c r="A1278" t="s">
        <v>2864</v>
      </c>
      <c r="B1278" t="s">
        <v>1659</v>
      </c>
      <c r="C1278" t="s">
        <v>1660</v>
      </c>
      <c r="D1278">
        <v>12</v>
      </c>
      <c r="E1278">
        <v>1277</v>
      </c>
      <c r="F1278" t="str">
        <f>INDEX(Manufacturer_Table[Manufacturer Name], MATCH(Product_Table6[[#This Row],[ManufacturerID]], Manufacturer_Table[ManufacturerID],0))</f>
        <v>Quibus</v>
      </c>
      <c r="G1278" s="2" t="str">
        <f>IFERROR(INDEX(Sales_Table[Date], MATCH(Product_Table6[[#This Row],[ProductID]], Sales_Table[ProductID],0)), "No Data")</f>
        <v>No Data</v>
      </c>
      <c r="H1278" s="2" t="str">
        <f>TEXT(Product_Table6[[#This Row],[Date]],"MMMM")</f>
        <v>No Data</v>
      </c>
      <c r="I1278" s="2" t="str">
        <f>TEXT(Product_Table6[[#This Row],[Date]], "DDDD")</f>
        <v>No Data</v>
      </c>
      <c r="J1278" t="str">
        <f>IFERROR(INDEX(Sales_Table[Zip], MATCH(Product_Table6[[#This Row],[ProductID]], Sales_Table[ProductID],0)), "No Data")</f>
        <v>No Data</v>
      </c>
      <c r="K1278" t="str">
        <f>IFERROR(INDEX(Sales_Table[Units], MATCH(Product_Table6[[#This Row],[ProductID]], Sales_Table[ProductID],0)), "No Data")</f>
        <v>No Data</v>
      </c>
      <c r="L1278" s="7" t="str">
        <f>IFERROR(INDEX(Sales_Table[Revenue], MATCH(Product_Table6[[#This Row],[ProductID]], Sales_Table[ProductID],0)), "No Data")</f>
        <v>No Data</v>
      </c>
      <c r="M1278" s="6" t="str">
        <f>IFERROR(INDEX(Sales_Table[Country], MATCH(Product_Table6[[#This Row],[ProductID]], Sales_Table[ProductID],0)), "No Data")</f>
        <v>No Data</v>
      </c>
      <c r="N1278" s="6" t="str">
        <f>IFERROR(INDEX(Location_Table[State], MATCH(Product_Table6[[#This Row],[Zip]], Location_Table[Zip],0)), "No Data")</f>
        <v>No Data</v>
      </c>
    </row>
    <row r="1279" spans="1:14" x14ac:dyDescent="0.25">
      <c r="A1279" t="s">
        <v>2865</v>
      </c>
      <c r="B1279" t="s">
        <v>1659</v>
      </c>
      <c r="C1279" t="s">
        <v>1660</v>
      </c>
      <c r="D1279">
        <v>12</v>
      </c>
      <c r="E1279">
        <v>1278</v>
      </c>
      <c r="F1279" t="str">
        <f>INDEX(Manufacturer_Table[Manufacturer Name], MATCH(Product_Table6[[#This Row],[ManufacturerID]], Manufacturer_Table[ManufacturerID],0))</f>
        <v>Quibus</v>
      </c>
      <c r="G1279" s="2" t="str">
        <f>IFERROR(INDEX(Sales_Table[Date], MATCH(Product_Table6[[#This Row],[ProductID]], Sales_Table[ProductID],0)), "No Data")</f>
        <v>No Data</v>
      </c>
      <c r="H1279" s="2" t="str">
        <f>TEXT(Product_Table6[[#This Row],[Date]],"MMMM")</f>
        <v>No Data</v>
      </c>
      <c r="I1279" s="2" t="str">
        <f>TEXT(Product_Table6[[#This Row],[Date]], "DDDD")</f>
        <v>No Data</v>
      </c>
      <c r="J1279" t="str">
        <f>IFERROR(INDEX(Sales_Table[Zip], MATCH(Product_Table6[[#This Row],[ProductID]], Sales_Table[ProductID],0)), "No Data")</f>
        <v>No Data</v>
      </c>
      <c r="K1279" t="str">
        <f>IFERROR(INDEX(Sales_Table[Units], MATCH(Product_Table6[[#This Row],[ProductID]], Sales_Table[ProductID],0)), "No Data")</f>
        <v>No Data</v>
      </c>
      <c r="L1279" s="7" t="str">
        <f>IFERROR(INDEX(Sales_Table[Revenue], MATCH(Product_Table6[[#This Row],[ProductID]], Sales_Table[ProductID],0)), "No Data")</f>
        <v>No Data</v>
      </c>
      <c r="M1279" s="6" t="str">
        <f>IFERROR(INDEX(Sales_Table[Country], MATCH(Product_Table6[[#This Row],[ProductID]], Sales_Table[ProductID],0)), "No Data")</f>
        <v>No Data</v>
      </c>
      <c r="N1279" s="6" t="str">
        <f>IFERROR(INDEX(Location_Table[State], MATCH(Product_Table6[[#This Row],[Zip]], Location_Table[Zip],0)), "No Data")</f>
        <v>No Data</v>
      </c>
    </row>
    <row r="1280" spans="1:14" x14ac:dyDescent="0.25">
      <c r="A1280" t="s">
        <v>2866</v>
      </c>
      <c r="B1280" t="s">
        <v>1659</v>
      </c>
      <c r="C1280" t="s">
        <v>1660</v>
      </c>
      <c r="D1280">
        <v>12</v>
      </c>
      <c r="E1280">
        <v>1279</v>
      </c>
      <c r="F1280" t="str">
        <f>INDEX(Manufacturer_Table[Manufacturer Name], MATCH(Product_Table6[[#This Row],[ManufacturerID]], Manufacturer_Table[ManufacturerID],0))</f>
        <v>Quibus</v>
      </c>
      <c r="G1280" s="2" t="str">
        <f>IFERROR(INDEX(Sales_Table[Date], MATCH(Product_Table6[[#This Row],[ProductID]], Sales_Table[ProductID],0)), "No Data")</f>
        <v>No Data</v>
      </c>
      <c r="H1280" s="2" t="str">
        <f>TEXT(Product_Table6[[#This Row],[Date]],"MMMM")</f>
        <v>No Data</v>
      </c>
      <c r="I1280" s="2" t="str">
        <f>TEXT(Product_Table6[[#This Row],[Date]], "DDDD")</f>
        <v>No Data</v>
      </c>
      <c r="J1280" t="str">
        <f>IFERROR(INDEX(Sales_Table[Zip], MATCH(Product_Table6[[#This Row],[ProductID]], Sales_Table[ProductID],0)), "No Data")</f>
        <v>No Data</v>
      </c>
      <c r="K1280" t="str">
        <f>IFERROR(INDEX(Sales_Table[Units], MATCH(Product_Table6[[#This Row],[ProductID]], Sales_Table[ProductID],0)), "No Data")</f>
        <v>No Data</v>
      </c>
      <c r="L1280" s="7" t="str">
        <f>IFERROR(INDEX(Sales_Table[Revenue], MATCH(Product_Table6[[#This Row],[ProductID]], Sales_Table[ProductID],0)), "No Data")</f>
        <v>No Data</v>
      </c>
      <c r="M1280" s="6" t="str">
        <f>IFERROR(INDEX(Sales_Table[Country], MATCH(Product_Table6[[#This Row],[ProductID]], Sales_Table[ProductID],0)), "No Data")</f>
        <v>No Data</v>
      </c>
      <c r="N1280" s="6" t="str">
        <f>IFERROR(INDEX(Location_Table[State], MATCH(Product_Table6[[#This Row],[Zip]], Location_Table[Zip],0)), "No Data")</f>
        <v>No Data</v>
      </c>
    </row>
    <row r="1281" spans="1:14" x14ac:dyDescent="0.25">
      <c r="A1281" t="s">
        <v>2867</v>
      </c>
      <c r="B1281" t="s">
        <v>1659</v>
      </c>
      <c r="C1281" t="s">
        <v>1660</v>
      </c>
      <c r="D1281">
        <v>12</v>
      </c>
      <c r="E1281">
        <v>1280</v>
      </c>
      <c r="F1281" t="str">
        <f>INDEX(Manufacturer_Table[Manufacturer Name], MATCH(Product_Table6[[#This Row],[ManufacturerID]], Manufacturer_Table[ManufacturerID],0))</f>
        <v>Quibus</v>
      </c>
      <c r="G1281" s="2" t="str">
        <f>IFERROR(INDEX(Sales_Table[Date], MATCH(Product_Table6[[#This Row],[ProductID]], Sales_Table[ProductID],0)), "No Data")</f>
        <v>No Data</v>
      </c>
      <c r="H1281" s="2" t="str">
        <f>TEXT(Product_Table6[[#This Row],[Date]],"MMMM")</f>
        <v>No Data</v>
      </c>
      <c r="I1281" s="2" t="str">
        <f>TEXT(Product_Table6[[#This Row],[Date]], "DDDD")</f>
        <v>No Data</v>
      </c>
      <c r="J1281" t="str">
        <f>IFERROR(INDEX(Sales_Table[Zip], MATCH(Product_Table6[[#This Row],[ProductID]], Sales_Table[ProductID],0)), "No Data")</f>
        <v>No Data</v>
      </c>
      <c r="K1281" t="str">
        <f>IFERROR(INDEX(Sales_Table[Units], MATCH(Product_Table6[[#This Row],[ProductID]], Sales_Table[ProductID],0)), "No Data")</f>
        <v>No Data</v>
      </c>
      <c r="L1281" s="7" t="str">
        <f>IFERROR(INDEX(Sales_Table[Revenue], MATCH(Product_Table6[[#This Row],[ProductID]], Sales_Table[ProductID],0)), "No Data")</f>
        <v>No Data</v>
      </c>
      <c r="M1281" s="6" t="str">
        <f>IFERROR(INDEX(Sales_Table[Country], MATCH(Product_Table6[[#This Row],[ProductID]], Sales_Table[ProductID],0)), "No Data")</f>
        <v>No Data</v>
      </c>
      <c r="N1281" s="6" t="str">
        <f>IFERROR(INDEX(Location_Table[State], MATCH(Product_Table6[[#This Row],[Zip]], Location_Table[Zip],0)), "No Data")</f>
        <v>No Data</v>
      </c>
    </row>
    <row r="1282" spans="1:14" x14ac:dyDescent="0.25">
      <c r="A1282" t="s">
        <v>2868</v>
      </c>
      <c r="B1282" t="s">
        <v>1659</v>
      </c>
      <c r="C1282" t="s">
        <v>1660</v>
      </c>
      <c r="D1282">
        <v>12</v>
      </c>
      <c r="E1282">
        <v>1281</v>
      </c>
      <c r="F1282" t="str">
        <f>INDEX(Manufacturer_Table[Manufacturer Name], MATCH(Product_Table6[[#This Row],[ManufacturerID]], Manufacturer_Table[ManufacturerID],0))</f>
        <v>Quibus</v>
      </c>
      <c r="G1282" s="2" t="str">
        <f>IFERROR(INDEX(Sales_Table[Date], MATCH(Product_Table6[[#This Row],[ProductID]], Sales_Table[ProductID],0)), "No Data")</f>
        <v>No Data</v>
      </c>
      <c r="H1282" s="2" t="str">
        <f>TEXT(Product_Table6[[#This Row],[Date]],"MMMM")</f>
        <v>No Data</v>
      </c>
      <c r="I1282" s="2" t="str">
        <f>TEXT(Product_Table6[[#This Row],[Date]], "DDDD")</f>
        <v>No Data</v>
      </c>
      <c r="J1282" t="str">
        <f>IFERROR(INDEX(Sales_Table[Zip], MATCH(Product_Table6[[#This Row],[ProductID]], Sales_Table[ProductID],0)), "No Data")</f>
        <v>No Data</v>
      </c>
      <c r="K1282" t="str">
        <f>IFERROR(INDEX(Sales_Table[Units], MATCH(Product_Table6[[#This Row],[ProductID]], Sales_Table[ProductID],0)), "No Data")</f>
        <v>No Data</v>
      </c>
      <c r="L1282" s="7" t="str">
        <f>IFERROR(INDEX(Sales_Table[Revenue], MATCH(Product_Table6[[#This Row],[ProductID]], Sales_Table[ProductID],0)), "No Data")</f>
        <v>No Data</v>
      </c>
      <c r="M1282" s="6" t="str">
        <f>IFERROR(INDEX(Sales_Table[Country], MATCH(Product_Table6[[#This Row],[ProductID]], Sales_Table[ProductID],0)), "No Data")</f>
        <v>No Data</v>
      </c>
      <c r="N1282" s="6" t="str">
        <f>IFERROR(INDEX(Location_Table[State], MATCH(Product_Table6[[#This Row],[Zip]], Location_Table[Zip],0)), "No Data")</f>
        <v>No Data</v>
      </c>
    </row>
    <row r="1283" spans="1:14" x14ac:dyDescent="0.25">
      <c r="A1283" t="s">
        <v>2869</v>
      </c>
      <c r="B1283" t="s">
        <v>1659</v>
      </c>
      <c r="C1283" t="s">
        <v>1660</v>
      </c>
      <c r="D1283">
        <v>12</v>
      </c>
      <c r="E1283">
        <v>1282</v>
      </c>
      <c r="F1283" t="str">
        <f>INDEX(Manufacturer_Table[Manufacturer Name], MATCH(Product_Table6[[#This Row],[ManufacturerID]], Manufacturer_Table[ManufacturerID],0))</f>
        <v>Quibus</v>
      </c>
      <c r="G1283" s="2" t="str">
        <f>IFERROR(INDEX(Sales_Table[Date], MATCH(Product_Table6[[#This Row],[ProductID]], Sales_Table[ProductID],0)), "No Data")</f>
        <v>No Data</v>
      </c>
      <c r="H1283" s="2" t="str">
        <f>TEXT(Product_Table6[[#This Row],[Date]],"MMMM")</f>
        <v>No Data</v>
      </c>
      <c r="I1283" s="2" t="str">
        <f>TEXT(Product_Table6[[#This Row],[Date]], "DDDD")</f>
        <v>No Data</v>
      </c>
      <c r="J1283" t="str">
        <f>IFERROR(INDEX(Sales_Table[Zip], MATCH(Product_Table6[[#This Row],[ProductID]], Sales_Table[ProductID],0)), "No Data")</f>
        <v>No Data</v>
      </c>
      <c r="K1283" t="str">
        <f>IFERROR(INDEX(Sales_Table[Units], MATCH(Product_Table6[[#This Row],[ProductID]], Sales_Table[ProductID],0)), "No Data")</f>
        <v>No Data</v>
      </c>
      <c r="L1283" s="7" t="str">
        <f>IFERROR(INDEX(Sales_Table[Revenue], MATCH(Product_Table6[[#This Row],[ProductID]], Sales_Table[ProductID],0)), "No Data")</f>
        <v>No Data</v>
      </c>
      <c r="M1283" s="6" t="str">
        <f>IFERROR(INDEX(Sales_Table[Country], MATCH(Product_Table6[[#This Row],[ProductID]], Sales_Table[ProductID],0)), "No Data")</f>
        <v>No Data</v>
      </c>
      <c r="N1283" s="6" t="str">
        <f>IFERROR(INDEX(Location_Table[State], MATCH(Product_Table6[[#This Row],[Zip]], Location_Table[Zip],0)), "No Data")</f>
        <v>No Data</v>
      </c>
    </row>
    <row r="1284" spans="1:14" x14ac:dyDescent="0.25">
      <c r="A1284" t="s">
        <v>2870</v>
      </c>
      <c r="B1284" t="s">
        <v>1659</v>
      </c>
      <c r="C1284" t="s">
        <v>1660</v>
      </c>
      <c r="D1284">
        <v>12</v>
      </c>
      <c r="E1284">
        <v>1283</v>
      </c>
      <c r="F1284" t="str">
        <f>INDEX(Manufacturer_Table[Manufacturer Name], MATCH(Product_Table6[[#This Row],[ManufacturerID]], Manufacturer_Table[ManufacturerID],0))</f>
        <v>Quibus</v>
      </c>
      <c r="G1284" s="2" t="str">
        <f>IFERROR(INDEX(Sales_Table[Date], MATCH(Product_Table6[[#This Row],[ProductID]], Sales_Table[ProductID],0)), "No Data")</f>
        <v>No Data</v>
      </c>
      <c r="H1284" s="2" t="str">
        <f>TEXT(Product_Table6[[#This Row],[Date]],"MMMM")</f>
        <v>No Data</v>
      </c>
      <c r="I1284" s="2" t="str">
        <f>TEXT(Product_Table6[[#This Row],[Date]], "DDDD")</f>
        <v>No Data</v>
      </c>
      <c r="J1284" t="str">
        <f>IFERROR(INDEX(Sales_Table[Zip], MATCH(Product_Table6[[#This Row],[ProductID]], Sales_Table[ProductID],0)), "No Data")</f>
        <v>No Data</v>
      </c>
      <c r="K1284" t="str">
        <f>IFERROR(INDEX(Sales_Table[Units], MATCH(Product_Table6[[#This Row],[ProductID]], Sales_Table[ProductID],0)), "No Data")</f>
        <v>No Data</v>
      </c>
      <c r="L1284" s="7" t="str">
        <f>IFERROR(INDEX(Sales_Table[Revenue], MATCH(Product_Table6[[#This Row],[ProductID]], Sales_Table[ProductID],0)), "No Data")</f>
        <v>No Data</v>
      </c>
      <c r="M1284" s="6" t="str">
        <f>IFERROR(INDEX(Sales_Table[Country], MATCH(Product_Table6[[#This Row],[ProductID]], Sales_Table[ProductID],0)), "No Data")</f>
        <v>No Data</v>
      </c>
      <c r="N1284" s="6" t="str">
        <f>IFERROR(INDEX(Location_Table[State], MATCH(Product_Table6[[#This Row],[Zip]], Location_Table[Zip],0)), "No Data")</f>
        <v>No Data</v>
      </c>
    </row>
    <row r="1285" spans="1:14" x14ac:dyDescent="0.25">
      <c r="A1285" t="s">
        <v>2871</v>
      </c>
      <c r="B1285" t="s">
        <v>1659</v>
      </c>
      <c r="C1285" t="s">
        <v>1660</v>
      </c>
      <c r="D1285">
        <v>12</v>
      </c>
      <c r="E1285">
        <v>1284</v>
      </c>
      <c r="F1285" t="str">
        <f>INDEX(Manufacturer_Table[Manufacturer Name], MATCH(Product_Table6[[#This Row],[ManufacturerID]], Manufacturer_Table[ManufacturerID],0))</f>
        <v>Quibus</v>
      </c>
      <c r="G1285" s="2" t="str">
        <f>IFERROR(INDEX(Sales_Table[Date], MATCH(Product_Table6[[#This Row],[ProductID]], Sales_Table[ProductID],0)), "No Data")</f>
        <v>No Data</v>
      </c>
      <c r="H1285" s="2" t="str">
        <f>TEXT(Product_Table6[[#This Row],[Date]],"MMMM")</f>
        <v>No Data</v>
      </c>
      <c r="I1285" s="2" t="str">
        <f>TEXT(Product_Table6[[#This Row],[Date]], "DDDD")</f>
        <v>No Data</v>
      </c>
      <c r="J1285" t="str">
        <f>IFERROR(INDEX(Sales_Table[Zip], MATCH(Product_Table6[[#This Row],[ProductID]], Sales_Table[ProductID],0)), "No Data")</f>
        <v>No Data</v>
      </c>
      <c r="K1285" t="str">
        <f>IFERROR(INDEX(Sales_Table[Units], MATCH(Product_Table6[[#This Row],[ProductID]], Sales_Table[ProductID],0)), "No Data")</f>
        <v>No Data</v>
      </c>
      <c r="L1285" s="7" t="str">
        <f>IFERROR(INDEX(Sales_Table[Revenue], MATCH(Product_Table6[[#This Row],[ProductID]], Sales_Table[ProductID],0)), "No Data")</f>
        <v>No Data</v>
      </c>
      <c r="M1285" s="6" t="str">
        <f>IFERROR(INDEX(Sales_Table[Country], MATCH(Product_Table6[[#This Row],[ProductID]], Sales_Table[ProductID],0)), "No Data")</f>
        <v>No Data</v>
      </c>
      <c r="N1285" s="6" t="str">
        <f>IFERROR(INDEX(Location_Table[State], MATCH(Product_Table6[[#This Row],[Zip]], Location_Table[Zip],0)), "No Data")</f>
        <v>No Data</v>
      </c>
    </row>
    <row r="1286" spans="1:14" x14ac:dyDescent="0.25">
      <c r="A1286" t="s">
        <v>2872</v>
      </c>
      <c r="B1286" t="s">
        <v>1659</v>
      </c>
      <c r="C1286" t="s">
        <v>1660</v>
      </c>
      <c r="D1286">
        <v>12</v>
      </c>
      <c r="E1286">
        <v>1285</v>
      </c>
      <c r="F1286" t="str">
        <f>INDEX(Manufacturer_Table[Manufacturer Name], MATCH(Product_Table6[[#This Row],[ManufacturerID]], Manufacturer_Table[ManufacturerID],0))</f>
        <v>Quibus</v>
      </c>
      <c r="G1286" s="2" t="str">
        <f>IFERROR(INDEX(Sales_Table[Date], MATCH(Product_Table6[[#This Row],[ProductID]], Sales_Table[ProductID],0)), "No Data")</f>
        <v>No Data</v>
      </c>
      <c r="H1286" s="2" t="str">
        <f>TEXT(Product_Table6[[#This Row],[Date]],"MMMM")</f>
        <v>No Data</v>
      </c>
      <c r="I1286" s="2" t="str">
        <f>TEXT(Product_Table6[[#This Row],[Date]], "DDDD")</f>
        <v>No Data</v>
      </c>
      <c r="J1286" t="str">
        <f>IFERROR(INDEX(Sales_Table[Zip], MATCH(Product_Table6[[#This Row],[ProductID]], Sales_Table[ProductID],0)), "No Data")</f>
        <v>No Data</v>
      </c>
      <c r="K1286" t="str">
        <f>IFERROR(INDEX(Sales_Table[Units], MATCH(Product_Table6[[#This Row],[ProductID]], Sales_Table[ProductID],0)), "No Data")</f>
        <v>No Data</v>
      </c>
      <c r="L1286" s="7" t="str">
        <f>IFERROR(INDEX(Sales_Table[Revenue], MATCH(Product_Table6[[#This Row],[ProductID]], Sales_Table[ProductID],0)), "No Data")</f>
        <v>No Data</v>
      </c>
      <c r="M1286" s="6" t="str">
        <f>IFERROR(INDEX(Sales_Table[Country], MATCH(Product_Table6[[#This Row],[ProductID]], Sales_Table[ProductID],0)), "No Data")</f>
        <v>No Data</v>
      </c>
      <c r="N1286" s="6" t="str">
        <f>IFERROR(INDEX(Location_Table[State], MATCH(Product_Table6[[#This Row],[Zip]], Location_Table[Zip],0)), "No Data")</f>
        <v>No Data</v>
      </c>
    </row>
    <row r="1287" spans="1:14" x14ac:dyDescent="0.25">
      <c r="A1287" t="s">
        <v>2873</v>
      </c>
      <c r="B1287" t="s">
        <v>1659</v>
      </c>
      <c r="C1287" t="s">
        <v>1660</v>
      </c>
      <c r="D1287">
        <v>12</v>
      </c>
      <c r="E1287">
        <v>1286</v>
      </c>
      <c r="F1287" t="str">
        <f>INDEX(Manufacturer_Table[Manufacturer Name], MATCH(Product_Table6[[#This Row],[ManufacturerID]], Manufacturer_Table[ManufacturerID],0))</f>
        <v>Quibus</v>
      </c>
      <c r="G1287" s="2" t="str">
        <f>IFERROR(INDEX(Sales_Table[Date], MATCH(Product_Table6[[#This Row],[ProductID]], Sales_Table[ProductID],0)), "No Data")</f>
        <v>No Data</v>
      </c>
      <c r="H1287" s="2" t="str">
        <f>TEXT(Product_Table6[[#This Row],[Date]],"MMMM")</f>
        <v>No Data</v>
      </c>
      <c r="I1287" s="2" t="str">
        <f>TEXT(Product_Table6[[#This Row],[Date]], "DDDD")</f>
        <v>No Data</v>
      </c>
      <c r="J1287" t="str">
        <f>IFERROR(INDEX(Sales_Table[Zip], MATCH(Product_Table6[[#This Row],[ProductID]], Sales_Table[ProductID],0)), "No Data")</f>
        <v>No Data</v>
      </c>
      <c r="K1287" t="str">
        <f>IFERROR(INDEX(Sales_Table[Units], MATCH(Product_Table6[[#This Row],[ProductID]], Sales_Table[ProductID],0)), "No Data")</f>
        <v>No Data</v>
      </c>
      <c r="L1287" s="7" t="str">
        <f>IFERROR(INDEX(Sales_Table[Revenue], MATCH(Product_Table6[[#This Row],[ProductID]], Sales_Table[ProductID],0)), "No Data")</f>
        <v>No Data</v>
      </c>
      <c r="M1287" s="6" t="str">
        <f>IFERROR(INDEX(Sales_Table[Country], MATCH(Product_Table6[[#This Row],[ProductID]], Sales_Table[ProductID],0)), "No Data")</f>
        <v>No Data</v>
      </c>
      <c r="N1287" s="6" t="str">
        <f>IFERROR(INDEX(Location_Table[State], MATCH(Product_Table6[[#This Row],[Zip]], Location_Table[Zip],0)), "No Data")</f>
        <v>No Data</v>
      </c>
    </row>
    <row r="1288" spans="1:14" x14ac:dyDescent="0.25">
      <c r="A1288" t="s">
        <v>2874</v>
      </c>
      <c r="B1288" t="s">
        <v>1659</v>
      </c>
      <c r="C1288" t="s">
        <v>1660</v>
      </c>
      <c r="D1288">
        <v>12</v>
      </c>
      <c r="E1288">
        <v>1287</v>
      </c>
      <c r="F1288" t="str">
        <f>INDEX(Manufacturer_Table[Manufacturer Name], MATCH(Product_Table6[[#This Row],[ManufacturerID]], Manufacturer_Table[ManufacturerID],0))</f>
        <v>Quibus</v>
      </c>
      <c r="G1288" s="2" t="str">
        <f>IFERROR(INDEX(Sales_Table[Date], MATCH(Product_Table6[[#This Row],[ProductID]], Sales_Table[ProductID],0)), "No Data")</f>
        <v>No Data</v>
      </c>
      <c r="H1288" s="2" t="str">
        <f>TEXT(Product_Table6[[#This Row],[Date]],"MMMM")</f>
        <v>No Data</v>
      </c>
      <c r="I1288" s="2" t="str">
        <f>TEXT(Product_Table6[[#This Row],[Date]], "DDDD")</f>
        <v>No Data</v>
      </c>
      <c r="J1288" t="str">
        <f>IFERROR(INDEX(Sales_Table[Zip], MATCH(Product_Table6[[#This Row],[ProductID]], Sales_Table[ProductID],0)), "No Data")</f>
        <v>No Data</v>
      </c>
      <c r="K1288" t="str">
        <f>IFERROR(INDEX(Sales_Table[Units], MATCH(Product_Table6[[#This Row],[ProductID]], Sales_Table[ProductID],0)), "No Data")</f>
        <v>No Data</v>
      </c>
      <c r="L1288" s="7" t="str">
        <f>IFERROR(INDEX(Sales_Table[Revenue], MATCH(Product_Table6[[#This Row],[ProductID]], Sales_Table[ProductID],0)), "No Data")</f>
        <v>No Data</v>
      </c>
      <c r="M1288" s="6" t="str">
        <f>IFERROR(INDEX(Sales_Table[Country], MATCH(Product_Table6[[#This Row],[ProductID]], Sales_Table[ProductID],0)), "No Data")</f>
        <v>No Data</v>
      </c>
      <c r="N1288" s="6" t="str">
        <f>IFERROR(INDEX(Location_Table[State], MATCH(Product_Table6[[#This Row],[Zip]], Location_Table[Zip],0)), "No Data")</f>
        <v>No Data</v>
      </c>
    </row>
    <row r="1289" spans="1:14" x14ac:dyDescent="0.25">
      <c r="A1289" t="s">
        <v>2875</v>
      </c>
      <c r="B1289" t="s">
        <v>1659</v>
      </c>
      <c r="C1289" t="s">
        <v>1660</v>
      </c>
      <c r="D1289">
        <v>12</v>
      </c>
      <c r="E1289">
        <v>1288</v>
      </c>
      <c r="F1289" t="str">
        <f>INDEX(Manufacturer_Table[Manufacturer Name], MATCH(Product_Table6[[#This Row],[ManufacturerID]], Manufacturer_Table[ManufacturerID],0))</f>
        <v>Quibus</v>
      </c>
      <c r="G1289" s="2" t="str">
        <f>IFERROR(INDEX(Sales_Table[Date], MATCH(Product_Table6[[#This Row],[ProductID]], Sales_Table[ProductID],0)), "No Data")</f>
        <v>No Data</v>
      </c>
      <c r="H1289" s="2" t="str">
        <f>TEXT(Product_Table6[[#This Row],[Date]],"MMMM")</f>
        <v>No Data</v>
      </c>
      <c r="I1289" s="2" t="str">
        <f>TEXT(Product_Table6[[#This Row],[Date]], "DDDD")</f>
        <v>No Data</v>
      </c>
      <c r="J1289" t="str">
        <f>IFERROR(INDEX(Sales_Table[Zip], MATCH(Product_Table6[[#This Row],[ProductID]], Sales_Table[ProductID],0)), "No Data")</f>
        <v>No Data</v>
      </c>
      <c r="K1289" t="str">
        <f>IFERROR(INDEX(Sales_Table[Units], MATCH(Product_Table6[[#This Row],[ProductID]], Sales_Table[ProductID],0)), "No Data")</f>
        <v>No Data</v>
      </c>
      <c r="L1289" s="7" t="str">
        <f>IFERROR(INDEX(Sales_Table[Revenue], MATCH(Product_Table6[[#This Row],[ProductID]], Sales_Table[ProductID],0)), "No Data")</f>
        <v>No Data</v>
      </c>
      <c r="M1289" s="6" t="str">
        <f>IFERROR(INDEX(Sales_Table[Country], MATCH(Product_Table6[[#This Row],[ProductID]], Sales_Table[ProductID],0)), "No Data")</f>
        <v>No Data</v>
      </c>
      <c r="N1289" s="6" t="str">
        <f>IFERROR(INDEX(Location_Table[State], MATCH(Product_Table6[[#This Row],[Zip]], Location_Table[Zip],0)), "No Data")</f>
        <v>No Data</v>
      </c>
    </row>
    <row r="1290" spans="1:14" x14ac:dyDescent="0.25">
      <c r="A1290" t="s">
        <v>2876</v>
      </c>
      <c r="B1290" t="s">
        <v>1659</v>
      </c>
      <c r="C1290" t="s">
        <v>1660</v>
      </c>
      <c r="D1290">
        <v>12</v>
      </c>
      <c r="E1290">
        <v>1289</v>
      </c>
      <c r="F1290" t="str">
        <f>INDEX(Manufacturer_Table[Manufacturer Name], MATCH(Product_Table6[[#This Row],[ManufacturerID]], Manufacturer_Table[ManufacturerID],0))</f>
        <v>Quibus</v>
      </c>
      <c r="G1290" s="2" t="str">
        <f>IFERROR(INDEX(Sales_Table[Date], MATCH(Product_Table6[[#This Row],[ProductID]], Sales_Table[ProductID],0)), "No Data")</f>
        <v>No Data</v>
      </c>
      <c r="H1290" s="2" t="str">
        <f>TEXT(Product_Table6[[#This Row],[Date]],"MMMM")</f>
        <v>No Data</v>
      </c>
      <c r="I1290" s="2" t="str">
        <f>TEXT(Product_Table6[[#This Row],[Date]], "DDDD")</f>
        <v>No Data</v>
      </c>
      <c r="J1290" t="str">
        <f>IFERROR(INDEX(Sales_Table[Zip], MATCH(Product_Table6[[#This Row],[ProductID]], Sales_Table[ProductID],0)), "No Data")</f>
        <v>No Data</v>
      </c>
      <c r="K1290" t="str">
        <f>IFERROR(INDEX(Sales_Table[Units], MATCH(Product_Table6[[#This Row],[ProductID]], Sales_Table[ProductID],0)), "No Data")</f>
        <v>No Data</v>
      </c>
      <c r="L1290" s="7" t="str">
        <f>IFERROR(INDEX(Sales_Table[Revenue], MATCH(Product_Table6[[#This Row],[ProductID]], Sales_Table[ProductID],0)), "No Data")</f>
        <v>No Data</v>
      </c>
      <c r="M1290" s="6" t="str">
        <f>IFERROR(INDEX(Sales_Table[Country], MATCH(Product_Table6[[#This Row],[ProductID]], Sales_Table[ProductID],0)), "No Data")</f>
        <v>No Data</v>
      </c>
      <c r="N1290" s="6" t="str">
        <f>IFERROR(INDEX(Location_Table[State], MATCH(Product_Table6[[#This Row],[Zip]], Location_Table[Zip],0)), "No Data")</f>
        <v>No Data</v>
      </c>
    </row>
    <row r="1291" spans="1:14" x14ac:dyDescent="0.25">
      <c r="A1291" t="s">
        <v>2877</v>
      </c>
      <c r="B1291" t="s">
        <v>1659</v>
      </c>
      <c r="C1291" t="s">
        <v>1660</v>
      </c>
      <c r="D1291">
        <v>12</v>
      </c>
      <c r="E1291">
        <v>1290</v>
      </c>
      <c r="F1291" t="str">
        <f>INDEX(Manufacturer_Table[Manufacturer Name], MATCH(Product_Table6[[#This Row],[ManufacturerID]], Manufacturer_Table[ManufacturerID],0))</f>
        <v>Quibus</v>
      </c>
      <c r="G1291" s="2" t="str">
        <f>IFERROR(INDEX(Sales_Table[Date], MATCH(Product_Table6[[#This Row],[ProductID]], Sales_Table[ProductID],0)), "No Data")</f>
        <v>No Data</v>
      </c>
      <c r="H1291" s="2" t="str">
        <f>TEXT(Product_Table6[[#This Row],[Date]],"MMMM")</f>
        <v>No Data</v>
      </c>
      <c r="I1291" s="2" t="str">
        <f>TEXT(Product_Table6[[#This Row],[Date]], "DDDD")</f>
        <v>No Data</v>
      </c>
      <c r="J1291" t="str">
        <f>IFERROR(INDEX(Sales_Table[Zip], MATCH(Product_Table6[[#This Row],[ProductID]], Sales_Table[ProductID],0)), "No Data")</f>
        <v>No Data</v>
      </c>
      <c r="K1291" t="str">
        <f>IFERROR(INDEX(Sales_Table[Units], MATCH(Product_Table6[[#This Row],[ProductID]], Sales_Table[ProductID],0)), "No Data")</f>
        <v>No Data</v>
      </c>
      <c r="L1291" s="7" t="str">
        <f>IFERROR(INDEX(Sales_Table[Revenue], MATCH(Product_Table6[[#This Row],[ProductID]], Sales_Table[ProductID],0)), "No Data")</f>
        <v>No Data</v>
      </c>
      <c r="M1291" s="6" t="str">
        <f>IFERROR(INDEX(Sales_Table[Country], MATCH(Product_Table6[[#This Row],[ProductID]], Sales_Table[ProductID],0)), "No Data")</f>
        <v>No Data</v>
      </c>
      <c r="N1291" s="6" t="str">
        <f>IFERROR(INDEX(Location_Table[State], MATCH(Product_Table6[[#This Row],[Zip]], Location_Table[Zip],0)), "No Data")</f>
        <v>No Data</v>
      </c>
    </row>
    <row r="1292" spans="1:14" x14ac:dyDescent="0.25">
      <c r="A1292" t="s">
        <v>2878</v>
      </c>
      <c r="B1292" t="s">
        <v>1659</v>
      </c>
      <c r="C1292" t="s">
        <v>1660</v>
      </c>
      <c r="D1292">
        <v>12</v>
      </c>
      <c r="E1292">
        <v>1291</v>
      </c>
      <c r="F1292" t="str">
        <f>INDEX(Manufacturer_Table[Manufacturer Name], MATCH(Product_Table6[[#This Row],[ManufacturerID]], Manufacturer_Table[ManufacturerID],0))</f>
        <v>Quibus</v>
      </c>
      <c r="G1292" s="2" t="str">
        <f>IFERROR(INDEX(Sales_Table[Date], MATCH(Product_Table6[[#This Row],[ProductID]], Sales_Table[ProductID],0)), "No Data")</f>
        <v>No Data</v>
      </c>
      <c r="H1292" s="2" t="str">
        <f>TEXT(Product_Table6[[#This Row],[Date]],"MMMM")</f>
        <v>No Data</v>
      </c>
      <c r="I1292" s="2" t="str">
        <f>TEXT(Product_Table6[[#This Row],[Date]], "DDDD")</f>
        <v>No Data</v>
      </c>
      <c r="J1292" t="str">
        <f>IFERROR(INDEX(Sales_Table[Zip], MATCH(Product_Table6[[#This Row],[ProductID]], Sales_Table[ProductID],0)), "No Data")</f>
        <v>No Data</v>
      </c>
      <c r="K1292" t="str">
        <f>IFERROR(INDEX(Sales_Table[Units], MATCH(Product_Table6[[#This Row],[ProductID]], Sales_Table[ProductID],0)), "No Data")</f>
        <v>No Data</v>
      </c>
      <c r="L1292" s="7" t="str">
        <f>IFERROR(INDEX(Sales_Table[Revenue], MATCH(Product_Table6[[#This Row],[ProductID]], Sales_Table[ProductID],0)), "No Data")</f>
        <v>No Data</v>
      </c>
      <c r="M1292" s="6" t="str">
        <f>IFERROR(INDEX(Sales_Table[Country], MATCH(Product_Table6[[#This Row],[ProductID]], Sales_Table[ProductID],0)), "No Data")</f>
        <v>No Data</v>
      </c>
      <c r="N1292" s="6" t="str">
        <f>IFERROR(INDEX(Location_Table[State], MATCH(Product_Table6[[#This Row],[Zip]], Location_Table[Zip],0)), "No Data")</f>
        <v>No Data</v>
      </c>
    </row>
    <row r="1293" spans="1:14" x14ac:dyDescent="0.25">
      <c r="A1293" t="s">
        <v>2879</v>
      </c>
      <c r="B1293" t="s">
        <v>1659</v>
      </c>
      <c r="C1293" t="s">
        <v>1660</v>
      </c>
      <c r="D1293">
        <v>12</v>
      </c>
      <c r="E1293">
        <v>1292</v>
      </c>
      <c r="F1293" t="str">
        <f>INDEX(Manufacturer_Table[Manufacturer Name], MATCH(Product_Table6[[#This Row],[ManufacturerID]], Manufacturer_Table[ManufacturerID],0))</f>
        <v>Quibus</v>
      </c>
      <c r="G1293" s="2" t="str">
        <f>IFERROR(INDEX(Sales_Table[Date], MATCH(Product_Table6[[#This Row],[ProductID]], Sales_Table[ProductID],0)), "No Data")</f>
        <v>No Data</v>
      </c>
      <c r="H1293" s="2" t="str">
        <f>TEXT(Product_Table6[[#This Row],[Date]],"MMMM")</f>
        <v>No Data</v>
      </c>
      <c r="I1293" s="2" t="str">
        <f>TEXT(Product_Table6[[#This Row],[Date]], "DDDD")</f>
        <v>No Data</v>
      </c>
      <c r="J1293" t="str">
        <f>IFERROR(INDEX(Sales_Table[Zip], MATCH(Product_Table6[[#This Row],[ProductID]], Sales_Table[ProductID],0)), "No Data")</f>
        <v>No Data</v>
      </c>
      <c r="K1293" t="str">
        <f>IFERROR(INDEX(Sales_Table[Units], MATCH(Product_Table6[[#This Row],[ProductID]], Sales_Table[ProductID],0)), "No Data")</f>
        <v>No Data</v>
      </c>
      <c r="L1293" s="7" t="str">
        <f>IFERROR(INDEX(Sales_Table[Revenue], MATCH(Product_Table6[[#This Row],[ProductID]], Sales_Table[ProductID],0)), "No Data")</f>
        <v>No Data</v>
      </c>
      <c r="M1293" s="6" t="str">
        <f>IFERROR(INDEX(Sales_Table[Country], MATCH(Product_Table6[[#This Row],[ProductID]], Sales_Table[ProductID],0)), "No Data")</f>
        <v>No Data</v>
      </c>
      <c r="N1293" s="6" t="str">
        <f>IFERROR(INDEX(Location_Table[State], MATCH(Product_Table6[[#This Row],[Zip]], Location_Table[Zip],0)), "No Data")</f>
        <v>No Data</v>
      </c>
    </row>
    <row r="1294" spans="1:14" x14ac:dyDescent="0.25">
      <c r="A1294" t="s">
        <v>2880</v>
      </c>
      <c r="B1294" t="s">
        <v>1659</v>
      </c>
      <c r="C1294" t="s">
        <v>1660</v>
      </c>
      <c r="D1294">
        <v>12</v>
      </c>
      <c r="E1294">
        <v>1293</v>
      </c>
      <c r="F1294" t="str">
        <f>INDEX(Manufacturer_Table[Manufacturer Name], MATCH(Product_Table6[[#This Row],[ManufacturerID]], Manufacturer_Table[ManufacturerID],0))</f>
        <v>Quibus</v>
      </c>
      <c r="G1294" s="2" t="str">
        <f>IFERROR(INDEX(Sales_Table[Date], MATCH(Product_Table6[[#This Row],[ProductID]], Sales_Table[ProductID],0)), "No Data")</f>
        <v>No Data</v>
      </c>
      <c r="H1294" s="2" t="str">
        <f>TEXT(Product_Table6[[#This Row],[Date]],"MMMM")</f>
        <v>No Data</v>
      </c>
      <c r="I1294" s="2" t="str">
        <f>TEXT(Product_Table6[[#This Row],[Date]], "DDDD")</f>
        <v>No Data</v>
      </c>
      <c r="J1294" t="str">
        <f>IFERROR(INDEX(Sales_Table[Zip], MATCH(Product_Table6[[#This Row],[ProductID]], Sales_Table[ProductID],0)), "No Data")</f>
        <v>No Data</v>
      </c>
      <c r="K1294" t="str">
        <f>IFERROR(INDEX(Sales_Table[Units], MATCH(Product_Table6[[#This Row],[ProductID]], Sales_Table[ProductID],0)), "No Data")</f>
        <v>No Data</v>
      </c>
      <c r="L1294" s="7" t="str">
        <f>IFERROR(INDEX(Sales_Table[Revenue], MATCH(Product_Table6[[#This Row],[ProductID]], Sales_Table[ProductID],0)), "No Data")</f>
        <v>No Data</v>
      </c>
      <c r="M1294" s="6" t="str">
        <f>IFERROR(INDEX(Sales_Table[Country], MATCH(Product_Table6[[#This Row],[ProductID]], Sales_Table[ProductID],0)), "No Data")</f>
        <v>No Data</v>
      </c>
      <c r="N1294" s="6" t="str">
        <f>IFERROR(INDEX(Location_Table[State], MATCH(Product_Table6[[#This Row],[Zip]], Location_Table[Zip],0)), "No Data")</f>
        <v>No Data</v>
      </c>
    </row>
    <row r="1295" spans="1:14" x14ac:dyDescent="0.25">
      <c r="A1295" t="s">
        <v>2881</v>
      </c>
      <c r="B1295" t="s">
        <v>1659</v>
      </c>
      <c r="C1295" t="s">
        <v>1660</v>
      </c>
      <c r="D1295">
        <v>12</v>
      </c>
      <c r="E1295">
        <v>1294</v>
      </c>
      <c r="F1295" t="str">
        <f>INDEX(Manufacturer_Table[Manufacturer Name], MATCH(Product_Table6[[#This Row],[ManufacturerID]], Manufacturer_Table[ManufacturerID],0))</f>
        <v>Quibus</v>
      </c>
      <c r="G1295" s="2" t="str">
        <f>IFERROR(INDEX(Sales_Table[Date], MATCH(Product_Table6[[#This Row],[ProductID]], Sales_Table[ProductID],0)), "No Data")</f>
        <v>No Data</v>
      </c>
      <c r="H1295" s="2" t="str">
        <f>TEXT(Product_Table6[[#This Row],[Date]],"MMMM")</f>
        <v>No Data</v>
      </c>
      <c r="I1295" s="2" t="str">
        <f>TEXT(Product_Table6[[#This Row],[Date]], "DDDD")</f>
        <v>No Data</v>
      </c>
      <c r="J1295" t="str">
        <f>IFERROR(INDEX(Sales_Table[Zip], MATCH(Product_Table6[[#This Row],[ProductID]], Sales_Table[ProductID],0)), "No Data")</f>
        <v>No Data</v>
      </c>
      <c r="K1295" t="str">
        <f>IFERROR(INDEX(Sales_Table[Units], MATCH(Product_Table6[[#This Row],[ProductID]], Sales_Table[ProductID],0)), "No Data")</f>
        <v>No Data</v>
      </c>
      <c r="L1295" s="7" t="str">
        <f>IFERROR(INDEX(Sales_Table[Revenue], MATCH(Product_Table6[[#This Row],[ProductID]], Sales_Table[ProductID],0)), "No Data")</f>
        <v>No Data</v>
      </c>
      <c r="M1295" s="6" t="str">
        <f>IFERROR(INDEX(Sales_Table[Country], MATCH(Product_Table6[[#This Row],[ProductID]], Sales_Table[ProductID],0)), "No Data")</f>
        <v>No Data</v>
      </c>
      <c r="N1295" s="6" t="str">
        <f>IFERROR(INDEX(Location_Table[State], MATCH(Product_Table6[[#This Row],[Zip]], Location_Table[Zip],0)), "No Data")</f>
        <v>No Data</v>
      </c>
    </row>
    <row r="1296" spans="1:14" x14ac:dyDescent="0.25">
      <c r="A1296" t="s">
        <v>2882</v>
      </c>
      <c r="B1296" t="s">
        <v>1659</v>
      </c>
      <c r="C1296" t="s">
        <v>1660</v>
      </c>
      <c r="D1296">
        <v>12</v>
      </c>
      <c r="E1296">
        <v>1295</v>
      </c>
      <c r="F1296" t="str">
        <f>INDEX(Manufacturer_Table[Manufacturer Name], MATCH(Product_Table6[[#This Row],[ManufacturerID]], Manufacturer_Table[ManufacturerID],0))</f>
        <v>Quibus</v>
      </c>
      <c r="G1296" s="2" t="str">
        <f>IFERROR(INDEX(Sales_Table[Date], MATCH(Product_Table6[[#This Row],[ProductID]], Sales_Table[ProductID],0)), "No Data")</f>
        <v>No Data</v>
      </c>
      <c r="H1296" s="2" t="str">
        <f>TEXT(Product_Table6[[#This Row],[Date]],"MMMM")</f>
        <v>No Data</v>
      </c>
      <c r="I1296" s="2" t="str">
        <f>TEXT(Product_Table6[[#This Row],[Date]], "DDDD")</f>
        <v>No Data</v>
      </c>
      <c r="J1296" t="str">
        <f>IFERROR(INDEX(Sales_Table[Zip], MATCH(Product_Table6[[#This Row],[ProductID]], Sales_Table[ProductID],0)), "No Data")</f>
        <v>No Data</v>
      </c>
      <c r="K1296" t="str">
        <f>IFERROR(INDEX(Sales_Table[Units], MATCH(Product_Table6[[#This Row],[ProductID]], Sales_Table[ProductID],0)), "No Data")</f>
        <v>No Data</v>
      </c>
      <c r="L1296" s="7" t="str">
        <f>IFERROR(INDEX(Sales_Table[Revenue], MATCH(Product_Table6[[#This Row],[ProductID]], Sales_Table[ProductID],0)), "No Data")</f>
        <v>No Data</v>
      </c>
      <c r="M1296" s="6" t="str">
        <f>IFERROR(INDEX(Sales_Table[Country], MATCH(Product_Table6[[#This Row],[ProductID]], Sales_Table[ProductID],0)), "No Data")</f>
        <v>No Data</v>
      </c>
      <c r="N1296" s="6" t="str">
        <f>IFERROR(INDEX(Location_Table[State], MATCH(Product_Table6[[#This Row],[Zip]], Location_Table[Zip],0)), "No Data")</f>
        <v>No Data</v>
      </c>
    </row>
    <row r="1297" spans="1:14" x14ac:dyDescent="0.25">
      <c r="A1297" t="s">
        <v>2883</v>
      </c>
      <c r="B1297" t="s">
        <v>1659</v>
      </c>
      <c r="C1297" t="s">
        <v>1660</v>
      </c>
      <c r="D1297">
        <v>12</v>
      </c>
      <c r="E1297">
        <v>1296</v>
      </c>
      <c r="F1297" t="str">
        <f>INDEX(Manufacturer_Table[Manufacturer Name], MATCH(Product_Table6[[#This Row],[ManufacturerID]], Manufacturer_Table[ManufacturerID],0))</f>
        <v>Quibus</v>
      </c>
      <c r="G1297" s="2" t="str">
        <f>IFERROR(INDEX(Sales_Table[Date], MATCH(Product_Table6[[#This Row],[ProductID]], Sales_Table[ProductID],0)), "No Data")</f>
        <v>No Data</v>
      </c>
      <c r="H1297" s="2" t="str">
        <f>TEXT(Product_Table6[[#This Row],[Date]],"MMMM")</f>
        <v>No Data</v>
      </c>
      <c r="I1297" s="2" t="str">
        <f>TEXT(Product_Table6[[#This Row],[Date]], "DDDD")</f>
        <v>No Data</v>
      </c>
      <c r="J1297" t="str">
        <f>IFERROR(INDEX(Sales_Table[Zip], MATCH(Product_Table6[[#This Row],[ProductID]], Sales_Table[ProductID],0)), "No Data")</f>
        <v>No Data</v>
      </c>
      <c r="K1297" t="str">
        <f>IFERROR(INDEX(Sales_Table[Units], MATCH(Product_Table6[[#This Row],[ProductID]], Sales_Table[ProductID],0)), "No Data")</f>
        <v>No Data</v>
      </c>
      <c r="L1297" s="7" t="str">
        <f>IFERROR(INDEX(Sales_Table[Revenue], MATCH(Product_Table6[[#This Row],[ProductID]], Sales_Table[ProductID],0)), "No Data")</f>
        <v>No Data</v>
      </c>
      <c r="M1297" s="6" t="str">
        <f>IFERROR(INDEX(Sales_Table[Country], MATCH(Product_Table6[[#This Row],[ProductID]], Sales_Table[ProductID],0)), "No Data")</f>
        <v>No Data</v>
      </c>
      <c r="N1297" s="6" t="str">
        <f>IFERROR(INDEX(Location_Table[State], MATCH(Product_Table6[[#This Row],[Zip]], Location_Table[Zip],0)), "No Data")</f>
        <v>No Data</v>
      </c>
    </row>
    <row r="1298" spans="1:14" x14ac:dyDescent="0.25">
      <c r="A1298" t="s">
        <v>2884</v>
      </c>
      <c r="B1298" t="s">
        <v>1659</v>
      </c>
      <c r="C1298" t="s">
        <v>1660</v>
      </c>
      <c r="D1298">
        <v>12</v>
      </c>
      <c r="E1298">
        <v>1297</v>
      </c>
      <c r="F1298" t="str">
        <f>INDEX(Manufacturer_Table[Manufacturer Name], MATCH(Product_Table6[[#This Row],[ManufacturerID]], Manufacturer_Table[ManufacturerID],0))</f>
        <v>Quibus</v>
      </c>
      <c r="G1298" s="2" t="str">
        <f>IFERROR(INDEX(Sales_Table[Date], MATCH(Product_Table6[[#This Row],[ProductID]], Sales_Table[ProductID],0)), "No Data")</f>
        <v>No Data</v>
      </c>
      <c r="H1298" s="2" t="str">
        <f>TEXT(Product_Table6[[#This Row],[Date]],"MMMM")</f>
        <v>No Data</v>
      </c>
      <c r="I1298" s="2" t="str">
        <f>TEXT(Product_Table6[[#This Row],[Date]], "DDDD")</f>
        <v>No Data</v>
      </c>
      <c r="J1298" t="str">
        <f>IFERROR(INDEX(Sales_Table[Zip], MATCH(Product_Table6[[#This Row],[ProductID]], Sales_Table[ProductID],0)), "No Data")</f>
        <v>No Data</v>
      </c>
      <c r="K1298" t="str">
        <f>IFERROR(INDEX(Sales_Table[Units], MATCH(Product_Table6[[#This Row],[ProductID]], Sales_Table[ProductID],0)), "No Data")</f>
        <v>No Data</v>
      </c>
      <c r="L1298" s="7" t="str">
        <f>IFERROR(INDEX(Sales_Table[Revenue], MATCH(Product_Table6[[#This Row],[ProductID]], Sales_Table[ProductID],0)), "No Data")</f>
        <v>No Data</v>
      </c>
      <c r="M1298" s="6" t="str">
        <f>IFERROR(INDEX(Sales_Table[Country], MATCH(Product_Table6[[#This Row],[ProductID]], Sales_Table[ProductID],0)), "No Data")</f>
        <v>No Data</v>
      </c>
      <c r="N1298" s="6" t="str">
        <f>IFERROR(INDEX(Location_Table[State], MATCH(Product_Table6[[#This Row],[Zip]], Location_Table[Zip],0)), "No Data")</f>
        <v>No Data</v>
      </c>
    </row>
    <row r="1299" spans="1:14" x14ac:dyDescent="0.25">
      <c r="A1299" t="s">
        <v>2885</v>
      </c>
      <c r="B1299" t="s">
        <v>1659</v>
      </c>
      <c r="C1299" t="s">
        <v>1660</v>
      </c>
      <c r="D1299">
        <v>12</v>
      </c>
      <c r="E1299">
        <v>1298</v>
      </c>
      <c r="F1299" t="str">
        <f>INDEX(Manufacturer_Table[Manufacturer Name], MATCH(Product_Table6[[#This Row],[ManufacturerID]], Manufacturer_Table[ManufacturerID],0))</f>
        <v>Quibus</v>
      </c>
      <c r="G1299" s="2" t="str">
        <f>IFERROR(INDEX(Sales_Table[Date], MATCH(Product_Table6[[#This Row],[ProductID]], Sales_Table[ProductID],0)), "No Data")</f>
        <v>No Data</v>
      </c>
      <c r="H1299" s="2" t="str">
        <f>TEXT(Product_Table6[[#This Row],[Date]],"MMMM")</f>
        <v>No Data</v>
      </c>
      <c r="I1299" s="2" t="str">
        <f>TEXT(Product_Table6[[#This Row],[Date]], "DDDD")</f>
        <v>No Data</v>
      </c>
      <c r="J1299" t="str">
        <f>IFERROR(INDEX(Sales_Table[Zip], MATCH(Product_Table6[[#This Row],[ProductID]], Sales_Table[ProductID],0)), "No Data")</f>
        <v>No Data</v>
      </c>
      <c r="K1299" t="str">
        <f>IFERROR(INDEX(Sales_Table[Units], MATCH(Product_Table6[[#This Row],[ProductID]], Sales_Table[ProductID],0)), "No Data")</f>
        <v>No Data</v>
      </c>
      <c r="L1299" s="7" t="str">
        <f>IFERROR(INDEX(Sales_Table[Revenue], MATCH(Product_Table6[[#This Row],[ProductID]], Sales_Table[ProductID],0)), "No Data")</f>
        <v>No Data</v>
      </c>
      <c r="M1299" s="6" t="str">
        <f>IFERROR(INDEX(Sales_Table[Country], MATCH(Product_Table6[[#This Row],[ProductID]], Sales_Table[ProductID],0)), "No Data")</f>
        <v>No Data</v>
      </c>
      <c r="N1299" s="6" t="str">
        <f>IFERROR(INDEX(Location_Table[State], MATCH(Product_Table6[[#This Row],[Zip]], Location_Table[Zip],0)), "No Data")</f>
        <v>No Data</v>
      </c>
    </row>
    <row r="1300" spans="1:14" x14ac:dyDescent="0.25">
      <c r="A1300" t="s">
        <v>2886</v>
      </c>
      <c r="B1300" t="s">
        <v>1659</v>
      </c>
      <c r="C1300" t="s">
        <v>1660</v>
      </c>
      <c r="D1300">
        <v>12</v>
      </c>
      <c r="E1300">
        <v>1299</v>
      </c>
      <c r="F1300" t="str">
        <f>INDEX(Manufacturer_Table[Manufacturer Name], MATCH(Product_Table6[[#This Row],[ManufacturerID]], Manufacturer_Table[ManufacturerID],0))</f>
        <v>Quibus</v>
      </c>
      <c r="G1300" s="2">
        <f>IFERROR(INDEX(Sales_Table[Date], MATCH(Product_Table6[[#This Row],[ProductID]], Sales_Table[ProductID],0)), "No Data")</f>
        <v>42150</v>
      </c>
      <c r="H1300" s="2" t="str">
        <f>TEXT(Product_Table6[[#This Row],[Date]],"MMMM")</f>
        <v>May</v>
      </c>
      <c r="I1300" s="2" t="str">
        <f>TEXT(Product_Table6[[#This Row],[Date]], "DDDD")</f>
        <v>Tuesday</v>
      </c>
      <c r="J1300" t="str">
        <f>IFERROR(INDEX(Sales_Table[Zip], MATCH(Product_Table6[[#This Row],[ProductID]], Sales_Table[ProductID],0)), "No Data")</f>
        <v>V6H</v>
      </c>
      <c r="K1300">
        <f>IFERROR(INDEX(Sales_Table[Units], MATCH(Product_Table6[[#This Row],[ProductID]], Sales_Table[ProductID],0)), "No Data")</f>
        <v>1</v>
      </c>
      <c r="L1300" s="7">
        <f>IFERROR(INDEX(Sales_Table[Revenue], MATCH(Product_Table6[[#This Row],[ProductID]], Sales_Table[ProductID],0)), "No Data")</f>
        <v>6487.74</v>
      </c>
      <c r="M1300" s="6" t="str">
        <f>IFERROR(INDEX(Sales_Table[Country], MATCH(Product_Table6[[#This Row],[ProductID]], Sales_Table[ProductID],0)), "No Data")</f>
        <v>Canada</v>
      </c>
      <c r="N1300" s="6" t="str">
        <f>IFERROR(INDEX(Location_Table[State], MATCH(Product_Table6[[#This Row],[Zip]], Location_Table[Zip],0)), "No Data")</f>
        <v>British Columbia</v>
      </c>
    </row>
    <row r="1301" spans="1:14" x14ac:dyDescent="0.25">
      <c r="A1301" t="s">
        <v>2887</v>
      </c>
      <c r="B1301" t="s">
        <v>1659</v>
      </c>
      <c r="C1301" t="s">
        <v>1660</v>
      </c>
      <c r="D1301">
        <v>12</v>
      </c>
      <c r="E1301">
        <v>1300</v>
      </c>
      <c r="F1301" t="str">
        <f>INDEX(Manufacturer_Table[Manufacturer Name], MATCH(Product_Table6[[#This Row],[ManufacturerID]], Manufacturer_Table[ManufacturerID],0))</f>
        <v>Quibus</v>
      </c>
      <c r="G1301" s="2" t="str">
        <f>IFERROR(INDEX(Sales_Table[Date], MATCH(Product_Table6[[#This Row],[ProductID]], Sales_Table[ProductID],0)), "No Data")</f>
        <v>No Data</v>
      </c>
      <c r="H1301" s="2" t="str">
        <f>TEXT(Product_Table6[[#This Row],[Date]],"MMMM")</f>
        <v>No Data</v>
      </c>
      <c r="I1301" s="2" t="str">
        <f>TEXT(Product_Table6[[#This Row],[Date]], "DDDD")</f>
        <v>No Data</v>
      </c>
      <c r="J1301" t="str">
        <f>IFERROR(INDEX(Sales_Table[Zip], MATCH(Product_Table6[[#This Row],[ProductID]], Sales_Table[ProductID],0)), "No Data")</f>
        <v>No Data</v>
      </c>
      <c r="K1301" t="str">
        <f>IFERROR(INDEX(Sales_Table[Units], MATCH(Product_Table6[[#This Row],[ProductID]], Sales_Table[ProductID],0)), "No Data")</f>
        <v>No Data</v>
      </c>
      <c r="L1301" s="7" t="str">
        <f>IFERROR(INDEX(Sales_Table[Revenue], MATCH(Product_Table6[[#This Row],[ProductID]], Sales_Table[ProductID],0)), "No Data")</f>
        <v>No Data</v>
      </c>
      <c r="M1301" s="6" t="str">
        <f>IFERROR(INDEX(Sales_Table[Country], MATCH(Product_Table6[[#This Row],[ProductID]], Sales_Table[ProductID],0)), "No Data")</f>
        <v>No Data</v>
      </c>
      <c r="N1301" s="6" t="str">
        <f>IFERROR(INDEX(Location_Table[State], MATCH(Product_Table6[[#This Row],[Zip]], Location_Table[Zip],0)), "No Data")</f>
        <v>No Data</v>
      </c>
    </row>
    <row r="1302" spans="1:14" x14ac:dyDescent="0.25">
      <c r="A1302" t="s">
        <v>2888</v>
      </c>
      <c r="B1302" t="s">
        <v>1659</v>
      </c>
      <c r="C1302" t="s">
        <v>1660</v>
      </c>
      <c r="D1302">
        <v>12</v>
      </c>
      <c r="E1302">
        <v>1301</v>
      </c>
      <c r="F1302" t="str">
        <f>INDEX(Manufacturer_Table[Manufacturer Name], MATCH(Product_Table6[[#This Row],[ManufacturerID]], Manufacturer_Table[ManufacturerID],0))</f>
        <v>Quibus</v>
      </c>
      <c r="G1302" s="2" t="str">
        <f>IFERROR(INDEX(Sales_Table[Date], MATCH(Product_Table6[[#This Row],[ProductID]], Sales_Table[ProductID],0)), "No Data")</f>
        <v>No Data</v>
      </c>
      <c r="H1302" s="2" t="str">
        <f>TEXT(Product_Table6[[#This Row],[Date]],"MMMM")</f>
        <v>No Data</v>
      </c>
      <c r="I1302" s="2" t="str">
        <f>TEXT(Product_Table6[[#This Row],[Date]], "DDDD")</f>
        <v>No Data</v>
      </c>
      <c r="J1302" t="str">
        <f>IFERROR(INDEX(Sales_Table[Zip], MATCH(Product_Table6[[#This Row],[ProductID]], Sales_Table[ProductID],0)), "No Data")</f>
        <v>No Data</v>
      </c>
      <c r="K1302" t="str">
        <f>IFERROR(INDEX(Sales_Table[Units], MATCH(Product_Table6[[#This Row],[ProductID]], Sales_Table[ProductID],0)), "No Data")</f>
        <v>No Data</v>
      </c>
      <c r="L1302" s="7" t="str">
        <f>IFERROR(INDEX(Sales_Table[Revenue], MATCH(Product_Table6[[#This Row],[ProductID]], Sales_Table[ProductID],0)), "No Data")</f>
        <v>No Data</v>
      </c>
      <c r="M1302" s="6" t="str">
        <f>IFERROR(INDEX(Sales_Table[Country], MATCH(Product_Table6[[#This Row],[ProductID]], Sales_Table[ProductID],0)), "No Data")</f>
        <v>No Data</v>
      </c>
      <c r="N1302" s="6" t="str">
        <f>IFERROR(INDEX(Location_Table[State], MATCH(Product_Table6[[#This Row],[Zip]], Location_Table[Zip],0)), "No Data")</f>
        <v>No Data</v>
      </c>
    </row>
    <row r="1303" spans="1:14" x14ac:dyDescent="0.25">
      <c r="A1303" t="s">
        <v>2889</v>
      </c>
      <c r="B1303" t="s">
        <v>1659</v>
      </c>
      <c r="C1303" t="s">
        <v>1660</v>
      </c>
      <c r="D1303">
        <v>12</v>
      </c>
      <c r="E1303">
        <v>1302</v>
      </c>
      <c r="F1303" t="str">
        <f>INDEX(Manufacturer_Table[Manufacturer Name], MATCH(Product_Table6[[#This Row],[ManufacturerID]], Manufacturer_Table[ManufacturerID],0))</f>
        <v>Quibus</v>
      </c>
      <c r="G1303" s="2" t="str">
        <f>IFERROR(INDEX(Sales_Table[Date], MATCH(Product_Table6[[#This Row],[ProductID]], Sales_Table[ProductID],0)), "No Data")</f>
        <v>No Data</v>
      </c>
      <c r="H1303" s="2" t="str">
        <f>TEXT(Product_Table6[[#This Row],[Date]],"MMMM")</f>
        <v>No Data</v>
      </c>
      <c r="I1303" s="2" t="str">
        <f>TEXT(Product_Table6[[#This Row],[Date]], "DDDD")</f>
        <v>No Data</v>
      </c>
      <c r="J1303" t="str">
        <f>IFERROR(INDEX(Sales_Table[Zip], MATCH(Product_Table6[[#This Row],[ProductID]], Sales_Table[ProductID],0)), "No Data")</f>
        <v>No Data</v>
      </c>
      <c r="K1303" t="str">
        <f>IFERROR(INDEX(Sales_Table[Units], MATCH(Product_Table6[[#This Row],[ProductID]], Sales_Table[ProductID],0)), "No Data")</f>
        <v>No Data</v>
      </c>
      <c r="L1303" s="7" t="str">
        <f>IFERROR(INDEX(Sales_Table[Revenue], MATCH(Product_Table6[[#This Row],[ProductID]], Sales_Table[ProductID],0)), "No Data")</f>
        <v>No Data</v>
      </c>
      <c r="M1303" s="6" t="str">
        <f>IFERROR(INDEX(Sales_Table[Country], MATCH(Product_Table6[[#This Row],[ProductID]], Sales_Table[ProductID],0)), "No Data")</f>
        <v>No Data</v>
      </c>
      <c r="N1303" s="6" t="str">
        <f>IFERROR(INDEX(Location_Table[State], MATCH(Product_Table6[[#This Row],[Zip]], Location_Table[Zip],0)), "No Data")</f>
        <v>No Data</v>
      </c>
    </row>
    <row r="1304" spans="1:14" x14ac:dyDescent="0.25">
      <c r="A1304" t="s">
        <v>2890</v>
      </c>
      <c r="B1304" t="s">
        <v>1659</v>
      </c>
      <c r="C1304" t="s">
        <v>1660</v>
      </c>
      <c r="D1304">
        <v>12</v>
      </c>
      <c r="E1304">
        <v>1303</v>
      </c>
      <c r="F1304" t="str">
        <f>INDEX(Manufacturer_Table[Manufacturer Name], MATCH(Product_Table6[[#This Row],[ManufacturerID]], Manufacturer_Table[ManufacturerID],0))</f>
        <v>Quibus</v>
      </c>
      <c r="G1304" s="2" t="str">
        <f>IFERROR(INDEX(Sales_Table[Date], MATCH(Product_Table6[[#This Row],[ProductID]], Sales_Table[ProductID],0)), "No Data")</f>
        <v>No Data</v>
      </c>
      <c r="H1304" s="2" t="str">
        <f>TEXT(Product_Table6[[#This Row],[Date]],"MMMM")</f>
        <v>No Data</v>
      </c>
      <c r="I1304" s="2" t="str">
        <f>TEXT(Product_Table6[[#This Row],[Date]], "DDDD")</f>
        <v>No Data</v>
      </c>
      <c r="J1304" t="str">
        <f>IFERROR(INDEX(Sales_Table[Zip], MATCH(Product_Table6[[#This Row],[ProductID]], Sales_Table[ProductID],0)), "No Data")</f>
        <v>No Data</v>
      </c>
      <c r="K1304" t="str">
        <f>IFERROR(INDEX(Sales_Table[Units], MATCH(Product_Table6[[#This Row],[ProductID]], Sales_Table[ProductID],0)), "No Data")</f>
        <v>No Data</v>
      </c>
      <c r="L1304" s="7" t="str">
        <f>IFERROR(INDEX(Sales_Table[Revenue], MATCH(Product_Table6[[#This Row],[ProductID]], Sales_Table[ProductID],0)), "No Data")</f>
        <v>No Data</v>
      </c>
      <c r="M1304" s="6" t="str">
        <f>IFERROR(INDEX(Sales_Table[Country], MATCH(Product_Table6[[#This Row],[ProductID]], Sales_Table[ProductID],0)), "No Data")</f>
        <v>No Data</v>
      </c>
      <c r="N1304" s="6" t="str">
        <f>IFERROR(INDEX(Location_Table[State], MATCH(Product_Table6[[#This Row],[Zip]], Location_Table[Zip],0)), "No Data")</f>
        <v>No Data</v>
      </c>
    </row>
    <row r="1305" spans="1:14" x14ac:dyDescent="0.25">
      <c r="A1305" t="s">
        <v>2891</v>
      </c>
      <c r="B1305" t="s">
        <v>1659</v>
      </c>
      <c r="C1305" t="s">
        <v>1660</v>
      </c>
      <c r="D1305">
        <v>12</v>
      </c>
      <c r="E1305">
        <v>1304</v>
      </c>
      <c r="F1305" t="str">
        <f>INDEX(Manufacturer_Table[Manufacturer Name], MATCH(Product_Table6[[#This Row],[ManufacturerID]], Manufacturer_Table[ManufacturerID],0))</f>
        <v>Quibus</v>
      </c>
      <c r="G1305" s="2">
        <f>IFERROR(INDEX(Sales_Table[Date], MATCH(Product_Table6[[#This Row],[ProductID]], Sales_Table[ProductID],0)), "No Data")</f>
        <v>42113</v>
      </c>
      <c r="H1305" s="2" t="str">
        <f>TEXT(Product_Table6[[#This Row],[Date]],"MMMM")</f>
        <v>April</v>
      </c>
      <c r="I1305" s="2" t="str">
        <f>TEXT(Product_Table6[[#This Row],[Date]], "DDDD")</f>
        <v>Sunday</v>
      </c>
      <c r="J1305" t="str">
        <f>IFERROR(INDEX(Sales_Table[Zip], MATCH(Product_Table6[[#This Row],[ProductID]], Sales_Table[ProductID],0)), "No Data")</f>
        <v>M5P</v>
      </c>
      <c r="K1305">
        <f>IFERROR(INDEX(Sales_Table[Units], MATCH(Product_Table6[[#This Row],[ProductID]], Sales_Table[ProductID],0)), "No Data")</f>
        <v>1</v>
      </c>
      <c r="L1305" s="7">
        <f>IFERROR(INDEX(Sales_Table[Revenue], MATCH(Product_Table6[[#This Row],[ProductID]], Sales_Table[ProductID],0)), "No Data")</f>
        <v>4787.37</v>
      </c>
      <c r="M1305" s="6" t="str">
        <f>IFERROR(INDEX(Sales_Table[Country], MATCH(Product_Table6[[#This Row],[ProductID]], Sales_Table[ProductID],0)), "No Data")</f>
        <v>Canada</v>
      </c>
      <c r="N1305" s="6" t="str">
        <f>IFERROR(INDEX(Location_Table[State], MATCH(Product_Table6[[#This Row],[Zip]], Location_Table[Zip],0)), "No Data")</f>
        <v>Ontario</v>
      </c>
    </row>
    <row r="1306" spans="1:14" x14ac:dyDescent="0.25">
      <c r="A1306" t="s">
        <v>2892</v>
      </c>
      <c r="B1306" t="s">
        <v>1659</v>
      </c>
      <c r="C1306" t="s">
        <v>1660</v>
      </c>
      <c r="D1306">
        <v>12</v>
      </c>
      <c r="E1306">
        <v>1305</v>
      </c>
      <c r="F1306" t="str">
        <f>INDEX(Manufacturer_Table[Manufacturer Name], MATCH(Product_Table6[[#This Row],[ManufacturerID]], Manufacturer_Table[ManufacturerID],0))</f>
        <v>Quibus</v>
      </c>
      <c r="G1306" s="2" t="str">
        <f>IFERROR(INDEX(Sales_Table[Date], MATCH(Product_Table6[[#This Row],[ProductID]], Sales_Table[ProductID],0)), "No Data")</f>
        <v>No Data</v>
      </c>
      <c r="H1306" s="2" t="str">
        <f>TEXT(Product_Table6[[#This Row],[Date]],"MMMM")</f>
        <v>No Data</v>
      </c>
      <c r="I1306" s="2" t="str">
        <f>TEXT(Product_Table6[[#This Row],[Date]], "DDDD")</f>
        <v>No Data</v>
      </c>
      <c r="J1306" t="str">
        <f>IFERROR(INDEX(Sales_Table[Zip], MATCH(Product_Table6[[#This Row],[ProductID]], Sales_Table[ProductID],0)), "No Data")</f>
        <v>No Data</v>
      </c>
      <c r="K1306" t="str">
        <f>IFERROR(INDEX(Sales_Table[Units], MATCH(Product_Table6[[#This Row],[ProductID]], Sales_Table[ProductID],0)), "No Data")</f>
        <v>No Data</v>
      </c>
      <c r="L1306" s="7" t="str">
        <f>IFERROR(INDEX(Sales_Table[Revenue], MATCH(Product_Table6[[#This Row],[ProductID]], Sales_Table[ProductID],0)), "No Data")</f>
        <v>No Data</v>
      </c>
      <c r="M1306" s="6" t="str">
        <f>IFERROR(INDEX(Sales_Table[Country], MATCH(Product_Table6[[#This Row],[ProductID]], Sales_Table[ProductID],0)), "No Data")</f>
        <v>No Data</v>
      </c>
      <c r="N1306" s="6" t="str">
        <f>IFERROR(INDEX(Location_Table[State], MATCH(Product_Table6[[#This Row],[Zip]], Location_Table[Zip],0)), "No Data")</f>
        <v>No Data</v>
      </c>
    </row>
    <row r="1307" spans="1:14" x14ac:dyDescent="0.25">
      <c r="A1307" t="s">
        <v>2893</v>
      </c>
      <c r="B1307" t="s">
        <v>1659</v>
      </c>
      <c r="C1307" t="s">
        <v>1660</v>
      </c>
      <c r="D1307">
        <v>12</v>
      </c>
      <c r="E1307">
        <v>1306</v>
      </c>
      <c r="F1307" t="str">
        <f>INDEX(Manufacturer_Table[Manufacturer Name], MATCH(Product_Table6[[#This Row],[ManufacturerID]], Manufacturer_Table[ManufacturerID],0))</f>
        <v>Quibus</v>
      </c>
      <c r="G1307" s="2" t="str">
        <f>IFERROR(INDEX(Sales_Table[Date], MATCH(Product_Table6[[#This Row],[ProductID]], Sales_Table[ProductID],0)), "No Data")</f>
        <v>No Data</v>
      </c>
      <c r="H1307" s="2" t="str">
        <f>TEXT(Product_Table6[[#This Row],[Date]],"MMMM")</f>
        <v>No Data</v>
      </c>
      <c r="I1307" s="2" t="str">
        <f>TEXT(Product_Table6[[#This Row],[Date]], "DDDD")</f>
        <v>No Data</v>
      </c>
      <c r="J1307" t="str">
        <f>IFERROR(INDEX(Sales_Table[Zip], MATCH(Product_Table6[[#This Row],[ProductID]], Sales_Table[ProductID],0)), "No Data")</f>
        <v>No Data</v>
      </c>
      <c r="K1307" t="str">
        <f>IFERROR(INDEX(Sales_Table[Units], MATCH(Product_Table6[[#This Row],[ProductID]], Sales_Table[ProductID],0)), "No Data")</f>
        <v>No Data</v>
      </c>
      <c r="L1307" s="7" t="str">
        <f>IFERROR(INDEX(Sales_Table[Revenue], MATCH(Product_Table6[[#This Row],[ProductID]], Sales_Table[ProductID],0)), "No Data")</f>
        <v>No Data</v>
      </c>
      <c r="M1307" s="6" t="str">
        <f>IFERROR(INDEX(Sales_Table[Country], MATCH(Product_Table6[[#This Row],[ProductID]], Sales_Table[ProductID],0)), "No Data")</f>
        <v>No Data</v>
      </c>
      <c r="N1307" s="6" t="str">
        <f>IFERROR(INDEX(Location_Table[State], MATCH(Product_Table6[[#This Row],[Zip]], Location_Table[Zip],0)), "No Data")</f>
        <v>No Data</v>
      </c>
    </row>
    <row r="1308" spans="1:14" x14ac:dyDescent="0.25">
      <c r="A1308" t="s">
        <v>2894</v>
      </c>
      <c r="B1308" t="s">
        <v>1659</v>
      </c>
      <c r="C1308" t="s">
        <v>1660</v>
      </c>
      <c r="D1308">
        <v>12</v>
      </c>
      <c r="E1308">
        <v>1307</v>
      </c>
      <c r="F1308" t="str">
        <f>INDEX(Manufacturer_Table[Manufacturer Name], MATCH(Product_Table6[[#This Row],[ManufacturerID]], Manufacturer_Table[ManufacturerID],0))</f>
        <v>Quibus</v>
      </c>
      <c r="G1308" s="2" t="str">
        <f>IFERROR(INDEX(Sales_Table[Date], MATCH(Product_Table6[[#This Row],[ProductID]], Sales_Table[ProductID],0)), "No Data")</f>
        <v>No Data</v>
      </c>
      <c r="H1308" s="2" t="str">
        <f>TEXT(Product_Table6[[#This Row],[Date]],"MMMM")</f>
        <v>No Data</v>
      </c>
      <c r="I1308" s="2" t="str">
        <f>TEXT(Product_Table6[[#This Row],[Date]], "DDDD")</f>
        <v>No Data</v>
      </c>
      <c r="J1308" t="str">
        <f>IFERROR(INDEX(Sales_Table[Zip], MATCH(Product_Table6[[#This Row],[ProductID]], Sales_Table[ProductID],0)), "No Data")</f>
        <v>No Data</v>
      </c>
      <c r="K1308" t="str">
        <f>IFERROR(INDEX(Sales_Table[Units], MATCH(Product_Table6[[#This Row],[ProductID]], Sales_Table[ProductID],0)), "No Data")</f>
        <v>No Data</v>
      </c>
      <c r="L1308" s="7" t="str">
        <f>IFERROR(INDEX(Sales_Table[Revenue], MATCH(Product_Table6[[#This Row],[ProductID]], Sales_Table[ProductID],0)), "No Data")</f>
        <v>No Data</v>
      </c>
      <c r="M1308" s="6" t="str">
        <f>IFERROR(INDEX(Sales_Table[Country], MATCH(Product_Table6[[#This Row],[ProductID]], Sales_Table[ProductID],0)), "No Data")</f>
        <v>No Data</v>
      </c>
      <c r="N1308" s="6" t="str">
        <f>IFERROR(INDEX(Location_Table[State], MATCH(Product_Table6[[#This Row],[Zip]], Location_Table[Zip],0)), "No Data")</f>
        <v>No Data</v>
      </c>
    </row>
    <row r="1309" spans="1:14" x14ac:dyDescent="0.25">
      <c r="A1309" t="s">
        <v>2895</v>
      </c>
      <c r="B1309" t="s">
        <v>1659</v>
      </c>
      <c r="C1309" t="s">
        <v>1660</v>
      </c>
      <c r="D1309">
        <v>12</v>
      </c>
      <c r="E1309">
        <v>1308</v>
      </c>
      <c r="F1309" t="str">
        <f>INDEX(Manufacturer_Table[Manufacturer Name], MATCH(Product_Table6[[#This Row],[ManufacturerID]], Manufacturer_Table[ManufacturerID],0))</f>
        <v>Quibus</v>
      </c>
      <c r="G1309" s="2" t="str">
        <f>IFERROR(INDEX(Sales_Table[Date], MATCH(Product_Table6[[#This Row],[ProductID]], Sales_Table[ProductID],0)), "No Data")</f>
        <v>No Data</v>
      </c>
      <c r="H1309" s="2" t="str">
        <f>TEXT(Product_Table6[[#This Row],[Date]],"MMMM")</f>
        <v>No Data</v>
      </c>
      <c r="I1309" s="2" t="str">
        <f>TEXT(Product_Table6[[#This Row],[Date]], "DDDD")</f>
        <v>No Data</v>
      </c>
      <c r="J1309" t="str">
        <f>IFERROR(INDEX(Sales_Table[Zip], MATCH(Product_Table6[[#This Row],[ProductID]], Sales_Table[ProductID],0)), "No Data")</f>
        <v>No Data</v>
      </c>
      <c r="K1309" t="str">
        <f>IFERROR(INDEX(Sales_Table[Units], MATCH(Product_Table6[[#This Row],[ProductID]], Sales_Table[ProductID],0)), "No Data")</f>
        <v>No Data</v>
      </c>
      <c r="L1309" s="7" t="str">
        <f>IFERROR(INDEX(Sales_Table[Revenue], MATCH(Product_Table6[[#This Row],[ProductID]], Sales_Table[ProductID],0)), "No Data")</f>
        <v>No Data</v>
      </c>
      <c r="M1309" s="6" t="str">
        <f>IFERROR(INDEX(Sales_Table[Country], MATCH(Product_Table6[[#This Row],[ProductID]], Sales_Table[ProductID],0)), "No Data")</f>
        <v>No Data</v>
      </c>
      <c r="N1309" s="6" t="str">
        <f>IFERROR(INDEX(Location_Table[State], MATCH(Product_Table6[[#This Row],[Zip]], Location_Table[Zip],0)), "No Data")</f>
        <v>No Data</v>
      </c>
    </row>
    <row r="1310" spans="1:14" x14ac:dyDescent="0.25">
      <c r="A1310" t="s">
        <v>2896</v>
      </c>
      <c r="B1310" t="s">
        <v>1706</v>
      </c>
      <c r="C1310" t="s">
        <v>1707</v>
      </c>
      <c r="D1310">
        <v>12</v>
      </c>
      <c r="E1310">
        <v>1309</v>
      </c>
      <c r="F1310" t="str">
        <f>INDEX(Manufacturer_Table[Manufacturer Name], MATCH(Product_Table6[[#This Row],[ManufacturerID]], Manufacturer_Table[ManufacturerID],0))</f>
        <v>Quibus</v>
      </c>
      <c r="G1310" s="2" t="str">
        <f>IFERROR(INDEX(Sales_Table[Date], MATCH(Product_Table6[[#This Row],[ProductID]], Sales_Table[ProductID],0)), "No Data")</f>
        <v>No Data</v>
      </c>
      <c r="H1310" s="2" t="str">
        <f>TEXT(Product_Table6[[#This Row],[Date]],"MMMM")</f>
        <v>No Data</v>
      </c>
      <c r="I1310" s="2" t="str">
        <f>TEXT(Product_Table6[[#This Row],[Date]], "DDDD")</f>
        <v>No Data</v>
      </c>
      <c r="J1310" t="str">
        <f>IFERROR(INDEX(Sales_Table[Zip], MATCH(Product_Table6[[#This Row],[ProductID]], Sales_Table[ProductID],0)), "No Data")</f>
        <v>No Data</v>
      </c>
      <c r="K1310" t="str">
        <f>IFERROR(INDEX(Sales_Table[Units], MATCH(Product_Table6[[#This Row],[ProductID]], Sales_Table[ProductID],0)), "No Data")</f>
        <v>No Data</v>
      </c>
      <c r="L1310" s="7" t="str">
        <f>IFERROR(INDEX(Sales_Table[Revenue], MATCH(Product_Table6[[#This Row],[ProductID]], Sales_Table[ProductID],0)), "No Data")</f>
        <v>No Data</v>
      </c>
      <c r="M1310" s="6" t="str">
        <f>IFERROR(INDEX(Sales_Table[Country], MATCH(Product_Table6[[#This Row],[ProductID]], Sales_Table[ProductID],0)), "No Data")</f>
        <v>No Data</v>
      </c>
      <c r="N1310" s="6" t="str">
        <f>IFERROR(INDEX(Location_Table[State], MATCH(Product_Table6[[#This Row],[Zip]], Location_Table[Zip],0)), "No Data")</f>
        <v>No Data</v>
      </c>
    </row>
    <row r="1311" spans="1:14" x14ac:dyDescent="0.25">
      <c r="A1311" t="s">
        <v>2897</v>
      </c>
      <c r="B1311" t="s">
        <v>1706</v>
      </c>
      <c r="C1311" t="s">
        <v>1707</v>
      </c>
      <c r="D1311">
        <v>12</v>
      </c>
      <c r="E1311">
        <v>1310</v>
      </c>
      <c r="F1311" t="str">
        <f>INDEX(Manufacturer_Table[Manufacturer Name], MATCH(Product_Table6[[#This Row],[ManufacturerID]], Manufacturer_Table[ManufacturerID],0))</f>
        <v>Quibus</v>
      </c>
      <c r="G1311" s="2" t="str">
        <f>IFERROR(INDEX(Sales_Table[Date], MATCH(Product_Table6[[#This Row],[ProductID]], Sales_Table[ProductID],0)), "No Data")</f>
        <v>No Data</v>
      </c>
      <c r="H1311" s="2" t="str">
        <f>TEXT(Product_Table6[[#This Row],[Date]],"MMMM")</f>
        <v>No Data</v>
      </c>
      <c r="I1311" s="2" t="str">
        <f>TEXT(Product_Table6[[#This Row],[Date]], "DDDD")</f>
        <v>No Data</v>
      </c>
      <c r="J1311" t="str">
        <f>IFERROR(INDEX(Sales_Table[Zip], MATCH(Product_Table6[[#This Row],[ProductID]], Sales_Table[ProductID],0)), "No Data")</f>
        <v>No Data</v>
      </c>
      <c r="K1311" t="str">
        <f>IFERROR(INDEX(Sales_Table[Units], MATCH(Product_Table6[[#This Row],[ProductID]], Sales_Table[ProductID],0)), "No Data")</f>
        <v>No Data</v>
      </c>
      <c r="L1311" s="7" t="str">
        <f>IFERROR(INDEX(Sales_Table[Revenue], MATCH(Product_Table6[[#This Row],[ProductID]], Sales_Table[ProductID],0)), "No Data")</f>
        <v>No Data</v>
      </c>
      <c r="M1311" s="6" t="str">
        <f>IFERROR(INDEX(Sales_Table[Country], MATCH(Product_Table6[[#This Row],[ProductID]], Sales_Table[ProductID],0)), "No Data")</f>
        <v>No Data</v>
      </c>
      <c r="N1311" s="6" t="str">
        <f>IFERROR(INDEX(Location_Table[State], MATCH(Product_Table6[[#This Row],[Zip]], Location_Table[Zip],0)), "No Data")</f>
        <v>No Data</v>
      </c>
    </row>
    <row r="1312" spans="1:14" x14ac:dyDescent="0.25">
      <c r="A1312" t="s">
        <v>2898</v>
      </c>
      <c r="B1312" t="s">
        <v>1706</v>
      </c>
      <c r="C1312" t="s">
        <v>1707</v>
      </c>
      <c r="D1312">
        <v>12</v>
      </c>
      <c r="E1312">
        <v>1311</v>
      </c>
      <c r="F1312" t="str">
        <f>INDEX(Manufacturer_Table[Manufacturer Name], MATCH(Product_Table6[[#This Row],[ManufacturerID]], Manufacturer_Table[ManufacturerID],0))</f>
        <v>Quibus</v>
      </c>
      <c r="G1312" s="2" t="str">
        <f>IFERROR(INDEX(Sales_Table[Date], MATCH(Product_Table6[[#This Row],[ProductID]], Sales_Table[ProductID],0)), "No Data")</f>
        <v>No Data</v>
      </c>
      <c r="H1312" s="2" t="str">
        <f>TEXT(Product_Table6[[#This Row],[Date]],"MMMM")</f>
        <v>No Data</v>
      </c>
      <c r="I1312" s="2" t="str">
        <f>TEXT(Product_Table6[[#This Row],[Date]], "DDDD")</f>
        <v>No Data</v>
      </c>
      <c r="J1312" t="str">
        <f>IFERROR(INDEX(Sales_Table[Zip], MATCH(Product_Table6[[#This Row],[ProductID]], Sales_Table[ProductID],0)), "No Data")</f>
        <v>No Data</v>
      </c>
      <c r="K1312" t="str">
        <f>IFERROR(INDEX(Sales_Table[Units], MATCH(Product_Table6[[#This Row],[ProductID]], Sales_Table[ProductID],0)), "No Data")</f>
        <v>No Data</v>
      </c>
      <c r="L1312" s="7" t="str">
        <f>IFERROR(INDEX(Sales_Table[Revenue], MATCH(Product_Table6[[#This Row],[ProductID]], Sales_Table[ProductID],0)), "No Data")</f>
        <v>No Data</v>
      </c>
      <c r="M1312" s="6" t="str">
        <f>IFERROR(INDEX(Sales_Table[Country], MATCH(Product_Table6[[#This Row],[ProductID]], Sales_Table[ProductID],0)), "No Data")</f>
        <v>No Data</v>
      </c>
      <c r="N1312" s="6" t="str">
        <f>IFERROR(INDEX(Location_Table[State], MATCH(Product_Table6[[#This Row],[Zip]], Location_Table[Zip],0)), "No Data")</f>
        <v>No Data</v>
      </c>
    </row>
    <row r="1313" spans="1:14" x14ac:dyDescent="0.25">
      <c r="A1313" t="s">
        <v>2899</v>
      </c>
      <c r="B1313" t="s">
        <v>1706</v>
      </c>
      <c r="C1313" t="s">
        <v>1707</v>
      </c>
      <c r="D1313">
        <v>12</v>
      </c>
      <c r="E1313">
        <v>1312</v>
      </c>
      <c r="F1313" t="str">
        <f>INDEX(Manufacturer_Table[Manufacturer Name], MATCH(Product_Table6[[#This Row],[ManufacturerID]], Manufacturer_Table[ManufacturerID],0))</f>
        <v>Quibus</v>
      </c>
      <c r="G1313" s="2" t="str">
        <f>IFERROR(INDEX(Sales_Table[Date], MATCH(Product_Table6[[#This Row],[ProductID]], Sales_Table[ProductID],0)), "No Data")</f>
        <v>No Data</v>
      </c>
      <c r="H1313" s="2" t="str">
        <f>TEXT(Product_Table6[[#This Row],[Date]],"MMMM")</f>
        <v>No Data</v>
      </c>
      <c r="I1313" s="2" t="str">
        <f>TEXT(Product_Table6[[#This Row],[Date]], "DDDD")</f>
        <v>No Data</v>
      </c>
      <c r="J1313" t="str">
        <f>IFERROR(INDEX(Sales_Table[Zip], MATCH(Product_Table6[[#This Row],[ProductID]], Sales_Table[ProductID],0)), "No Data")</f>
        <v>No Data</v>
      </c>
      <c r="K1313" t="str">
        <f>IFERROR(INDEX(Sales_Table[Units], MATCH(Product_Table6[[#This Row],[ProductID]], Sales_Table[ProductID],0)), "No Data")</f>
        <v>No Data</v>
      </c>
      <c r="L1313" s="7" t="str">
        <f>IFERROR(INDEX(Sales_Table[Revenue], MATCH(Product_Table6[[#This Row],[ProductID]], Sales_Table[ProductID],0)), "No Data")</f>
        <v>No Data</v>
      </c>
      <c r="M1313" s="6" t="str">
        <f>IFERROR(INDEX(Sales_Table[Country], MATCH(Product_Table6[[#This Row],[ProductID]], Sales_Table[ProductID],0)), "No Data")</f>
        <v>No Data</v>
      </c>
      <c r="N1313" s="6" t="str">
        <f>IFERROR(INDEX(Location_Table[State], MATCH(Product_Table6[[#This Row],[Zip]], Location_Table[Zip],0)), "No Data")</f>
        <v>No Data</v>
      </c>
    </row>
    <row r="1314" spans="1:14" x14ac:dyDescent="0.25">
      <c r="A1314" t="s">
        <v>2900</v>
      </c>
      <c r="B1314" t="s">
        <v>1706</v>
      </c>
      <c r="C1314" t="s">
        <v>1707</v>
      </c>
      <c r="D1314">
        <v>12</v>
      </c>
      <c r="E1314">
        <v>1313</v>
      </c>
      <c r="F1314" t="str">
        <f>INDEX(Manufacturer_Table[Manufacturer Name], MATCH(Product_Table6[[#This Row],[ManufacturerID]], Manufacturer_Table[ManufacturerID],0))</f>
        <v>Quibus</v>
      </c>
      <c r="G1314" s="2" t="str">
        <f>IFERROR(INDEX(Sales_Table[Date], MATCH(Product_Table6[[#This Row],[ProductID]], Sales_Table[ProductID],0)), "No Data")</f>
        <v>No Data</v>
      </c>
      <c r="H1314" s="2" t="str">
        <f>TEXT(Product_Table6[[#This Row],[Date]],"MMMM")</f>
        <v>No Data</v>
      </c>
      <c r="I1314" s="2" t="str">
        <f>TEXT(Product_Table6[[#This Row],[Date]], "DDDD")</f>
        <v>No Data</v>
      </c>
      <c r="J1314" t="str">
        <f>IFERROR(INDEX(Sales_Table[Zip], MATCH(Product_Table6[[#This Row],[ProductID]], Sales_Table[ProductID],0)), "No Data")</f>
        <v>No Data</v>
      </c>
      <c r="K1314" t="str">
        <f>IFERROR(INDEX(Sales_Table[Units], MATCH(Product_Table6[[#This Row],[ProductID]], Sales_Table[ProductID],0)), "No Data")</f>
        <v>No Data</v>
      </c>
      <c r="L1314" s="7" t="str">
        <f>IFERROR(INDEX(Sales_Table[Revenue], MATCH(Product_Table6[[#This Row],[ProductID]], Sales_Table[ProductID],0)), "No Data")</f>
        <v>No Data</v>
      </c>
      <c r="M1314" s="6" t="str">
        <f>IFERROR(INDEX(Sales_Table[Country], MATCH(Product_Table6[[#This Row],[ProductID]], Sales_Table[ProductID],0)), "No Data")</f>
        <v>No Data</v>
      </c>
      <c r="N1314" s="6" t="str">
        <f>IFERROR(INDEX(Location_Table[State], MATCH(Product_Table6[[#This Row],[Zip]], Location_Table[Zip],0)), "No Data")</f>
        <v>No Data</v>
      </c>
    </row>
    <row r="1315" spans="1:14" x14ac:dyDescent="0.25">
      <c r="A1315" t="s">
        <v>2901</v>
      </c>
      <c r="B1315" t="s">
        <v>1706</v>
      </c>
      <c r="C1315" t="s">
        <v>1707</v>
      </c>
      <c r="D1315">
        <v>12</v>
      </c>
      <c r="E1315">
        <v>1314</v>
      </c>
      <c r="F1315" t="str">
        <f>INDEX(Manufacturer_Table[Manufacturer Name], MATCH(Product_Table6[[#This Row],[ManufacturerID]], Manufacturer_Table[ManufacturerID],0))</f>
        <v>Quibus</v>
      </c>
      <c r="G1315" s="2" t="str">
        <f>IFERROR(INDEX(Sales_Table[Date], MATCH(Product_Table6[[#This Row],[ProductID]], Sales_Table[ProductID],0)), "No Data")</f>
        <v>No Data</v>
      </c>
      <c r="H1315" s="2" t="str">
        <f>TEXT(Product_Table6[[#This Row],[Date]],"MMMM")</f>
        <v>No Data</v>
      </c>
      <c r="I1315" s="2" t="str">
        <f>TEXT(Product_Table6[[#This Row],[Date]], "DDDD")</f>
        <v>No Data</v>
      </c>
      <c r="J1315" t="str">
        <f>IFERROR(INDEX(Sales_Table[Zip], MATCH(Product_Table6[[#This Row],[ProductID]], Sales_Table[ProductID],0)), "No Data")</f>
        <v>No Data</v>
      </c>
      <c r="K1315" t="str">
        <f>IFERROR(INDEX(Sales_Table[Units], MATCH(Product_Table6[[#This Row],[ProductID]], Sales_Table[ProductID],0)), "No Data")</f>
        <v>No Data</v>
      </c>
      <c r="L1315" s="7" t="str">
        <f>IFERROR(INDEX(Sales_Table[Revenue], MATCH(Product_Table6[[#This Row],[ProductID]], Sales_Table[ProductID],0)), "No Data")</f>
        <v>No Data</v>
      </c>
      <c r="M1315" s="6" t="str">
        <f>IFERROR(INDEX(Sales_Table[Country], MATCH(Product_Table6[[#This Row],[ProductID]], Sales_Table[ProductID],0)), "No Data")</f>
        <v>No Data</v>
      </c>
      <c r="N1315" s="6" t="str">
        <f>IFERROR(INDEX(Location_Table[State], MATCH(Product_Table6[[#This Row],[Zip]], Location_Table[Zip],0)), "No Data")</f>
        <v>No Data</v>
      </c>
    </row>
    <row r="1316" spans="1:14" x14ac:dyDescent="0.25">
      <c r="A1316" t="s">
        <v>2902</v>
      </c>
      <c r="B1316" t="s">
        <v>1706</v>
      </c>
      <c r="C1316" t="s">
        <v>1707</v>
      </c>
      <c r="D1316">
        <v>12</v>
      </c>
      <c r="E1316">
        <v>1315</v>
      </c>
      <c r="F1316" t="str">
        <f>INDEX(Manufacturer_Table[Manufacturer Name], MATCH(Product_Table6[[#This Row],[ManufacturerID]], Manufacturer_Table[ManufacturerID],0))</f>
        <v>Quibus</v>
      </c>
      <c r="G1316" s="2" t="str">
        <f>IFERROR(INDEX(Sales_Table[Date], MATCH(Product_Table6[[#This Row],[ProductID]], Sales_Table[ProductID],0)), "No Data")</f>
        <v>No Data</v>
      </c>
      <c r="H1316" s="2" t="str">
        <f>TEXT(Product_Table6[[#This Row],[Date]],"MMMM")</f>
        <v>No Data</v>
      </c>
      <c r="I1316" s="2" t="str">
        <f>TEXT(Product_Table6[[#This Row],[Date]], "DDDD")</f>
        <v>No Data</v>
      </c>
      <c r="J1316" t="str">
        <f>IFERROR(INDEX(Sales_Table[Zip], MATCH(Product_Table6[[#This Row],[ProductID]], Sales_Table[ProductID],0)), "No Data")</f>
        <v>No Data</v>
      </c>
      <c r="K1316" t="str">
        <f>IFERROR(INDEX(Sales_Table[Units], MATCH(Product_Table6[[#This Row],[ProductID]], Sales_Table[ProductID],0)), "No Data")</f>
        <v>No Data</v>
      </c>
      <c r="L1316" s="7" t="str">
        <f>IFERROR(INDEX(Sales_Table[Revenue], MATCH(Product_Table6[[#This Row],[ProductID]], Sales_Table[ProductID],0)), "No Data")</f>
        <v>No Data</v>
      </c>
      <c r="M1316" s="6" t="str">
        <f>IFERROR(INDEX(Sales_Table[Country], MATCH(Product_Table6[[#This Row],[ProductID]], Sales_Table[ProductID],0)), "No Data")</f>
        <v>No Data</v>
      </c>
      <c r="N1316" s="6" t="str">
        <f>IFERROR(INDEX(Location_Table[State], MATCH(Product_Table6[[#This Row],[Zip]], Location_Table[Zip],0)), "No Data")</f>
        <v>No Data</v>
      </c>
    </row>
    <row r="1317" spans="1:14" x14ac:dyDescent="0.25">
      <c r="A1317" t="s">
        <v>2903</v>
      </c>
      <c r="B1317" t="s">
        <v>1706</v>
      </c>
      <c r="C1317" t="s">
        <v>1707</v>
      </c>
      <c r="D1317">
        <v>12</v>
      </c>
      <c r="E1317">
        <v>1316</v>
      </c>
      <c r="F1317" t="str">
        <f>INDEX(Manufacturer_Table[Manufacturer Name], MATCH(Product_Table6[[#This Row],[ManufacturerID]], Manufacturer_Table[ManufacturerID],0))</f>
        <v>Quibus</v>
      </c>
      <c r="G1317" s="2" t="str">
        <f>IFERROR(INDEX(Sales_Table[Date], MATCH(Product_Table6[[#This Row],[ProductID]], Sales_Table[ProductID],0)), "No Data")</f>
        <v>No Data</v>
      </c>
      <c r="H1317" s="2" t="str">
        <f>TEXT(Product_Table6[[#This Row],[Date]],"MMMM")</f>
        <v>No Data</v>
      </c>
      <c r="I1317" s="2" t="str">
        <f>TEXT(Product_Table6[[#This Row],[Date]], "DDDD")</f>
        <v>No Data</v>
      </c>
      <c r="J1317" t="str">
        <f>IFERROR(INDEX(Sales_Table[Zip], MATCH(Product_Table6[[#This Row],[ProductID]], Sales_Table[ProductID],0)), "No Data")</f>
        <v>No Data</v>
      </c>
      <c r="K1317" t="str">
        <f>IFERROR(INDEX(Sales_Table[Units], MATCH(Product_Table6[[#This Row],[ProductID]], Sales_Table[ProductID],0)), "No Data")</f>
        <v>No Data</v>
      </c>
      <c r="L1317" s="7" t="str">
        <f>IFERROR(INDEX(Sales_Table[Revenue], MATCH(Product_Table6[[#This Row],[ProductID]], Sales_Table[ProductID],0)), "No Data")</f>
        <v>No Data</v>
      </c>
      <c r="M1317" s="6" t="str">
        <f>IFERROR(INDEX(Sales_Table[Country], MATCH(Product_Table6[[#This Row],[ProductID]], Sales_Table[ProductID],0)), "No Data")</f>
        <v>No Data</v>
      </c>
      <c r="N1317" s="6" t="str">
        <f>IFERROR(INDEX(Location_Table[State], MATCH(Product_Table6[[#This Row],[Zip]], Location_Table[Zip],0)), "No Data")</f>
        <v>No Data</v>
      </c>
    </row>
    <row r="1318" spans="1:14" x14ac:dyDescent="0.25">
      <c r="A1318" t="s">
        <v>2904</v>
      </c>
      <c r="B1318" t="s">
        <v>1706</v>
      </c>
      <c r="C1318" t="s">
        <v>1707</v>
      </c>
      <c r="D1318">
        <v>12</v>
      </c>
      <c r="E1318">
        <v>1317</v>
      </c>
      <c r="F1318" t="str">
        <f>INDEX(Manufacturer_Table[Manufacturer Name], MATCH(Product_Table6[[#This Row],[ManufacturerID]], Manufacturer_Table[ManufacturerID],0))</f>
        <v>Quibus</v>
      </c>
      <c r="G1318" s="2" t="str">
        <f>IFERROR(INDEX(Sales_Table[Date], MATCH(Product_Table6[[#This Row],[ProductID]], Sales_Table[ProductID],0)), "No Data")</f>
        <v>No Data</v>
      </c>
      <c r="H1318" s="2" t="str">
        <f>TEXT(Product_Table6[[#This Row],[Date]],"MMMM")</f>
        <v>No Data</v>
      </c>
      <c r="I1318" s="2" t="str">
        <f>TEXT(Product_Table6[[#This Row],[Date]], "DDDD")</f>
        <v>No Data</v>
      </c>
      <c r="J1318" t="str">
        <f>IFERROR(INDEX(Sales_Table[Zip], MATCH(Product_Table6[[#This Row],[ProductID]], Sales_Table[ProductID],0)), "No Data")</f>
        <v>No Data</v>
      </c>
      <c r="K1318" t="str">
        <f>IFERROR(INDEX(Sales_Table[Units], MATCH(Product_Table6[[#This Row],[ProductID]], Sales_Table[ProductID],0)), "No Data")</f>
        <v>No Data</v>
      </c>
      <c r="L1318" s="7" t="str">
        <f>IFERROR(INDEX(Sales_Table[Revenue], MATCH(Product_Table6[[#This Row],[ProductID]], Sales_Table[ProductID],0)), "No Data")</f>
        <v>No Data</v>
      </c>
      <c r="M1318" s="6" t="str">
        <f>IFERROR(INDEX(Sales_Table[Country], MATCH(Product_Table6[[#This Row],[ProductID]], Sales_Table[ProductID],0)), "No Data")</f>
        <v>No Data</v>
      </c>
      <c r="N1318" s="6" t="str">
        <f>IFERROR(INDEX(Location_Table[State], MATCH(Product_Table6[[#This Row],[Zip]], Location_Table[Zip],0)), "No Data")</f>
        <v>No Data</v>
      </c>
    </row>
    <row r="1319" spans="1:14" x14ac:dyDescent="0.25">
      <c r="A1319" t="s">
        <v>2905</v>
      </c>
      <c r="B1319" t="s">
        <v>1706</v>
      </c>
      <c r="C1319" t="s">
        <v>1707</v>
      </c>
      <c r="D1319">
        <v>12</v>
      </c>
      <c r="E1319">
        <v>1318</v>
      </c>
      <c r="F1319" t="str">
        <f>INDEX(Manufacturer_Table[Manufacturer Name], MATCH(Product_Table6[[#This Row],[ManufacturerID]], Manufacturer_Table[ManufacturerID],0))</f>
        <v>Quibus</v>
      </c>
      <c r="G1319" s="2" t="str">
        <f>IFERROR(INDEX(Sales_Table[Date], MATCH(Product_Table6[[#This Row],[ProductID]], Sales_Table[ProductID],0)), "No Data")</f>
        <v>No Data</v>
      </c>
      <c r="H1319" s="2" t="str">
        <f>TEXT(Product_Table6[[#This Row],[Date]],"MMMM")</f>
        <v>No Data</v>
      </c>
      <c r="I1319" s="2" t="str">
        <f>TEXT(Product_Table6[[#This Row],[Date]], "DDDD")</f>
        <v>No Data</v>
      </c>
      <c r="J1319" t="str">
        <f>IFERROR(INDEX(Sales_Table[Zip], MATCH(Product_Table6[[#This Row],[ProductID]], Sales_Table[ProductID],0)), "No Data")</f>
        <v>No Data</v>
      </c>
      <c r="K1319" t="str">
        <f>IFERROR(INDEX(Sales_Table[Units], MATCH(Product_Table6[[#This Row],[ProductID]], Sales_Table[ProductID],0)), "No Data")</f>
        <v>No Data</v>
      </c>
      <c r="L1319" s="7" t="str">
        <f>IFERROR(INDEX(Sales_Table[Revenue], MATCH(Product_Table6[[#This Row],[ProductID]], Sales_Table[ProductID],0)), "No Data")</f>
        <v>No Data</v>
      </c>
      <c r="M1319" s="6" t="str">
        <f>IFERROR(INDEX(Sales_Table[Country], MATCH(Product_Table6[[#This Row],[ProductID]], Sales_Table[ProductID],0)), "No Data")</f>
        <v>No Data</v>
      </c>
      <c r="N1319" s="6" t="str">
        <f>IFERROR(INDEX(Location_Table[State], MATCH(Product_Table6[[#This Row],[Zip]], Location_Table[Zip],0)), "No Data")</f>
        <v>No Data</v>
      </c>
    </row>
    <row r="1320" spans="1:14" x14ac:dyDescent="0.25">
      <c r="A1320" t="s">
        <v>2906</v>
      </c>
      <c r="B1320" t="s">
        <v>1706</v>
      </c>
      <c r="C1320" t="s">
        <v>1707</v>
      </c>
      <c r="D1320">
        <v>12</v>
      </c>
      <c r="E1320">
        <v>1319</v>
      </c>
      <c r="F1320" t="str">
        <f>INDEX(Manufacturer_Table[Manufacturer Name], MATCH(Product_Table6[[#This Row],[ManufacturerID]], Manufacturer_Table[ManufacturerID],0))</f>
        <v>Quibus</v>
      </c>
      <c r="G1320" s="2">
        <f>IFERROR(INDEX(Sales_Table[Date], MATCH(Product_Table6[[#This Row],[ProductID]], Sales_Table[ProductID],0)), "No Data")</f>
        <v>42183</v>
      </c>
      <c r="H1320" s="2" t="str">
        <f>TEXT(Product_Table6[[#This Row],[Date]],"MMMM")</f>
        <v>June</v>
      </c>
      <c r="I1320" s="2" t="str">
        <f>TEXT(Product_Table6[[#This Row],[Date]], "DDDD")</f>
        <v>Sunday</v>
      </c>
      <c r="J1320" t="str">
        <f>IFERROR(INDEX(Sales_Table[Zip], MATCH(Product_Table6[[#This Row],[ProductID]], Sales_Table[ProductID],0)), "No Data")</f>
        <v>V6H</v>
      </c>
      <c r="K1320">
        <f>IFERROR(INDEX(Sales_Table[Units], MATCH(Product_Table6[[#This Row],[ProductID]], Sales_Table[ProductID],0)), "No Data")</f>
        <v>1</v>
      </c>
      <c r="L1320" s="7">
        <f>IFERROR(INDEX(Sales_Table[Revenue], MATCH(Product_Table6[[#This Row],[ProductID]], Sales_Table[ProductID],0)), "No Data")</f>
        <v>4975.74</v>
      </c>
      <c r="M1320" s="6" t="str">
        <f>IFERROR(INDEX(Sales_Table[Country], MATCH(Product_Table6[[#This Row],[ProductID]], Sales_Table[ProductID],0)), "No Data")</f>
        <v>Canada</v>
      </c>
      <c r="N1320" s="6" t="str">
        <f>IFERROR(INDEX(Location_Table[State], MATCH(Product_Table6[[#This Row],[Zip]], Location_Table[Zip],0)), "No Data")</f>
        <v>British Columbia</v>
      </c>
    </row>
    <row r="1321" spans="1:14" x14ac:dyDescent="0.25">
      <c r="A1321" t="s">
        <v>2907</v>
      </c>
      <c r="B1321" t="s">
        <v>1706</v>
      </c>
      <c r="C1321" t="s">
        <v>1707</v>
      </c>
      <c r="D1321">
        <v>12</v>
      </c>
      <c r="E1321">
        <v>1320</v>
      </c>
      <c r="F1321" t="str">
        <f>INDEX(Manufacturer_Table[Manufacturer Name], MATCH(Product_Table6[[#This Row],[ManufacturerID]], Manufacturer_Table[ManufacturerID],0))</f>
        <v>Quibus</v>
      </c>
      <c r="G1321" s="2">
        <f>IFERROR(INDEX(Sales_Table[Date], MATCH(Product_Table6[[#This Row],[ProductID]], Sales_Table[ProductID],0)), "No Data")</f>
        <v>42183</v>
      </c>
      <c r="H1321" s="2" t="str">
        <f>TEXT(Product_Table6[[#This Row],[Date]],"MMMM")</f>
        <v>June</v>
      </c>
      <c r="I1321" s="2" t="str">
        <f>TEXT(Product_Table6[[#This Row],[Date]], "DDDD")</f>
        <v>Sunday</v>
      </c>
      <c r="J1321" t="str">
        <f>IFERROR(INDEX(Sales_Table[Zip], MATCH(Product_Table6[[#This Row],[ProductID]], Sales_Table[ProductID],0)), "No Data")</f>
        <v>V6H</v>
      </c>
      <c r="K1321">
        <f>IFERROR(INDEX(Sales_Table[Units], MATCH(Product_Table6[[#This Row],[ProductID]], Sales_Table[ProductID],0)), "No Data")</f>
        <v>1</v>
      </c>
      <c r="L1321" s="7">
        <f>IFERROR(INDEX(Sales_Table[Revenue], MATCH(Product_Table6[[#This Row],[ProductID]], Sales_Table[ProductID],0)), "No Data")</f>
        <v>4975.74</v>
      </c>
      <c r="M1321" s="6" t="str">
        <f>IFERROR(INDEX(Sales_Table[Country], MATCH(Product_Table6[[#This Row],[ProductID]], Sales_Table[ProductID],0)), "No Data")</f>
        <v>Canada</v>
      </c>
      <c r="N1321" s="6" t="str">
        <f>IFERROR(INDEX(Location_Table[State], MATCH(Product_Table6[[#This Row],[Zip]], Location_Table[Zip],0)), "No Data")</f>
        <v>British Columbia</v>
      </c>
    </row>
    <row r="1322" spans="1:14" x14ac:dyDescent="0.25">
      <c r="A1322" t="s">
        <v>2908</v>
      </c>
      <c r="B1322" t="s">
        <v>1706</v>
      </c>
      <c r="C1322" t="s">
        <v>1707</v>
      </c>
      <c r="D1322">
        <v>12</v>
      </c>
      <c r="E1322">
        <v>1321</v>
      </c>
      <c r="F1322" t="str">
        <f>INDEX(Manufacturer_Table[Manufacturer Name], MATCH(Product_Table6[[#This Row],[ManufacturerID]], Manufacturer_Table[ManufacturerID],0))</f>
        <v>Quibus</v>
      </c>
      <c r="G1322" s="2" t="str">
        <f>IFERROR(INDEX(Sales_Table[Date], MATCH(Product_Table6[[#This Row],[ProductID]], Sales_Table[ProductID],0)), "No Data")</f>
        <v>No Data</v>
      </c>
      <c r="H1322" s="2" t="str">
        <f>TEXT(Product_Table6[[#This Row],[Date]],"MMMM")</f>
        <v>No Data</v>
      </c>
      <c r="I1322" s="2" t="str">
        <f>TEXT(Product_Table6[[#This Row],[Date]], "DDDD")</f>
        <v>No Data</v>
      </c>
      <c r="J1322" t="str">
        <f>IFERROR(INDEX(Sales_Table[Zip], MATCH(Product_Table6[[#This Row],[ProductID]], Sales_Table[ProductID],0)), "No Data")</f>
        <v>No Data</v>
      </c>
      <c r="K1322" t="str">
        <f>IFERROR(INDEX(Sales_Table[Units], MATCH(Product_Table6[[#This Row],[ProductID]], Sales_Table[ProductID],0)), "No Data")</f>
        <v>No Data</v>
      </c>
      <c r="L1322" s="7" t="str">
        <f>IFERROR(INDEX(Sales_Table[Revenue], MATCH(Product_Table6[[#This Row],[ProductID]], Sales_Table[ProductID],0)), "No Data")</f>
        <v>No Data</v>
      </c>
      <c r="M1322" s="6" t="str">
        <f>IFERROR(INDEX(Sales_Table[Country], MATCH(Product_Table6[[#This Row],[ProductID]], Sales_Table[ProductID],0)), "No Data")</f>
        <v>No Data</v>
      </c>
      <c r="N1322" s="6" t="str">
        <f>IFERROR(INDEX(Location_Table[State], MATCH(Product_Table6[[#This Row],[Zip]], Location_Table[Zip],0)), "No Data")</f>
        <v>No Data</v>
      </c>
    </row>
    <row r="1323" spans="1:14" x14ac:dyDescent="0.25">
      <c r="A1323" t="s">
        <v>2909</v>
      </c>
      <c r="B1323" t="s">
        <v>1706</v>
      </c>
      <c r="C1323" t="s">
        <v>1707</v>
      </c>
      <c r="D1323">
        <v>12</v>
      </c>
      <c r="E1323">
        <v>1322</v>
      </c>
      <c r="F1323" t="str">
        <f>INDEX(Manufacturer_Table[Manufacturer Name], MATCH(Product_Table6[[#This Row],[ManufacturerID]], Manufacturer_Table[ManufacturerID],0))</f>
        <v>Quibus</v>
      </c>
      <c r="G1323" s="2" t="str">
        <f>IFERROR(INDEX(Sales_Table[Date], MATCH(Product_Table6[[#This Row],[ProductID]], Sales_Table[ProductID],0)), "No Data")</f>
        <v>No Data</v>
      </c>
      <c r="H1323" s="2" t="str">
        <f>TEXT(Product_Table6[[#This Row],[Date]],"MMMM")</f>
        <v>No Data</v>
      </c>
      <c r="I1323" s="2" t="str">
        <f>TEXT(Product_Table6[[#This Row],[Date]], "DDDD")</f>
        <v>No Data</v>
      </c>
      <c r="J1323" t="str">
        <f>IFERROR(INDEX(Sales_Table[Zip], MATCH(Product_Table6[[#This Row],[ProductID]], Sales_Table[ProductID],0)), "No Data")</f>
        <v>No Data</v>
      </c>
      <c r="K1323" t="str">
        <f>IFERROR(INDEX(Sales_Table[Units], MATCH(Product_Table6[[#This Row],[ProductID]], Sales_Table[ProductID],0)), "No Data")</f>
        <v>No Data</v>
      </c>
      <c r="L1323" s="7" t="str">
        <f>IFERROR(INDEX(Sales_Table[Revenue], MATCH(Product_Table6[[#This Row],[ProductID]], Sales_Table[ProductID],0)), "No Data")</f>
        <v>No Data</v>
      </c>
      <c r="M1323" s="6" t="str">
        <f>IFERROR(INDEX(Sales_Table[Country], MATCH(Product_Table6[[#This Row],[ProductID]], Sales_Table[ProductID],0)), "No Data")</f>
        <v>No Data</v>
      </c>
      <c r="N1323" s="6" t="str">
        <f>IFERROR(INDEX(Location_Table[State], MATCH(Product_Table6[[#This Row],[Zip]], Location_Table[Zip],0)), "No Data")</f>
        <v>No Data</v>
      </c>
    </row>
    <row r="1324" spans="1:14" x14ac:dyDescent="0.25">
      <c r="A1324" t="s">
        <v>2910</v>
      </c>
      <c r="B1324" t="s">
        <v>1706</v>
      </c>
      <c r="C1324" t="s">
        <v>1707</v>
      </c>
      <c r="D1324">
        <v>12</v>
      </c>
      <c r="E1324">
        <v>1323</v>
      </c>
      <c r="F1324" t="str">
        <f>INDEX(Manufacturer_Table[Manufacturer Name], MATCH(Product_Table6[[#This Row],[ManufacturerID]], Manufacturer_Table[ManufacturerID],0))</f>
        <v>Quibus</v>
      </c>
      <c r="G1324" s="2" t="str">
        <f>IFERROR(INDEX(Sales_Table[Date], MATCH(Product_Table6[[#This Row],[ProductID]], Sales_Table[ProductID],0)), "No Data")</f>
        <v>No Data</v>
      </c>
      <c r="H1324" s="2" t="str">
        <f>TEXT(Product_Table6[[#This Row],[Date]],"MMMM")</f>
        <v>No Data</v>
      </c>
      <c r="I1324" s="2" t="str">
        <f>TEXT(Product_Table6[[#This Row],[Date]], "DDDD")</f>
        <v>No Data</v>
      </c>
      <c r="J1324" t="str">
        <f>IFERROR(INDEX(Sales_Table[Zip], MATCH(Product_Table6[[#This Row],[ProductID]], Sales_Table[ProductID],0)), "No Data")</f>
        <v>No Data</v>
      </c>
      <c r="K1324" t="str">
        <f>IFERROR(INDEX(Sales_Table[Units], MATCH(Product_Table6[[#This Row],[ProductID]], Sales_Table[ProductID],0)), "No Data")</f>
        <v>No Data</v>
      </c>
      <c r="L1324" s="7" t="str">
        <f>IFERROR(INDEX(Sales_Table[Revenue], MATCH(Product_Table6[[#This Row],[ProductID]], Sales_Table[ProductID],0)), "No Data")</f>
        <v>No Data</v>
      </c>
      <c r="M1324" s="6" t="str">
        <f>IFERROR(INDEX(Sales_Table[Country], MATCH(Product_Table6[[#This Row],[ProductID]], Sales_Table[ProductID],0)), "No Data")</f>
        <v>No Data</v>
      </c>
      <c r="N1324" s="6" t="str">
        <f>IFERROR(INDEX(Location_Table[State], MATCH(Product_Table6[[#This Row],[Zip]], Location_Table[Zip],0)), "No Data")</f>
        <v>No Data</v>
      </c>
    </row>
    <row r="1325" spans="1:14" x14ac:dyDescent="0.25">
      <c r="A1325" t="s">
        <v>2911</v>
      </c>
      <c r="B1325" t="s">
        <v>1706</v>
      </c>
      <c r="C1325" t="s">
        <v>1707</v>
      </c>
      <c r="D1325">
        <v>12</v>
      </c>
      <c r="E1325">
        <v>1324</v>
      </c>
      <c r="F1325" t="str">
        <f>INDEX(Manufacturer_Table[Manufacturer Name], MATCH(Product_Table6[[#This Row],[ManufacturerID]], Manufacturer_Table[ManufacturerID],0))</f>
        <v>Quibus</v>
      </c>
      <c r="G1325" s="2" t="str">
        <f>IFERROR(INDEX(Sales_Table[Date], MATCH(Product_Table6[[#This Row],[ProductID]], Sales_Table[ProductID],0)), "No Data")</f>
        <v>No Data</v>
      </c>
      <c r="H1325" s="2" t="str">
        <f>TEXT(Product_Table6[[#This Row],[Date]],"MMMM")</f>
        <v>No Data</v>
      </c>
      <c r="I1325" s="2" t="str">
        <f>TEXT(Product_Table6[[#This Row],[Date]], "DDDD")</f>
        <v>No Data</v>
      </c>
      <c r="J1325" t="str">
        <f>IFERROR(INDEX(Sales_Table[Zip], MATCH(Product_Table6[[#This Row],[ProductID]], Sales_Table[ProductID],0)), "No Data")</f>
        <v>No Data</v>
      </c>
      <c r="K1325" t="str">
        <f>IFERROR(INDEX(Sales_Table[Units], MATCH(Product_Table6[[#This Row],[ProductID]], Sales_Table[ProductID],0)), "No Data")</f>
        <v>No Data</v>
      </c>
      <c r="L1325" s="7" t="str">
        <f>IFERROR(INDEX(Sales_Table[Revenue], MATCH(Product_Table6[[#This Row],[ProductID]], Sales_Table[ProductID],0)), "No Data")</f>
        <v>No Data</v>
      </c>
      <c r="M1325" s="6" t="str">
        <f>IFERROR(INDEX(Sales_Table[Country], MATCH(Product_Table6[[#This Row],[ProductID]], Sales_Table[ProductID],0)), "No Data")</f>
        <v>No Data</v>
      </c>
      <c r="N1325" s="6" t="str">
        <f>IFERROR(INDEX(Location_Table[State], MATCH(Product_Table6[[#This Row],[Zip]], Location_Table[Zip],0)), "No Data")</f>
        <v>No Data</v>
      </c>
    </row>
    <row r="1326" spans="1:14" x14ac:dyDescent="0.25">
      <c r="A1326" t="s">
        <v>2912</v>
      </c>
      <c r="B1326" t="s">
        <v>1706</v>
      </c>
      <c r="C1326" t="s">
        <v>1707</v>
      </c>
      <c r="D1326">
        <v>12</v>
      </c>
      <c r="E1326">
        <v>1325</v>
      </c>
      <c r="F1326" t="str">
        <f>INDEX(Manufacturer_Table[Manufacturer Name], MATCH(Product_Table6[[#This Row],[ManufacturerID]], Manufacturer_Table[ManufacturerID],0))</f>
        <v>Quibus</v>
      </c>
      <c r="G1326" s="2" t="str">
        <f>IFERROR(INDEX(Sales_Table[Date], MATCH(Product_Table6[[#This Row],[ProductID]], Sales_Table[ProductID],0)), "No Data")</f>
        <v>No Data</v>
      </c>
      <c r="H1326" s="2" t="str">
        <f>TEXT(Product_Table6[[#This Row],[Date]],"MMMM")</f>
        <v>No Data</v>
      </c>
      <c r="I1326" s="2" t="str">
        <f>TEXT(Product_Table6[[#This Row],[Date]], "DDDD")</f>
        <v>No Data</v>
      </c>
      <c r="J1326" t="str">
        <f>IFERROR(INDEX(Sales_Table[Zip], MATCH(Product_Table6[[#This Row],[ProductID]], Sales_Table[ProductID],0)), "No Data")</f>
        <v>No Data</v>
      </c>
      <c r="K1326" t="str">
        <f>IFERROR(INDEX(Sales_Table[Units], MATCH(Product_Table6[[#This Row],[ProductID]], Sales_Table[ProductID],0)), "No Data")</f>
        <v>No Data</v>
      </c>
      <c r="L1326" s="7" t="str">
        <f>IFERROR(INDEX(Sales_Table[Revenue], MATCH(Product_Table6[[#This Row],[ProductID]], Sales_Table[ProductID],0)), "No Data")</f>
        <v>No Data</v>
      </c>
      <c r="M1326" s="6" t="str">
        <f>IFERROR(INDEX(Sales_Table[Country], MATCH(Product_Table6[[#This Row],[ProductID]], Sales_Table[ProductID],0)), "No Data")</f>
        <v>No Data</v>
      </c>
      <c r="N1326" s="6" t="str">
        <f>IFERROR(INDEX(Location_Table[State], MATCH(Product_Table6[[#This Row],[Zip]], Location_Table[Zip],0)), "No Data")</f>
        <v>No Data</v>
      </c>
    </row>
    <row r="1327" spans="1:14" x14ac:dyDescent="0.25">
      <c r="A1327" t="s">
        <v>2913</v>
      </c>
      <c r="B1327" t="s">
        <v>1706</v>
      </c>
      <c r="C1327" t="s">
        <v>1707</v>
      </c>
      <c r="D1327">
        <v>12</v>
      </c>
      <c r="E1327">
        <v>1326</v>
      </c>
      <c r="F1327" t="str">
        <f>INDEX(Manufacturer_Table[Manufacturer Name], MATCH(Product_Table6[[#This Row],[ManufacturerID]], Manufacturer_Table[ManufacturerID],0))</f>
        <v>Quibus</v>
      </c>
      <c r="G1327" s="2" t="str">
        <f>IFERROR(INDEX(Sales_Table[Date], MATCH(Product_Table6[[#This Row],[ProductID]], Sales_Table[ProductID],0)), "No Data")</f>
        <v>No Data</v>
      </c>
      <c r="H1327" s="2" t="str">
        <f>TEXT(Product_Table6[[#This Row],[Date]],"MMMM")</f>
        <v>No Data</v>
      </c>
      <c r="I1327" s="2" t="str">
        <f>TEXT(Product_Table6[[#This Row],[Date]], "DDDD")</f>
        <v>No Data</v>
      </c>
      <c r="J1327" t="str">
        <f>IFERROR(INDEX(Sales_Table[Zip], MATCH(Product_Table6[[#This Row],[ProductID]], Sales_Table[ProductID],0)), "No Data")</f>
        <v>No Data</v>
      </c>
      <c r="K1327" t="str">
        <f>IFERROR(INDEX(Sales_Table[Units], MATCH(Product_Table6[[#This Row],[ProductID]], Sales_Table[ProductID],0)), "No Data")</f>
        <v>No Data</v>
      </c>
      <c r="L1327" s="7" t="str">
        <f>IFERROR(INDEX(Sales_Table[Revenue], MATCH(Product_Table6[[#This Row],[ProductID]], Sales_Table[ProductID],0)), "No Data")</f>
        <v>No Data</v>
      </c>
      <c r="M1327" s="6" t="str">
        <f>IFERROR(INDEX(Sales_Table[Country], MATCH(Product_Table6[[#This Row],[ProductID]], Sales_Table[ProductID],0)), "No Data")</f>
        <v>No Data</v>
      </c>
      <c r="N1327" s="6" t="str">
        <f>IFERROR(INDEX(Location_Table[State], MATCH(Product_Table6[[#This Row],[Zip]], Location_Table[Zip],0)), "No Data")</f>
        <v>No Data</v>
      </c>
    </row>
    <row r="1328" spans="1:14" x14ac:dyDescent="0.25">
      <c r="A1328" t="s">
        <v>2914</v>
      </c>
      <c r="B1328" t="s">
        <v>1706</v>
      </c>
      <c r="C1328" t="s">
        <v>1707</v>
      </c>
      <c r="D1328">
        <v>12</v>
      </c>
      <c r="E1328">
        <v>1327</v>
      </c>
      <c r="F1328" t="str">
        <f>INDEX(Manufacturer_Table[Manufacturer Name], MATCH(Product_Table6[[#This Row],[ManufacturerID]], Manufacturer_Table[ManufacturerID],0))</f>
        <v>Quibus</v>
      </c>
      <c r="G1328" s="2" t="str">
        <f>IFERROR(INDEX(Sales_Table[Date], MATCH(Product_Table6[[#This Row],[ProductID]], Sales_Table[ProductID],0)), "No Data")</f>
        <v>No Data</v>
      </c>
      <c r="H1328" s="2" t="str">
        <f>TEXT(Product_Table6[[#This Row],[Date]],"MMMM")</f>
        <v>No Data</v>
      </c>
      <c r="I1328" s="2" t="str">
        <f>TEXT(Product_Table6[[#This Row],[Date]], "DDDD")</f>
        <v>No Data</v>
      </c>
      <c r="J1328" t="str">
        <f>IFERROR(INDEX(Sales_Table[Zip], MATCH(Product_Table6[[#This Row],[ProductID]], Sales_Table[ProductID],0)), "No Data")</f>
        <v>No Data</v>
      </c>
      <c r="K1328" t="str">
        <f>IFERROR(INDEX(Sales_Table[Units], MATCH(Product_Table6[[#This Row],[ProductID]], Sales_Table[ProductID],0)), "No Data")</f>
        <v>No Data</v>
      </c>
      <c r="L1328" s="7" t="str">
        <f>IFERROR(INDEX(Sales_Table[Revenue], MATCH(Product_Table6[[#This Row],[ProductID]], Sales_Table[ProductID],0)), "No Data")</f>
        <v>No Data</v>
      </c>
      <c r="M1328" s="6" t="str">
        <f>IFERROR(INDEX(Sales_Table[Country], MATCH(Product_Table6[[#This Row],[ProductID]], Sales_Table[ProductID],0)), "No Data")</f>
        <v>No Data</v>
      </c>
      <c r="N1328" s="6" t="str">
        <f>IFERROR(INDEX(Location_Table[State], MATCH(Product_Table6[[#This Row],[Zip]], Location_Table[Zip],0)), "No Data")</f>
        <v>No Data</v>
      </c>
    </row>
    <row r="1329" spans="1:14" x14ac:dyDescent="0.25">
      <c r="A1329" t="s">
        <v>2915</v>
      </c>
      <c r="B1329" t="s">
        <v>1706</v>
      </c>
      <c r="C1329" t="s">
        <v>1707</v>
      </c>
      <c r="D1329">
        <v>12</v>
      </c>
      <c r="E1329">
        <v>1328</v>
      </c>
      <c r="F1329" t="str">
        <f>INDEX(Manufacturer_Table[Manufacturer Name], MATCH(Product_Table6[[#This Row],[ManufacturerID]], Manufacturer_Table[ManufacturerID],0))</f>
        <v>Quibus</v>
      </c>
      <c r="G1329" s="2" t="str">
        <f>IFERROR(INDEX(Sales_Table[Date], MATCH(Product_Table6[[#This Row],[ProductID]], Sales_Table[ProductID],0)), "No Data")</f>
        <v>No Data</v>
      </c>
      <c r="H1329" s="2" t="str">
        <f>TEXT(Product_Table6[[#This Row],[Date]],"MMMM")</f>
        <v>No Data</v>
      </c>
      <c r="I1329" s="2" t="str">
        <f>TEXT(Product_Table6[[#This Row],[Date]], "DDDD")</f>
        <v>No Data</v>
      </c>
      <c r="J1329" t="str">
        <f>IFERROR(INDEX(Sales_Table[Zip], MATCH(Product_Table6[[#This Row],[ProductID]], Sales_Table[ProductID],0)), "No Data")</f>
        <v>No Data</v>
      </c>
      <c r="K1329" t="str">
        <f>IFERROR(INDEX(Sales_Table[Units], MATCH(Product_Table6[[#This Row],[ProductID]], Sales_Table[ProductID],0)), "No Data")</f>
        <v>No Data</v>
      </c>
      <c r="L1329" s="7" t="str">
        <f>IFERROR(INDEX(Sales_Table[Revenue], MATCH(Product_Table6[[#This Row],[ProductID]], Sales_Table[ProductID],0)), "No Data")</f>
        <v>No Data</v>
      </c>
      <c r="M1329" s="6" t="str">
        <f>IFERROR(INDEX(Sales_Table[Country], MATCH(Product_Table6[[#This Row],[ProductID]], Sales_Table[ProductID],0)), "No Data")</f>
        <v>No Data</v>
      </c>
      <c r="N1329" s="6" t="str">
        <f>IFERROR(INDEX(Location_Table[State], MATCH(Product_Table6[[#This Row],[Zip]], Location_Table[Zip],0)), "No Data")</f>
        <v>No Data</v>
      </c>
    </row>
    <row r="1330" spans="1:14" x14ac:dyDescent="0.25">
      <c r="A1330" t="s">
        <v>2916</v>
      </c>
      <c r="B1330" t="s">
        <v>1706</v>
      </c>
      <c r="C1330" t="s">
        <v>1707</v>
      </c>
      <c r="D1330">
        <v>12</v>
      </c>
      <c r="E1330">
        <v>1329</v>
      </c>
      <c r="F1330" t="str">
        <f>INDEX(Manufacturer_Table[Manufacturer Name], MATCH(Product_Table6[[#This Row],[ManufacturerID]], Manufacturer_Table[ManufacturerID],0))</f>
        <v>Quibus</v>
      </c>
      <c r="G1330" s="2" t="str">
        <f>IFERROR(INDEX(Sales_Table[Date], MATCH(Product_Table6[[#This Row],[ProductID]], Sales_Table[ProductID],0)), "No Data")</f>
        <v>No Data</v>
      </c>
      <c r="H1330" s="2" t="str">
        <f>TEXT(Product_Table6[[#This Row],[Date]],"MMMM")</f>
        <v>No Data</v>
      </c>
      <c r="I1330" s="2" t="str">
        <f>TEXT(Product_Table6[[#This Row],[Date]], "DDDD")</f>
        <v>No Data</v>
      </c>
      <c r="J1330" t="str">
        <f>IFERROR(INDEX(Sales_Table[Zip], MATCH(Product_Table6[[#This Row],[ProductID]], Sales_Table[ProductID],0)), "No Data")</f>
        <v>No Data</v>
      </c>
      <c r="K1330" t="str">
        <f>IFERROR(INDEX(Sales_Table[Units], MATCH(Product_Table6[[#This Row],[ProductID]], Sales_Table[ProductID],0)), "No Data")</f>
        <v>No Data</v>
      </c>
      <c r="L1330" s="7" t="str">
        <f>IFERROR(INDEX(Sales_Table[Revenue], MATCH(Product_Table6[[#This Row],[ProductID]], Sales_Table[ProductID],0)), "No Data")</f>
        <v>No Data</v>
      </c>
      <c r="M1330" s="6" t="str">
        <f>IFERROR(INDEX(Sales_Table[Country], MATCH(Product_Table6[[#This Row],[ProductID]], Sales_Table[ProductID],0)), "No Data")</f>
        <v>No Data</v>
      </c>
      <c r="N1330" s="6" t="str">
        <f>IFERROR(INDEX(Location_Table[State], MATCH(Product_Table6[[#This Row],[Zip]], Location_Table[Zip],0)), "No Data")</f>
        <v>No Data</v>
      </c>
    </row>
    <row r="1331" spans="1:14" x14ac:dyDescent="0.25">
      <c r="A1331" t="s">
        <v>2917</v>
      </c>
      <c r="B1331" t="s">
        <v>1706</v>
      </c>
      <c r="C1331" t="s">
        <v>1707</v>
      </c>
      <c r="D1331">
        <v>12</v>
      </c>
      <c r="E1331">
        <v>1330</v>
      </c>
      <c r="F1331" t="str">
        <f>INDEX(Manufacturer_Table[Manufacturer Name], MATCH(Product_Table6[[#This Row],[ManufacturerID]], Manufacturer_Table[ManufacturerID],0))</f>
        <v>Quibus</v>
      </c>
      <c r="G1331" s="2" t="str">
        <f>IFERROR(INDEX(Sales_Table[Date], MATCH(Product_Table6[[#This Row],[ProductID]], Sales_Table[ProductID],0)), "No Data")</f>
        <v>No Data</v>
      </c>
      <c r="H1331" s="2" t="str">
        <f>TEXT(Product_Table6[[#This Row],[Date]],"MMMM")</f>
        <v>No Data</v>
      </c>
      <c r="I1331" s="2" t="str">
        <f>TEXT(Product_Table6[[#This Row],[Date]], "DDDD")</f>
        <v>No Data</v>
      </c>
      <c r="J1331" t="str">
        <f>IFERROR(INDEX(Sales_Table[Zip], MATCH(Product_Table6[[#This Row],[ProductID]], Sales_Table[ProductID],0)), "No Data")</f>
        <v>No Data</v>
      </c>
      <c r="K1331" t="str">
        <f>IFERROR(INDEX(Sales_Table[Units], MATCH(Product_Table6[[#This Row],[ProductID]], Sales_Table[ProductID],0)), "No Data")</f>
        <v>No Data</v>
      </c>
      <c r="L1331" s="7" t="str">
        <f>IFERROR(INDEX(Sales_Table[Revenue], MATCH(Product_Table6[[#This Row],[ProductID]], Sales_Table[ProductID],0)), "No Data")</f>
        <v>No Data</v>
      </c>
      <c r="M1331" s="6" t="str">
        <f>IFERROR(INDEX(Sales_Table[Country], MATCH(Product_Table6[[#This Row],[ProductID]], Sales_Table[ProductID],0)), "No Data")</f>
        <v>No Data</v>
      </c>
      <c r="N1331" s="6" t="str">
        <f>IFERROR(INDEX(Location_Table[State], MATCH(Product_Table6[[#This Row],[Zip]], Location_Table[Zip],0)), "No Data")</f>
        <v>No Data</v>
      </c>
    </row>
    <row r="1332" spans="1:14" x14ac:dyDescent="0.25">
      <c r="A1332" t="s">
        <v>2918</v>
      </c>
      <c r="B1332" t="s">
        <v>1706</v>
      </c>
      <c r="C1332" t="s">
        <v>1707</v>
      </c>
      <c r="D1332">
        <v>12</v>
      </c>
      <c r="E1332">
        <v>1331</v>
      </c>
      <c r="F1332" t="str">
        <f>INDEX(Manufacturer_Table[Manufacturer Name], MATCH(Product_Table6[[#This Row],[ManufacturerID]], Manufacturer_Table[ManufacturerID],0))</f>
        <v>Quibus</v>
      </c>
      <c r="G1332" s="2" t="str">
        <f>IFERROR(INDEX(Sales_Table[Date], MATCH(Product_Table6[[#This Row],[ProductID]], Sales_Table[ProductID],0)), "No Data")</f>
        <v>No Data</v>
      </c>
      <c r="H1332" s="2" t="str">
        <f>TEXT(Product_Table6[[#This Row],[Date]],"MMMM")</f>
        <v>No Data</v>
      </c>
      <c r="I1332" s="2" t="str">
        <f>TEXT(Product_Table6[[#This Row],[Date]], "DDDD")</f>
        <v>No Data</v>
      </c>
      <c r="J1332" t="str">
        <f>IFERROR(INDEX(Sales_Table[Zip], MATCH(Product_Table6[[#This Row],[ProductID]], Sales_Table[ProductID],0)), "No Data")</f>
        <v>No Data</v>
      </c>
      <c r="K1332" t="str">
        <f>IFERROR(INDEX(Sales_Table[Units], MATCH(Product_Table6[[#This Row],[ProductID]], Sales_Table[ProductID],0)), "No Data")</f>
        <v>No Data</v>
      </c>
      <c r="L1332" s="7" t="str">
        <f>IFERROR(INDEX(Sales_Table[Revenue], MATCH(Product_Table6[[#This Row],[ProductID]], Sales_Table[ProductID],0)), "No Data")</f>
        <v>No Data</v>
      </c>
      <c r="M1332" s="6" t="str">
        <f>IFERROR(INDEX(Sales_Table[Country], MATCH(Product_Table6[[#This Row],[ProductID]], Sales_Table[ProductID],0)), "No Data")</f>
        <v>No Data</v>
      </c>
      <c r="N1332" s="6" t="str">
        <f>IFERROR(INDEX(Location_Table[State], MATCH(Product_Table6[[#This Row],[Zip]], Location_Table[Zip],0)), "No Data")</f>
        <v>No Data</v>
      </c>
    </row>
    <row r="1333" spans="1:14" x14ac:dyDescent="0.25">
      <c r="A1333" t="s">
        <v>2919</v>
      </c>
      <c r="B1333" t="s">
        <v>1706</v>
      </c>
      <c r="C1333" t="s">
        <v>1707</v>
      </c>
      <c r="D1333">
        <v>12</v>
      </c>
      <c r="E1333">
        <v>1332</v>
      </c>
      <c r="F1333" t="str">
        <f>INDEX(Manufacturer_Table[Manufacturer Name], MATCH(Product_Table6[[#This Row],[ManufacturerID]], Manufacturer_Table[ManufacturerID],0))</f>
        <v>Quibus</v>
      </c>
      <c r="G1333" s="2" t="str">
        <f>IFERROR(INDEX(Sales_Table[Date], MATCH(Product_Table6[[#This Row],[ProductID]], Sales_Table[ProductID],0)), "No Data")</f>
        <v>No Data</v>
      </c>
      <c r="H1333" s="2" t="str">
        <f>TEXT(Product_Table6[[#This Row],[Date]],"MMMM")</f>
        <v>No Data</v>
      </c>
      <c r="I1333" s="2" t="str">
        <f>TEXT(Product_Table6[[#This Row],[Date]], "DDDD")</f>
        <v>No Data</v>
      </c>
      <c r="J1333" t="str">
        <f>IFERROR(INDEX(Sales_Table[Zip], MATCH(Product_Table6[[#This Row],[ProductID]], Sales_Table[ProductID],0)), "No Data")</f>
        <v>No Data</v>
      </c>
      <c r="K1333" t="str">
        <f>IFERROR(INDEX(Sales_Table[Units], MATCH(Product_Table6[[#This Row],[ProductID]], Sales_Table[ProductID],0)), "No Data")</f>
        <v>No Data</v>
      </c>
      <c r="L1333" s="7" t="str">
        <f>IFERROR(INDEX(Sales_Table[Revenue], MATCH(Product_Table6[[#This Row],[ProductID]], Sales_Table[ProductID],0)), "No Data")</f>
        <v>No Data</v>
      </c>
      <c r="M1333" s="6" t="str">
        <f>IFERROR(INDEX(Sales_Table[Country], MATCH(Product_Table6[[#This Row],[ProductID]], Sales_Table[ProductID],0)), "No Data")</f>
        <v>No Data</v>
      </c>
      <c r="N1333" s="6" t="str">
        <f>IFERROR(INDEX(Location_Table[State], MATCH(Product_Table6[[#This Row],[Zip]], Location_Table[Zip],0)), "No Data")</f>
        <v>No Data</v>
      </c>
    </row>
    <row r="1334" spans="1:14" x14ac:dyDescent="0.25">
      <c r="A1334" t="s">
        <v>2920</v>
      </c>
      <c r="B1334" t="s">
        <v>1706</v>
      </c>
      <c r="C1334" t="s">
        <v>1707</v>
      </c>
      <c r="D1334">
        <v>12</v>
      </c>
      <c r="E1334">
        <v>1333</v>
      </c>
      <c r="F1334" t="str">
        <f>INDEX(Manufacturer_Table[Manufacturer Name], MATCH(Product_Table6[[#This Row],[ManufacturerID]], Manufacturer_Table[ManufacturerID],0))</f>
        <v>Quibus</v>
      </c>
      <c r="G1334" s="2" t="str">
        <f>IFERROR(INDEX(Sales_Table[Date], MATCH(Product_Table6[[#This Row],[ProductID]], Sales_Table[ProductID],0)), "No Data")</f>
        <v>No Data</v>
      </c>
      <c r="H1334" s="2" t="str">
        <f>TEXT(Product_Table6[[#This Row],[Date]],"MMMM")</f>
        <v>No Data</v>
      </c>
      <c r="I1334" s="2" t="str">
        <f>TEXT(Product_Table6[[#This Row],[Date]], "DDDD")</f>
        <v>No Data</v>
      </c>
      <c r="J1334" t="str">
        <f>IFERROR(INDEX(Sales_Table[Zip], MATCH(Product_Table6[[#This Row],[ProductID]], Sales_Table[ProductID],0)), "No Data")</f>
        <v>No Data</v>
      </c>
      <c r="K1334" t="str">
        <f>IFERROR(INDEX(Sales_Table[Units], MATCH(Product_Table6[[#This Row],[ProductID]], Sales_Table[ProductID],0)), "No Data")</f>
        <v>No Data</v>
      </c>
      <c r="L1334" s="7" t="str">
        <f>IFERROR(INDEX(Sales_Table[Revenue], MATCH(Product_Table6[[#This Row],[ProductID]], Sales_Table[ProductID],0)), "No Data")</f>
        <v>No Data</v>
      </c>
      <c r="M1334" s="6" t="str">
        <f>IFERROR(INDEX(Sales_Table[Country], MATCH(Product_Table6[[#This Row],[ProductID]], Sales_Table[ProductID],0)), "No Data")</f>
        <v>No Data</v>
      </c>
      <c r="N1334" s="6" t="str">
        <f>IFERROR(INDEX(Location_Table[State], MATCH(Product_Table6[[#This Row],[Zip]], Location_Table[Zip],0)), "No Data")</f>
        <v>No Data</v>
      </c>
    </row>
    <row r="1335" spans="1:14" x14ac:dyDescent="0.25">
      <c r="A1335" t="s">
        <v>2921</v>
      </c>
      <c r="B1335" t="s">
        <v>1706</v>
      </c>
      <c r="C1335" t="s">
        <v>1707</v>
      </c>
      <c r="D1335">
        <v>12</v>
      </c>
      <c r="E1335">
        <v>1334</v>
      </c>
      <c r="F1335" t="str">
        <f>INDEX(Manufacturer_Table[Manufacturer Name], MATCH(Product_Table6[[#This Row],[ManufacturerID]], Manufacturer_Table[ManufacturerID],0))</f>
        <v>Quibus</v>
      </c>
      <c r="G1335" s="2" t="str">
        <f>IFERROR(INDEX(Sales_Table[Date], MATCH(Product_Table6[[#This Row],[ProductID]], Sales_Table[ProductID],0)), "No Data")</f>
        <v>No Data</v>
      </c>
      <c r="H1335" s="2" t="str">
        <f>TEXT(Product_Table6[[#This Row],[Date]],"MMMM")</f>
        <v>No Data</v>
      </c>
      <c r="I1335" s="2" t="str">
        <f>TEXT(Product_Table6[[#This Row],[Date]], "DDDD")</f>
        <v>No Data</v>
      </c>
      <c r="J1335" t="str">
        <f>IFERROR(INDEX(Sales_Table[Zip], MATCH(Product_Table6[[#This Row],[ProductID]], Sales_Table[ProductID],0)), "No Data")</f>
        <v>No Data</v>
      </c>
      <c r="K1335" t="str">
        <f>IFERROR(INDEX(Sales_Table[Units], MATCH(Product_Table6[[#This Row],[ProductID]], Sales_Table[ProductID],0)), "No Data")</f>
        <v>No Data</v>
      </c>
      <c r="L1335" s="7" t="str">
        <f>IFERROR(INDEX(Sales_Table[Revenue], MATCH(Product_Table6[[#This Row],[ProductID]], Sales_Table[ProductID],0)), "No Data")</f>
        <v>No Data</v>
      </c>
      <c r="M1335" s="6" t="str">
        <f>IFERROR(INDEX(Sales_Table[Country], MATCH(Product_Table6[[#This Row],[ProductID]], Sales_Table[ProductID],0)), "No Data")</f>
        <v>No Data</v>
      </c>
      <c r="N1335" s="6" t="str">
        <f>IFERROR(INDEX(Location_Table[State], MATCH(Product_Table6[[#This Row],[Zip]], Location_Table[Zip],0)), "No Data")</f>
        <v>No Data</v>
      </c>
    </row>
    <row r="1336" spans="1:14" x14ac:dyDescent="0.25">
      <c r="A1336" t="s">
        <v>2922</v>
      </c>
      <c r="B1336" t="s">
        <v>1706</v>
      </c>
      <c r="C1336" t="s">
        <v>1707</v>
      </c>
      <c r="D1336">
        <v>12</v>
      </c>
      <c r="E1336">
        <v>1335</v>
      </c>
      <c r="F1336" t="str">
        <f>INDEX(Manufacturer_Table[Manufacturer Name], MATCH(Product_Table6[[#This Row],[ManufacturerID]], Manufacturer_Table[ManufacturerID],0))</f>
        <v>Quibus</v>
      </c>
      <c r="G1336" s="2" t="str">
        <f>IFERROR(INDEX(Sales_Table[Date], MATCH(Product_Table6[[#This Row],[ProductID]], Sales_Table[ProductID],0)), "No Data")</f>
        <v>No Data</v>
      </c>
      <c r="H1336" s="2" t="str">
        <f>TEXT(Product_Table6[[#This Row],[Date]],"MMMM")</f>
        <v>No Data</v>
      </c>
      <c r="I1336" s="2" t="str">
        <f>TEXT(Product_Table6[[#This Row],[Date]], "DDDD")</f>
        <v>No Data</v>
      </c>
      <c r="J1336" t="str">
        <f>IFERROR(INDEX(Sales_Table[Zip], MATCH(Product_Table6[[#This Row],[ProductID]], Sales_Table[ProductID],0)), "No Data")</f>
        <v>No Data</v>
      </c>
      <c r="K1336" t="str">
        <f>IFERROR(INDEX(Sales_Table[Units], MATCH(Product_Table6[[#This Row],[ProductID]], Sales_Table[ProductID],0)), "No Data")</f>
        <v>No Data</v>
      </c>
      <c r="L1336" s="7" t="str">
        <f>IFERROR(INDEX(Sales_Table[Revenue], MATCH(Product_Table6[[#This Row],[ProductID]], Sales_Table[ProductID],0)), "No Data")</f>
        <v>No Data</v>
      </c>
      <c r="M1336" s="6" t="str">
        <f>IFERROR(INDEX(Sales_Table[Country], MATCH(Product_Table6[[#This Row],[ProductID]], Sales_Table[ProductID],0)), "No Data")</f>
        <v>No Data</v>
      </c>
      <c r="N1336" s="6" t="str">
        <f>IFERROR(INDEX(Location_Table[State], MATCH(Product_Table6[[#This Row],[Zip]], Location_Table[Zip],0)), "No Data")</f>
        <v>No Data</v>
      </c>
    </row>
    <row r="1337" spans="1:14" x14ac:dyDescent="0.25">
      <c r="A1337" t="s">
        <v>2923</v>
      </c>
      <c r="B1337" t="s">
        <v>1706</v>
      </c>
      <c r="C1337" t="s">
        <v>1707</v>
      </c>
      <c r="D1337">
        <v>12</v>
      </c>
      <c r="E1337">
        <v>1336</v>
      </c>
      <c r="F1337" t="str">
        <f>INDEX(Manufacturer_Table[Manufacturer Name], MATCH(Product_Table6[[#This Row],[ManufacturerID]], Manufacturer_Table[ManufacturerID],0))</f>
        <v>Quibus</v>
      </c>
      <c r="G1337" s="2" t="str">
        <f>IFERROR(INDEX(Sales_Table[Date], MATCH(Product_Table6[[#This Row],[ProductID]], Sales_Table[ProductID],0)), "No Data")</f>
        <v>No Data</v>
      </c>
      <c r="H1337" s="2" t="str">
        <f>TEXT(Product_Table6[[#This Row],[Date]],"MMMM")</f>
        <v>No Data</v>
      </c>
      <c r="I1337" s="2" t="str">
        <f>TEXT(Product_Table6[[#This Row],[Date]], "DDDD")</f>
        <v>No Data</v>
      </c>
      <c r="J1337" t="str">
        <f>IFERROR(INDEX(Sales_Table[Zip], MATCH(Product_Table6[[#This Row],[ProductID]], Sales_Table[ProductID],0)), "No Data")</f>
        <v>No Data</v>
      </c>
      <c r="K1337" t="str">
        <f>IFERROR(INDEX(Sales_Table[Units], MATCH(Product_Table6[[#This Row],[ProductID]], Sales_Table[ProductID],0)), "No Data")</f>
        <v>No Data</v>
      </c>
      <c r="L1337" s="7" t="str">
        <f>IFERROR(INDEX(Sales_Table[Revenue], MATCH(Product_Table6[[#This Row],[ProductID]], Sales_Table[ProductID],0)), "No Data")</f>
        <v>No Data</v>
      </c>
      <c r="M1337" s="6" t="str">
        <f>IFERROR(INDEX(Sales_Table[Country], MATCH(Product_Table6[[#This Row],[ProductID]], Sales_Table[ProductID],0)), "No Data")</f>
        <v>No Data</v>
      </c>
      <c r="N1337" s="6" t="str">
        <f>IFERROR(INDEX(Location_Table[State], MATCH(Product_Table6[[#This Row],[Zip]], Location_Table[Zip],0)), "No Data")</f>
        <v>No Data</v>
      </c>
    </row>
    <row r="1338" spans="1:14" x14ac:dyDescent="0.25">
      <c r="A1338" t="s">
        <v>2924</v>
      </c>
      <c r="B1338" t="s">
        <v>1706</v>
      </c>
      <c r="C1338" t="s">
        <v>1707</v>
      </c>
      <c r="D1338">
        <v>12</v>
      </c>
      <c r="E1338">
        <v>1337</v>
      </c>
      <c r="F1338" t="str">
        <f>INDEX(Manufacturer_Table[Manufacturer Name], MATCH(Product_Table6[[#This Row],[ManufacturerID]], Manufacturer_Table[ManufacturerID],0))</f>
        <v>Quibus</v>
      </c>
      <c r="G1338" s="2" t="str">
        <f>IFERROR(INDEX(Sales_Table[Date], MATCH(Product_Table6[[#This Row],[ProductID]], Sales_Table[ProductID],0)), "No Data")</f>
        <v>No Data</v>
      </c>
      <c r="H1338" s="2" t="str">
        <f>TEXT(Product_Table6[[#This Row],[Date]],"MMMM")</f>
        <v>No Data</v>
      </c>
      <c r="I1338" s="2" t="str">
        <f>TEXT(Product_Table6[[#This Row],[Date]], "DDDD")</f>
        <v>No Data</v>
      </c>
      <c r="J1338" t="str">
        <f>IFERROR(INDEX(Sales_Table[Zip], MATCH(Product_Table6[[#This Row],[ProductID]], Sales_Table[ProductID],0)), "No Data")</f>
        <v>No Data</v>
      </c>
      <c r="K1338" t="str">
        <f>IFERROR(INDEX(Sales_Table[Units], MATCH(Product_Table6[[#This Row],[ProductID]], Sales_Table[ProductID],0)), "No Data")</f>
        <v>No Data</v>
      </c>
      <c r="L1338" s="7" t="str">
        <f>IFERROR(INDEX(Sales_Table[Revenue], MATCH(Product_Table6[[#This Row],[ProductID]], Sales_Table[ProductID],0)), "No Data")</f>
        <v>No Data</v>
      </c>
      <c r="M1338" s="6" t="str">
        <f>IFERROR(INDEX(Sales_Table[Country], MATCH(Product_Table6[[#This Row],[ProductID]], Sales_Table[ProductID],0)), "No Data")</f>
        <v>No Data</v>
      </c>
      <c r="N1338" s="6" t="str">
        <f>IFERROR(INDEX(Location_Table[State], MATCH(Product_Table6[[#This Row],[Zip]], Location_Table[Zip],0)), "No Data")</f>
        <v>No Data</v>
      </c>
    </row>
    <row r="1339" spans="1:14" x14ac:dyDescent="0.25">
      <c r="A1339" t="s">
        <v>2925</v>
      </c>
      <c r="B1339" t="s">
        <v>1706</v>
      </c>
      <c r="C1339" t="s">
        <v>1707</v>
      </c>
      <c r="D1339">
        <v>12</v>
      </c>
      <c r="E1339">
        <v>1338</v>
      </c>
      <c r="F1339" t="str">
        <f>INDEX(Manufacturer_Table[Manufacturer Name], MATCH(Product_Table6[[#This Row],[ManufacturerID]], Manufacturer_Table[ManufacturerID],0))</f>
        <v>Quibus</v>
      </c>
      <c r="G1339" s="2" t="str">
        <f>IFERROR(INDEX(Sales_Table[Date], MATCH(Product_Table6[[#This Row],[ProductID]], Sales_Table[ProductID],0)), "No Data")</f>
        <v>No Data</v>
      </c>
      <c r="H1339" s="2" t="str">
        <f>TEXT(Product_Table6[[#This Row],[Date]],"MMMM")</f>
        <v>No Data</v>
      </c>
      <c r="I1339" s="2" t="str">
        <f>TEXT(Product_Table6[[#This Row],[Date]], "DDDD")</f>
        <v>No Data</v>
      </c>
      <c r="J1339" t="str">
        <f>IFERROR(INDEX(Sales_Table[Zip], MATCH(Product_Table6[[#This Row],[ProductID]], Sales_Table[ProductID],0)), "No Data")</f>
        <v>No Data</v>
      </c>
      <c r="K1339" t="str">
        <f>IFERROR(INDEX(Sales_Table[Units], MATCH(Product_Table6[[#This Row],[ProductID]], Sales_Table[ProductID],0)), "No Data")</f>
        <v>No Data</v>
      </c>
      <c r="L1339" s="7" t="str">
        <f>IFERROR(INDEX(Sales_Table[Revenue], MATCH(Product_Table6[[#This Row],[ProductID]], Sales_Table[ProductID],0)), "No Data")</f>
        <v>No Data</v>
      </c>
      <c r="M1339" s="6" t="str">
        <f>IFERROR(INDEX(Sales_Table[Country], MATCH(Product_Table6[[#This Row],[ProductID]], Sales_Table[ProductID],0)), "No Data")</f>
        <v>No Data</v>
      </c>
      <c r="N1339" s="6" t="str">
        <f>IFERROR(INDEX(Location_Table[State], MATCH(Product_Table6[[#This Row],[Zip]], Location_Table[Zip],0)), "No Data")</f>
        <v>No Data</v>
      </c>
    </row>
    <row r="1340" spans="1:14" x14ac:dyDescent="0.25">
      <c r="A1340" t="s">
        <v>2926</v>
      </c>
      <c r="B1340" t="s">
        <v>1706</v>
      </c>
      <c r="C1340" t="s">
        <v>1707</v>
      </c>
      <c r="D1340">
        <v>12</v>
      </c>
      <c r="E1340">
        <v>1339</v>
      </c>
      <c r="F1340" t="str">
        <f>INDEX(Manufacturer_Table[Manufacturer Name], MATCH(Product_Table6[[#This Row],[ManufacturerID]], Manufacturer_Table[ManufacturerID],0))</f>
        <v>Quibus</v>
      </c>
      <c r="G1340" s="2">
        <f>IFERROR(INDEX(Sales_Table[Date], MATCH(Product_Table6[[#This Row],[ProductID]], Sales_Table[ProductID],0)), "No Data")</f>
        <v>42078</v>
      </c>
      <c r="H1340" s="2" t="str">
        <f>TEXT(Product_Table6[[#This Row],[Date]],"MMMM")</f>
        <v>March</v>
      </c>
      <c r="I1340" s="2" t="str">
        <f>TEXT(Product_Table6[[#This Row],[Date]], "DDDD")</f>
        <v>Sunday</v>
      </c>
      <c r="J1340" t="str">
        <f>IFERROR(INDEX(Sales_Table[Zip], MATCH(Product_Table6[[#This Row],[ProductID]], Sales_Table[ProductID],0)), "No Data")</f>
        <v>L5R</v>
      </c>
      <c r="K1340">
        <f>IFERROR(INDEX(Sales_Table[Units], MATCH(Product_Table6[[#This Row],[ProductID]], Sales_Table[ProductID],0)), "No Data")</f>
        <v>1</v>
      </c>
      <c r="L1340" s="7">
        <f>IFERROR(INDEX(Sales_Table[Revenue], MATCH(Product_Table6[[#This Row],[ProductID]], Sales_Table[ProductID],0)), "No Data")</f>
        <v>3463.74</v>
      </c>
      <c r="M1340" s="6" t="str">
        <f>IFERROR(INDEX(Sales_Table[Country], MATCH(Product_Table6[[#This Row],[ProductID]], Sales_Table[ProductID],0)), "No Data")</f>
        <v>Canada</v>
      </c>
      <c r="N1340" s="6" t="str">
        <f>IFERROR(INDEX(Location_Table[State], MATCH(Product_Table6[[#This Row],[Zip]], Location_Table[Zip],0)), "No Data")</f>
        <v>Ontario</v>
      </c>
    </row>
    <row r="1341" spans="1:14" x14ac:dyDescent="0.25">
      <c r="A1341" t="s">
        <v>2927</v>
      </c>
      <c r="B1341" t="s">
        <v>1706</v>
      </c>
      <c r="C1341" t="s">
        <v>1707</v>
      </c>
      <c r="D1341">
        <v>12</v>
      </c>
      <c r="E1341">
        <v>1340</v>
      </c>
      <c r="F1341" t="str">
        <f>INDEX(Manufacturer_Table[Manufacturer Name], MATCH(Product_Table6[[#This Row],[ManufacturerID]], Manufacturer_Table[ManufacturerID],0))</f>
        <v>Quibus</v>
      </c>
      <c r="G1341" s="2">
        <f>IFERROR(INDEX(Sales_Table[Date], MATCH(Product_Table6[[#This Row],[ProductID]], Sales_Table[ProductID],0)), "No Data")</f>
        <v>42078</v>
      </c>
      <c r="H1341" s="2" t="str">
        <f>TEXT(Product_Table6[[#This Row],[Date]],"MMMM")</f>
        <v>March</v>
      </c>
      <c r="I1341" s="2" t="str">
        <f>TEXT(Product_Table6[[#This Row],[Date]], "DDDD")</f>
        <v>Sunday</v>
      </c>
      <c r="J1341" t="str">
        <f>IFERROR(INDEX(Sales_Table[Zip], MATCH(Product_Table6[[#This Row],[ProductID]], Sales_Table[ProductID],0)), "No Data")</f>
        <v>L5R</v>
      </c>
      <c r="K1341">
        <f>IFERROR(INDEX(Sales_Table[Units], MATCH(Product_Table6[[#This Row],[ProductID]], Sales_Table[ProductID],0)), "No Data")</f>
        <v>1</v>
      </c>
      <c r="L1341" s="7">
        <f>IFERROR(INDEX(Sales_Table[Revenue], MATCH(Product_Table6[[#This Row],[ProductID]], Sales_Table[ProductID],0)), "No Data")</f>
        <v>3463.74</v>
      </c>
      <c r="M1341" s="6" t="str">
        <f>IFERROR(INDEX(Sales_Table[Country], MATCH(Product_Table6[[#This Row],[ProductID]], Sales_Table[ProductID],0)), "No Data")</f>
        <v>Canada</v>
      </c>
      <c r="N1341" s="6" t="str">
        <f>IFERROR(INDEX(Location_Table[State], MATCH(Product_Table6[[#This Row],[Zip]], Location_Table[Zip],0)), "No Data")</f>
        <v>Ontario</v>
      </c>
    </row>
    <row r="1342" spans="1:14" x14ac:dyDescent="0.25">
      <c r="A1342" t="s">
        <v>2928</v>
      </c>
      <c r="B1342" t="s">
        <v>1706</v>
      </c>
      <c r="C1342" t="s">
        <v>1707</v>
      </c>
      <c r="D1342">
        <v>12</v>
      </c>
      <c r="E1342">
        <v>1341</v>
      </c>
      <c r="F1342" t="str">
        <f>INDEX(Manufacturer_Table[Manufacturer Name], MATCH(Product_Table6[[#This Row],[ManufacturerID]], Manufacturer_Table[ManufacturerID],0))</f>
        <v>Quibus</v>
      </c>
      <c r="G1342" s="2" t="str">
        <f>IFERROR(INDEX(Sales_Table[Date], MATCH(Product_Table6[[#This Row],[ProductID]], Sales_Table[ProductID],0)), "No Data")</f>
        <v>No Data</v>
      </c>
      <c r="H1342" s="2" t="str">
        <f>TEXT(Product_Table6[[#This Row],[Date]],"MMMM")</f>
        <v>No Data</v>
      </c>
      <c r="I1342" s="2" t="str">
        <f>TEXT(Product_Table6[[#This Row],[Date]], "DDDD")</f>
        <v>No Data</v>
      </c>
      <c r="J1342" t="str">
        <f>IFERROR(INDEX(Sales_Table[Zip], MATCH(Product_Table6[[#This Row],[ProductID]], Sales_Table[ProductID],0)), "No Data")</f>
        <v>No Data</v>
      </c>
      <c r="K1342" t="str">
        <f>IFERROR(INDEX(Sales_Table[Units], MATCH(Product_Table6[[#This Row],[ProductID]], Sales_Table[ProductID],0)), "No Data")</f>
        <v>No Data</v>
      </c>
      <c r="L1342" s="7" t="str">
        <f>IFERROR(INDEX(Sales_Table[Revenue], MATCH(Product_Table6[[#This Row],[ProductID]], Sales_Table[ProductID],0)), "No Data")</f>
        <v>No Data</v>
      </c>
      <c r="M1342" s="6" t="str">
        <f>IFERROR(INDEX(Sales_Table[Country], MATCH(Product_Table6[[#This Row],[ProductID]], Sales_Table[ProductID],0)), "No Data")</f>
        <v>No Data</v>
      </c>
      <c r="N1342" s="6" t="str">
        <f>IFERROR(INDEX(Location_Table[State], MATCH(Product_Table6[[#This Row],[Zip]], Location_Table[Zip],0)), "No Data")</f>
        <v>No Data</v>
      </c>
    </row>
    <row r="1343" spans="1:14" x14ac:dyDescent="0.25">
      <c r="A1343" t="s">
        <v>2929</v>
      </c>
      <c r="B1343" t="s">
        <v>1706</v>
      </c>
      <c r="C1343" t="s">
        <v>1707</v>
      </c>
      <c r="D1343">
        <v>12</v>
      </c>
      <c r="E1343">
        <v>1342</v>
      </c>
      <c r="F1343" t="str">
        <f>INDEX(Manufacturer_Table[Manufacturer Name], MATCH(Product_Table6[[#This Row],[ManufacturerID]], Manufacturer_Table[ManufacturerID],0))</f>
        <v>Quibus</v>
      </c>
      <c r="G1343" s="2" t="str">
        <f>IFERROR(INDEX(Sales_Table[Date], MATCH(Product_Table6[[#This Row],[ProductID]], Sales_Table[ProductID],0)), "No Data")</f>
        <v>No Data</v>
      </c>
      <c r="H1343" s="2" t="str">
        <f>TEXT(Product_Table6[[#This Row],[Date]],"MMMM")</f>
        <v>No Data</v>
      </c>
      <c r="I1343" s="2" t="str">
        <f>TEXT(Product_Table6[[#This Row],[Date]], "DDDD")</f>
        <v>No Data</v>
      </c>
      <c r="J1343" t="str">
        <f>IFERROR(INDEX(Sales_Table[Zip], MATCH(Product_Table6[[#This Row],[ProductID]], Sales_Table[ProductID],0)), "No Data")</f>
        <v>No Data</v>
      </c>
      <c r="K1343" t="str">
        <f>IFERROR(INDEX(Sales_Table[Units], MATCH(Product_Table6[[#This Row],[ProductID]], Sales_Table[ProductID],0)), "No Data")</f>
        <v>No Data</v>
      </c>
      <c r="L1343" s="7" t="str">
        <f>IFERROR(INDEX(Sales_Table[Revenue], MATCH(Product_Table6[[#This Row],[ProductID]], Sales_Table[ProductID],0)), "No Data")</f>
        <v>No Data</v>
      </c>
      <c r="M1343" s="6" t="str">
        <f>IFERROR(INDEX(Sales_Table[Country], MATCH(Product_Table6[[#This Row],[ProductID]], Sales_Table[ProductID],0)), "No Data")</f>
        <v>No Data</v>
      </c>
      <c r="N1343" s="6" t="str">
        <f>IFERROR(INDEX(Location_Table[State], MATCH(Product_Table6[[#This Row],[Zip]], Location_Table[Zip],0)), "No Data")</f>
        <v>No Data</v>
      </c>
    </row>
    <row r="1344" spans="1:14" x14ac:dyDescent="0.25">
      <c r="A1344" t="s">
        <v>2930</v>
      </c>
      <c r="B1344" t="s">
        <v>1706</v>
      </c>
      <c r="C1344" t="s">
        <v>1707</v>
      </c>
      <c r="D1344">
        <v>12</v>
      </c>
      <c r="E1344">
        <v>1343</v>
      </c>
      <c r="F1344" t="str">
        <f>INDEX(Manufacturer_Table[Manufacturer Name], MATCH(Product_Table6[[#This Row],[ManufacturerID]], Manufacturer_Table[ManufacturerID],0))</f>
        <v>Quibus</v>
      </c>
      <c r="G1344" s="2">
        <f>IFERROR(INDEX(Sales_Table[Date], MATCH(Product_Table6[[#This Row],[ProductID]], Sales_Table[ProductID],0)), "No Data")</f>
        <v>42155</v>
      </c>
      <c r="H1344" s="2" t="str">
        <f>TEXT(Product_Table6[[#This Row],[Date]],"MMMM")</f>
        <v>May</v>
      </c>
      <c r="I1344" s="2" t="str">
        <f>TEXT(Product_Table6[[#This Row],[Date]], "DDDD")</f>
        <v>Sunday</v>
      </c>
      <c r="J1344" t="str">
        <f>IFERROR(INDEX(Sales_Table[Zip], MATCH(Product_Table6[[#This Row],[ProductID]], Sales_Table[ProductID],0)), "No Data")</f>
        <v>M4V</v>
      </c>
      <c r="K1344">
        <f>IFERROR(INDEX(Sales_Table[Units], MATCH(Product_Table6[[#This Row],[ProductID]], Sales_Table[ProductID],0)), "No Data")</f>
        <v>1</v>
      </c>
      <c r="L1344" s="7">
        <f>IFERROR(INDEX(Sales_Table[Revenue], MATCH(Product_Table6[[#This Row],[ProductID]], Sales_Table[ProductID],0)), "No Data")</f>
        <v>3778.74</v>
      </c>
      <c r="M1344" s="6" t="str">
        <f>IFERROR(INDEX(Sales_Table[Country], MATCH(Product_Table6[[#This Row],[ProductID]], Sales_Table[ProductID],0)), "No Data")</f>
        <v>Canada</v>
      </c>
      <c r="N1344" s="6" t="str">
        <f>IFERROR(INDEX(Location_Table[State], MATCH(Product_Table6[[#This Row],[Zip]], Location_Table[Zip],0)), "No Data")</f>
        <v>Ontario</v>
      </c>
    </row>
    <row r="1345" spans="1:14" x14ac:dyDescent="0.25">
      <c r="A1345" t="s">
        <v>2931</v>
      </c>
      <c r="B1345" t="s">
        <v>1706</v>
      </c>
      <c r="C1345" t="s">
        <v>1707</v>
      </c>
      <c r="D1345">
        <v>12</v>
      </c>
      <c r="E1345">
        <v>1344</v>
      </c>
      <c r="F1345" t="str">
        <f>INDEX(Manufacturer_Table[Manufacturer Name], MATCH(Product_Table6[[#This Row],[ManufacturerID]], Manufacturer_Table[ManufacturerID],0))</f>
        <v>Quibus</v>
      </c>
      <c r="G1345" s="2">
        <f>IFERROR(INDEX(Sales_Table[Date], MATCH(Product_Table6[[#This Row],[ProductID]], Sales_Table[ProductID],0)), "No Data")</f>
        <v>42148</v>
      </c>
      <c r="H1345" s="2" t="str">
        <f>TEXT(Product_Table6[[#This Row],[Date]],"MMMM")</f>
        <v>May</v>
      </c>
      <c r="I1345" s="2" t="str">
        <f>TEXT(Product_Table6[[#This Row],[Date]], "DDDD")</f>
        <v>Sunday</v>
      </c>
      <c r="J1345" t="str">
        <f>IFERROR(INDEX(Sales_Table[Zip], MATCH(Product_Table6[[#This Row],[ProductID]], Sales_Table[ProductID],0)), "No Data")</f>
        <v>M7Y</v>
      </c>
      <c r="K1345">
        <f>IFERROR(INDEX(Sales_Table[Units], MATCH(Product_Table6[[#This Row],[ProductID]], Sales_Table[ProductID],0)), "No Data")</f>
        <v>1</v>
      </c>
      <c r="L1345" s="7">
        <f>IFERROR(INDEX(Sales_Table[Revenue], MATCH(Product_Table6[[#This Row],[ProductID]], Sales_Table[ProductID],0)), "No Data")</f>
        <v>4408.74</v>
      </c>
      <c r="M1345" s="6" t="str">
        <f>IFERROR(INDEX(Sales_Table[Country], MATCH(Product_Table6[[#This Row],[ProductID]], Sales_Table[ProductID],0)), "No Data")</f>
        <v>Canada</v>
      </c>
      <c r="N1345" s="6" t="str">
        <f>IFERROR(INDEX(Location_Table[State], MATCH(Product_Table6[[#This Row],[Zip]], Location_Table[Zip],0)), "No Data")</f>
        <v>Ontario</v>
      </c>
    </row>
    <row r="1346" spans="1:14" x14ac:dyDescent="0.25">
      <c r="A1346" t="s">
        <v>2932</v>
      </c>
      <c r="B1346" t="s">
        <v>1706</v>
      </c>
      <c r="C1346" t="s">
        <v>1707</v>
      </c>
      <c r="D1346">
        <v>12</v>
      </c>
      <c r="E1346">
        <v>1345</v>
      </c>
      <c r="F1346" t="str">
        <f>INDEX(Manufacturer_Table[Manufacturer Name], MATCH(Product_Table6[[#This Row],[ManufacturerID]], Manufacturer_Table[ManufacturerID],0))</f>
        <v>Quibus</v>
      </c>
      <c r="G1346" s="2" t="str">
        <f>IFERROR(INDEX(Sales_Table[Date], MATCH(Product_Table6[[#This Row],[ProductID]], Sales_Table[ProductID],0)), "No Data")</f>
        <v>No Data</v>
      </c>
      <c r="H1346" s="2" t="str">
        <f>TEXT(Product_Table6[[#This Row],[Date]],"MMMM")</f>
        <v>No Data</v>
      </c>
      <c r="I1346" s="2" t="str">
        <f>TEXT(Product_Table6[[#This Row],[Date]], "DDDD")</f>
        <v>No Data</v>
      </c>
      <c r="J1346" t="str">
        <f>IFERROR(INDEX(Sales_Table[Zip], MATCH(Product_Table6[[#This Row],[ProductID]], Sales_Table[ProductID],0)), "No Data")</f>
        <v>No Data</v>
      </c>
      <c r="K1346" t="str">
        <f>IFERROR(INDEX(Sales_Table[Units], MATCH(Product_Table6[[#This Row],[ProductID]], Sales_Table[ProductID],0)), "No Data")</f>
        <v>No Data</v>
      </c>
      <c r="L1346" s="7" t="str">
        <f>IFERROR(INDEX(Sales_Table[Revenue], MATCH(Product_Table6[[#This Row],[ProductID]], Sales_Table[ProductID],0)), "No Data")</f>
        <v>No Data</v>
      </c>
      <c r="M1346" s="6" t="str">
        <f>IFERROR(INDEX(Sales_Table[Country], MATCH(Product_Table6[[#This Row],[ProductID]], Sales_Table[ProductID],0)), "No Data")</f>
        <v>No Data</v>
      </c>
      <c r="N1346" s="6" t="str">
        <f>IFERROR(INDEX(Location_Table[State], MATCH(Product_Table6[[#This Row],[Zip]], Location_Table[Zip],0)), "No Data")</f>
        <v>No Data</v>
      </c>
    </row>
    <row r="1347" spans="1:14" x14ac:dyDescent="0.25">
      <c r="A1347" t="s">
        <v>2933</v>
      </c>
      <c r="B1347" t="s">
        <v>1706</v>
      </c>
      <c r="C1347" t="s">
        <v>1707</v>
      </c>
      <c r="D1347">
        <v>12</v>
      </c>
      <c r="E1347">
        <v>1346</v>
      </c>
      <c r="F1347" t="str">
        <f>INDEX(Manufacturer_Table[Manufacturer Name], MATCH(Product_Table6[[#This Row],[ManufacturerID]], Manufacturer_Table[ManufacturerID],0))</f>
        <v>Quibus</v>
      </c>
      <c r="G1347" s="2" t="str">
        <f>IFERROR(INDEX(Sales_Table[Date], MATCH(Product_Table6[[#This Row],[ProductID]], Sales_Table[ProductID],0)), "No Data")</f>
        <v>No Data</v>
      </c>
      <c r="H1347" s="2" t="str">
        <f>TEXT(Product_Table6[[#This Row],[Date]],"MMMM")</f>
        <v>No Data</v>
      </c>
      <c r="I1347" s="2" t="str">
        <f>TEXT(Product_Table6[[#This Row],[Date]], "DDDD")</f>
        <v>No Data</v>
      </c>
      <c r="J1347" t="str">
        <f>IFERROR(INDEX(Sales_Table[Zip], MATCH(Product_Table6[[#This Row],[ProductID]], Sales_Table[ProductID],0)), "No Data")</f>
        <v>No Data</v>
      </c>
      <c r="K1347" t="str">
        <f>IFERROR(INDEX(Sales_Table[Units], MATCH(Product_Table6[[#This Row],[ProductID]], Sales_Table[ProductID],0)), "No Data")</f>
        <v>No Data</v>
      </c>
      <c r="L1347" s="7" t="str">
        <f>IFERROR(INDEX(Sales_Table[Revenue], MATCH(Product_Table6[[#This Row],[ProductID]], Sales_Table[ProductID],0)), "No Data")</f>
        <v>No Data</v>
      </c>
      <c r="M1347" s="6" t="str">
        <f>IFERROR(INDEX(Sales_Table[Country], MATCH(Product_Table6[[#This Row],[ProductID]], Sales_Table[ProductID],0)), "No Data")</f>
        <v>No Data</v>
      </c>
      <c r="N1347" s="6" t="str">
        <f>IFERROR(INDEX(Location_Table[State], MATCH(Product_Table6[[#This Row],[Zip]], Location_Table[Zip],0)), "No Data")</f>
        <v>No Data</v>
      </c>
    </row>
    <row r="1348" spans="1:14" x14ac:dyDescent="0.25">
      <c r="A1348" t="s">
        <v>2934</v>
      </c>
      <c r="B1348" t="s">
        <v>1706</v>
      </c>
      <c r="C1348" t="s">
        <v>1707</v>
      </c>
      <c r="D1348">
        <v>12</v>
      </c>
      <c r="E1348">
        <v>1347</v>
      </c>
      <c r="F1348" t="str">
        <f>INDEX(Manufacturer_Table[Manufacturer Name], MATCH(Product_Table6[[#This Row],[ManufacturerID]], Manufacturer_Table[ManufacturerID],0))</f>
        <v>Quibus</v>
      </c>
      <c r="G1348" s="2">
        <f>IFERROR(INDEX(Sales_Table[Date], MATCH(Product_Table6[[#This Row],[ProductID]], Sales_Table[ProductID],0)), "No Data")</f>
        <v>42149</v>
      </c>
      <c r="H1348" s="2" t="str">
        <f>TEXT(Product_Table6[[#This Row],[Date]],"MMMM")</f>
        <v>May</v>
      </c>
      <c r="I1348" s="2" t="str">
        <f>TEXT(Product_Table6[[#This Row],[Date]], "DDDD")</f>
        <v>Monday</v>
      </c>
      <c r="J1348" t="str">
        <f>IFERROR(INDEX(Sales_Table[Zip], MATCH(Product_Table6[[#This Row],[ProductID]], Sales_Table[ProductID],0)), "No Data")</f>
        <v>T5B</v>
      </c>
      <c r="K1348">
        <f>IFERROR(INDEX(Sales_Table[Units], MATCH(Product_Table6[[#This Row],[ProductID]], Sales_Table[ProductID],0)), "No Data")</f>
        <v>1</v>
      </c>
      <c r="L1348" s="7">
        <f>IFERROR(INDEX(Sales_Table[Revenue], MATCH(Product_Table6[[#This Row],[ProductID]], Sales_Table[ProductID],0)), "No Data")</f>
        <v>4156.74</v>
      </c>
      <c r="M1348" s="6" t="str">
        <f>IFERROR(INDEX(Sales_Table[Country], MATCH(Product_Table6[[#This Row],[ProductID]], Sales_Table[ProductID],0)), "No Data")</f>
        <v>Canada</v>
      </c>
      <c r="N1348" s="6" t="str">
        <f>IFERROR(INDEX(Location_Table[State], MATCH(Product_Table6[[#This Row],[Zip]], Location_Table[Zip],0)), "No Data")</f>
        <v>Alberta</v>
      </c>
    </row>
    <row r="1349" spans="1:14" x14ac:dyDescent="0.25">
      <c r="A1349" t="s">
        <v>2935</v>
      </c>
      <c r="B1349" t="s">
        <v>1706</v>
      </c>
      <c r="C1349" t="s">
        <v>1707</v>
      </c>
      <c r="D1349">
        <v>12</v>
      </c>
      <c r="E1349">
        <v>1348</v>
      </c>
      <c r="F1349" t="str">
        <f>INDEX(Manufacturer_Table[Manufacturer Name], MATCH(Product_Table6[[#This Row],[ManufacturerID]], Manufacturer_Table[ManufacturerID],0))</f>
        <v>Quibus</v>
      </c>
      <c r="G1349" s="2">
        <f>IFERROR(INDEX(Sales_Table[Date], MATCH(Product_Table6[[#This Row],[ProductID]], Sales_Table[ProductID],0)), "No Data")</f>
        <v>42149</v>
      </c>
      <c r="H1349" s="2" t="str">
        <f>TEXT(Product_Table6[[#This Row],[Date]],"MMMM")</f>
        <v>May</v>
      </c>
      <c r="I1349" s="2" t="str">
        <f>TEXT(Product_Table6[[#This Row],[Date]], "DDDD")</f>
        <v>Monday</v>
      </c>
      <c r="J1349" t="str">
        <f>IFERROR(INDEX(Sales_Table[Zip], MATCH(Product_Table6[[#This Row],[ProductID]], Sales_Table[ProductID],0)), "No Data")</f>
        <v>T5B</v>
      </c>
      <c r="K1349">
        <f>IFERROR(INDEX(Sales_Table[Units], MATCH(Product_Table6[[#This Row],[ProductID]], Sales_Table[ProductID],0)), "No Data")</f>
        <v>1</v>
      </c>
      <c r="L1349" s="7">
        <f>IFERROR(INDEX(Sales_Table[Revenue], MATCH(Product_Table6[[#This Row],[ProductID]], Sales_Table[ProductID],0)), "No Data")</f>
        <v>4156.74</v>
      </c>
      <c r="M1349" s="6" t="str">
        <f>IFERROR(INDEX(Sales_Table[Country], MATCH(Product_Table6[[#This Row],[ProductID]], Sales_Table[ProductID],0)), "No Data")</f>
        <v>Canada</v>
      </c>
      <c r="N1349" s="6" t="str">
        <f>IFERROR(INDEX(Location_Table[State], MATCH(Product_Table6[[#This Row],[Zip]], Location_Table[Zip],0)), "No Data")</f>
        <v>Alberta</v>
      </c>
    </row>
    <row r="1350" spans="1:14" x14ac:dyDescent="0.25">
      <c r="A1350" t="s">
        <v>2936</v>
      </c>
      <c r="B1350" t="s">
        <v>1706</v>
      </c>
      <c r="C1350" t="s">
        <v>1707</v>
      </c>
      <c r="D1350">
        <v>12</v>
      </c>
      <c r="E1350">
        <v>1349</v>
      </c>
      <c r="F1350" t="str">
        <f>INDEX(Manufacturer_Table[Manufacturer Name], MATCH(Product_Table6[[#This Row],[ManufacturerID]], Manufacturer_Table[ManufacturerID],0))</f>
        <v>Quibus</v>
      </c>
      <c r="G1350" s="2">
        <f>IFERROR(INDEX(Sales_Table[Date], MATCH(Product_Table6[[#This Row],[ProductID]], Sales_Table[ProductID],0)), "No Data")</f>
        <v>42060</v>
      </c>
      <c r="H1350" s="2" t="str">
        <f>TEXT(Product_Table6[[#This Row],[Date]],"MMMM")</f>
        <v>February</v>
      </c>
      <c r="I1350" s="2" t="str">
        <f>TEXT(Product_Table6[[#This Row],[Date]], "DDDD")</f>
        <v>Wednesday</v>
      </c>
      <c r="J1350" t="str">
        <f>IFERROR(INDEX(Sales_Table[Zip], MATCH(Product_Table6[[#This Row],[ProductID]], Sales_Table[ProductID],0)), "No Data")</f>
        <v>R3H</v>
      </c>
      <c r="K1350">
        <f>IFERROR(INDEX(Sales_Table[Units], MATCH(Product_Table6[[#This Row],[ProductID]], Sales_Table[ProductID],0)), "No Data")</f>
        <v>1</v>
      </c>
      <c r="L1350" s="7">
        <f>IFERROR(INDEX(Sales_Table[Revenue], MATCH(Product_Table6[[#This Row],[ProductID]], Sales_Table[ProductID],0)), "No Data")</f>
        <v>4282.74</v>
      </c>
      <c r="M1350" s="6" t="str">
        <f>IFERROR(INDEX(Sales_Table[Country], MATCH(Product_Table6[[#This Row],[ProductID]], Sales_Table[ProductID],0)), "No Data")</f>
        <v>Canada</v>
      </c>
      <c r="N1350" s="6" t="str">
        <f>IFERROR(INDEX(Location_Table[State], MATCH(Product_Table6[[#This Row],[Zip]], Location_Table[Zip],0)), "No Data")</f>
        <v>Manitoba</v>
      </c>
    </row>
    <row r="1351" spans="1:14" x14ac:dyDescent="0.25">
      <c r="A1351" t="s">
        <v>2937</v>
      </c>
      <c r="B1351" t="s">
        <v>1706</v>
      </c>
      <c r="C1351" t="s">
        <v>1707</v>
      </c>
      <c r="D1351">
        <v>12</v>
      </c>
      <c r="E1351">
        <v>1350</v>
      </c>
      <c r="F1351" t="str">
        <f>INDEX(Manufacturer_Table[Manufacturer Name], MATCH(Product_Table6[[#This Row],[ManufacturerID]], Manufacturer_Table[ManufacturerID],0))</f>
        <v>Quibus</v>
      </c>
      <c r="G1351" s="2">
        <f>IFERROR(INDEX(Sales_Table[Date], MATCH(Product_Table6[[#This Row],[ProductID]], Sales_Table[ProductID],0)), "No Data")</f>
        <v>42155</v>
      </c>
      <c r="H1351" s="2" t="str">
        <f>TEXT(Product_Table6[[#This Row],[Date]],"MMMM")</f>
        <v>May</v>
      </c>
      <c r="I1351" s="2" t="str">
        <f>TEXT(Product_Table6[[#This Row],[Date]], "DDDD")</f>
        <v>Sunday</v>
      </c>
      <c r="J1351" t="str">
        <f>IFERROR(INDEX(Sales_Table[Zip], MATCH(Product_Table6[[#This Row],[ProductID]], Sales_Table[ProductID],0)), "No Data")</f>
        <v>R3V</v>
      </c>
      <c r="K1351">
        <f>IFERROR(INDEX(Sales_Table[Units], MATCH(Product_Table6[[#This Row],[ProductID]], Sales_Table[ProductID],0)), "No Data")</f>
        <v>2</v>
      </c>
      <c r="L1351" s="7">
        <f>IFERROR(INDEX(Sales_Table[Revenue], MATCH(Product_Table6[[#This Row],[ProductID]], Sales_Table[ProductID],0)), "No Data")</f>
        <v>10077.48</v>
      </c>
      <c r="M1351" s="6" t="str">
        <f>IFERROR(INDEX(Sales_Table[Country], MATCH(Product_Table6[[#This Row],[ProductID]], Sales_Table[ProductID],0)), "No Data")</f>
        <v>Canada</v>
      </c>
      <c r="N1351" s="6" t="str">
        <f>IFERROR(INDEX(Location_Table[State], MATCH(Product_Table6[[#This Row],[Zip]], Location_Table[Zip],0)), "No Data")</f>
        <v>Manitoba</v>
      </c>
    </row>
    <row r="1352" spans="1:14" x14ac:dyDescent="0.25">
      <c r="A1352" t="s">
        <v>2938</v>
      </c>
      <c r="B1352" t="s">
        <v>1706</v>
      </c>
      <c r="C1352" t="s">
        <v>1707</v>
      </c>
      <c r="D1352">
        <v>12</v>
      </c>
      <c r="E1352">
        <v>1351</v>
      </c>
      <c r="F1352" t="str">
        <f>INDEX(Manufacturer_Table[Manufacturer Name], MATCH(Product_Table6[[#This Row],[ManufacturerID]], Manufacturer_Table[ManufacturerID],0))</f>
        <v>Quibus</v>
      </c>
      <c r="G1352" s="2" t="str">
        <f>IFERROR(INDEX(Sales_Table[Date], MATCH(Product_Table6[[#This Row],[ProductID]], Sales_Table[ProductID],0)), "No Data")</f>
        <v>No Data</v>
      </c>
      <c r="H1352" s="2" t="str">
        <f>TEXT(Product_Table6[[#This Row],[Date]],"MMMM")</f>
        <v>No Data</v>
      </c>
      <c r="I1352" s="2" t="str">
        <f>TEXT(Product_Table6[[#This Row],[Date]], "DDDD")</f>
        <v>No Data</v>
      </c>
      <c r="J1352" t="str">
        <f>IFERROR(INDEX(Sales_Table[Zip], MATCH(Product_Table6[[#This Row],[ProductID]], Sales_Table[ProductID],0)), "No Data")</f>
        <v>No Data</v>
      </c>
      <c r="K1352" t="str">
        <f>IFERROR(INDEX(Sales_Table[Units], MATCH(Product_Table6[[#This Row],[ProductID]], Sales_Table[ProductID],0)), "No Data")</f>
        <v>No Data</v>
      </c>
      <c r="L1352" s="7" t="str">
        <f>IFERROR(INDEX(Sales_Table[Revenue], MATCH(Product_Table6[[#This Row],[ProductID]], Sales_Table[ProductID],0)), "No Data")</f>
        <v>No Data</v>
      </c>
      <c r="M1352" s="6" t="str">
        <f>IFERROR(INDEX(Sales_Table[Country], MATCH(Product_Table6[[#This Row],[ProductID]], Sales_Table[ProductID],0)), "No Data")</f>
        <v>No Data</v>
      </c>
      <c r="N1352" s="6" t="str">
        <f>IFERROR(INDEX(Location_Table[State], MATCH(Product_Table6[[#This Row],[Zip]], Location_Table[Zip],0)), "No Data")</f>
        <v>No Data</v>
      </c>
    </row>
    <row r="1353" spans="1:14" x14ac:dyDescent="0.25">
      <c r="A1353" t="s">
        <v>2939</v>
      </c>
      <c r="B1353" t="s">
        <v>1706</v>
      </c>
      <c r="C1353" t="s">
        <v>1707</v>
      </c>
      <c r="D1353">
        <v>12</v>
      </c>
      <c r="E1353">
        <v>1352</v>
      </c>
      <c r="F1353" t="str">
        <f>INDEX(Manufacturer_Table[Manufacturer Name], MATCH(Product_Table6[[#This Row],[ManufacturerID]], Manufacturer_Table[ManufacturerID],0))</f>
        <v>Quibus</v>
      </c>
      <c r="G1353" s="2" t="str">
        <f>IFERROR(INDEX(Sales_Table[Date], MATCH(Product_Table6[[#This Row],[ProductID]], Sales_Table[ProductID],0)), "No Data")</f>
        <v>No Data</v>
      </c>
      <c r="H1353" s="2" t="str">
        <f>TEXT(Product_Table6[[#This Row],[Date]],"MMMM")</f>
        <v>No Data</v>
      </c>
      <c r="I1353" s="2" t="str">
        <f>TEXT(Product_Table6[[#This Row],[Date]], "DDDD")</f>
        <v>No Data</v>
      </c>
      <c r="J1353" t="str">
        <f>IFERROR(INDEX(Sales_Table[Zip], MATCH(Product_Table6[[#This Row],[ProductID]], Sales_Table[ProductID],0)), "No Data")</f>
        <v>No Data</v>
      </c>
      <c r="K1353" t="str">
        <f>IFERROR(INDEX(Sales_Table[Units], MATCH(Product_Table6[[#This Row],[ProductID]], Sales_Table[ProductID],0)), "No Data")</f>
        <v>No Data</v>
      </c>
      <c r="L1353" s="7" t="str">
        <f>IFERROR(INDEX(Sales_Table[Revenue], MATCH(Product_Table6[[#This Row],[ProductID]], Sales_Table[ProductID],0)), "No Data")</f>
        <v>No Data</v>
      </c>
      <c r="M1353" s="6" t="str">
        <f>IFERROR(INDEX(Sales_Table[Country], MATCH(Product_Table6[[#This Row],[ProductID]], Sales_Table[ProductID],0)), "No Data")</f>
        <v>No Data</v>
      </c>
      <c r="N1353" s="6" t="str">
        <f>IFERROR(INDEX(Location_Table[State], MATCH(Product_Table6[[#This Row],[Zip]], Location_Table[Zip],0)), "No Data")</f>
        <v>No Data</v>
      </c>
    </row>
    <row r="1354" spans="1:14" x14ac:dyDescent="0.25">
      <c r="A1354" t="s">
        <v>2940</v>
      </c>
      <c r="B1354" t="s">
        <v>1706</v>
      </c>
      <c r="C1354" t="s">
        <v>1707</v>
      </c>
      <c r="D1354">
        <v>12</v>
      </c>
      <c r="E1354">
        <v>1353</v>
      </c>
      <c r="F1354" t="str">
        <f>INDEX(Manufacturer_Table[Manufacturer Name], MATCH(Product_Table6[[#This Row],[ManufacturerID]], Manufacturer_Table[ManufacturerID],0))</f>
        <v>Quibus</v>
      </c>
      <c r="G1354" s="2" t="str">
        <f>IFERROR(INDEX(Sales_Table[Date], MATCH(Product_Table6[[#This Row],[ProductID]], Sales_Table[ProductID],0)), "No Data")</f>
        <v>No Data</v>
      </c>
      <c r="H1354" s="2" t="str">
        <f>TEXT(Product_Table6[[#This Row],[Date]],"MMMM")</f>
        <v>No Data</v>
      </c>
      <c r="I1354" s="2" t="str">
        <f>TEXT(Product_Table6[[#This Row],[Date]], "DDDD")</f>
        <v>No Data</v>
      </c>
      <c r="J1354" t="str">
        <f>IFERROR(INDEX(Sales_Table[Zip], MATCH(Product_Table6[[#This Row],[ProductID]], Sales_Table[ProductID],0)), "No Data")</f>
        <v>No Data</v>
      </c>
      <c r="K1354" t="str">
        <f>IFERROR(INDEX(Sales_Table[Units], MATCH(Product_Table6[[#This Row],[ProductID]], Sales_Table[ProductID],0)), "No Data")</f>
        <v>No Data</v>
      </c>
      <c r="L1354" s="7" t="str">
        <f>IFERROR(INDEX(Sales_Table[Revenue], MATCH(Product_Table6[[#This Row],[ProductID]], Sales_Table[ProductID],0)), "No Data")</f>
        <v>No Data</v>
      </c>
      <c r="M1354" s="6" t="str">
        <f>IFERROR(INDEX(Sales_Table[Country], MATCH(Product_Table6[[#This Row],[ProductID]], Sales_Table[ProductID],0)), "No Data")</f>
        <v>No Data</v>
      </c>
      <c r="N1354" s="6" t="str">
        <f>IFERROR(INDEX(Location_Table[State], MATCH(Product_Table6[[#This Row],[Zip]], Location_Table[Zip],0)), "No Data")</f>
        <v>No Data</v>
      </c>
    </row>
    <row r="1355" spans="1:14" x14ac:dyDescent="0.25">
      <c r="A1355" t="s">
        <v>2941</v>
      </c>
      <c r="B1355" t="s">
        <v>1706</v>
      </c>
      <c r="C1355" t="s">
        <v>1707</v>
      </c>
      <c r="D1355">
        <v>12</v>
      </c>
      <c r="E1355">
        <v>1354</v>
      </c>
      <c r="F1355" t="str">
        <f>INDEX(Manufacturer_Table[Manufacturer Name], MATCH(Product_Table6[[#This Row],[ManufacturerID]], Manufacturer_Table[ManufacturerID],0))</f>
        <v>Quibus</v>
      </c>
      <c r="G1355" s="2" t="str">
        <f>IFERROR(INDEX(Sales_Table[Date], MATCH(Product_Table6[[#This Row],[ProductID]], Sales_Table[ProductID],0)), "No Data")</f>
        <v>No Data</v>
      </c>
      <c r="H1355" s="2" t="str">
        <f>TEXT(Product_Table6[[#This Row],[Date]],"MMMM")</f>
        <v>No Data</v>
      </c>
      <c r="I1355" s="2" t="str">
        <f>TEXT(Product_Table6[[#This Row],[Date]], "DDDD")</f>
        <v>No Data</v>
      </c>
      <c r="J1355" t="str">
        <f>IFERROR(INDEX(Sales_Table[Zip], MATCH(Product_Table6[[#This Row],[ProductID]], Sales_Table[ProductID],0)), "No Data")</f>
        <v>No Data</v>
      </c>
      <c r="K1355" t="str">
        <f>IFERROR(INDEX(Sales_Table[Units], MATCH(Product_Table6[[#This Row],[ProductID]], Sales_Table[ProductID],0)), "No Data")</f>
        <v>No Data</v>
      </c>
      <c r="L1355" s="7" t="str">
        <f>IFERROR(INDEX(Sales_Table[Revenue], MATCH(Product_Table6[[#This Row],[ProductID]], Sales_Table[ProductID],0)), "No Data")</f>
        <v>No Data</v>
      </c>
      <c r="M1355" s="6" t="str">
        <f>IFERROR(INDEX(Sales_Table[Country], MATCH(Product_Table6[[#This Row],[ProductID]], Sales_Table[ProductID],0)), "No Data")</f>
        <v>No Data</v>
      </c>
      <c r="N1355" s="6" t="str">
        <f>IFERROR(INDEX(Location_Table[State], MATCH(Product_Table6[[#This Row],[Zip]], Location_Table[Zip],0)), "No Data")</f>
        <v>No Data</v>
      </c>
    </row>
    <row r="1356" spans="1:14" x14ac:dyDescent="0.25">
      <c r="A1356" t="s">
        <v>2942</v>
      </c>
      <c r="B1356" t="s">
        <v>1706</v>
      </c>
      <c r="C1356" t="s">
        <v>1707</v>
      </c>
      <c r="D1356">
        <v>12</v>
      </c>
      <c r="E1356">
        <v>1355</v>
      </c>
      <c r="F1356" t="str">
        <f>INDEX(Manufacturer_Table[Manufacturer Name], MATCH(Product_Table6[[#This Row],[ManufacturerID]], Manufacturer_Table[ManufacturerID],0))</f>
        <v>Quibus</v>
      </c>
      <c r="G1356" s="2" t="str">
        <f>IFERROR(INDEX(Sales_Table[Date], MATCH(Product_Table6[[#This Row],[ProductID]], Sales_Table[ProductID],0)), "No Data")</f>
        <v>No Data</v>
      </c>
      <c r="H1356" s="2" t="str">
        <f>TEXT(Product_Table6[[#This Row],[Date]],"MMMM")</f>
        <v>No Data</v>
      </c>
      <c r="I1356" s="2" t="str">
        <f>TEXT(Product_Table6[[#This Row],[Date]], "DDDD")</f>
        <v>No Data</v>
      </c>
      <c r="J1356" t="str">
        <f>IFERROR(INDEX(Sales_Table[Zip], MATCH(Product_Table6[[#This Row],[ProductID]], Sales_Table[ProductID],0)), "No Data")</f>
        <v>No Data</v>
      </c>
      <c r="K1356" t="str">
        <f>IFERROR(INDEX(Sales_Table[Units], MATCH(Product_Table6[[#This Row],[ProductID]], Sales_Table[ProductID],0)), "No Data")</f>
        <v>No Data</v>
      </c>
      <c r="L1356" s="7" t="str">
        <f>IFERROR(INDEX(Sales_Table[Revenue], MATCH(Product_Table6[[#This Row],[ProductID]], Sales_Table[ProductID],0)), "No Data")</f>
        <v>No Data</v>
      </c>
      <c r="M1356" s="6" t="str">
        <f>IFERROR(INDEX(Sales_Table[Country], MATCH(Product_Table6[[#This Row],[ProductID]], Sales_Table[ProductID],0)), "No Data")</f>
        <v>No Data</v>
      </c>
      <c r="N1356" s="6" t="str">
        <f>IFERROR(INDEX(Location_Table[State], MATCH(Product_Table6[[#This Row],[Zip]], Location_Table[Zip],0)), "No Data")</f>
        <v>No Data</v>
      </c>
    </row>
    <row r="1357" spans="1:14" x14ac:dyDescent="0.25">
      <c r="A1357" t="s">
        <v>2943</v>
      </c>
      <c r="B1357" t="s">
        <v>1706</v>
      </c>
      <c r="C1357" t="s">
        <v>1707</v>
      </c>
      <c r="D1357">
        <v>12</v>
      </c>
      <c r="E1357">
        <v>1356</v>
      </c>
      <c r="F1357" t="str">
        <f>INDEX(Manufacturer_Table[Manufacturer Name], MATCH(Product_Table6[[#This Row],[ManufacturerID]], Manufacturer_Table[ManufacturerID],0))</f>
        <v>Quibus</v>
      </c>
      <c r="G1357" s="2" t="str">
        <f>IFERROR(INDEX(Sales_Table[Date], MATCH(Product_Table6[[#This Row],[ProductID]], Sales_Table[ProductID],0)), "No Data")</f>
        <v>No Data</v>
      </c>
      <c r="H1357" s="2" t="str">
        <f>TEXT(Product_Table6[[#This Row],[Date]],"MMMM")</f>
        <v>No Data</v>
      </c>
      <c r="I1357" s="2" t="str">
        <f>TEXT(Product_Table6[[#This Row],[Date]], "DDDD")</f>
        <v>No Data</v>
      </c>
      <c r="J1357" t="str">
        <f>IFERROR(INDEX(Sales_Table[Zip], MATCH(Product_Table6[[#This Row],[ProductID]], Sales_Table[ProductID],0)), "No Data")</f>
        <v>No Data</v>
      </c>
      <c r="K1357" t="str">
        <f>IFERROR(INDEX(Sales_Table[Units], MATCH(Product_Table6[[#This Row],[ProductID]], Sales_Table[ProductID],0)), "No Data")</f>
        <v>No Data</v>
      </c>
      <c r="L1357" s="7" t="str">
        <f>IFERROR(INDEX(Sales_Table[Revenue], MATCH(Product_Table6[[#This Row],[ProductID]], Sales_Table[ProductID],0)), "No Data")</f>
        <v>No Data</v>
      </c>
      <c r="M1357" s="6" t="str">
        <f>IFERROR(INDEX(Sales_Table[Country], MATCH(Product_Table6[[#This Row],[ProductID]], Sales_Table[ProductID],0)), "No Data")</f>
        <v>No Data</v>
      </c>
      <c r="N1357" s="6" t="str">
        <f>IFERROR(INDEX(Location_Table[State], MATCH(Product_Table6[[#This Row],[Zip]], Location_Table[Zip],0)), "No Data")</f>
        <v>No Data</v>
      </c>
    </row>
    <row r="1358" spans="1:14" x14ac:dyDescent="0.25">
      <c r="A1358" t="s">
        <v>2944</v>
      </c>
      <c r="B1358" t="s">
        <v>1706</v>
      </c>
      <c r="C1358" t="s">
        <v>1707</v>
      </c>
      <c r="D1358">
        <v>12</v>
      </c>
      <c r="E1358">
        <v>1357</v>
      </c>
      <c r="F1358" t="str">
        <f>INDEX(Manufacturer_Table[Manufacturer Name], MATCH(Product_Table6[[#This Row],[ManufacturerID]], Manufacturer_Table[ManufacturerID],0))</f>
        <v>Quibus</v>
      </c>
      <c r="G1358" s="2" t="str">
        <f>IFERROR(INDEX(Sales_Table[Date], MATCH(Product_Table6[[#This Row],[ProductID]], Sales_Table[ProductID],0)), "No Data")</f>
        <v>No Data</v>
      </c>
      <c r="H1358" s="2" t="str">
        <f>TEXT(Product_Table6[[#This Row],[Date]],"MMMM")</f>
        <v>No Data</v>
      </c>
      <c r="I1358" s="2" t="str">
        <f>TEXT(Product_Table6[[#This Row],[Date]], "DDDD")</f>
        <v>No Data</v>
      </c>
      <c r="J1358" t="str">
        <f>IFERROR(INDEX(Sales_Table[Zip], MATCH(Product_Table6[[#This Row],[ProductID]], Sales_Table[ProductID],0)), "No Data")</f>
        <v>No Data</v>
      </c>
      <c r="K1358" t="str">
        <f>IFERROR(INDEX(Sales_Table[Units], MATCH(Product_Table6[[#This Row],[ProductID]], Sales_Table[ProductID],0)), "No Data")</f>
        <v>No Data</v>
      </c>
      <c r="L1358" s="7" t="str">
        <f>IFERROR(INDEX(Sales_Table[Revenue], MATCH(Product_Table6[[#This Row],[ProductID]], Sales_Table[ProductID],0)), "No Data")</f>
        <v>No Data</v>
      </c>
      <c r="M1358" s="6" t="str">
        <f>IFERROR(INDEX(Sales_Table[Country], MATCH(Product_Table6[[#This Row],[ProductID]], Sales_Table[ProductID],0)), "No Data")</f>
        <v>No Data</v>
      </c>
      <c r="N1358" s="6" t="str">
        <f>IFERROR(INDEX(Location_Table[State], MATCH(Product_Table6[[#This Row],[Zip]], Location_Table[Zip],0)), "No Data")</f>
        <v>No Data</v>
      </c>
    </row>
    <row r="1359" spans="1:14" x14ac:dyDescent="0.25">
      <c r="A1359" t="s">
        <v>2945</v>
      </c>
      <c r="B1359" t="s">
        <v>1706</v>
      </c>
      <c r="C1359" t="s">
        <v>1707</v>
      </c>
      <c r="D1359">
        <v>12</v>
      </c>
      <c r="E1359">
        <v>1358</v>
      </c>
      <c r="F1359" t="str">
        <f>INDEX(Manufacturer_Table[Manufacturer Name], MATCH(Product_Table6[[#This Row],[ManufacturerID]], Manufacturer_Table[ManufacturerID],0))</f>
        <v>Quibus</v>
      </c>
      <c r="G1359" s="2" t="str">
        <f>IFERROR(INDEX(Sales_Table[Date], MATCH(Product_Table6[[#This Row],[ProductID]], Sales_Table[ProductID],0)), "No Data")</f>
        <v>No Data</v>
      </c>
      <c r="H1359" s="2" t="str">
        <f>TEXT(Product_Table6[[#This Row],[Date]],"MMMM")</f>
        <v>No Data</v>
      </c>
      <c r="I1359" s="2" t="str">
        <f>TEXT(Product_Table6[[#This Row],[Date]], "DDDD")</f>
        <v>No Data</v>
      </c>
      <c r="J1359" t="str">
        <f>IFERROR(INDEX(Sales_Table[Zip], MATCH(Product_Table6[[#This Row],[ProductID]], Sales_Table[ProductID],0)), "No Data")</f>
        <v>No Data</v>
      </c>
      <c r="K1359" t="str">
        <f>IFERROR(INDEX(Sales_Table[Units], MATCH(Product_Table6[[#This Row],[ProductID]], Sales_Table[ProductID],0)), "No Data")</f>
        <v>No Data</v>
      </c>
      <c r="L1359" s="7" t="str">
        <f>IFERROR(INDEX(Sales_Table[Revenue], MATCH(Product_Table6[[#This Row],[ProductID]], Sales_Table[ProductID],0)), "No Data")</f>
        <v>No Data</v>
      </c>
      <c r="M1359" s="6" t="str">
        <f>IFERROR(INDEX(Sales_Table[Country], MATCH(Product_Table6[[#This Row],[ProductID]], Sales_Table[ProductID],0)), "No Data")</f>
        <v>No Data</v>
      </c>
      <c r="N1359" s="6" t="str">
        <f>IFERROR(INDEX(Location_Table[State], MATCH(Product_Table6[[#This Row],[Zip]], Location_Table[Zip],0)), "No Data")</f>
        <v>No Data</v>
      </c>
    </row>
    <row r="1360" spans="1:14" x14ac:dyDescent="0.25">
      <c r="A1360" t="s">
        <v>2946</v>
      </c>
      <c r="B1360" t="s">
        <v>1706</v>
      </c>
      <c r="C1360" t="s">
        <v>1707</v>
      </c>
      <c r="D1360">
        <v>12</v>
      </c>
      <c r="E1360">
        <v>1359</v>
      </c>
      <c r="F1360" t="str">
        <f>INDEX(Manufacturer_Table[Manufacturer Name], MATCH(Product_Table6[[#This Row],[ManufacturerID]], Manufacturer_Table[ManufacturerID],0))</f>
        <v>Quibus</v>
      </c>
      <c r="G1360" s="2" t="str">
        <f>IFERROR(INDEX(Sales_Table[Date], MATCH(Product_Table6[[#This Row],[ProductID]], Sales_Table[ProductID],0)), "No Data")</f>
        <v>No Data</v>
      </c>
      <c r="H1360" s="2" t="str">
        <f>TEXT(Product_Table6[[#This Row],[Date]],"MMMM")</f>
        <v>No Data</v>
      </c>
      <c r="I1360" s="2" t="str">
        <f>TEXT(Product_Table6[[#This Row],[Date]], "DDDD")</f>
        <v>No Data</v>
      </c>
      <c r="J1360" t="str">
        <f>IFERROR(INDEX(Sales_Table[Zip], MATCH(Product_Table6[[#This Row],[ProductID]], Sales_Table[ProductID],0)), "No Data")</f>
        <v>No Data</v>
      </c>
      <c r="K1360" t="str">
        <f>IFERROR(INDEX(Sales_Table[Units], MATCH(Product_Table6[[#This Row],[ProductID]], Sales_Table[ProductID],0)), "No Data")</f>
        <v>No Data</v>
      </c>
      <c r="L1360" s="7" t="str">
        <f>IFERROR(INDEX(Sales_Table[Revenue], MATCH(Product_Table6[[#This Row],[ProductID]], Sales_Table[ProductID],0)), "No Data")</f>
        <v>No Data</v>
      </c>
      <c r="M1360" s="6" t="str">
        <f>IFERROR(INDEX(Sales_Table[Country], MATCH(Product_Table6[[#This Row],[ProductID]], Sales_Table[ProductID],0)), "No Data")</f>
        <v>No Data</v>
      </c>
      <c r="N1360" s="6" t="str">
        <f>IFERROR(INDEX(Location_Table[State], MATCH(Product_Table6[[#This Row],[Zip]], Location_Table[Zip],0)), "No Data")</f>
        <v>No Data</v>
      </c>
    </row>
    <row r="1361" spans="1:14" x14ac:dyDescent="0.25">
      <c r="A1361" t="s">
        <v>2947</v>
      </c>
      <c r="B1361" t="s">
        <v>1706</v>
      </c>
      <c r="C1361" t="s">
        <v>1707</v>
      </c>
      <c r="D1361">
        <v>12</v>
      </c>
      <c r="E1361">
        <v>1360</v>
      </c>
      <c r="F1361" t="str">
        <f>INDEX(Manufacturer_Table[Manufacturer Name], MATCH(Product_Table6[[#This Row],[ManufacturerID]], Manufacturer_Table[ManufacturerID],0))</f>
        <v>Quibus</v>
      </c>
      <c r="G1361" s="2" t="str">
        <f>IFERROR(INDEX(Sales_Table[Date], MATCH(Product_Table6[[#This Row],[ProductID]], Sales_Table[ProductID],0)), "No Data")</f>
        <v>No Data</v>
      </c>
      <c r="H1361" s="2" t="str">
        <f>TEXT(Product_Table6[[#This Row],[Date]],"MMMM")</f>
        <v>No Data</v>
      </c>
      <c r="I1361" s="2" t="str">
        <f>TEXT(Product_Table6[[#This Row],[Date]], "DDDD")</f>
        <v>No Data</v>
      </c>
      <c r="J1361" t="str">
        <f>IFERROR(INDEX(Sales_Table[Zip], MATCH(Product_Table6[[#This Row],[ProductID]], Sales_Table[ProductID],0)), "No Data")</f>
        <v>No Data</v>
      </c>
      <c r="K1361" t="str">
        <f>IFERROR(INDEX(Sales_Table[Units], MATCH(Product_Table6[[#This Row],[ProductID]], Sales_Table[ProductID],0)), "No Data")</f>
        <v>No Data</v>
      </c>
      <c r="L1361" s="7" t="str">
        <f>IFERROR(INDEX(Sales_Table[Revenue], MATCH(Product_Table6[[#This Row],[ProductID]], Sales_Table[ProductID],0)), "No Data")</f>
        <v>No Data</v>
      </c>
      <c r="M1361" s="6" t="str">
        <f>IFERROR(INDEX(Sales_Table[Country], MATCH(Product_Table6[[#This Row],[ProductID]], Sales_Table[ProductID],0)), "No Data")</f>
        <v>No Data</v>
      </c>
      <c r="N1361" s="6" t="str">
        <f>IFERROR(INDEX(Location_Table[State], MATCH(Product_Table6[[#This Row],[Zip]], Location_Table[Zip],0)), "No Data")</f>
        <v>No Data</v>
      </c>
    </row>
    <row r="1362" spans="1:14" x14ac:dyDescent="0.25">
      <c r="A1362" t="s">
        <v>2948</v>
      </c>
      <c r="B1362" t="s">
        <v>1706</v>
      </c>
      <c r="C1362" t="s">
        <v>1707</v>
      </c>
      <c r="D1362">
        <v>12</v>
      </c>
      <c r="E1362">
        <v>1361</v>
      </c>
      <c r="F1362" t="str">
        <f>INDEX(Manufacturer_Table[Manufacturer Name], MATCH(Product_Table6[[#This Row],[ManufacturerID]], Manufacturer_Table[ManufacturerID],0))</f>
        <v>Quibus</v>
      </c>
      <c r="G1362" s="2" t="str">
        <f>IFERROR(INDEX(Sales_Table[Date], MATCH(Product_Table6[[#This Row],[ProductID]], Sales_Table[ProductID],0)), "No Data")</f>
        <v>No Data</v>
      </c>
      <c r="H1362" s="2" t="str">
        <f>TEXT(Product_Table6[[#This Row],[Date]],"MMMM")</f>
        <v>No Data</v>
      </c>
      <c r="I1362" s="2" t="str">
        <f>TEXT(Product_Table6[[#This Row],[Date]], "DDDD")</f>
        <v>No Data</v>
      </c>
      <c r="J1362" t="str">
        <f>IFERROR(INDEX(Sales_Table[Zip], MATCH(Product_Table6[[#This Row],[ProductID]], Sales_Table[ProductID],0)), "No Data")</f>
        <v>No Data</v>
      </c>
      <c r="K1362" t="str">
        <f>IFERROR(INDEX(Sales_Table[Units], MATCH(Product_Table6[[#This Row],[ProductID]], Sales_Table[ProductID],0)), "No Data")</f>
        <v>No Data</v>
      </c>
      <c r="L1362" s="7" t="str">
        <f>IFERROR(INDEX(Sales_Table[Revenue], MATCH(Product_Table6[[#This Row],[ProductID]], Sales_Table[ProductID],0)), "No Data")</f>
        <v>No Data</v>
      </c>
      <c r="M1362" s="6" t="str">
        <f>IFERROR(INDEX(Sales_Table[Country], MATCH(Product_Table6[[#This Row],[ProductID]], Sales_Table[ProductID],0)), "No Data")</f>
        <v>No Data</v>
      </c>
      <c r="N1362" s="6" t="str">
        <f>IFERROR(INDEX(Location_Table[State], MATCH(Product_Table6[[#This Row],[Zip]], Location_Table[Zip],0)), "No Data")</f>
        <v>No Data</v>
      </c>
    </row>
    <row r="1363" spans="1:14" x14ac:dyDescent="0.25">
      <c r="A1363" t="s">
        <v>2949</v>
      </c>
      <c r="B1363" t="s">
        <v>1706</v>
      </c>
      <c r="C1363" t="s">
        <v>1707</v>
      </c>
      <c r="D1363">
        <v>12</v>
      </c>
      <c r="E1363">
        <v>1362</v>
      </c>
      <c r="F1363" t="str">
        <f>INDEX(Manufacturer_Table[Manufacturer Name], MATCH(Product_Table6[[#This Row],[ManufacturerID]], Manufacturer_Table[ManufacturerID],0))</f>
        <v>Quibus</v>
      </c>
      <c r="G1363" s="2" t="str">
        <f>IFERROR(INDEX(Sales_Table[Date], MATCH(Product_Table6[[#This Row],[ProductID]], Sales_Table[ProductID],0)), "No Data")</f>
        <v>No Data</v>
      </c>
      <c r="H1363" s="2" t="str">
        <f>TEXT(Product_Table6[[#This Row],[Date]],"MMMM")</f>
        <v>No Data</v>
      </c>
      <c r="I1363" s="2" t="str">
        <f>TEXT(Product_Table6[[#This Row],[Date]], "DDDD")</f>
        <v>No Data</v>
      </c>
      <c r="J1363" t="str">
        <f>IFERROR(INDEX(Sales_Table[Zip], MATCH(Product_Table6[[#This Row],[ProductID]], Sales_Table[ProductID],0)), "No Data")</f>
        <v>No Data</v>
      </c>
      <c r="K1363" t="str">
        <f>IFERROR(INDEX(Sales_Table[Units], MATCH(Product_Table6[[#This Row],[ProductID]], Sales_Table[ProductID],0)), "No Data")</f>
        <v>No Data</v>
      </c>
      <c r="L1363" s="7" t="str">
        <f>IFERROR(INDEX(Sales_Table[Revenue], MATCH(Product_Table6[[#This Row],[ProductID]], Sales_Table[ProductID],0)), "No Data")</f>
        <v>No Data</v>
      </c>
      <c r="M1363" s="6" t="str">
        <f>IFERROR(INDEX(Sales_Table[Country], MATCH(Product_Table6[[#This Row],[ProductID]], Sales_Table[ProductID],0)), "No Data")</f>
        <v>No Data</v>
      </c>
      <c r="N1363" s="6" t="str">
        <f>IFERROR(INDEX(Location_Table[State], MATCH(Product_Table6[[#This Row],[Zip]], Location_Table[Zip],0)), "No Data")</f>
        <v>No Data</v>
      </c>
    </row>
    <row r="1364" spans="1:14" x14ac:dyDescent="0.25">
      <c r="A1364" t="s">
        <v>2950</v>
      </c>
      <c r="B1364" t="s">
        <v>1706</v>
      </c>
      <c r="C1364" t="s">
        <v>1707</v>
      </c>
      <c r="D1364">
        <v>12</v>
      </c>
      <c r="E1364">
        <v>1363</v>
      </c>
      <c r="F1364" t="str">
        <f>INDEX(Manufacturer_Table[Manufacturer Name], MATCH(Product_Table6[[#This Row],[ManufacturerID]], Manufacturer_Table[ManufacturerID],0))</f>
        <v>Quibus</v>
      </c>
      <c r="G1364" s="2">
        <f>IFERROR(INDEX(Sales_Table[Date], MATCH(Product_Table6[[#This Row],[ProductID]], Sales_Table[ProductID],0)), "No Data")</f>
        <v>42155</v>
      </c>
      <c r="H1364" s="2" t="str">
        <f>TEXT(Product_Table6[[#This Row],[Date]],"MMMM")</f>
        <v>May</v>
      </c>
      <c r="I1364" s="2" t="str">
        <f>TEXT(Product_Table6[[#This Row],[Date]], "DDDD")</f>
        <v>Sunday</v>
      </c>
      <c r="J1364" t="str">
        <f>IFERROR(INDEX(Sales_Table[Zip], MATCH(Product_Table6[[#This Row],[ProductID]], Sales_Table[ProductID],0)), "No Data")</f>
        <v>R3S</v>
      </c>
      <c r="K1364">
        <f>IFERROR(INDEX(Sales_Table[Units], MATCH(Product_Table6[[#This Row],[ProductID]], Sales_Table[ProductID],0)), "No Data")</f>
        <v>1</v>
      </c>
      <c r="L1364" s="7">
        <f>IFERROR(INDEX(Sales_Table[Revenue], MATCH(Product_Table6[[#This Row],[ProductID]], Sales_Table[ProductID],0)), "No Data")</f>
        <v>2455.7399999999998</v>
      </c>
      <c r="M1364" s="6" t="str">
        <f>IFERROR(INDEX(Sales_Table[Country], MATCH(Product_Table6[[#This Row],[ProductID]], Sales_Table[ProductID],0)), "No Data")</f>
        <v>Canada</v>
      </c>
      <c r="N1364" s="6" t="str">
        <f>IFERROR(INDEX(Location_Table[State], MATCH(Product_Table6[[#This Row],[Zip]], Location_Table[Zip],0)), "No Data")</f>
        <v>Manitoba</v>
      </c>
    </row>
    <row r="1365" spans="1:14" x14ac:dyDescent="0.25">
      <c r="A1365" t="s">
        <v>2951</v>
      </c>
      <c r="B1365" t="s">
        <v>1706</v>
      </c>
      <c r="C1365" t="s">
        <v>1707</v>
      </c>
      <c r="D1365">
        <v>12</v>
      </c>
      <c r="E1365">
        <v>1364</v>
      </c>
      <c r="F1365" t="str">
        <f>INDEX(Manufacturer_Table[Manufacturer Name], MATCH(Product_Table6[[#This Row],[ManufacturerID]], Manufacturer_Table[ManufacturerID],0))</f>
        <v>Quibus</v>
      </c>
      <c r="G1365" s="2">
        <f>IFERROR(INDEX(Sales_Table[Date], MATCH(Product_Table6[[#This Row],[ProductID]], Sales_Table[ProductID],0)), "No Data")</f>
        <v>42155</v>
      </c>
      <c r="H1365" s="2" t="str">
        <f>TEXT(Product_Table6[[#This Row],[Date]],"MMMM")</f>
        <v>May</v>
      </c>
      <c r="I1365" s="2" t="str">
        <f>TEXT(Product_Table6[[#This Row],[Date]], "DDDD")</f>
        <v>Sunday</v>
      </c>
      <c r="J1365" t="str">
        <f>IFERROR(INDEX(Sales_Table[Zip], MATCH(Product_Table6[[#This Row],[ProductID]], Sales_Table[ProductID],0)), "No Data")</f>
        <v>R3S</v>
      </c>
      <c r="K1365">
        <f>IFERROR(INDEX(Sales_Table[Units], MATCH(Product_Table6[[#This Row],[ProductID]], Sales_Table[ProductID],0)), "No Data")</f>
        <v>1</v>
      </c>
      <c r="L1365" s="7">
        <f>IFERROR(INDEX(Sales_Table[Revenue], MATCH(Product_Table6[[#This Row],[ProductID]], Sales_Table[ProductID],0)), "No Data")</f>
        <v>2455.7399999999998</v>
      </c>
      <c r="M1365" s="6" t="str">
        <f>IFERROR(INDEX(Sales_Table[Country], MATCH(Product_Table6[[#This Row],[ProductID]], Sales_Table[ProductID],0)), "No Data")</f>
        <v>Canada</v>
      </c>
      <c r="N1365" s="6" t="str">
        <f>IFERROR(INDEX(Location_Table[State], MATCH(Product_Table6[[#This Row],[Zip]], Location_Table[Zip],0)), "No Data")</f>
        <v>Manitoba</v>
      </c>
    </row>
    <row r="1366" spans="1:14" x14ac:dyDescent="0.25">
      <c r="A1366" t="s">
        <v>2952</v>
      </c>
      <c r="B1366" t="s">
        <v>1706</v>
      </c>
      <c r="C1366" t="s">
        <v>1707</v>
      </c>
      <c r="D1366">
        <v>12</v>
      </c>
      <c r="E1366">
        <v>1365</v>
      </c>
      <c r="F1366" t="str">
        <f>INDEX(Manufacturer_Table[Manufacturer Name], MATCH(Product_Table6[[#This Row],[ManufacturerID]], Manufacturer_Table[ManufacturerID],0))</f>
        <v>Quibus</v>
      </c>
      <c r="G1366" s="2" t="str">
        <f>IFERROR(INDEX(Sales_Table[Date], MATCH(Product_Table6[[#This Row],[ProductID]], Sales_Table[ProductID],0)), "No Data")</f>
        <v>No Data</v>
      </c>
      <c r="H1366" s="2" t="str">
        <f>TEXT(Product_Table6[[#This Row],[Date]],"MMMM")</f>
        <v>No Data</v>
      </c>
      <c r="I1366" s="2" t="str">
        <f>TEXT(Product_Table6[[#This Row],[Date]], "DDDD")</f>
        <v>No Data</v>
      </c>
      <c r="J1366" t="str">
        <f>IFERROR(INDEX(Sales_Table[Zip], MATCH(Product_Table6[[#This Row],[ProductID]], Sales_Table[ProductID],0)), "No Data")</f>
        <v>No Data</v>
      </c>
      <c r="K1366" t="str">
        <f>IFERROR(INDEX(Sales_Table[Units], MATCH(Product_Table6[[#This Row],[ProductID]], Sales_Table[ProductID],0)), "No Data")</f>
        <v>No Data</v>
      </c>
      <c r="L1366" s="7" t="str">
        <f>IFERROR(INDEX(Sales_Table[Revenue], MATCH(Product_Table6[[#This Row],[ProductID]], Sales_Table[ProductID],0)), "No Data")</f>
        <v>No Data</v>
      </c>
      <c r="M1366" s="6" t="str">
        <f>IFERROR(INDEX(Sales_Table[Country], MATCH(Product_Table6[[#This Row],[ProductID]], Sales_Table[ProductID],0)), "No Data")</f>
        <v>No Data</v>
      </c>
      <c r="N1366" s="6" t="str">
        <f>IFERROR(INDEX(Location_Table[State], MATCH(Product_Table6[[#This Row],[Zip]], Location_Table[Zip],0)), "No Data")</f>
        <v>No Data</v>
      </c>
    </row>
    <row r="1367" spans="1:14" x14ac:dyDescent="0.25">
      <c r="A1367" t="s">
        <v>2953</v>
      </c>
      <c r="B1367" t="s">
        <v>1706</v>
      </c>
      <c r="C1367" t="s">
        <v>1707</v>
      </c>
      <c r="D1367">
        <v>12</v>
      </c>
      <c r="E1367">
        <v>1366</v>
      </c>
      <c r="F1367" t="str">
        <f>INDEX(Manufacturer_Table[Manufacturer Name], MATCH(Product_Table6[[#This Row],[ManufacturerID]], Manufacturer_Table[ManufacturerID],0))</f>
        <v>Quibus</v>
      </c>
      <c r="G1367" s="2" t="str">
        <f>IFERROR(INDEX(Sales_Table[Date], MATCH(Product_Table6[[#This Row],[ProductID]], Sales_Table[ProductID],0)), "No Data")</f>
        <v>No Data</v>
      </c>
      <c r="H1367" s="2" t="str">
        <f>TEXT(Product_Table6[[#This Row],[Date]],"MMMM")</f>
        <v>No Data</v>
      </c>
      <c r="I1367" s="2" t="str">
        <f>TEXT(Product_Table6[[#This Row],[Date]], "DDDD")</f>
        <v>No Data</v>
      </c>
      <c r="J1367" t="str">
        <f>IFERROR(INDEX(Sales_Table[Zip], MATCH(Product_Table6[[#This Row],[ProductID]], Sales_Table[ProductID],0)), "No Data")</f>
        <v>No Data</v>
      </c>
      <c r="K1367" t="str">
        <f>IFERROR(INDEX(Sales_Table[Units], MATCH(Product_Table6[[#This Row],[ProductID]], Sales_Table[ProductID],0)), "No Data")</f>
        <v>No Data</v>
      </c>
      <c r="L1367" s="7" t="str">
        <f>IFERROR(INDEX(Sales_Table[Revenue], MATCH(Product_Table6[[#This Row],[ProductID]], Sales_Table[ProductID],0)), "No Data")</f>
        <v>No Data</v>
      </c>
      <c r="M1367" s="6" t="str">
        <f>IFERROR(INDEX(Sales_Table[Country], MATCH(Product_Table6[[#This Row],[ProductID]], Sales_Table[ProductID],0)), "No Data")</f>
        <v>No Data</v>
      </c>
      <c r="N1367" s="6" t="str">
        <f>IFERROR(INDEX(Location_Table[State], MATCH(Product_Table6[[#This Row],[Zip]], Location_Table[Zip],0)), "No Data")</f>
        <v>No Data</v>
      </c>
    </row>
    <row r="1368" spans="1:14" x14ac:dyDescent="0.25">
      <c r="A1368" t="s">
        <v>2954</v>
      </c>
      <c r="B1368" t="s">
        <v>1706</v>
      </c>
      <c r="C1368" t="s">
        <v>1707</v>
      </c>
      <c r="D1368">
        <v>12</v>
      </c>
      <c r="E1368">
        <v>1367</v>
      </c>
      <c r="F1368" t="str">
        <f>INDEX(Manufacturer_Table[Manufacturer Name], MATCH(Product_Table6[[#This Row],[ManufacturerID]], Manufacturer_Table[ManufacturerID],0))</f>
        <v>Quibus</v>
      </c>
      <c r="G1368" s="2" t="str">
        <f>IFERROR(INDEX(Sales_Table[Date], MATCH(Product_Table6[[#This Row],[ProductID]], Sales_Table[ProductID],0)), "No Data")</f>
        <v>No Data</v>
      </c>
      <c r="H1368" s="2" t="str">
        <f>TEXT(Product_Table6[[#This Row],[Date]],"MMMM")</f>
        <v>No Data</v>
      </c>
      <c r="I1368" s="2" t="str">
        <f>TEXT(Product_Table6[[#This Row],[Date]], "DDDD")</f>
        <v>No Data</v>
      </c>
      <c r="J1368" t="str">
        <f>IFERROR(INDEX(Sales_Table[Zip], MATCH(Product_Table6[[#This Row],[ProductID]], Sales_Table[ProductID],0)), "No Data")</f>
        <v>No Data</v>
      </c>
      <c r="K1368" t="str">
        <f>IFERROR(INDEX(Sales_Table[Units], MATCH(Product_Table6[[#This Row],[ProductID]], Sales_Table[ProductID],0)), "No Data")</f>
        <v>No Data</v>
      </c>
      <c r="L1368" s="7" t="str">
        <f>IFERROR(INDEX(Sales_Table[Revenue], MATCH(Product_Table6[[#This Row],[ProductID]], Sales_Table[ProductID],0)), "No Data")</f>
        <v>No Data</v>
      </c>
      <c r="M1368" s="6" t="str">
        <f>IFERROR(INDEX(Sales_Table[Country], MATCH(Product_Table6[[#This Row],[ProductID]], Sales_Table[ProductID],0)), "No Data")</f>
        <v>No Data</v>
      </c>
      <c r="N1368" s="6" t="str">
        <f>IFERROR(INDEX(Location_Table[State], MATCH(Product_Table6[[#This Row],[Zip]], Location_Table[Zip],0)), "No Data")</f>
        <v>No Data</v>
      </c>
    </row>
    <row r="1369" spans="1:14" x14ac:dyDescent="0.25">
      <c r="A1369" t="s">
        <v>2955</v>
      </c>
      <c r="B1369" t="s">
        <v>1706</v>
      </c>
      <c r="C1369" t="s">
        <v>1707</v>
      </c>
      <c r="D1369">
        <v>12</v>
      </c>
      <c r="E1369">
        <v>1368</v>
      </c>
      <c r="F1369" t="str">
        <f>INDEX(Manufacturer_Table[Manufacturer Name], MATCH(Product_Table6[[#This Row],[ManufacturerID]], Manufacturer_Table[ManufacturerID],0))</f>
        <v>Quibus</v>
      </c>
      <c r="G1369" s="2" t="str">
        <f>IFERROR(INDEX(Sales_Table[Date], MATCH(Product_Table6[[#This Row],[ProductID]], Sales_Table[ProductID],0)), "No Data")</f>
        <v>No Data</v>
      </c>
      <c r="H1369" s="2" t="str">
        <f>TEXT(Product_Table6[[#This Row],[Date]],"MMMM")</f>
        <v>No Data</v>
      </c>
      <c r="I1369" s="2" t="str">
        <f>TEXT(Product_Table6[[#This Row],[Date]], "DDDD")</f>
        <v>No Data</v>
      </c>
      <c r="J1369" t="str">
        <f>IFERROR(INDEX(Sales_Table[Zip], MATCH(Product_Table6[[#This Row],[ProductID]], Sales_Table[ProductID],0)), "No Data")</f>
        <v>No Data</v>
      </c>
      <c r="K1369" t="str">
        <f>IFERROR(INDEX(Sales_Table[Units], MATCH(Product_Table6[[#This Row],[ProductID]], Sales_Table[ProductID],0)), "No Data")</f>
        <v>No Data</v>
      </c>
      <c r="L1369" s="7" t="str">
        <f>IFERROR(INDEX(Sales_Table[Revenue], MATCH(Product_Table6[[#This Row],[ProductID]], Sales_Table[ProductID],0)), "No Data")</f>
        <v>No Data</v>
      </c>
      <c r="M1369" s="6" t="str">
        <f>IFERROR(INDEX(Sales_Table[Country], MATCH(Product_Table6[[#This Row],[ProductID]], Sales_Table[ProductID],0)), "No Data")</f>
        <v>No Data</v>
      </c>
      <c r="N1369" s="6" t="str">
        <f>IFERROR(INDEX(Location_Table[State], MATCH(Product_Table6[[#This Row],[Zip]], Location_Table[Zip],0)), "No Data")</f>
        <v>No Data</v>
      </c>
    </row>
    <row r="1370" spans="1:14" x14ac:dyDescent="0.25">
      <c r="A1370" t="s">
        <v>2956</v>
      </c>
      <c r="B1370" t="s">
        <v>1706</v>
      </c>
      <c r="C1370" t="s">
        <v>1707</v>
      </c>
      <c r="D1370">
        <v>12</v>
      </c>
      <c r="E1370">
        <v>1369</v>
      </c>
      <c r="F1370" t="str">
        <f>INDEX(Manufacturer_Table[Manufacturer Name], MATCH(Product_Table6[[#This Row],[ManufacturerID]], Manufacturer_Table[ManufacturerID],0))</f>
        <v>Quibus</v>
      </c>
      <c r="G1370" s="2" t="str">
        <f>IFERROR(INDEX(Sales_Table[Date], MATCH(Product_Table6[[#This Row],[ProductID]], Sales_Table[ProductID],0)), "No Data")</f>
        <v>No Data</v>
      </c>
      <c r="H1370" s="2" t="str">
        <f>TEXT(Product_Table6[[#This Row],[Date]],"MMMM")</f>
        <v>No Data</v>
      </c>
      <c r="I1370" s="2" t="str">
        <f>TEXT(Product_Table6[[#This Row],[Date]], "DDDD")</f>
        <v>No Data</v>
      </c>
      <c r="J1370" t="str">
        <f>IFERROR(INDEX(Sales_Table[Zip], MATCH(Product_Table6[[#This Row],[ProductID]], Sales_Table[ProductID],0)), "No Data")</f>
        <v>No Data</v>
      </c>
      <c r="K1370" t="str">
        <f>IFERROR(INDEX(Sales_Table[Units], MATCH(Product_Table6[[#This Row],[ProductID]], Sales_Table[ProductID],0)), "No Data")</f>
        <v>No Data</v>
      </c>
      <c r="L1370" s="7" t="str">
        <f>IFERROR(INDEX(Sales_Table[Revenue], MATCH(Product_Table6[[#This Row],[ProductID]], Sales_Table[ProductID],0)), "No Data")</f>
        <v>No Data</v>
      </c>
      <c r="M1370" s="6" t="str">
        <f>IFERROR(INDEX(Sales_Table[Country], MATCH(Product_Table6[[#This Row],[ProductID]], Sales_Table[ProductID],0)), "No Data")</f>
        <v>No Data</v>
      </c>
      <c r="N1370" s="6" t="str">
        <f>IFERROR(INDEX(Location_Table[State], MATCH(Product_Table6[[#This Row],[Zip]], Location_Table[Zip],0)), "No Data")</f>
        <v>No Data</v>
      </c>
    </row>
    <row r="1371" spans="1:14" x14ac:dyDescent="0.25">
      <c r="A1371" t="s">
        <v>2957</v>
      </c>
      <c r="B1371" t="s">
        <v>1706</v>
      </c>
      <c r="C1371" t="s">
        <v>1707</v>
      </c>
      <c r="D1371">
        <v>12</v>
      </c>
      <c r="E1371">
        <v>1370</v>
      </c>
      <c r="F1371" t="str">
        <f>INDEX(Manufacturer_Table[Manufacturer Name], MATCH(Product_Table6[[#This Row],[ManufacturerID]], Manufacturer_Table[ManufacturerID],0))</f>
        <v>Quibus</v>
      </c>
      <c r="G1371" s="2" t="str">
        <f>IFERROR(INDEX(Sales_Table[Date], MATCH(Product_Table6[[#This Row],[ProductID]], Sales_Table[ProductID],0)), "No Data")</f>
        <v>No Data</v>
      </c>
      <c r="H1371" s="2" t="str">
        <f>TEXT(Product_Table6[[#This Row],[Date]],"MMMM")</f>
        <v>No Data</v>
      </c>
      <c r="I1371" s="2" t="str">
        <f>TEXT(Product_Table6[[#This Row],[Date]], "DDDD")</f>
        <v>No Data</v>
      </c>
      <c r="J1371" t="str">
        <f>IFERROR(INDEX(Sales_Table[Zip], MATCH(Product_Table6[[#This Row],[ProductID]], Sales_Table[ProductID],0)), "No Data")</f>
        <v>No Data</v>
      </c>
      <c r="K1371" t="str">
        <f>IFERROR(INDEX(Sales_Table[Units], MATCH(Product_Table6[[#This Row],[ProductID]], Sales_Table[ProductID],0)), "No Data")</f>
        <v>No Data</v>
      </c>
      <c r="L1371" s="7" t="str">
        <f>IFERROR(INDEX(Sales_Table[Revenue], MATCH(Product_Table6[[#This Row],[ProductID]], Sales_Table[ProductID],0)), "No Data")</f>
        <v>No Data</v>
      </c>
      <c r="M1371" s="6" t="str">
        <f>IFERROR(INDEX(Sales_Table[Country], MATCH(Product_Table6[[#This Row],[ProductID]], Sales_Table[ProductID],0)), "No Data")</f>
        <v>No Data</v>
      </c>
      <c r="N1371" s="6" t="str">
        <f>IFERROR(INDEX(Location_Table[State], MATCH(Product_Table6[[#This Row],[Zip]], Location_Table[Zip],0)), "No Data")</f>
        <v>No Data</v>
      </c>
    </row>
    <row r="1372" spans="1:14" x14ac:dyDescent="0.25">
      <c r="A1372" t="s">
        <v>2958</v>
      </c>
      <c r="B1372" t="s">
        <v>1706</v>
      </c>
      <c r="C1372" t="s">
        <v>1707</v>
      </c>
      <c r="D1372">
        <v>12</v>
      </c>
      <c r="E1372">
        <v>1371</v>
      </c>
      <c r="F1372" t="str">
        <f>INDEX(Manufacturer_Table[Manufacturer Name], MATCH(Product_Table6[[#This Row],[ManufacturerID]], Manufacturer_Table[ManufacturerID],0))</f>
        <v>Quibus</v>
      </c>
      <c r="G1372" s="2" t="str">
        <f>IFERROR(INDEX(Sales_Table[Date], MATCH(Product_Table6[[#This Row],[ProductID]], Sales_Table[ProductID],0)), "No Data")</f>
        <v>No Data</v>
      </c>
      <c r="H1372" s="2" t="str">
        <f>TEXT(Product_Table6[[#This Row],[Date]],"MMMM")</f>
        <v>No Data</v>
      </c>
      <c r="I1372" s="2" t="str">
        <f>TEXT(Product_Table6[[#This Row],[Date]], "DDDD")</f>
        <v>No Data</v>
      </c>
      <c r="J1372" t="str">
        <f>IFERROR(INDEX(Sales_Table[Zip], MATCH(Product_Table6[[#This Row],[ProductID]], Sales_Table[ProductID],0)), "No Data")</f>
        <v>No Data</v>
      </c>
      <c r="K1372" t="str">
        <f>IFERROR(INDEX(Sales_Table[Units], MATCH(Product_Table6[[#This Row],[ProductID]], Sales_Table[ProductID],0)), "No Data")</f>
        <v>No Data</v>
      </c>
      <c r="L1372" s="7" t="str">
        <f>IFERROR(INDEX(Sales_Table[Revenue], MATCH(Product_Table6[[#This Row],[ProductID]], Sales_Table[ProductID],0)), "No Data")</f>
        <v>No Data</v>
      </c>
      <c r="M1372" s="6" t="str">
        <f>IFERROR(INDEX(Sales_Table[Country], MATCH(Product_Table6[[#This Row],[ProductID]], Sales_Table[ProductID],0)), "No Data")</f>
        <v>No Data</v>
      </c>
      <c r="N1372" s="6" t="str">
        <f>IFERROR(INDEX(Location_Table[State], MATCH(Product_Table6[[#This Row],[Zip]], Location_Table[Zip],0)), "No Data")</f>
        <v>No Data</v>
      </c>
    </row>
    <row r="1373" spans="1:14" x14ac:dyDescent="0.25">
      <c r="A1373" t="s">
        <v>2959</v>
      </c>
      <c r="B1373" t="s">
        <v>1706</v>
      </c>
      <c r="C1373" t="s">
        <v>1707</v>
      </c>
      <c r="D1373">
        <v>12</v>
      </c>
      <c r="E1373">
        <v>1372</v>
      </c>
      <c r="F1373" t="str">
        <f>INDEX(Manufacturer_Table[Manufacturer Name], MATCH(Product_Table6[[#This Row],[ManufacturerID]], Manufacturer_Table[ManufacturerID],0))</f>
        <v>Quibus</v>
      </c>
      <c r="G1373" s="2" t="str">
        <f>IFERROR(INDEX(Sales_Table[Date], MATCH(Product_Table6[[#This Row],[ProductID]], Sales_Table[ProductID],0)), "No Data")</f>
        <v>No Data</v>
      </c>
      <c r="H1373" s="2" t="str">
        <f>TEXT(Product_Table6[[#This Row],[Date]],"MMMM")</f>
        <v>No Data</v>
      </c>
      <c r="I1373" s="2" t="str">
        <f>TEXT(Product_Table6[[#This Row],[Date]], "DDDD")</f>
        <v>No Data</v>
      </c>
      <c r="J1373" t="str">
        <f>IFERROR(INDEX(Sales_Table[Zip], MATCH(Product_Table6[[#This Row],[ProductID]], Sales_Table[ProductID],0)), "No Data")</f>
        <v>No Data</v>
      </c>
      <c r="K1373" t="str">
        <f>IFERROR(INDEX(Sales_Table[Units], MATCH(Product_Table6[[#This Row],[ProductID]], Sales_Table[ProductID],0)), "No Data")</f>
        <v>No Data</v>
      </c>
      <c r="L1373" s="7" t="str">
        <f>IFERROR(INDEX(Sales_Table[Revenue], MATCH(Product_Table6[[#This Row],[ProductID]], Sales_Table[ProductID],0)), "No Data")</f>
        <v>No Data</v>
      </c>
      <c r="M1373" s="6" t="str">
        <f>IFERROR(INDEX(Sales_Table[Country], MATCH(Product_Table6[[#This Row],[ProductID]], Sales_Table[ProductID],0)), "No Data")</f>
        <v>No Data</v>
      </c>
      <c r="N1373" s="6" t="str">
        <f>IFERROR(INDEX(Location_Table[State], MATCH(Product_Table6[[#This Row],[Zip]], Location_Table[Zip],0)), "No Data")</f>
        <v>No Data</v>
      </c>
    </row>
    <row r="1374" spans="1:14" x14ac:dyDescent="0.25">
      <c r="A1374" t="s">
        <v>2960</v>
      </c>
      <c r="B1374" t="s">
        <v>1706</v>
      </c>
      <c r="C1374" t="s">
        <v>1707</v>
      </c>
      <c r="D1374">
        <v>12</v>
      </c>
      <c r="E1374">
        <v>1373</v>
      </c>
      <c r="F1374" t="str">
        <f>INDEX(Manufacturer_Table[Manufacturer Name], MATCH(Product_Table6[[#This Row],[ManufacturerID]], Manufacturer_Table[ManufacturerID],0))</f>
        <v>Quibus</v>
      </c>
      <c r="G1374" s="2" t="str">
        <f>IFERROR(INDEX(Sales_Table[Date], MATCH(Product_Table6[[#This Row],[ProductID]], Sales_Table[ProductID],0)), "No Data")</f>
        <v>No Data</v>
      </c>
      <c r="H1374" s="2" t="str">
        <f>TEXT(Product_Table6[[#This Row],[Date]],"MMMM")</f>
        <v>No Data</v>
      </c>
      <c r="I1374" s="2" t="str">
        <f>TEXT(Product_Table6[[#This Row],[Date]], "DDDD")</f>
        <v>No Data</v>
      </c>
      <c r="J1374" t="str">
        <f>IFERROR(INDEX(Sales_Table[Zip], MATCH(Product_Table6[[#This Row],[ProductID]], Sales_Table[ProductID],0)), "No Data")</f>
        <v>No Data</v>
      </c>
      <c r="K1374" t="str">
        <f>IFERROR(INDEX(Sales_Table[Units], MATCH(Product_Table6[[#This Row],[ProductID]], Sales_Table[ProductID],0)), "No Data")</f>
        <v>No Data</v>
      </c>
      <c r="L1374" s="7" t="str">
        <f>IFERROR(INDEX(Sales_Table[Revenue], MATCH(Product_Table6[[#This Row],[ProductID]], Sales_Table[ProductID],0)), "No Data")</f>
        <v>No Data</v>
      </c>
      <c r="M1374" s="6" t="str">
        <f>IFERROR(INDEX(Sales_Table[Country], MATCH(Product_Table6[[#This Row],[ProductID]], Sales_Table[ProductID],0)), "No Data")</f>
        <v>No Data</v>
      </c>
      <c r="N1374" s="6" t="str">
        <f>IFERROR(INDEX(Location_Table[State], MATCH(Product_Table6[[#This Row],[Zip]], Location_Table[Zip],0)), "No Data")</f>
        <v>No Data</v>
      </c>
    </row>
    <row r="1375" spans="1:14" x14ac:dyDescent="0.25">
      <c r="A1375" t="s">
        <v>2961</v>
      </c>
      <c r="B1375" t="s">
        <v>1706</v>
      </c>
      <c r="C1375" t="s">
        <v>1707</v>
      </c>
      <c r="D1375">
        <v>12</v>
      </c>
      <c r="E1375">
        <v>1374</v>
      </c>
      <c r="F1375" t="str">
        <f>INDEX(Manufacturer_Table[Manufacturer Name], MATCH(Product_Table6[[#This Row],[ManufacturerID]], Manufacturer_Table[ManufacturerID],0))</f>
        <v>Quibus</v>
      </c>
      <c r="G1375" s="2" t="str">
        <f>IFERROR(INDEX(Sales_Table[Date], MATCH(Product_Table6[[#This Row],[ProductID]], Sales_Table[ProductID],0)), "No Data")</f>
        <v>No Data</v>
      </c>
      <c r="H1375" s="2" t="str">
        <f>TEXT(Product_Table6[[#This Row],[Date]],"MMMM")</f>
        <v>No Data</v>
      </c>
      <c r="I1375" s="2" t="str">
        <f>TEXT(Product_Table6[[#This Row],[Date]], "DDDD")</f>
        <v>No Data</v>
      </c>
      <c r="J1375" t="str">
        <f>IFERROR(INDEX(Sales_Table[Zip], MATCH(Product_Table6[[#This Row],[ProductID]], Sales_Table[ProductID],0)), "No Data")</f>
        <v>No Data</v>
      </c>
      <c r="K1375" t="str">
        <f>IFERROR(INDEX(Sales_Table[Units], MATCH(Product_Table6[[#This Row],[ProductID]], Sales_Table[ProductID],0)), "No Data")</f>
        <v>No Data</v>
      </c>
      <c r="L1375" s="7" t="str">
        <f>IFERROR(INDEX(Sales_Table[Revenue], MATCH(Product_Table6[[#This Row],[ProductID]], Sales_Table[ProductID],0)), "No Data")</f>
        <v>No Data</v>
      </c>
      <c r="M1375" s="6" t="str">
        <f>IFERROR(INDEX(Sales_Table[Country], MATCH(Product_Table6[[#This Row],[ProductID]], Sales_Table[ProductID],0)), "No Data")</f>
        <v>No Data</v>
      </c>
      <c r="N1375" s="6" t="str">
        <f>IFERROR(INDEX(Location_Table[State], MATCH(Product_Table6[[#This Row],[Zip]], Location_Table[Zip],0)), "No Data")</f>
        <v>No Data</v>
      </c>
    </row>
    <row r="1376" spans="1:14" x14ac:dyDescent="0.25">
      <c r="A1376" t="s">
        <v>2962</v>
      </c>
      <c r="B1376" t="s">
        <v>1706</v>
      </c>
      <c r="C1376" t="s">
        <v>1707</v>
      </c>
      <c r="D1376">
        <v>12</v>
      </c>
      <c r="E1376">
        <v>1375</v>
      </c>
      <c r="F1376" t="str">
        <f>INDEX(Manufacturer_Table[Manufacturer Name], MATCH(Product_Table6[[#This Row],[ManufacturerID]], Manufacturer_Table[ManufacturerID],0))</f>
        <v>Quibus</v>
      </c>
      <c r="G1376" s="2" t="str">
        <f>IFERROR(INDEX(Sales_Table[Date], MATCH(Product_Table6[[#This Row],[ProductID]], Sales_Table[ProductID],0)), "No Data")</f>
        <v>No Data</v>
      </c>
      <c r="H1376" s="2" t="str">
        <f>TEXT(Product_Table6[[#This Row],[Date]],"MMMM")</f>
        <v>No Data</v>
      </c>
      <c r="I1376" s="2" t="str">
        <f>TEXT(Product_Table6[[#This Row],[Date]], "DDDD")</f>
        <v>No Data</v>
      </c>
      <c r="J1376" t="str">
        <f>IFERROR(INDEX(Sales_Table[Zip], MATCH(Product_Table6[[#This Row],[ProductID]], Sales_Table[ProductID],0)), "No Data")</f>
        <v>No Data</v>
      </c>
      <c r="K1376" t="str">
        <f>IFERROR(INDEX(Sales_Table[Units], MATCH(Product_Table6[[#This Row],[ProductID]], Sales_Table[ProductID],0)), "No Data")</f>
        <v>No Data</v>
      </c>
      <c r="L1376" s="7" t="str">
        <f>IFERROR(INDEX(Sales_Table[Revenue], MATCH(Product_Table6[[#This Row],[ProductID]], Sales_Table[ProductID],0)), "No Data")</f>
        <v>No Data</v>
      </c>
      <c r="M1376" s="6" t="str">
        <f>IFERROR(INDEX(Sales_Table[Country], MATCH(Product_Table6[[#This Row],[ProductID]], Sales_Table[ProductID],0)), "No Data")</f>
        <v>No Data</v>
      </c>
      <c r="N1376" s="6" t="str">
        <f>IFERROR(INDEX(Location_Table[State], MATCH(Product_Table6[[#This Row],[Zip]], Location_Table[Zip],0)), "No Data")</f>
        <v>No Data</v>
      </c>
    </row>
    <row r="1377" spans="1:14" x14ac:dyDescent="0.25">
      <c r="A1377" t="s">
        <v>2963</v>
      </c>
      <c r="B1377" t="s">
        <v>1706</v>
      </c>
      <c r="C1377" t="s">
        <v>1707</v>
      </c>
      <c r="D1377">
        <v>12</v>
      </c>
      <c r="E1377">
        <v>1376</v>
      </c>
      <c r="F1377" t="str">
        <f>INDEX(Manufacturer_Table[Manufacturer Name], MATCH(Product_Table6[[#This Row],[ManufacturerID]], Manufacturer_Table[ManufacturerID],0))</f>
        <v>Quibus</v>
      </c>
      <c r="G1377" s="2" t="str">
        <f>IFERROR(INDEX(Sales_Table[Date], MATCH(Product_Table6[[#This Row],[ProductID]], Sales_Table[ProductID],0)), "No Data")</f>
        <v>No Data</v>
      </c>
      <c r="H1377" s="2" t="str">
        <f>TEXT(Product_Table6[[#This Row],[Date]],"MMMM")</f>
        <v>No Data</v>
      </c>
      <c r="I1377" s="2" t="str">
        <f>TEXT(Product_Table6[[#This Row],[Date]], "DDDD")</f>
        <v>No Data</v>
      </c>
      <c r="J1377" t="str">
        <f>IFERROR(INDEX(Sales_Table[Zip], MATCH(Product_Table6[[#This Row],[ProductID]], Sales_Table[ProductID],0)), "No Data")</f>
        <v>No Data</v>
      </c>
      <c r="K1377" t="str">
        <f>IFERROR(INDEX(Sales_Table[Units], MATCH(Product_Table6[[#This Row],[ProductID]], Sales_Table[ProductID],0)), "No Data")</f>
        <v>No Data</v>
      </c>
      <c r="L1377" s="7" t="str">
        <f>IFERROR(INDEX(Sales_Table[Revenue], MATCH(Product_Table6[[#This Row],[ProductID]], Sales_Table[ProductID],0)), "No Data")</f>
        <v>No Data</v>
      </c>
      <c r="M1377" s="6" t="str">
        <f>IFERROR(INDEX(Sales_Table[Country], MATCH(Product_Table6[[#This Row],[ProductID]], Sales_Table[ProductID],0)), "No Data")</f>
        <v>No Data</v>
      </c>
      <c r="N1377" s="6" t="str">
        <f>IFERROR(INDEX(Location_Table[State], MATCH(Product_Table6[[#This Row],[Zip]], Location_Table[Zip],0)), "No Data")</f>
        <v>No Data</v>
      </c>
    </row>
    <row r="1378" spans="1:14" x14ac:dyDescent="0.25">
      <c r="A1378" t="s">
        <v>2964</v>
      </c>
      <c r="B1378" t="s">
        <v>1706</v>
      </c>
      <c r="C1378" t="s">
        <v>1707</v>
      </c>
      <c r="D1378">
        <v>12</v>
      </c>
      <c r="E1378">
        <v>1377</v>
      </c>
      <c r="F1378" t="str">
        <f>INDEX(Manufacturer_Table[Manufacturer Name], MATCH(Product_Table6[[#This Row],[ManufacturerID]], Manufacturer_Table[ManufacturerID],0))</f>
        <v>Quibus</v>
      </c>
      <c r="G1378" s="2" t="str">
        <f>IFERROR(INDEX(Sales_Table[Date], MATCH(Product_Table6[[#This Row],[ProductID]], Sales_Table[ProductID],0)), "No Data")</f>
        <v>No Data</v>
      </c>
      <c r="H1378" s="2" t="str">
        <f>TEXT(Product_Table6[[#This Row],[Date]],"MMMM")</f>
        <v>No Data</v>
      </c>
      <c r="I1378" s="2" t="str">
        <f>TEXT(Product_Table6[[#This Row],[Date]], "DDDD")</f>
        <v>No Data</v>
      </c>
      <c r="J1378" t="str">
        <f>IFERROR(INDEX(Sales_Table[Zip], MATCH(Product_Table6[[#This Row],[ProductID]], Sales_Table[ProductID],0)), "No Data")</f>
        <v>No Data</v>
      </c>
      <c r="K1378" t="str">
        <f>IFERROR(INDEX(Sales_Table[Units], MATCH(Product_Table6[[#This Row],[ProductID]], Sales_Table[ProductID],0)), "No Data")</f>
        <v>No Data</v>
      </c>
      <c r="L1378" s="7" t="str">
        <f>IFERROR(INDEX(Sales_Table[Revenue], MATCH(Product_Table6[[#This Row],[ProductID]], Sales_Table[ProductID],0)), "No Data")</f>
        <v>No Data</v>
      </c>
      <c r="M1378" s="6" t="str">
        <f>IFERROR(INDEX(Sales_Table[Country], MATCH(Product_Table6[[#This Row],[ProductID]], Sales_Table[ProductID],0)), "No Data")</f>
        <v>No Data</v>
      </c>
      <c r="N1378" s="6" t="str">
        <f>IFERROR(INDEX(Location_Table[State], MATCH(Product_Table6[[#This Row],[Zip]], Location_Table[Zip],0)), "No Data")</f>
        <v>No Data</v>
      </c>
    </row>
    <row r="1379" spans="1:14" x14ac:dyDescent="0.25">
      <c r="A1379" t="s">
        <v>2965</v>
      </c>
      <c r="B1379" t="s">
        <v>1706</v>
      </c>
      <c r="C1379" t="s">
        <v>1707</v>
      </c>
      <c r="D1379">
        <v>12</v>
      </c>
      <c r="E1379">
        <v>1378</v>
      </c>
      <c r="F1379" t="str">
        <f>INDEX(Manufacturer_Table[Manufacturer Name], MATCH(Product_Table6[[#This Row],[ManufacturerID]], Manufacturer_Table[ManufacturerID],0))</f>
        <v>Quibus</v>
      </c>
      <c r="G1379" s="2" t="str">
        <f>IFERROR(INDEX(Sales_Table[Date], MATCH(Product_Table6[[#This Row],[ProductID]], Sales_Table[ProductID],0)), "No Data")</f>
        <v>No Data</v>
      </c>
      <c r="H1379" s="2" t="str">
        <f>TEXT(Product_Table6[[#This Row],[Date]],"MMMM")</f>
        <v>No Data</v>
      </c>
      <c r="I1379" s="2" t="str">
        <f>TEXT(Product_Table6[[#This Row],[Date]], "DDDD")</f>
        <v>No Data</v>
      </c>
      <c r="J1379" t="str">
        <f>IFERROR(INDEX(Sales_Table[Zip], MATCH(Product_Table6[[#This Row],[ProductID]], Sales_Table[ProductID],0)), "No Data")</f>
        <v>No Data</v>
      </c>
      <c r="K1379" t="str">
        <f>IFERROR(INDEX(Sales_Table[Units], MATCH(Product_Table6[[#This Row],[ProductID]], Sales_Table[ProductID],0)), "No Data")</f>
        <v>No Data</v>
      </c>
      <c r="L1379" s="7" t="str">
        <f>IFERROR(INDEX(Sales_Table[Revenue], MATCH(Product_Table6[[#This Row],[ProductID]], Sales_Table[ProductID],0)), "No Data")</f>
        <v>No Data</v>
      </c>
      <c r="M1379" s="6" t="str">
        <f>IFERROR(INDEX(Sales_Table[Country], MATCH(Product_Table6[[#This Row],[ProductID]], Sales_Table[ProductID],0)), "No Data")</f>
        <v>No Data</v>
      </c>
      <c r="N1379" s="6" t="str">
        <f>IFERROR(INDEX(Location_Table[State], MATCH(Product_Table6[[#This Row],[Zip]], Location_Table[Zip],0)), "No Data")</f>
        <v>No Data</v>
      </c>
    </row>
    <row r="1380" spans="1:14" x14ac:dyDescent="0.25">
      <c r="A1380" t="s">
        <v>2966</v>
      </c>
      <c r="B1380" t="s">
        <v>1706</v>
      </c>
      <c r="C1380" t="s">
        <v>1707</v>
      </c>
      <c r="D1380">
        <v>12</v>
      </c>
      <c r="E1380">
        <v>1379</v>
      </c>
      <c r="F1380" t="str">
        <f>INDEX(Manufacturer_Table[Manufacturer Name], MATCH(Product_Table6[[#This Row],[ManufacturerID]], Manufacturer_Table[ManufacturerID],0))</f>
        <v>Quibus</v>
      </c>
      <c r="G1380" s="2" t="str">
        <f>IFERROR(INDEX(Sales_Table[Date], MATCH(Product_Table6[[#This Row],[ProductID]], Sales_Table[ProductID],0)), "No Data")</f>
        <v>No Data</v>
      </c>
      <c r="H1380" s="2" t="str">
        <f>TEXT(Product_Table6[[#This Row],[Date]],"MMMM")</f>
        <v>No Data</v>
      </c>
      <c r="I1380" s="2" t="str">
        <f>TEXT(Product_Table6[[#This Row],[Date]], "DDDD")</f>
        <v>No Data</v>
      </c>
      <c r="J1380" t="str">
        <f>IFERROR(INDEX(Sales_Table[Zip], MATCH(Product_Table6[[#This Row],[ProductID]], Sales_Table[ProductID],0)), "No Data")</f>
        <v>No Data</v>
      </c>
      <c r="K1380" t="str">
        <f>IFERROR(INDEX(Sales_Table[Units], MATCH(Product_Table6[[#This Row],[ProductID]], Sales_Table[ProductID],0)), "No Data")</f>
        <v>No Data</v>
      </c>
      <c r="L1380" s="7" t="str">
        <f>IFERROR(INDEX(Sales_Table[Revenue], MATCH(Product_Table6[[#This Row],[ProductID]], Sales_Table[ProductID],0)), "No Data")</f>
        <v>No Data</v>
      </c>
      <c r="M1380" s="6" t="str">
        <f>IFERROR(INDEX(Sales_Table[Country], MATCH(Product_Table6[[#This Row],[ProductID]], Sales_Table[ProductID],0)), "No Data")</f>
        <v>No Data</v>
      </c>
      <c r="N1380" s="6" t="str">
        <f>IFERROR(INDEX(Location_Table[State], MATCH(Product_Table6[[#This Row],[Zip]], Location_Table[Zip],0)), "No Data")</f>
        <v>No Data</v>
      </c>
    </row>
    <row r="1381" spans="1:14" x14ac:dyDescent="0.25">
      <c r="A1381" t="s">
        <v>2967</v>
      </c>
      <c r="B1381" t="s">
        <v>1706</v>
      </c>
      <c r="C1381" t="s">
        <v>1707</v>
      </c>
      <c r="D1381">
        <v>12</v>
      </c>
      <c r="E1381">
        <v>1380</v>
      </c>
      <c r="F1381" t="str">
        <f>INDEX(Manufacturer_Table[Manufacturer Name], MATCH(Product_Table6[[#This Row],[ManufacturerID]], Manufacturer_Table[ManufacturerID],0))</f>
        <v>Quibus</v>
      </c>
      <c r="G1381" s="2" t="str">
        <f>IFERROR(INDEX(Sales_Table[Date], MATCH(Product_Table6[[#This Row],[ProductID]], Sales_Table[ProductID],0)), "No Data")</f>
        <v>No Data</v>
      </c>
      <c r="H1381" s="2" t="str">
        <f>TEXT(Product_Table6[[#This Row],[Date]],"MMMM")</f>
        <v>No Data</v>
      </c>
      <c r="I1381" s="2" t="str">
        <f>TEXT(Product_Table6[[#This Row],[Date]], "DDDD")</f>
        <v>No Data</v>
      </c>
      <c r="J1381" t="str">
        <f>IFERROR(INDEX(Sales_Table[Zip], MATCH(Product_Table6[[#This Row],[ProductID]], Sales_Table[ProductID],0)), "No Data")</f>
        <v>No Data</v>
      </c>
      <c r="K1381" t="str">
        <f>IFERROR(INDEX(Sales_Table[Units], MATCH(Product_Table6[[#This Row],[ProductID]], Sales_Table[ProductID],0)), "No Data")</f>
        <v>No Data</v>
      </c>
      <c r="L1381" s="7" t="str">
        <f>IFERROR(INDEX(Sales_Table[Revenue], MATCH(Product_Table6[[#This Row],[ProductID]], Sales_Table[ProductID],0)), "No Data")</f>
        <v>No Data</v>
      </c>
      <c r="M1381" s="6" t="str">
        <f>IFERROR(INDEX(Sales_Table[Country], MATCH(Product_Table6[[#This Row],[ProductID]], Sales_Table[ProductID],0)), "No Data")</f>
        <v>No Data</v>
      </c>
      <c r="N1381" s="6" t="str">
        <f>IFERROR(INDEX(Location_Table[State], MATCH(Product_Table6[[#This Row],[Zip]], Location_Table[Zip],0)), "No Data")</f>
        <v>No Data</v>
      </c>
    </row>
    <row r="1382" spans="1:14" x14ac:dyDescent="0.25">
      <c r="A1382" t="s">
        <v>2968</v>
      </c>
      <c r="B1382" t="s">
        <v>1706</v>
      </c>
      <c r="C1382" t="s">
        <v>1707</v>
      </c>
      <c r="D1382">
        <v>12</v>
      </c>
      <c r="E1382">
        <v>1381</v>
      </c>
      <c r="F1382" t="str">
        <f>INDEX(Manufacturer_Table[Manufacturer Name], MATCH(Product_Table6[[#This Row],[ManufacturerID]], Manufacturer_Table[ManufacturerID],0))</f>
        <v>Quibus</v>
      </c>
      <c r="G1382" s="2" t="str">
        <f>IFERROR(INDEX(Sales_Table[Date], MATCH(Product_Table6[[#This Row],[ProductID]], Sales_Table[ProductID],0)), "No Data")</f>
        <v>No Data</v>
      </c>
      <c r="H1382" s="2" t="str">
        <f>TEXT(Product_Table6[[#This Row],[Date]],"MMMM")</f>
        <v>No Data</v>
      </c>
      <c r="I1382" s="2" t="str">
        <f>TEXT(Product_Table6[[#This Row],[Date]], "DDDD")</f>
        <v>No Data</v>
      </c>
      <c r="J1382" t="str">
        <f>IFERROR(INDEX(Sales_Table[Zip], MATCH(Product_Table6[[#This Row],[ProductID]], Sales_Table[ProductID],0)), "No Data")</f>
        <v>No Data</v>
      </c>
      <c r="K1382" t="str">
        <f>IFERROR(INDEX(Sales_Table[Units], MATCH(Product_Table6[[#This Row],[ProductID]], Sales_Table[ProductID],0)), "No Data")</f>
        <v>No Data</v>
      </c>
      <c r="L1382" s="7" t="str">
        <f>IFERROR(INDEX(Sales_Table[Revenue], MATCH(Product_Table6[[#This Row],[ProductID]], Sales_Table[ProductID],0)), "No Data")</f>
        <v>No Data</v>
      </c>
      <c r="M1382" s="6" t="str">
        <f>IFERROR(INDEX(Sales_Table[Country], MATCH(Product_Table6[[#This Row],[ProductID]], Sales_Table[ProductID],0)), "No Data")</f>
        <v>No Data</v>
      </c>
      <c r="N1382" s="6" t="str">
        <f>IFERROR(INDEX(Location_Table[State], MATCH(Product_Table6[[#This Row],[Zip]], Location_Table[Zip],0)), "No Data")</f>
        <v>No Data</v>
      </c>
    </row>
    <row r="1383" spans="1:14" x14ac:dyDescent="0.25">
      <c r="A1383" t="s">
        <v>2969</v>
      </c>
      <c r="B1383" t="s">
        <v>1706</v>
      </c>
      <c r="C1383" t="s">
        <v>1707</v>
      </c>
      <c r="D1383">
        <v>12</v>
      </c>
      <c r="E1383">
        <v>1382</v>
      </c>
      <c r="F1383" t="str">
        <f>INDEX(Manufacturer_Table[Manufacturer Name], MATCH(Product_Table6[[#This Row],[ManufacturerID]], Manufacturer_Table[ManufacturerID],0))</f>
        <v>Quibus</v>
      </c>
      <c r="G1383" s="2" t="str">
        <f>IFERROR(INDEX(Sales_Table[Date], MATCH(Product_Table6[[#This Row],[ProductID]], Sales_Table[ProductID],0)), "No Data")</f>
        <v>No Data</v>
      </c>
      <c r="H1383" s="2" t="str">
        <f>TEXT(Product_Table6[[#This Row],[Date]],"MMMM")</f>
        <v>No Data</v>
      </c>
      <c r="I1383" s="2" t="str">
        <f>TEXT(Product_Table6[[#This Row],[Date]], "DDDD")</f>
        <v>No Data</v>
      </c>
      <c r="J1383" t="str">
        <f>IFERROR(INDEX(Sales_Table[Zip], MATCH(Product_Table6[[#This Row],[ProductID]], Sales_Table[ProductID],0)), "No Data")</f>
        <v>No Data</v>
      </c>
      <c r="K1383" t="str">
        <f>IFERROR(INDEX(Sales_Table[Units], MATCH(Product_Table6[[#This Row],[ProductID]], Sales_Table[ProductID],0)), "No Data")</f>
        <v>No Data</v>
      </c>
      <c r="L1383" s="7" t="str">
        <f>IFERROR(INDEX(Sales_Table[Revenue], MATCH(Product_Table6[[#This Row],[ProductID]], Sales_Table[ProductID],0)), "No Data")</f>
        <v>No Data</v>
      </c>
      <c r="M1383" s="6" t="str">
        <f>IFERROR(INDEX(Sales_Table[Country], MATCH(Product_Table6[[#This Row],[ProductID]], Sales_Table[ProductID],0)), "No Data")</f>
        <v>No Data</v>
      </c>
      <c r="N1383" s="6" t="str">
        <f>IFERROR(INDEX(Location_Table[State], MATCH(Product_Table6[[#This Row],[Zip]], Location_Table[Zip],0)), "No Data")</f>
        <v>No Data</v>
      </c>
    </row>
    <row r="1384" spans="1:14" x14ac:dyDescent="0.25">
      <c r="A1384" t="s">
        <v>2970</v>
      </c>
      <c r="B1384" t="s">
        <v>1706</v>
      </c>
      <c r="C1384" t="s">
        <v>1707</v>
      </c>
      <c r="D1384">
        <v>12</v>
      </c>
      <c r="E1384">
        <v>1383</v>
      </c>
      <c r="F1384" t="str">
        <f>INDEX(Manufacturer_Table[Manufacturer Name], MATCH(Product_Table6[[#This Row],[ManufacturerID]], Manufacturer_Table[ManufacturerID],0))</f>
        <v>Quibus</v>
      </c>
      <c r="G1384" s="2" t="str">
        <f>IFERROR(INDEX(Sales_Table[Date], MATCH(Product_Table6[[#This Row],[ProductID]], Sales_Table[ProductID],0)), "No Data")</f>
        <v>No Data</v>
      </c>
      <c r="H1384" s="2" t="str">
        <f>TEXT(Product_Table6[[#This Row],[Date]],"MMMM")</f>
        <v>No Data</v>
      </c>
      <c r="I1384" s="2" t="str">
        <f>TEXT(Product_Table6[[#This Row],[Date]], "DDDD")</f>
        <v>No Data</v>
      </c>
      <c r="J1384" t="str">
        <f>IFERROR(INDEX(Sales_Table[Zip], MATCH(Product_Table6[[#This Row],[ProductID]], Sales_Table[ProductID],0)), "No Data")</f>
        <v>No Data</v>
      </c>
      <c r="K1384" t="str">
        <f>IFERROR(INDEX(Sales_Table[Units], MATCH(Product_Table6[[#This Row],[ProductID]], Sales_Table[ProductID],0)), "No Data")</f>
        <v>No Data</v>
      </c>
      <c r="L1384" s="7" t="str">
        <f>IFERROR(INDEX(Sales_Table[Revenue], MATCH(Product_Table6[[#This Row],[ProductID]], Sales_Table[ProductID],0)), "No Data")</f>
        <v>No Data</v>
      </c>
      <c r="M1384" s="6" t="str">
        <f>IFERROR(INDEX(Sales_Table[Country], MATCH(Product_Table6[[#This Row],[ProductID]], Sales_Table[ProductID],0)), "No Data")</f>
        <v>No Data</v>
      </c>
      <c r="N1384" s="6" t="str">
        <f>IFERROR(INDEX(Location_Table[State], MATCH(Product_Table6[[#This Row],[Zip]], Location_Table[Zip],0)), "No Data")</f>
        <v>No Data</v>
      </c>
    </row>
    <row r="1385" spans="1:14" x14ac:dyDescent="0.25">
      <c r="A1385" t="s">
        <v>2971</v>
      </c>
      <c r="B1385" t="s">
        <v>1706</v>
      </c>
      <c r="C1385" t="s">
        <v>1707</v>
      </c>
      <c r="D1385">
        <v>12</v>
      </c>
      <c r="E1385">
        <v>1384</v>
      </c>
      <c r="F1385" t="str">
        <f>INDEX(Manufacturer_Table[Manufacturer Name], MATCH(Product_Table6[[#This Row],[ManufacturerID]], Manufacturer_Table[ManufacturerID],0))</f>
        <v>Quibus</v>
      </c>
      <c r="G1385" s="2" t="str">
        <f>IFERROR(INDEX(Sales_Table[Date], MATCH(Product_Table6[[#This Row],[ProductID]], Sales_Table[ProductID],0)), "No Data")</f>
        <v>No Data</v>
      </c>
      <c r="H1385" s="2" t="str">
        <f>TEXT(Product_Table6[[#This Row],[Date]],"MMMM")</f>
        <v>No Data</v>
      </c>
      <c r="I1385" s="2" t="str">
        <f>TEXT(Product_Table6[[#This Row],[Date]], "DDDD")</f>
        <v>No Data</v>
      </c>
      <c r="J1385" t="str">
        <f>IFERROR(INDEX(Sales_Table[Zip], MATCH(Product_Table6[[#This Row],[ProductID]], Sales_Table[ProductID],0)), "No Data")</f>
        <v>No Data</v>
      </c>
      <c r="K1385" t="str">
        <f>IFERROR(INDEX(Sales_Table[Units], MATCH(Product_Table6[[#This Row],[ProductID]], Sales_Table[ProductID],0)), "No Data")</f>
        <v>No Data</v>
      </c>
      <c r="L1385" s="7" t="str">
        <f>IFERROR(INDEX(Sales_Table[Revenue], MATCH(Product_Table6[[#This Row],[ProductID]], Sales_Table[ProductID],0)), "No Data")</f>
        <v>No Data</v>
      </c>
      <c r="M1385" s="6" t="str">
        <f>IFERROR(INDEX(Sales_Table[Country], MATCH(Product_Table6[[#This Row],[ProductID]], Sales_Table[ProductID],0)), "No Data")</f>
        <v>No Data</v>
      </c>
      <c r="N1385" s="6" t="str">
        <f>IFERROR(INDEX(Location_Table[State], MATCH(Product_Table6[[#This Row],[Zip]], Location_Table[Zip],0)), "No Data")</f>
        <v>No Data</v>
      </c>
    </row>
    <row r="1386" spans="1:14" x14ac:dyDescent="0.25">
      <c r="A1386" t="s">
        <v>2972</v>
      </c>
      <c r="B1386" t="s">
        <v>1706</v>
      </c>
      <c r="C1386" t="s">
        <v>1707</v>
      </c>
      <c r="D1386">
        <v>12</v>
      </c>
      <c r="E1386">
        <v>1385</v>
      </c>
      <c r="F1386" t="str">
        <f>INDEX(Manufacturer_Table[Manufacturer Name], MATCH(Product_Table6[[#This Row],[ManufacturerID]], Manufacturer_Table[ManufacturerID],0))</f>
        <v>Quibus</v>
      </c>
      <c r="G1386" s="2" t="str">
        <f>IFERROR(INDEX(Sales_Table[Date], MATCH(Product_Table6[[#This Row],[ProductID]], Sales_Table[ProductID],0)), "No Data")</f>
        <v>No Data</v>
      </c>
      <c r="H1386" s="2" t="str">
        <f>TEXT(Product_Table6[[#This Row],[Date]],"MMMM")</f>
        <v>No Data</v>
      </c>
      <c r="I1386" s="2" t="str">
        <f>TEXT(Product_Table6[[#This Row],[Date]], "DDDD")</f>
        <v>No Data</v>
      </c>
      <c r="J1386" t="str">
        <f>IFERROR(INDEX(Sales_Table[Zip], MATCH(Product_Table6[[#This Row],[ProductID]], Sales_Table[ProductID],0)), "No Data")</f>
        <v>No Data</v>
      </c>
      <c r="K1386" t="str">
        <f>IFERROR(INDEX(Sales_Table[Units], MATCH(Product_Table6[[#This Row],[ProductID]], Sales_Table[ProductID],0)), "No Data")</f>
        <v>No Data</v>
      </c>
      <c r="L1386" s="7" t="str">
        <f>IFERROR(INDEX(Sales_Table[Revenue], MATCH(Product_Table6[[#This Row],[ProductID]], Sales_Table[ProductID],0)), "No Data")</f>
        <v>No Data</v>
      </c>
      <c r="M1386" s="6" t="str">
        <f>IFERROR(INDEX(Sales_Table[Country], MATCH(Product_Table6[[#This Row],[ProductID]], Sales_Table[ProductID],0)), "No Data")</f>
        <v>No Data</v>
      </c>
      <c r="N1386" s="6" t="str">
        <f>IFERROR(INDEX(Location_Table[State], MATCH(Product_Table6[[#This Row],[Zip]], Location_Table[Zip],0)), "No Data")</f>
        <v>No Data</v>
      </c>
    </row>
    <row r="1387" spans="1:14" x14ac:dyDescent="0.25">
      <c r="A1387" t="s">
        <v>2973</v>
      </c>
      <c r="B1387" t="s">
        <v>1706</v>
      </c>
      <c r="C1387" t="s">
        <v>1707</v>
      </c>
      <c r="D1387">
        <v>12</v>
      </c>
      <c r="E1387">
        <v>1386</v>
      </c>
      <c r="F1387" t="str">
        <f>INDEX(Manufacturer_Table[Manufacturer Name], MATCH(Product_Table6[[#This Row],[ManufacturerID]], Manufacturer_Table[ManufacturerID],0))</f>
        <v>Quibus</v>
      </c>
      <c r="G1387" s="2" t="str">
        <f>IFERROR(INDEX(Sales_Table[Date], MATCH(Product_Table6[[#This Row],[ProductID]], Sales_Table[ProductID],0)), "No Data")</f>
        <v>No Data</v>
      </c>
      <c r="H1387" s="2" t="str">
        <f>TEXT(Product_Table6[[#This Row],[Date]],"MMMM")</f>
        <v>No Data</v>
      </c>
      <c r="I1387" s="2" t="str">
        <f>TEXT(Product_Table6[[#This Row],[Date]], "DDDD")</f>
        <v>No Data</v>
      </c>
      <c r="J1387" t="str">
        <f>IFERROR(INDEX(Sales_Table[Zip], MATCH(Product_Table6[[#This Row],[ProductID]], Sales_Table[ProductID],0)), "No Data")</f>
        <v>No Data</v>
      </c>
      <c r="K1387" t="str">
        <f>IFERROR(INDEX(Sales_Table[Units], MATCH(Product_Table6[[#This Row],[ProductID]], Sales_Table[ProductID],0)), "No Data")</f>
        <v>No Data</v>
      </c>
      <c r="L1387" s="7" t="str">
        <f>IFERROR(INDEX(Sales_Table[Revenue], MATCH(Product_Table6[[#This Row],[ProductID]], Sales_Table[ProductID],0)), "No Data")</f>
        <v>No Data</v>
      </c>
      <c r="M1387" s="6" t="str">
        <f>IFERROR(INDEX(Sales_Table[Country], MATCH(Product_Table6[[#This Row],[ProductID]], Sales_Table[ProductID],0)), "No Data")</f>
        <v>No Data</v>
      </c>
      <c r="N1387" s="6" t="str">
        <f>IFERROR(INDEX(Location_Table[State], MATCH(Product_Table6[[#This Row],[Zip]], Location_Table[Zip],0)), "No Data")</f>
        <v>No Data</v>
      </c>
    </row>
    <row r="1388" spans="1:14" x14ac:dyDescent="0.25">
      <c r="A1388" t="s">
        <v>2974</v>
      </c>
      <c r="B1388" t="s">
        <v>1706</v>
      </c>
      <c r="C1388" t="s">
        <v>1707</v>
      </c>
      <c r="D1388">
        <v>12</v>
      </c>
      <c r="E1388">
        <v>1387</v>
      </c>
      <c r="F1388" t="str">
        <f>INDEX(Manufacturer_Table[Manufacturer Name], MATCH(Product_Table6[[#This Row],[ManufacturerID]], Manufacturer_Table[ManufacturerID],0))</f>
        <v>Quibus</v>
      </c>
      <c r="G1388" s="2" t="str">
        <f>IFERROR(INDEX(Sales_Table[Date], MATCH(Product_Table6[[#This Row],[ProductID]], Sales_Table[ProductID],0)), "No Data")</f>
        <v>No Data</v>
      </c>
      <c r="H1388" s="2" t="str">
        <f>TEXT(Product_Table6[[#This Row],[Date]],"MMMM")</f>
        <v>No Data</v>
      </c>
      <c r="I1388" s="2" t="str">
        <f>TEXT(Product_Table6[[#This Row],[Date]], "DDDD")</f>
        <v>No Data</v>
      </c>
      <c r="J1388" t="str">
        <f>IFERROR(INDEX(Sales_Table[Zip], MATCH(Product_Table6[[#This Row],[ProductID]], Sales_Table[ProductID],0)), "No Data")</f>
        <v>No Data</v>
      </c>
      <c r="K1388" t="str">
        <f>IFERROR(INDEX(Sales_Table[Units], MATCH(Product_Table6[[#This Row],[ProductID]], Sales_Table[ProductID],0)), "No Data")</f>
        <v>No Data</v>
      </c>
      <c r="L1388" s="7" t="str">
        <f>IFERROR(INDEX(Sales_Table[Revenue], MATCH(Product_Table6[[#This Row],[ProductID]], Sales_Table[ProductID],0)), "No Data")</f>
        <v>No Data</v>
      </c>
      <c r="M1388" s="6" t="str">
        <f>IFERROR(INDEX(Sales_Table[Country], MATCH(Product_Table6[[#This Row],[ProductID]], Sales_Table[ProductID],0)), "No Data")</f>
        <v>No Data</v>
      </c>
      <c r="N1388" s="6" t="str">
        <f>IFERROR(INDEX(Location_Table[State], MATCH(Product_Table6[[#This Row],[Zip]], Location_Table[Zip],0)), "No Data")</f>
        <v>No Data</v>
      </c>
    </row>
    <row r="1389" spans="1:14" x14ac:dyDescent="0.25">
      <c r="A1389" t="s">
        <v>2975</v>
      </c>
      <c r="B1389" t="s">
        <v>1706</v>
      </c>
      <c r="C1389" t="s">
        <v>1707</v>
      </c>
      <c r="D1389">
        <v>12</v>
      </c>
      <c r="E1389">
        <v>1388</v>
      </c>
      <c r="F1389" t="str">
        <f>INDEX(Manufacturer_Table[Manufacturer Name], MATCH(Product_Table6[[#This Row],[ManufacturerID]], Manufacturer_Table[ManufacturerID],0))</f>
        <v>Quibus</v>
      </c>
      <c r="G1389" s="2" t="str">
        <f>IFERROR(INDEX(Sales_Table[Date], MATCH(Product_Table6[[#This Row],[ProductID]], Sales_Table[ProductID],0)), "No Data")</f>
        <v>No Data</v>
      </c>
      <c r="H1389" s="2" t="str">
        <f>TEXT(Product_Table6[[#This Row],[Date]],"MMMM")</f>
        <v>No Data</v>
      </c>
      <c r="I1389" s="2" t="str">
        <f>TEXT(Product_Table6[[#This Row],[Date]], "DDDD")</f>
        <v>No Data</v>
      </c>
      <c r="J1389" t="str">
        <f>IFERROR(INDEX(Sales_Table[Zip], MATCH(Product_Table6[[#This Row],[ProductID]], Sales_Table[ProductID],0)), "No Data")</f>
        <v>No Data</v>
      </c>
      <c r="K1389" t="str">
        <f>IFERROR(INDEX(Sales_Table[Units], MATCH(Product_Table6[[#This Row],[ProductID]], Sales_Table[ProductID],0)), "No Data")</f>
        <v>No Data</v>
      </c>
      <c r="L1389" s="7" t="str">
        <f>IFERROR(INDEX(Sales_Table[Revenue], MATCH(Product_Table6[[#This Row],[ProductID]], Sales_Table[ProductID],0)), "No Data")</f>
        <v>No Data</v>
      </c>
      <c r="M1389" s="6" t="str">
        <f>IFERROR(INDEX(Sales_Table[Country], MATCH(Product_Table6[[#This Row],[ProductID]], Sales_Table[ProductID],0)), "No Data")</f>
        <v>No Data</v>
      </c>
      <c r="N1389" s="6" t="str">
        <f>IFERROR(INDEX(Location_Table[State], MATCH(Product_Table6[[#This Row],[Zip]], Location_Table[Zip],0)), "No Data")</f>
        <v>No Data</v>
      </c>
    </row>
    <row r="1390" spans="1:14" x14ac:dyDescent="0.25">
      <c r="A1390" t="s">
        <v>2976</v>
      </c>
      <c r="B1390" t="s">
        <v>1706</v>
      </c>
      <c r="C1390" t="s">
        <v>1707</v>
      </c>
      <c r="D1390">
        <v>12</v>
      </c>
      <c r="E1390">
        <v>1389</v>
      </c>
      <c r="F1390" t="str">
        <f>INDEX(Manufacturer_Table[Manufacturer Name], MATCH(Product_Table6[[#This Row],[ManufacturerID]], Manufacturer_Table[ManufacturerID],0))</f>
        <v>Quibus</v>
      </c>
      <c r="G1390" s="2" t="str">
        <f>IFERROR(INDEX(Sales_Table[Date], MATCH(Product_Table6[[#This Row],[ProductID]], Sales_Table[ProductID],0)), "No Data")</f>
        <v>No Data</v>
      </c>
      <c r="H1390" s="2" t="str">
        <f>TEXT(Product_Table6[[#This Row],[Date]],"MMMM")</f>
        <v>No Data</v>
      </c>
      <c r="I1390" s="2" t="str">
        <f>TEXT(Product_Table6[[#This Row],[Date]], "DDDD")</f>
        <v>No Data</v>
      </c>
      <c r="J1390" t="str">
        <f>IFERROR(INDEX(Sales_Table[Zip], MATCH(Product_Table6[[#This Row],[ProductID]], Sales_Table[ProductID],0)), "No Data")</f>
        <v>No Data</v>
      </c>
      <c r="K1390" t="str">
        <f>IFERROR(INDEX(Sales_Table[Units], MATCH(Product_Table6[[#This Row],[ProductID]], Sales_Table[ProductID],0)), "No Data")</f>
        <v>No Data</v>
      </c>
      <c r="L1390" s="7" t="str">
        <f>IFERROR(INDEX(Sales_Table[Revenue], MATCH(Product_Table6[[#This Row],[ProductID]], Sales_Table[ProductID],0)), "No Data")</f>
        <v>No Data</v>
      </c>
      <c r="M1390" s="6" t="str">
        <f>IFERROR(INDEX(Sales_Table[Country], MATCH(Product_Table6[[#This Row],[ProductID]], Sales_Table[ProductID],0)), "No Data")</f>
        <v>No Data</v>
      </c>
      <c r="N1390" s="6" t="str">
        <f>IFERROR(INDEX(Location_Table[State], MATCH(Product_Table6[[#This Row],[Zip]], Location_Table[Zip],0)), "No Data")</f>
        <v>No Data</v>
      </c>
    </row>
    <row r="1391" spans="1:14" x14ac:dyDescent="0.25">
      <c r="A1391" t="s">
        <v>2977</v>
      </c>
      <c r="B1391" t="s">
        <v>1706</v>
      </c>
      <c r="C1391" t="s">
        <v>1707</v>
      </c>
      <c r="D1391">
        <v>12</v>
      </c>
      <c r="E1391">
        <v>1390</v>
      </c>
      <c r="F1391" t="str">
        <f>INDEX(Manufacturer_Table[Manufacturer Name], MATCH(Product_Table6[[#This Row],[ManufacturerID]], Manufacturer_Table[ManufacturerID],0))</f>
        <v>Quibus</v>
      </c>
      <c r="G1391" s="2" t="str">
        <f>IFERROR(INDEX(Sales_Table[Date], MATCH(Product_Table6[[#This Row],[ProductID]], Sales_Table[ProductID],0)), "No Data")</f>
        <v>No Data</v>
      </c>
      <c r="H1391" s="2" t="str">
        <f>TEXT(Product_Table6[[#This Row],[Date]],"MMMM")</f>
        <v>No Data</v>
      </c>
      <c r="I1391" s="2" t="str">
        <f>TEXT(Product_Table6[[#This Row],[Date]], "DDDD")</f>
        <v>No Data</v>
      </c>
      <c r="J1391" t="str">
        <f>IFERROR(INDEX(Sales_Table[Zip], MATCH(Product_Table6[[#This Row],[ProductID]], Sales_Table[ProductID],0)), "No Data")</f>
        <v>No Data</v>
      </c>
      <c r="K1391" t="str">
        <f>IFERROR(INDEX(Sales_Table[Units], MATCH(Product_Table6[[#This Row],[ProductID]], Sales_Table[ProductID],0)), "No Data")</f>
        <v>No Data</v>
      </c>
      <c r="L1391" s="7" t="str">
        <f>IFERROR(INDEX(Sales_Table[Revenue], MATCH(Product_Table6[[#This Row],[ProductID]], Sales_Table[ProductID],0)), "No Data")</f>
        <v>No Data</v>
      </c>
      <c r="M1391" s="6" t="str">
        <f>IFERROR(INDEX(Sales_Table[Country], MATCH(Product_Table6[[#This Row],[ProductID]], Sales_Table[ProductID],0)), "No Data")</f>
        <v>No Data</v>
      </c>
      <c r="N1391" s="6" t="str">
        <f>IFERROR(INDEX(Location_Table[State], MATCH(Product_Table6[[#This Row],[Zip]], Location_Table[Zip],0)), "No Data")</f>
        <v>No Data</v>
      </c>
    </row>
    <row r="1392" spans="1:14" x14ac:dyDescent="0.25">
      <c r="A1392" t="s">
        <v>2978</v>
      </c>
      <c r="B1392" t="s">
        <v>1706</v>
      </c>
      <c r="C1392" t="s">
        <v>1707</v>
      </c>
      <c r="D1392">
        <v>12</v>
      </c>
      <c r="E1392">
        <v>1391</v>
      </c>
      <c r="F1392" t="str">
        <f>INDEX(Manufacturer_Table[Manufacturer Name], MATCH(Product_Table6[[#This Row],[ManufacturerID]], Manufacturer_Table[ManufacturerID],0))</f>
        <v>Quibus</v>
      </c>
      <c r="G1392" s="2">
        <f>IFERROR(INDEX(Sales_Table[Date], MATCH(Product_Table6[[#This Row],[ProductID]], Sales_Table[ProductID],0)), "No Data")</f>
        <v>42152</v>
      </c>
      <c r="H1392" s="2" t="str">
        <f>TEXT(Product_Table6[[#This Row],[Date]],"MMMM")</f>
        <v>May</v>
      </c>
      <c r="I1392" s="2" t="str">
        <f>TEXT(Product_Table6[[#This Row],[Date]], "DDDD")</f>
        <v>Thursday</v>
      </c>
      <c r="J1392" t="str">
        <f>IFERROR(INDEX(Sales_Table[Zip], MATCH(Product_Table6[[#This Row],[ProductID]], Sales_Table[ProductID],0)), "No Data")</f>
        <v>T2X</v>
      </c>
      <c r="K1392">
        <f>IFERROR(INDEX(Sales_Table[Units], MATCH(Product_Table6[[#This Row],[ProductID]], Sales_Table[ProductID],0)), "No Data")</f>
        <v>1</v>
      </c>
      <c r="L1392" s="7">
        <f>IFERROR(INDEX(Sales_Table[Revenue], MATCH(Product_Table6[[#This Row],[ProductID]], Sales_Table[ProductID],0)), "No Data")</f>
        <v>2266.7399999999998</v>
      </c>
      <c r="M1392" s="6" t="str">
        <f>IFERROR(INDEX(Sales_Table[Country], MATCH(Product_Table6[[#This Row],[ProductID]], Sales_Table[ProductID],0)), "No Data")</f>
        <v>Canada</v>
      </c>
      <c r="N1392" s="6" t="str">
        <f>IFERROR(INDEX(Location_Table[State], MATCH(Product_Table6[[#This Row],[Zip]], Location_Table[Zip],0)), "No Data")</f>
        <v>Alberta</v>
      </c>
    </row>
    <row r="1393" spans="1:14" x14ac:dyDescent="0.25">
      <c r="A1393" t="s">
        <v>2979</v>
      </c>
      <c r="B1393" t="s">
        <v>1706</v>
      </c>
      <c r="C1393" t="s">
        <v>1707</v>
      </c>
      <c r="D1393">
        <v>12</v>
      </c>
      <c r="E1393">
        <v>1392</v>
      </c>
      <c r="F1393" t="str">
        <f>INDEX(Manufacturer_Table[Manufacturer Name], MATCH(Product_Table6[[#This Row],[ManufacturerID]], Manufacturer_Table[ManufacturerID],0))</f>
        <v>Quibus</v>
      </c>
      <c r="G1393" s="2">
        <f>IFERROR(INDEX(Sales_Table[Date], MATCH(Product_Table6[[#This Row],[ProductID]], Sales_Table[ProductID],0)), "No Data")</f>
        <v>42051</v>
      </c>
      <c r="H1393" s="2" t="str">
        <f>TEXT(Product_Table6[[#This Row],[Date]],"MMMM")</f>
        <v>February</v>
      </c>
      <c r="I1393" s="2" t="str">
        <f>TEXT(Product_Table6[[#This Row],[Date]], "DDDD")</f>
        <v>Monday</v>
      </c>
      <c r="J1393" t="str">
        <f>IFERROR(INDEX(Sales_Table[Zip], MATCH(Product_Table6[[#This Row],[ProductID]], Sales_Table[ProductID],0)), "No Data")</f>
        <v>T6R</v>
      </c>
      <c r="K1393">
        <f>IFERROR(INDEX(Sales_Table[Units], MATCH(Product_Table6[[#This Row],[ProductID]], Sales_Table[ProductID],0)), "No Data")</f>
        <v>1</v>
      </c>
      <c r="L1393" s="7">
        <f>IFERROR(INDEX(Sales_Table[Revenue], MATCH(Product_Table6[[#This Row],[ProductID]], Sales_Table[ProductID],0)), "No Data")</f>
        <v>2077.7399999999998</v>
      </c>
      <c r="M1393" s="6" t="str">
        <f>IFERROR(INDEX(Sales_Table[Country], MATCH(Product_Table6[[#This Row],[ProductID]], Sales_Table[ProductID],0)), "No Data")</f>
        <v>Canada</v>
      </c>
      <c r="N1393" s="6" t="str">
        <f>IFERROR(INDEX(Location_Table[State], MATCH(Product_Table6[[#This Row],[Zip]], Location_Table[Zip],0)), "No Data")</f>
        <v>Alberta</v>
      </c>
    </row>
    <row r="1394" spans="1:14" x14ac:dyDescent="0.25">
      <c r="A1394" t="s">
        <v>2980</v>
      </c>
      <c r="B1394" t="s">
        <v>1706</v>
      </c>
      <c r="C1394" t="s">
        <v>1707</v>
      </c>
      <c r="D1394">
        <v>12</v>
      </c>
      <c r="E1394">
        <v>1393</v>
      </c>
      <c r="F1394" t="str">
        <f>INDEX(Manufacturer_Table[Manufacturer Name], MATCH(Product_Table6[[#This Row],[ManufacturerID]], Manufacturer_Table[ManufacturerID],0))</f>
        <v>Quibus</v>
      </c>
      <c r="G1394" s="2" t="str">
        <f>IFERROR(INDEX(Sales_Table[Date], MATCH(Product_Table6[[#This Row],[ProductID]], Sales_Table[ProductID],0)), "No Data")</f>
        <v>No Data</v>
      </c>
      <c r="H1394" s="2" t="str">
        <f>TEXT(Product_Table6[[#This Row],[Date]],"MMMM")</f>
        <v>No Data</v>
      </c>
      <c r="I1394" s="2" t="str">
        <f>TEXT(Product_Table6[[#This Row],[Date]], "DDDD")</f>
        <v>No Data</v>
      </c>
      <c r="J1394" t="str">
        <f>IFERROR(INDEX(Sales_Table[Zip], MATCH(Product_Table6[[#This Row],[ProductID]], Sales_Table[ProductID],0)), "No Data")</f>
        <v>No Data</v>
      </c>
      <c r="K1394" t="str">
        <f>IFERROR(INDEX(Sales_Table[Units], MATCH(Product_Table6[[#This Row],[ProductID]], Sales_Table[ProductID],0)), "No Data")</f>
        <v>No Data</v>
      </c>
      <c r="L1394" s="7" t="str">
        <f>IFERROR(INDEX(Sales_Table[Revenue], MATCH(Product_Table6[[#This Row],[ProductID]], Sales_Table[ProductID],0)), "No Data")</f>
        <v>No Data</v>
      </c>
      <c r="M1394" s="6" t="str">
        <f>IFERROR(INDEX(Sales_Table[Country], MATCH(Product_Table6[[#This Row],[ProductID]], Sales_Table[ProductID],0)), "No Data")</f>
        <v>No Data</v>
      </c>
      <c r="N1394" s="6" t="str">
        <f>IFERROR(INDEX(Location_Table[State], MATCH(Product_Table6[[#This Row],[Zip]], Location_Table[Zip],0)), "No Data")</f>
        <v>No Data</v>
      </c>
    </row>
    <row r="1395" spans="1:14" x14ac:dyDescent="0.25">
      <c r="A1395" t="s">
        <v>2981</v>
      </c>
      <c r="B1395" t="s">
        <v>1706</v>
      </c>
      <c r="C1395" t="s">
        <v>1707</v>
      </c>
      <c r="D1395">
        <v>12</v>
      </c>
      <c r="E1395">
        <v>1394</v>
      </c>
      <c r="F1395" t="str">
        <f>INDEX(Manufacturer_Table[Manufacturer Name], MATCH(Product_Table6[[#This Row],[ManufacturerID]], Manufacturer_Table[ManufacturerID],0))</f>
        <v>Quibus</v>
      </c>
      <c r="G1395" s="2" t="str">
        <f>IFERROR(INDEX(Sales_Table[Date], MATCH(Product_Table6[[#This Row],[ProductID]], Sales_Table[ProductID],0)), "No Data")</f>
        <v>No Data</v>
      </c>
      <c r="H1395" s="2" t="str">
        <f>TEXT(Product_Table6[[#This Row],[Date]],"MMMM")</f>
        <v>No Data</v>
      </c>
      <c r="I1395" s="2" t="str">
        <f>TEXT(Product_Table6[[#This Row],[Date]], "DDDD")</f>
        <v>No Data</v>
      </c>
      <c r="J1395" t="str">
        <f>IFERROR(INDEX(Sales_Table[Zip], MATCH(Product_Table6[[#This Row],[ProductID]], Sales_Table[ProductID],0)), "No Data")</f>
        <v>No Data</v>
      </c>
      <c r="K1395" t="str">
        <f>IFERROR(INDEX(Sales_Table[Units], MATCH(Product_Table6[[#This Row],[ProductID]], Sales_Table[ProductID],0)), "No Data")</f>
        <v>No Data</v>
      </c>
      <c r="L1395" s="7" t="str">
        <f>IFERROR(INDEX(Sales_Table[Revenue], MATCH(Product_Table6[[#This Row],[ProductID]], Sales_Table[ProductID],0)), "No Data")</f>
        <v>No Data</v>
      </c>
      <c r="M1395" s="6" t="str">
        <f>IFERROR(INDEX(Sales_Table[Country], MATCH(Product_Table6[[#This Row],[ProductID]], Sales_Table[ProductID],0)), "No Data")</f>
        <v>No Data</v>
      </c>
      <c r="N1395" s="6" t="str">
        <f>IFERROR(INDEX(Location_Table[State], MATCH(Product_Table6[[#This Row],[Zip]], Location_Table[Zip],0)), "No Data")</f>
        <v>No Data</v>
      </c>
    </row>
    <row r="1396" spans="1:14" x14ac:dyDescent="0.25">
      <c r="A1396" t="s">
        <v>2982</v>
      </c>
      <c r="B1396" t="s">
        <v>1706</v>
      </c>
      <c r="C1396" t="s">
        <v>1707</v>
      </c>
      <c r="D1396">
        <v>12</v>
      </c>
      <c r="E1396">
        <v>1395</v>
      </c>
      <c r="F1396" t="str">
        <f>INDEX(Manufacturer_Table[Manufacturer Name], MATCH(Product_Table6[[#This Row],[ManufacturerID]], Manufacturer_Table[ManufacturerID],0))</f>
        <v>Quibus</v>
      </c>
      <c r="G1396" s="2" t="str">
        <f>IFERROR(INDEX(Sales_Table[Date], MATCH(Product_Table6[[#This Row],[ProductID]], Sales_Table[ProductID],0)), "No Data")</f>
        <v>No Data</v>
      </c>
      <c r="H1396" s="2" t="str">
        <f>TEXT(Product_Table6[[#This Row],[Date]],"MMMM")</f>
        <v>No Data</v>
      </c>
      <c r="I1396" s="2" t="str">
        <f>TEXT(Product_Table6[[#This Row],[Date]], "DDDD")</f>
        <v>No Data</v>
      </c>
      <c r="J1396" t="str">
        <f>IFERROR(INDEX(Sales_Table[Zip], MATCH(Product_Table6[[#This Row],[ProductID]], Sales_Table[ProductID],0)), "No Data")</f>
        <v>No Data</v>
      </c>
      <c r="K1396" t="str">
        <f>IFERROR(INDEX(Sales_Table[Units], MATCH(Product_Table6[[#This Row],[ProductID]], Sales_Table[ProductID],0)), "No Data")</f>
        <v>No Data</v>
      </c>
      <c r="L1396" s="7" t="str">
        <f>IFERROR(INDEX(Sales_Table[Revenue], MATCH(Product_Table6[[#This Row],[ProductID]], Sales_Table[ProductID],0)), "No Data")</f>
        <v>No Data</v>
      </c>
      <c r="M1396" s="6" t="str">
        <f>IFERROR(INDEX(Sales_Table[Country], MATCH(Product_Table6[[#This Row],[ProductID]], Sales_Table[ProductID],0)), "No Data")</f>
        <v>No Data</v>
      </c>
      <c r="N1396" s="6" t="str">
        <f>IFERROR(INDEX(Location_Table[State], MATCH(Product_Table6[[#This Row],[Zip]], Location_Table[Zip],0)), "No Data")</f>
        <v>No Data</v>
      </c>
    </row>
    <row r="1397" spans="1:14" x14ac:dyDescent="0.25">
      <c r="A1397" t="s">
        <v>2983</v>
      </c>
      <c r="B1397" t="s">
        <v>1706</v>
      </c>
      <c r="C1397" t="s">
        <v>1707</v>
      </c>
      <c r="D1397">
        <v>12</v>
      </c>
      <c r="E1397">
        <v>1396</v>
      </c>
      <c r="F1397" t="str">
        <f>INDEX(Manufacturer_Table[Manufacturer Name], MATCH(Product_Table6[[#This Row],[ManufacturerID]], Manufacturer_Table[ManufacturerID],0))</f>
        <v>Quibus</v>
      </c>
      <c r="G1397" s="2" t="str">
        <f>IFERROR(INDEX(Sales_Table[Date], MATCH(Product_Table6[[#This Row],[ProductID]], Sales_Table[ProductID],0)), "No Data")</f>
        <v>No Data</v>
      </c>
      <c r="H1397" s="2" t="str">
        <f>TEXT(Product_Table6[[#This Row],[Date]],"MMMM")</f>
        <v>No Data</v>
      </c>
      <c r="I1397" s="2" t="str">
        <f>TEXT(Product_Table6[[#This Row],[Date]], "DDDD")</f>
        <v>No Data</v>
      </c>
      <c r="J1397" t="str">
        <f>IFERROR(INDEX(Sales_Table[Zip], MATCH(Product_Table6[[#This Row],[ProductID]], Sales_Table[ProductID],0)), "No Data")</f>
        <v>No Data</v>
      </c>
      <c r="K1397" t="str">
        <f>IFERROR(INDEX(Sales_Table[Units], MATCH(Product_Table6[[#This Row],[ProductID]], Sales_Table[ProductID],0)), "No Data")</f>
        <v>No Data</v>
      </c>
      <c r="L1397" s="7" t="str">
        <f>IFERROR(INDEX(Sales_Table[Revenue], MATCH(Product_Table6[[#This Row],[ProductID]], Sales_Table[ProductID],0)), "No Data")</f>
        <v>No Data</v>
      </c>
      <c r="M1397" s="6" t="str">
        <f>IFERROR(INDEX(Sales_Table[Country], MATCH(Product_Table6[[#This Row],[ProductID]], Sales_Table[ProductID],0)), "No Data")</f>
        <v>No Data</v>
      </c>
      <c r="N1397" s="6" t="str">
        <f>IFERROR(INDEX(Location_Table[State], MATCH(Product_Table6[[#This Row],[Zip]], Location_Table[Zip],0)), "No Data")</f>
        <v>No Data</v>
      </c>
    </row>
    <row r="1398" spans="1:14" x14ac:dyDescent="0.25">
      <c r="A1398" t="s">
        <v>2984</v>
      </c>
      <c r="B1398" t="s">
        <v>1706</v>
      </c>
      <c r="C1398" t="s">
        <v>1707</v>
      </c>
      <c r="D1398">
        <v>12</v>
      </c>
      <c r="E1398">
        <v>1397</v>
      </c>
      <c r="F1398" t="str">
        <f>INDEX(Manufacturer_Table[Manufacturer Name], MATCH(Product_Table6[[#This Row],[ManufacturerID]], Manufacturer_Table[ManufacturerID],0))</f>
        <v>Quibus</v>
      </c>
      <c r="G1398" s="2" t="str">
        <f>IFERROR(INDEX(Sales_Table[Date], MATCH(Product_Table6[[#This Row],[ProductID]], Sales_Table[ProductID],0)), "No Data")</f>
        <v>No Data</v>
      </c>
      <c r="H1398" s="2" t="str">
        <f>TEXT(Product_Table6[[#This Row],[Date]],"MMMM")</f>
        <v>No Data</v>
      </c>
      <c r="I1398" s="2" t="str">
        <f>TEXT(Product_Table6[[#This Row],[Date]], "DDDD")</f>
        <v>No Data</v>
      </c>
      <c r="J1398" t="str">
        <f>IFERROR(INDEX(Sales_Table[Zip], MATCH(Product_Table6[[#This Row],[ProductID]], Sales_Table[ProductID],0)), "No Data")</f>
        <v>No Data</v>
      </c>
      <c r="K1398" t="str">
        <f>IFERROR(INDEX(Sales_Table[Units], MATCH(Product_Table6[[#This Row],[ProductID]], Sales_Table[ProductID],0)), "No Data")</f>
        <v>No Data</v>
      </c>
      <c r="L1398" s="7" t="str">
        <f>IFERROR(INDEX(Sales_Table[Revenue], MATCH(Product_Table6[[#This Row],[ProductID]], Sales_Table[ProductID],0)), "No Data")</f>
        <v>No Data</v>
      </c>
      <c r="M1398" s="6" t="str">
        <f>IFERROR(INDEX(Sales_Table[Country], MATCH(Product_Table6[[#This Row],[ProductID]], Sales_Table[ProductID],0)), "No Data")</f>
        <v>No Data</v>
      </c>
      <c r="N1398" s="6" t="str">
        <f>IFERROR(INDEX(Location_Table[State], MATCH(Product_Table6[[#This Row],[Zip]], Location_Table[Zip],0)), "No Data")</f>
        <v>No Data</v>
      </c>
    </row>
    <row r="1399" spans="1:14" x14ac:dyDescent="0.25">
      <c r="A1399" t="s">
        <v>2985</v>
      </c>
      <c r="B1399" t="s">
        <v>1706</v>
      </c>
      <c r="C1399" t="s">
        <v>1707</v>
      </c>
      <c r="D1399">
        <v>12</v>
      </c>
      <c r="E1399">
        <v>1398</v>
      </c>
      <c r="F1399" t="str">
        <f>INDEX(Manufacturer_Table[Manufacturer Name], MATCH(Product_Table6[[#This Row],[ManufacturerID]], Manufacturer_Table[ManufacturerID],0))</f>
        <v>Quibus</v>
      </c>
      <c r="G1399" s="2" t="str">
        <f>IFERROR(INDEX(Sales_Table[Date], MATCH(Product_Table6[[#This Row],[ProductID]], Sales_Table[ProductID],0)), "No Data")</f>
        <v>No Data</v>
      </c>
      <c r="H1399" s="2" t="str">
        <f>TEXT(Product_Table6[[#This Row],[Date]],"MMMM")</f>
        <v>No Data</v>
      </c>
      <c r="I1399" s="2" t="str">
        <f>TEXT(Product_Table6[[#This Row],[Date]], "DDDD")</f>
        <v>No Data</v>
      </c>
      <c r="J1399" t="str">
        <f>IFERROR(INDEX(Sales_Table[Zip], MATCH(Product_Table6[[#This Row],[ProductID]], Sales_Table[ProductID],0)), "No Data")</f>
        <v>No Data</v>
      </c>
      <c r="K1399" t="str">
        <f>IFERROR(INDEX(Sales_Table[Units], MATCH(Product_Table6[[#This Row],[ProductID]], Sales_Table[ProductID],0)), "No Data")</f>
        <v>No Data</v>
      </c>
      <c r="L1399" s="7" t="str">
        <f>IFERROR(INDEX(Sales_Table[Revenue], MATCH(Product_Table6[[#This Row],[ProductID]], Sales_Table[ProductID],0)), "No Data")</f>
        <v>No Data</v>
      </c>
      <c r="M1399" s="6" t="str">
        <f>IFERROR(INDEX(Sales_Table[Country], MATCH(Product_Table6[[#This Row],[ProductID]], Sales_Table[ProductID],0)), "No Data")</f>
        <v>No Data</v>
      </c>
      <c r="N1399" s="6" t="str">
        <f>IFERROR(INDEX(Location_Table[State], MATCH(Product_Table6[[#This Row],[Zip]], Location_Table[Zip],0)), "No Data")</f>
        <v>No Data</v>
      </c>
    </row>
    <row r="1400" spans="1:14" x14ac:dyDescent="0.25">
      <c r="A1400" t="s">
        <v>2986</v>
      </c>
      <c r="B1400" t="s">
        <v>1706</v>
      </c>
      <c r="C1400" t="s">
        <v>1707</v>
      </c>
      <c r="D1400">
        <v>12</v>
      </c>
      <c r="E1400">
        <v>1399</v>
      </c>
      <c r="F1400" t="str">
        <f>INDEX(Manufacturer_Table[Manufacturer Name], MATCH(Product_Table6[[#This Row],[ManufacturerID]], Manufacturer_Table[ManufacturerID],0))</f>
        <v>Quibus</v>
      </c>
      <c r="G1400" s="2" t="str">
        <f>IFERROR(INDEX(Sales_Table[Date], MATCH(Product_Table6[[#This Row],[ProductID]], Sales_Table[ProductID],0)), "No Data")</f>
        <v>No Data</v>
      </c>
      <c r="H1400" s="2" t="str">
        <f>TEXT(Product_Table6[[#This Row],[Date]],"MMMM")</f>
        <v>No Data</v>
      </c>
      <c r="I1400" s="2" t="str">
        <f>TEXT(Product_Table6[[#This Row],[Date]], "DDDD")</f>
        <v>No Data</v>
      </c>
      <c r="J1400" t="str">
        <f>IFERROR(INDEX(Sales_Table[Zip], MATCH(Product_Table6[[#This Row],[ProductID]], Sales_Table[ProductID],0)), "No Data")</f>
        <v>No Data</v>
      </c>
      <c r="K1400" t="str">
        <f>IFERROR(INDEX(Sales_Table[Units], MATCH(Product_Table6[[#This Row],[ProductID]], Sales_Table[ProductID],0)), "No Data")</f>
        <v>No Data</v>
      </c>
      <c r="L1400" s="7" t="str">
        <f>IFERROR(INDEX(Sales_Table[Revenue], MATCH(Product_Table6[[#This Row],[ProductID]], Sales_Table[ProductID],0)), "No Data")</f>
        <v>No Data</v>
      </c>
      <c r="M1400" s="6" t="str">
        <f>IFERROR(INDEX(Sales_Table[Country], MATCH(Product_Table6[[#This Row],[ProductID]], Sales_Table[ProductID],0)), "No Data")</f>
        <v>No Data</v>
      </c>
      <c r="N1400" s="6" t="str">
        <f>IFERROR(INDEX(Location_Table[State], MATCH(Product_Table6[[#This Row],[Zip]], Location_Table[Zip],0)), "No Data")</f>
        <v>No Data</v>
      </c>
    </row>
    <row r="1401" spans="1:14" x14ac:dyDescent="0.25">
      <c r="A1401" t="s">
        <v>2987</v>
      </c>
      <c r="B1401" t="s">
        <v>1706</v>
      </c>
      <c r="C1401" t="s">
        <v>1707</v>
      </c>
      <c r="D1401">
        <v>12</v>
      </c>
      <c r="E1401">
        <v>1400</v>
      </c>
      <c r="F1401" t="str">
        <f>INDEX(Manufacturer_Table[Manufacturer Name], MATCH(Product_Table6[[#This Row],[ManufacturerID]], Manufacturer_Table[ManufacturerID],0))</f>
        <v>Quibus</v>
      </c>
      <c r="G1401" s="2" t="str">
        <f>IFERROR(INDEX(Sales_Table[Date], MATCH(Product_Table6[[#This Row],[ProductID]], Sales_Table[ProductID],0)), "No Data")</f>
        <v>No Data</v>
      </c>
      <c r="H1401" s="2" t="str">
        <f>TEXT(Product_Table6[[#This Row],[Date]],"MMMM")</f>
        <v>No Data</v>
      </c>
      <c r="I1401" s="2" t="str">
        <f>TEXT(Product_Table6[[#This Row],[Date]], "DDDD")</f>
        <v>No Data</v>
      </c>
      <c r="J1401" t="str">
        <f>IFERROR(INDEX(Sales_Table[Zip], MATCH(Product_Table6[[#This Row],[ProductID]], Sales_Table[ProductID],0)), "No Data")</f>
        <v>No Data</v>
      </c>
      <c r="K1401" t="str">
        <f>IFERROR(INDEX(Sales_Table[Units], MATCH(Product_Table6[[#This Row],[ProductID]], Sales_Table[ProductID],0)), "No Data")</f>
        <v>No Data</v>
      </c>
      <c r="L1401" s="7" t="str">
        <f>IFERROR(INDEX(Sales_Table[Revenue], MATCH(Product_Table6[[#This Row],[ProductID]], Sales_Table[ProductID],0)), "No Data")</f>
        <v>No Data</v>
      </c>
      <c r="M1401" s="6" t="str">
        <f>IFERROR(INDEX(Sales_Table[Country], MATCH(Product_Table6[[#This Row],[ProductID]], Sales_Table[ProductID],0)), "No Data")</f>
        <v>No Data</v>
      </c>
      <c r="N1401" s="6" t="str">
        <f>IFERROR(INDEX(Location_Table[State], MATCH(Product_Table6[[#This Row],[Zip]], Location_Table[Zip],0)), "No Data")</f>
        <v>No Data</v>
      </c>
    </row>
    <row r="1402" spans="1:14" x14ac:dyDescent="0.25">
      <c r="A1402" t="s">
        <v>2988</v>
      </c>
      <c r="B1402" t="s">
        <v>1706</v>
      </c>
      <c r="C1402" t="s">
        <v>1707</v>
      </c>
      <c r="D1402">
        <v>12</v>
      </c>
      <c r="E1402">
        <v>1401</v>
      </c>
      <c r="F1402" t="str">
        <f>INDEX(Manufacturer_Table[Manufacturer Name], MATCH(Product_Table6[[#This Row],[ManufacturerID]], Manufacturer_Table[ManufacturerID],0))</f>
        <v>Quibus</v>
      </c>
      <c r="G1402" s="2" t="str">
        <f>IFERROR(INDEX(Sales_Table[Date], MATCH(Product_Table6[[#This Row],[ProductID]], Sales_Table[ProductID],0)), "No Data")</f>
        <v>No Data</v>
      </c>
      <c r="H1402" s="2" t="str">
        <f>TEXT(Product_Table6[[#This Row],[Date]],"MMMM")</f>
        <v>No Data</v>
      </c>
      <c r="I1402" s="2" t="str">
        <f>TEXT(Product_Table6[[#This Row],[Date]], "DDDD")</f>
        <v>No Data</v>
      </c>
      <c r="J1402" t="str">
        <f>IFERROR(INDEX(Sales_Table[Zip], MATCH(Product_Table6[[#This Row],[ProductID]], Sales_Table[ProductID],0)), "No Data")</f>
        <v>No Data</v>
      </c>
      <c r="K1402" t="str">
        <f>IFERROR(INDEX(Sales_Table[Units], MATCH(Product_Table6[[#This Row],[ProductID]], Sales_Table[ProductID],0)), "No Data")</f>
        <v>No Data</v>
      </c>
      <c r="L1402" s="7" t="str">
        <f>IFERROR(INDEX(Sales_Table[Revenue], MATCH(Product_Table6[[#This Row],[ProductID]], Sales_Table[ProductID],0)), "No Data")</f>
        <v>No Data</v>
      </c>
      <c r="M1402" s="6" t="str">
        <f>IFERROR(INDEX(Sales_Table[Country], MATCH(Product_Table6[[#This Row],[ProductID]], Sales_Table[ProductID],0)), "No Data")</f>
        <v>No Data</v>
      </c>
      <c r="N1402" s="6" t="str">
        <f>IFERROR(INDEX(Location_Table[State], MATCH(Product_Table6[[#This Row],[Zip]], Location_Table[Zip],0)), "No Data")</f>
        <v>No Data</v>
      </c>
    </row>
    <row r="1403" spans="1:14" x14ac:dyDescent="0.25">
      <c r="A1403" t="s">
        <v>2989</v>
      </c>
      <c r="B1403" t="s">
        <v>1706</v>
      </c>
      <c r="C1403" t="s">
        <v>1707</v>
      </c>
      <c r="D1403">
        <v>12</v>
      </c>
      <c r="E1403">
        <v>1402</v>
      </c>
      <c r="F1403" t="str">
        <f>INDEX(Manufacturer_Table[Manufacturer Name], MATCH(Product_Table6[[#This Row],[ManufacturerID]], Manufacturer_Table[ManufacturerID],0))</f>
        <v>Quibus</v>
      </c>
      <c r="G1403" s="2" t="str">
        <f>IFERROR(INDEX(Sales_Table[Date], MATCH(Product_Table6[[#This Row],[ProductID]], Sales_Table[ProductID],0)), "No Data")</f>
        <v>No Data</v>
      </c>
      <c r="H1403" s="2" t="str">
        <f>TEXT(Product_Table6[[#This Row],[Date]],"MMMM")</f>
        <v>No Data</v>
      </c>
      <c r="I1403" s="2" t="str">
        <f>TEXT(Product_Table6[[#This Row],[Date]], "DDDD")</f>
        <v>No Data</v>
      </c>
      <c r="J1403" t="str">
        <f>IFERROR(INDEX(Sales_Table[Zip], MATCH(Product_Table6[[#This Row],[ProductID]], Sales_Table[ProductID],0)), "No Data")</f>
        <v>No Data</v>
      </c>
      <c r="K1403" t="str">
        <f>IFERROR(INDEX(Sales_Table[Units], MATCH(Product_Table6[[#This Row],[ProductID]], Sales_Table[ProductID],0)), "No Data")</f>
        <v>No Data</v>
      </c>
      <c r="L1403" s="7" t="str">
        <f>IFERROR(INDEX(Sales_Table[Revenue], MATCH(Product_Table6[[#This Row],[ProductID]], Sales_Table[ProductID],0)), "No Data")</f>
        <v>No Data</v>
      </c>
      <c r="M1403" s="6" t="str">
        <f>IFERROR(INDEX(Sales_Table[Country], MATCH(Product_Table6[[#This Row],[ProductID]], Sales_Table[ProductID],0)), "No Data")</f>
        <v>No Data</v>
      </c>
      <c r="N1403" s="6" t="str">
        <f>IFERROR(INDEX(Location_Table[State], MATCH(Product_Table6[[#This Row],[Zip]], Location_Table[Zip],0)), "No Data")</f>
        <v>No Data</v>
      </c>
    </row>
    <row r="1404" spans="1:14" x14ac:dyDescent="0.25">
      <c r="A1404" t="s">
        <v>2990</v>
      </c>
      <c r="B1404" t="s">
        <v>1706</v>
      </c>
      <c r="C1404" t="s">
        <v>1707</v>
      </c>
      <c r="D1404">
        <v>12</v>
      </c>
      <c r="E1404">
        <v>1403</v>
      </c>
      <c r="F1404" t="str">
        <f>INDEX(Manufacturer_Table[Manufacturer Name], MATCH(Product_Table6[[#This Row],[ManufacturerID]], Manufacturer_Table[ManufacturerID],0))</f>
        <v>Quibus</v>
      </c>
      <c r="G1404" s="2" t="str">
        <f>IFERROR(INDEX(Sales_Table[Date], MATCH(Product_Table6[[#This Row],[ProductID]], Sales_Table[ProductID],0)), "No Data")</f>
        <v>No Data</v>
      </c>
      <c r="H1404" s="2" t="str">
        <f>TEXT(Product_Table6[[#This Row],[Date]],"MMMM")</f>
        <v>No Data</v>
      </c>
      <c r="I1404" s="2" t="str">
        <f>TEXT(Product_Table6[[#This Row],[Date]], "DDDD")</f>
        <v>No Data</v>
      </c>
      <c r="J1404" t="str">
        <f>IFERROR(INDEX(Sales_Table[Zip], MATCH(Product_Table6[[#This Row],[ProductID]], Sales_Table[ProductID],0)), "No Data")</f>
        <v>No Data</v>
      </c>
      <c r="K1404" t="str">
        <f>IFERROR(INDEX(Sales_Table[Units], MATCH(Product_Table6[[#This Row],[ProductID]], Sales_Table[ProductID],0)), "No Data")</f>
        <v>No Data</v>
      </c>
      <c r="L1404" s="7" t="str">
        <f>IFERROR(INDEX(Sales_Table[Revenue], MATCH(Product_Table6[[#This Row],[ProductID]], Sales_Table[ProductID],0)), "No Data")</f>
        <v>No Data</v>
      </c>
      <c r="M1404" s="6" t="str">
        <f>IFERROR(INDEX(Sales_Table[Country], MATCH(Product_Table6[[#This Row],[ProductID]], Sales_Table[ProductID],0)), "No Data")</f>
        <v>No Data</v>
      </c>
      <c r="N1404" s="6" t="str">
        <f>IFERROR(INDEX(Location_Table[State], MATCH(Product_Table6[[#This Row],[Zip]], Location_Table[Zip],0)), "No Data")</f>
        <v>No Data</v>
      </c>
    </row>
    <row r="1405" spans="1:14" x14ac:dyDescent="0.25">
      <c r="A1405" t="s">
        <v>2991</v>
      </c>
      <c r="B1405" t="s">
        <v>1706</v>
      </c>
      <c r="C1405" t="s">
        <v>1707</v>
      </c>
      <c r="D1405">
        <v>12</v>
      </c>
      <c r="E1405">
        <v>1404</v>
      </c>
      <c r="F1405" t="str">
        <f>INDEX(Manufacturer_Table[Manufacturer Name], MATCH(Product_Table6[[#This Row],[ManufacturerID]], Manufacturer_Table[ManufacturerID],0))</f>
        <v>Quibus</v>
      </c>
      <c r="G1405" s="2" t="str">
        <f>IFERROR(INDEX(Sales_Table[Date], MATCH(Product_Table6[[#This Row],[ProductID]], Sales_Table[ProductID],0)), "No Data")</f>
        <v>No Data</v>
      </c>
      <c r="H1405" s="2" t="str">
        <f>TEXT(Product_Table6[[#This Row],[Date]],"MMMM")</f>
        <v>No Data</v>
      </c>
      <c r="I1405" s="2" t="str">
        <f>TEXT(Product_Table6[[#This Row],[Date]], "DDDD")</f>
        <v>No Data</v>
      </c>
      <c r="J1405" t="str">
        <f>IFERROR(INDEX(Sales_Table[Zip], MATCH(Product_Table6[[#This Row],[ProductID]], Sales_Table[ProductID],0)), "No Data")</f>
        <v>No Data</v>
      </c>
      <c r="K1405" t="str">
        <f>IFERROR(INDEX(Sales_Table[Units], MATCH(Product_Table6[[#This Row],[ProductID]], Sales_Table[ProductID],0)), "No Data")</f>
        <v>No Data</v>
      </c>
      <c r="L1405" s="7" t="str">
        <f>IFERROR(INDEX(Sales_Table[Revenue], MATCH(Product_Table6[[#This Row],[ProductID]], Sales_Table[ProductID],0)), "No Data")</f>
        <v>No Data</v>
      </c>
      <c r="M1405" s="6" t="str">
        <f>IFERROR(INDEX(Sales_Table[Country], MATCH(Product_Table6[[#This Row],[ProductID]], Sales_Table[ProductID],0)), "No Data")</f>
        <v>No Data</v>
      </c>
      <c r="N1405" s="6" t="str">
        <f>IFERROR(INDEX(Location_Table[State], MATCH(Product_Table6[[#This Row],[Zip]], Location_Table[Zip],0)), "No Data")</f>
        <v>No Data</v>
      </c>
    </row>
    <row r="1406" spans="1:14" x14ac:dyDescent="0.25">
      <c r="A1406" t="s">
        <v>2992</v>
      </c>
      <c r="B1406" t="s">
        <v>1706</v>
      </c>
      <c r="C1406" t="s">
        <v>1707</v>
      </c>
      <c r="D1406">
        <v>12</v>
      </c>
      <c r="E1406">
        <v>1405</v>
      </c>
      <c r="F1406" t="str">
        <f>INDEX(Manufacturer_Table[Manufacturer Name], MATCH(Product_Table6[[#This Row],[ManufacturerID]], Manufacturer_Table[ManufacturerID],0))</f>
        <v>Quibus</v>
      </c>
      <c r="G1406" s="2" t="str">
        <f>IFERROR(INDEX(Sales_Table[Date], MATCH(Product_Table6[[#This Row],[ProductID]], Sales_Table[ProductID],0)), "No Data")</f>
        <v>No Data</v>
      </c>
      <c r="H1406" s="2" t="str">
        <f>TEXT(Product_Table6[[#This Row],[Date]],"MMMM")</f>
        <v>No Data</v>
      </c>
      <c r="I1406" s="2" t="str">
        <f>TEXT(Product_Table6[[#This Row],[Date]], "DDDD")</f>
        <v>No Data</v>
      </c>
      <c r="J1406" t="str">
        <f>IFERROR(INDEX(Sales_Table[Zip], MATCH(Product_Table6[[#This Row],[ProductID]], Sales_Table[ProductID],0)), "No Data")</f>
        <v>No Data</v>
      </c>
      <c r="K1406" t="str">
        <f>IFERROR(INDEX(Sales_Table[Units], MATCH(Product_Table6[[#This Row],[ProductID]], Sales_Table[ProductID],0)), "No Data")</f>
        <v>No Data</v>
      </c>
      <c r="L1406" s="7" t="str">
        <f>IFERROR(INDEX(Sales_Table[Revenue], MATCH(Product_Table6[[#This Row],[ProductID]], Sales_Table[ProductID],0)), "No Data")</f>
        <v>No Data</v>
      </c>
      <c r="M1406" s="6" t="str">
        <f>IFERROR(INDEX(Sales_Table[Country], MATCH(Product_Table6[[#This Row],[ProductID]], Sales_Table[ProductID],0)), "No Data")</f>
        <v>No Data</v>
      </c>
      <c r="N1406" s="6" t="str">
        <f>IFERROR(INDEX(Location_Table[State], MATCH(Product_Table6[[#This Row],[Zip]], Location_Table[Zip],0)), "No Data")</f>
        <v>No Data</v>
      </c>
    </row>
    <row r="1407" spans="1:14" x14ac:dyDescent="0.25">
      <c r="A1407" t="s">
        <v>2993</v>
      </c>
      <c r="B1407" t="s">
        <v>1706</v>
      </c>
      <c r="C1407" t="s">
        <v>1707</v>
      </c>
      <c r="D1407">
        <v>12</v>
      </c>
      <c r="E1407">
        <v>1406</v>
      </c>
      <c r="F1407" t="str">
        <f>INDEX(Manufacturer_Table[Manufacturer Name], MATCH(Product_Table6[[#This Row],[ManufacturerID]], Manufacturer_Table[ManufacturerID],0))</f>
        <v>Quibus</v>
      </c>
      <c r="G1407" s="2" t="str">
        <f>IFERROR(INDEX(Sales_Table[Date], MATCH(Product_Table6[[#This Row],[ProductID]], Sales_Table[ProductID],0)), "No Data")</f>
        <v>No Data</v>
      </c>
      <c r="H1407" s="2" t="str">
        <f>TEXT(Product_Table6[[#This Row],[Date]],"MMMM")</f>
        <v>No Data</v>
      </c>
      <c r="I1407" s="2" t="str">
        <f>TEXT(Product_Table6[[#This Row],[Date]], "DDDD")</f>
        <v>No Data</v>
      </c>
      <c r="J1407" t="str">
        <f>IFERROR(INDEX(Sales_Table[Zip], MATCH(Product_Table6[[#This Row],[ProductID]], Sales_Table[ProductID],0)), "No Data")</f>
        <v>No Data</v>
      </c>
      <c r="K1407" t="str">
        <f>IFERROR(INDEX(Sales_Table[Units], MATCH(Product_Table6[[#This Row],[ProductID]], Sales_Table[ProductID],0)), "No Data")</f>
        <v>No Data</v>
      </c>
      <c r="L1407" s="7" t="str">
        <f>IFERROR(INDEX(Sales_Table[Revenue], MATCH(Product_Table6[[#This Row],[ProductID]], Sales_Table[ProductID],0)), "No Data")</f>
        <v>No Data</v>
      </c>
      <c r="M1407" s="6" t="str">
        <f>IFERROR(INDEX(Sales_Table[Country], MATCH(Product_Table6[[#This Row],[ProductID]], Sales_Table[ProductID],0)), "No Data")</f>
        <v>No Data</v>
      </c>
      <c r="N1407" s="6" t="str">
        <f>IFERROR(INDEX(Location_Table[State], MATCH(Product_Table6[[#This Row],[Zip]], Location_Table[Zip],0)), "No Data")</f>
        <v>No Data</v>
      </c>
    </row>
    <row r="1408" spans="1:14" x14ac:dyDescent="0.25">
      <c r="A1408" t="s">
        <v>2994</v>
      </c>
      <c r="B1408" t="s">
        <v>1706</v>
      </c>
      <c r="C1408" t="s">
        <v>1707</v>
      </c>
      <c r="D1408">
        <v>12</v>
      </c>
      <c r="E1408">
        <v>1407</v>
      </c>
      <c r="F1408" t="str">
        <f>INDEX(Manufacturer_Table[Manufacturer Name], MATCH(Product_Table6[[#This Row],[ManufacturerID]], Manufacturer_Table[ManufacturerID],0))</f>
        <v>Quibus</v>
      </c>
      <c r="G1408" s="2" t="str">
        <f>IFERROR(INDEX(Sales_Table[Date], MATCH(Product_Table6[[#This Row],[ProductID]], Sales_Table[ProductID],0)), "No Data")</f>
        <v>No Data</v>
      </c>
      <c r="H1408" s="2" t="str">
        <f>TEXT(Product_Table6[[#This Row],[Date]],"MMMM")</f>
        <v>No Data</v>
      </c>
      <c r="I1408" s="2" t="str">
        <f>TEXT(Product_Table6[[#This Row],[Date]], "DDDD")</f>
        <v>No Data</v>
      </c>
      <c r="J1408" t="str">
        <f>IFERROR(INDEX(Sales_Table[Zip], MATCH(Product_Table6[[#This Row],[ProductID]], Sales_Table[ProductID],0)), "No Data")</f>
        <v>No Data</v>
      </c>
      <c r="K1408" t="str">
        <f>IFERROR(INDEX(Sales_Table[Units], MATCH(Product_Table6[[#This Row],[ProductID]], Sales_Table[ProductID],0)), "No Data")</f>
        <v>No Data</v>
      </c>
      <c r="L1408" s="7" t="str">
        <f>IFERROR(INDEX(Sales_Table[Revenue], MATCH(Product_Table6[[#This Row],[ProductID]], Sales_Table[ProductID],0)), "No Data")</f>
        <v>No Data</v>
      </c>
      <c r="M1408" s="6" t="str">
        <f>IFERROR(INDEX(Sales_Table[Country], MATCH(Product_Table6[[#This Row],[ProductID]], Sales_Table[ProductID],0)), "No Data")</f>
        <v>No Data</v>
      </c>
      <c r="N1408" s="6" t="str">
        <f>IFERROR(INDEX(Location_Table[State], MATCH(Product_Table6[[#This Row],[Zip]], Location_Table[Zip],0)), "No Data")</f>
        <v>No Data</v>
      </c>
    </row>
    <row r="1409" spans="1:14" x14ac:dyDescent="0.25">
      <c r="A1409" t="s">
        <v>2995</v>
      </c>
      <c r="B1409" t="s">
        <v>1706</v>
      </c>
      <c r="C1409" t="s">
        <v>1707</v>
      </c>
      <c r="D1409">
        <v>12</v>
      </c>
      <c r="E1409">
        <v>1408</v>
      </c>
      <c r="F1409" t="str">
        <f>INDEX(Manufacturer_Table[Manufacturer Name], MATCH(Product_Table6[[#This Row],[ManufacturerID]], Manufacturer_Table[ManufacturerID],0))</f>
        <v>Quibus</v>
      </c>
      <c r="G1409" s="2" t="str">
        <f>IFERROR(INDEX(Sales_Table[Date], MATCH(Product_Table6[[#This Row],[ProductID]], Sales_Table[ProductID],0)), "No Data")</f>
        <v>No Data</v>
      </c>
      <c r="H1409" s="2" t="str">
        <f>TEXT(Product_Table6[[#This Row],[Date]],"MMMM")</f>
        <v>No Data</v>
      </c>
      <c r="I1409" s="2" t="str">
        <f>TEXT(Product_Table6[[#This Row],[Date]], "DDDD")</f>
        <v>No Data</v>
      </c>
      <c r="J1409" t="str">
        <f>IFERROR(INDEX(Sales_Table[Zip], MATCH(Product_Table6[[#This Row],[ProductID]], Sales_Table[ProductID],0)), "No Data")</f>
        <v>No Data</v>
      </c>
      <c r="K1409" t="str">
        <f>IFERROR(INDEX(Sales_Table[Units], MATCH(Product_Table6[[#This Row],[ProductID]], Sales_Table[ProductID],0)), "No Data")</f>
        <v>No Data</v>
      </c>
      <c r="L1409" s="7" t="str">
        <f>IFERROR(INDEX(Sales_Table[Revenue], MATCH(Product_Table6[[#This Row],[ProductID]], Sales_Table[ProductID],0)), "No Data")</f>
        <v>No Data</v>
      </c>
      <c r="M1409" s="6" t="str">
        <f>IFERROR(INDEX(Sales_Table[Country], MATCH(Product_Table6[[#This Row],[ProductID]], Sales_Table[ProductID],0)), "No Data")</f>
        <v>No Data</v>
      </c>
      <c r="N1409" s="6" t="str">
        <f>IFERROR(INDEX(Location_Table[State], MATCH(Product_Table6[[#This Row],[Zip]], Location_Table[Zip],0)), "No Data")</f>
        <v>No Data</v>
      </c>
    </row>
    <row r="1410" spans="1:14" x14ac:dyDescent="0.25">
      <c r="A1410" t="s">
        <v>2896</v>
      </c>
      <c r="B1410" t="s">
        <v>1706</v>
      </c>
      <c r="C1410" t="s">
        <v>1707</v>
      </c>
      <c r="D1410">
        <v>12</v>
      </c>
      <c r="E1410">
        <v>1409</v>
      </c>
      <c r="F1410" t="str">
        <f>INDEX(Manufacturer_Table[Manufacturer Name], MATCH(Product_Table6[[#This Row],[ManufacturerID]], Manufacturer_Table[ManufacturerID],0))</f>
        <v>Quibus</v>
      </c>
      <c r="G1410" s="2" t="str">
        <f>IFERROR(INDEX(Sales_Table[Date], MATCH(Product_Table6[[#This Row],[ProductID]], Sales_Table[ProductID],0)), "No Data")</f>
        <v>No Data</v>
      </c>
      <c r="H1410" s="2" t="str">
        <f>TEXT(Product_Table6[[#This Row],[Date]],"MMMM")</f>
        <v>No Data</v>
      </c>
      <c r="I1410" s="2" t="str">
        <f>TEXT(Product_Table6[[#This Row],[Date]], "DDDD")</f>
        <v>No Data</v>
      </c>
      <c r="J1410" t="str">
        <f>IFERROR(INDEX(Sales_Table[Zip], MATCH(Product_Table6[[#This Row],[ProductID]], Sales_Table[ProductID],0)), "No Data")</f>
        <v>No Data</v>
      </c>
      <c r="K1410" t="str">
        <f>IFERROR(INDEX(Sales_Table[Units], MATCH(Product_Table6[[#This Row],[ProductID]], Sales_Table[ProductID],0)), "No Data")</f>
        <v>No Data</v>
      </c>
      <c r="L1410" s="7" t="str">
        <f>IFERROR(INDEX(Sales_Table[Revenue], MATCH(Product_Table6[[#This Row],[ProductID]], Sales_Table[ProductID],0)), "No Data")</f>
        <v>No Data</v>
      </c>
      <c r="M1410" s="6" t="str">
        <f>IFERROR(INDEX(Sales_Table[Country], MATCH(Product_Table6[[#This Row],[ProductID]], Sales_Table[ProductID],0)), "No Data")</f>
        <v>No Data</v>
      </c>
      <c r="N1410" s="6" t="str">
        <f>IFERROR(INDEX(Location_Table[State], MATCH(Product_Table6[[#This Row],[Zip]], Location_Table[Zip],0)), "No Data")</f>
        <v>No Data</v>
      </c>
    </row>
    <row r="1411" spans="1:14" x14ac:dyDescent="0.25">
      <c r="A1411" t="s">
        <v>2897</v>
      </c>
      <c r="B1411" t="s">
        <v>1706</v>
      </c>
      <c r="C1411" t="s">
        <v>1707</v>
      </c>
      <c r="D1411">
        <v>12</v>
      </c>
      <c r="E1411">
        <v>1410</v>
      </c>
      <c r="F1411" t="str">
        <f>INDEX(Manufacturer_Table[Manufacturer Name], MATCH(Product_Table6[[#This Row],[ManufacturerID]], Manufacturer_Table[ManufacturerID],0))</f>
        <v>Quibus</v>
      </c>
      <c r="G1411" s="2" t="str">
        <f>IFERROR(INDEX(Sales_Table[Date], MATCH(Product_Table6[[#This Row],[ProductID]], Sales_Table[ProductID],0)), "No Data")</f>
        <v>No Data</v>
      </c>
      <c r="H1411" s="2" t="str">
        <f>TEXT(Product_Table6[[#This Row],[Date]],"MMMM")</f>
        <v>No Data</v>
      </c>
      <c r="I1411" s="2" t="str">
        <f>TEXT(Product_Table6[[#This Row],[Date]], "DDDD")</f>
        <v>No Data</v>
      </c>
      <c r="J1411" t="str">
        <f>IFERROR(INDEX(Sales_Table[Zip], MATCH(Product_Table6[[#This Row],[ProductID]], Sales_Table[ProductID],0)), "No Data")</f>
        <v>No Data</v>
      </c>
      <c r="K1411" t="str">
        <f>IFERROR(INDEX(Sales_Table[Units], MATCH(Product_Table6[[#This Row],[ProductID]], Sales_Table[ProductID],0)), "No Data")</f>
        <v>No Data</v>
      </c>
      <c r="L1411" s="7" t="str">
        <f>IFERROR(INDEX(Sales_Table[Revenue], MATCH(Product_Table6[[#This Row],[ProductID]], Sales_Table[ProductID],0)), "No Data")</f>
        <v>No Data</v>
      </c>
      <c r="M1411" s="6" t="str">
        <f>IFERROR(INDEX(Sales_Table[Country], MATCH(Product_Table6[[#This Row],[ProductID]], Sales_Table[ProductID],0)), "No Data")</f>
        <v>No Data</v>
      </c>
      <c r="N1411" s="6" t="str">
        <f>IFERROR(INDEX(Location_Table[State], MATCH(Product_Table6[[#This Row],[Zip]], Location_Table[Zip],0)), "No Data")</f>
        <v>No Data</v>
      </c>
    </row>
    <row r="1412" spans="1:14" x14ac:dyDescent="0.25">
      <c r="A1412" t="s">
        <v>2898</v>
      </c>
      <c r="B1412" t="s">
        <v>1706</v>
      </c>
      <c r="C1412" t="s">
        <v>1707</v>
      </c>
      <c r="D1412">
        <v>12</v>
      </c>
      <c r="E1412">
        <v>1411</v>
      </c>
      <c r="F1412" t="str">
        <f>INDEX(Manufacturer_Table[Manufacturer Name], MATCH(Product_Table6[[#This Row],[ManufacturerID]], Manufacturer_Table[ManufacturerID],0))</f>
        <v>Quibus</v>
      </c>
      <c r="G1412" s="2" t="str">
        <f>IFERROR(INDEX(Sales_Table[Date], MATCH(Product_Table6[[#This Row],[ProductID]], Sales_Table[ProductID],0)), "No Data")</f>
        <v>No Data</v>
      </c>
      <c r="H1412" s="2" t="str">
        <f>TEXT(Product_Table6[[#This Row],[Date]],"MMMM")</f>
        <v>No Data</v>
      </c>
      <c r="I1412" s="2" t="str">
        <f>TEXT(Product_Table6[[#This Row],[Date]], "DDDD")</f>
        <v>No Data</v>
      </c>
      <c r="J1412" t="str">
        <f>IFERROR(INDEX(Sales_Table[Zip], MATCH(Product_Table6[[#This Row],[ProductID]], Sales_Table[ProductID],0)), "No Data")</f>
        <v>No Data</v>
      </c>
      <c r="K1412" t="str">
        <f>IFERROR(INDEX(Sales_Table[Units], MATCH(Product_Table6[[#This Row],[ProductID]], Sales_Table[ProductID],0)), "No Data")</f>
        <v>No Data</v>
      </c>
      <c r="L1412" s="7" t="str">
        <f>IFERROR(INDEX(Sales_Table[Revenue], MATCH(Product_Table6[[#This Row],[ProductID]], Sales_Table[ProductID],0)), "No Data")</f>
        <v>No Data</v>
      </c>
      <c r="M1412" s="6" t="str">
        <f>IFERROR(INDEX(Sales_Table[Country], MATCH(Product_Table6[[#This Row],[ProductID]], Sales_Table[ProductID],0)), "No Data")</f>
        <v>No Data</v>
      </c>
      <c r="N1412" s="6" t="str">
        <f>IFERROR(INDEX(Location_Table[State], MATCH(Product_Table6[[#This Row],[Zip]], Location_Table[Zip],0)), "No Data")</f>
        <v>No Data</v>
      </c>
    </row>
    <row r="1413" spans="1:14" x14ac:dyDescent="0.25">
      <c r="A1413" t="s">
        <v>2899</v>
      </c>
      <c r="B1413" t="s">
        <v>1706</v>
      </c>
      <c r="C1413" t="s">
        <v>1707</v>
      </c>
      <c r="D1413">
        <v>12</v>
      </c>
      <c r="E1413">
        <v>1412</v>
      </c>
      <c r="F1413" t="str">
        <f>INDEX(Manufacturer_Table[Manufacturer Name], MATCH(Product_Table6[[#This Row],[ManufacturerID]], Manufacturer_Table[ManufacturerID],0))</f>
        <v>Quibus</v>
      </c>
      <c r="G1413" s="2" t="str">
        <f>IFERROR(INDEX(Sales_Table[Date], MATCH(Product_Table6[[#This Row],[ProductID]], Sales_Table[ProductID],0)), "No Data")</f>
        <v>No Data</v>
      </c>
      <c r="H1413" s="2" t="str">
        <f>TEXT(Product_Table6[[#This Row],[Date]],"MMMM")</f>
        <v>No Data</v>
      </c>
      <c r="I1413" s="2" t="str">
        <f>TEXT(Product_Table6[[#This Row],[Date]], "DDDD")</f>
        <v>No Data</v>
      </c>
      <c r="J1413" t="str">
        <f>IFERROR(INDEX(Sales_Table[Zip], MATCH(Product_Table6[[#This Row],[ProductID]], Sales_Table[ProductID],0)), "No Data")</f>
        <v>No Data</v>
      </c>
      <c r="K1413" t="str">
        <f>IFERROR(INDEX(Sales_Table[Units], MATCH(Product_Table6[[#This Row],[ProductID]], Sales_Table[ProductID],0)), "No Data")</f>
        <v>No Data</v>
      </c>
      <c r="L1413" s="7" t="str">
        <f>IFERROR(INDEX(Sales_Table[Revenue], MATCH(Product_Table6[[#This Row],[ProductID]], Sales_Table[ProductID],0)), "No Data")</f>
        <v>No Data</v>
      </c>
      <c r="M1413" s="6" t="str">
        <f>IFERROR(INDEX(Sales_Table[Country], MATCH(Product_Table6[[#This Row],[ProductID]], Sales_Table[ProductID],0)), "No Data")</f>
        <v>No Data</v>
      </c>
      <c r="N1413" s="6" t="str">
        <f>IFERROR(INDEX(Location_Table[State], MATCH(Product_Table6[[#This Row],[Zip]], Location_Table[Zip],0)), "No Data")</f>
        <v>No Data</v>
      </c>
    </row>
    <row r="1414" spans="1:14" x14ac:dyDescent="0.25">
      <c r="A1414" t="s">
        <v>2900</v>
      </c>
      <c r="B1414" t="s">
        <v>1706</v>
      </c>
      <c r="C1414" t="s">
        <v>1707</v>
      </c>
      <c r="D1414">
        <v>12</v>
      </c>
      <c r="E1414">
        <v>1413</v>
      </c>
      <c r="F1414" t="str">
        <f>INDEX(Manufacturer_Table[Manufacturer Name], MATCH(Product_Table6[[#This Row],[ManufacturerID]], Manufacturer_Table[ManufacturerID],0))</f>
        <v>Quibus</v>
      </c>
      <c r="G1414" s="2" t="str">
        <f>IFERROR(INDEX(Sales_Table[Date], MATCH(Product_Table6[[#This Row],[ProductID]], Sales_Table[ProductID],0)), "No Data")</f>
        <v>No Data</v>
      </c>
      <c r="H1414" s="2" t="str">
        <f>TEXT(Product_Table6[[#This Row],[Date]],"MMMM")</f>
        <v>No Data</v>
      </c>
      <c r="I1414" s="2" t="str">
        <f>TEXT(Product_Table6[[#This Row],[Date]], "DDDD")</f>
        <v>No Data</v>
      </c>
      <c r="J1414" t="str">
        <f>IFERROR(INDEX(Sales_Table[Zip], MATCH(Product_Table6[[#This Row],[ProductID]], Sales_Table[ProductID],0)), "No Data")</f>
        <v>No Data</v>
      </c>
      <c r="K1414" t="str">
        <f>IFERROR(INDEX(Sales_Table[Units], MATCH(Product_Table6[[#This Row],[ProductID]], Sales_Table[ProductID],0)), "No Data")</f>
        <v>No Data</v>
      </c>
      <c r="L1414" s="7" t="str">
        <f>IFERROR(INDEX(Sales_Table[Revenue], MATCH(Product_Table6[[#This Row],[ProductID]], Sales_Table[ProductID],0)), "No Data")</f>
        <v>No Data</v>
      </c>
      <c r="M1414" s="6" t="str">
        <f>IFERROR(INDEX(Sales_Table[Country], MATCH(Product_Table6[[#This Row],[ProductID]], Sales_Table[ProductID],0)), "No Data")</f>
        <v>No Data</v>
      </c>
      <c r="N1414" s="6" t="str">
        <f>IFERROR(INDEX(Location_Table[State], MATCH(Product_Table6[[#This Row],[Zip]], Location_Table[Zip],0)), "No Data")</f>
        <v>No Data</v>
      </c>
    </row>
    <row r="1415" spans="1:14" x14ac:dyDescent="0.25">
      <c r="A1415" t="s">
        <v>2901</v>
      </c>
      <c r="B1415" t="s">
        <v>1706</v>
      </c>
      <c r="C1415" t="s">
        <v>1707</v>
      </c>
      <c r="D1415">
        <v>12</v>
      </c>
      <c r="E1415">
        <v>1414</v>
      </c>
      <c r="F1415" t="str">
        <f>INDEX(Manufacturer_Table[Manufacturer Name], MATCH(Product_Table6[[#This Row],[ManufacturerID]], Manufacturer_Table[ManufacturerID],0))</f>
        <v>Quibus</v>
      </c>
      <c r="G1415" s="2" t="str">
        <f>IFERROR(INDEX(Sales_Table[Date], MATCH(Product_Table6[[#This Row],[ProductID]], Sales_Table[ProductID],0)), "No Data")</f>
        <v>No Data</v>
      </c>
      <c r="H1415" s="2" t="str">
        <f>TEXT(Product_Table6[[#This Row],[Date]],"MMMM")</f>
        <v>No Data</v>
      </c>
      <c r="I1415" s="2" t="str">
        <f>TEXT(Product_Table6[[#This Row],[Date]], "DDDD")</f>
        <v>No Data</v>
      </c>
      <c r="J1415" t="str">
        <f>IFERROR(INDEX(Sales_Table[Zip], MATCH(Product_Table6[[#This Row],[ProductID]], Sales_Table[ProductID],0)), "No Data")</f>
        <v>No Data</v>
      </c>
      <c r="K1415" t="str">
        <f>IFERROR(INDEX(Sales_Table[Units], MATCH(Product_Table6[[#This Row],[ProductID]], Sales_Table[ProductID],0)), "No Data")</f>
        <v>No Data</v>
      </c>
      <c r="L1415" s="7" t="str">
        <f>IFERROR(INDEX(Sales_Table[Revenue], MATCH(Product_Table6[[#This Row],[ProductID]], Sales_Table[ProductID],0)), "No Data")</f>
        <v>No Data</v>
      </c>
      <c r="M1415" s="6" t="str">
        <f>IFERROR(INDEX(Sales_Table[Country], MATCH(Product_Table6[[#This Row],[ProductID]], Sales_Table[ProductID],0)), "No Data")</f>
        <v>No Data</v>
      </c>
      <c r="N1415" s="6" t="str">
        <f>IFERROR(INDEX(Location_Table[State], MATCH(Product_Table6[[#This Row],[Zip]], Location_Table[Zip],0)), "No Data")</f>
        <v>No Data</v>
      </c>
    </row>
    <row r="1416" spans="1:14" x14ac:dyDescent="0.25">
      <c r="A1416" t="s">
        <v>2902</v>
      </c>
      <c r="B1416" t="s">
        <v>1706</v>
      </c>
      <c r="C1416" t="s">
        <v>1707</v>
      </c>
      <c r="D1416">
        <v>12</v>
      </c>
      <c r="E1416">
        <v>1415</v>
      </c>
      <c r="F1416" t="str">
        <f>INDEX(Manufacturer_Table[Manufacturer Name], MATCH(Product_Table6[[#This Row],[ManufacturerID]], Manufacturer_Table[ManufacturerID],0))</f>
        <v>Quibus</v>
      </c>
      <c r="G1416" s="2" t="str">
        <f>IFERROR(INDEX(Sales_Table[Date], MATCH(Product_Table6[[#This Row],[ProductID]], Sales_Table[ProductID],0)), "No Data")</f>
        <v>No Data</v>
      </c>
      <c r="H1416" s="2" t="str">
        <f>TEXT(Product_Table6[[#This Row],[Date]],"MMMM")</f>
        <v>No Data</v>
      </c>
      <c r="I1416" s="2" t="str">
        <f>TEXT(Product_Table6[[#This Row],[Date]], "DDDD")</f>
        <v>No Data</v>
      </c>
      <c r="J1416" t="str">
        <f>IFERROR(INDEX(Sales_Table[Zip], MATCH(Product_Table6[[#This Row],[ProductID]], Sales_Table[ProductID],0)), "No Data")</f>
        <v>No Data</v>
      </c>
      <c r="K1416" t="str">
        <f>IFERROR(INDEX(Sales_Table[Units], MATCH(Product_Table6[[#This Row],[ProductID]], Sales_Table[ProductID],0)), "No Data")</f>
        <v>No Data</v>
      </c>
      <c r="L1416" s="7" t="str">
        <f>IFERROR(INDEX(Sales_Table[Revenue], MATCH(Product_Table6[[#This Row],[ProductID]], Sales_Table[ProductID],0)), "No Data")</f>
        <v>No Data</v>
      </c>
      <c r="M1416" s="6" t="str">
        <f>IFERROR(INDEX(Sales_Table[Country], MATCH(Product_Table6[[#This Row],[ProductID]], Sales_Table[ProductID],0)), "No Data")</f>
        <v>No Data</v>
      </c>
      <c r="N1416" s="6" t="str">
        <f>IFERROR(INDEX(Location_Table[State], MATCH(Product_Table6[[#This Row],[Zip]], Location_Table[Zip],0)), "No Data")</f>
        <v>No Data</v>
      </c>
    </row>
    <row r="1417" spans="1:14" x14ac:dyDescent="0.25">
      <c r="A1417" t="s">
        <v>2903</v>
      </c>
      <c r="B1417" t="s">
        <v>1706</v>
      </c>
      <c r="C1417" t="s">
        <v>1707</v>
      </c>
      <c r="D1417">
        <v>12</v>
      </c>
      <c r="E1417">
        <v>1416</v>
      </c>
      <c r="F1417" t="str">
        <f>INDEX(Manufacturer_Table[Manufacturer Name], MATCH(Product_Table6[[#This Row],[ManufacturerID]], Manufacturer_Table[ManufacturerID],0))</f>
        <v>Quibus</v>
      </c>
      <c r="G1417" s="2" t="str">
        <f>IFERROR(INDEX(Sales_Table[Date], MATCH(Product_Table6[[#This Row],[ProductID]], Sales_Table[ProductID],0)), "No Data")</f>
        <v>No Data</v>
      </c>
      <c r="H1417" s="2" t="str">
        <f>TEXT(Product_Table6[[#This Row],[Date]],"MMMM")</f>
        <v>No Data</v>
      </c>
      <c r="I1417" s="2" t="str">
        <f>TEXT(Product_Table6[[#This Row],[Date]], "DDDD")</f>
        <v>No Data</v>
      </c>
      <c r="J1417" t="str">
        <f>IFERROR(INDEX(Sales_Table[Zip], MATCH(Product_Table6[[#This Row],[ProductID]], Sales_Table[ProductID],0)), "No Data")</f>
        <v>No Data</v>
      </c>
      <c r="K1417" t="str">
        <f>IFERROR(INDEX(Sales_Table[Units], MATCH(Product_Table6[[#This Row],[ProductID]], Sales_Table[ProductID],0)), "No Data")</f>
        <v>No Data</v>
      </c>
      <c r="L1417" s="7" t="str">
        <f>IFERROR(INDEX(Sales_Table[Revenue], MATCH(Product_Table6[[#This Row],[ProductID]], Sales_Table[ProductID],0)), "No Data")</f>
        <v>No Data</v>
      </c>
      <c r="M1417" s="6" t="str">
        <f>IFERROR(INDEX(Sales_Table[Country], MATCH(Product_Table6[[#This Row],[ProductID]], Sales_Table[ProductID],0)), "No Data")</f>
        <v>No Data</v>
      </c>
      <c r="N1417" s="6" t="str">
        <f>IFERROR(INDEX(Location_Table[State], MATCH(Product_Table6[[#This Row],[Zip]], Location_Table[Zip],0)), "No Data")</f>
        <v>No Data</v>
      </c>
    </row>
    <row r="1418" spans="1:14" x14ac:dyDescent="0.25">
      <c r="A1418" t="s">
        <v>2904</v>
      </c>
      <c r="B1418" t="s">
        <v>1706</v>
      </c>
      <c r="C1418" t="s">
        <v>1707</v>
      </c>
      <c r="D1418">
        <v>12</v>
      </c>
      <c r="E1418">
        <v>1417</v>
      </c>
      <c r="F1418" t="str">
        <f>INDEX(Manufacturer_Table[Manufacturer Name], MATCH(Product_Table6[[#This Row],[ManufacturerID]], Manufacturer_Table[ManufacturerID],0))</f>
        <v>Quibus</v>
      </c>
      <c r="G1418" s="2" t="str">
        <f>IFERROR(INDEX(Sales_Table[Date], MATCH(Product_Table6[[#This Row],[ProductID]], Sales_Table[ProductID],0)), "No Data")</f>
        <v>No Data</v>
      </c>
      <c r="H1418" s="2" t="str">
        <f>TEXT(Product_Table6[[#This Row],[Date]],"MMMM")</f>
        <v>No Data</v>
      </c>
      <c r="I1418" s="2" t="str">
        <f>TEXT(Product_Table6[[#This Row],[Date]], "DDDD")</f>
        <v>No Data</v>
      </c>
      <c r="J1418" t="str">
        <f>IFERROR(INDEX(Sales_Table[Zip], MATCH(Product_Table6[[#This Row],[ProductID]], Sales_Table[ProductID],0)), "No Data")</f>
        <v>No Data</v>
      </c>
      <c r="K1418" t="str">
        <f>IFERROR(INDEX(Sales_Table[Units], MATCH(Product_Table6[[#This Row],[ProductID]], Sales_Table[ProductID],0)), "No Data")</f>
        <v>No Data</v>
      </c>
      <c r="L1418" s="7" t="str">
        <f>IFERROR(INDEX(Sales_Table[Revenue], MATCH(Product_Table6[[#This Row],[ProductID]], Sales_Table[ProductID],0)), "No Data")</f>
        <v>No Data</v>
      </c>
      <c r="M1418" s="6" t="str">
        <f>IFERROR(INDEX(Sales_Table[Country], MATCH(Product_Table6[[#This Row],[ProductID]], Sales_Table[ProductID],0)), "No Data")</f>
        <v>No Data</v>
      </c>
      <c r="N1418" s="6" t="str">
        <f>IFERROR(INDEX(Location_Table[State], MATCH(Product_Table6[[#This Row],[Zip]], Location_Table[Zip],0)), "No Data")</f>
        <v>No Data</v>
      </c>
    </row>
    <row r="1419" spans="1:14" x14ac:dyDescent="0.25">
      <c r="A1419" t="s">
        <v>2905</v>
      </c>
      <c r="B1419" t="s">
        <v>1706</v>
      </c>
      <c r="C1419" t="s">
        <v>1707</v>
      </c>
      <c r="D1419">
        <v>12</v>
      </c>
      <c r="E1419">
        <v>1418</v>
      </c>
      <c r="F1419" t="str">
        <f>INDEX(Manufacturer_Table[Manufacturer Name], MATCH(Product_Table6[[#This Row],[ManufacturerID]], Manufacturer_Table[ManufacturerID],0))</f>
        <v>Quibus</v>
      </c>
      <c r="G1419" s="2" t="str">
        <f>IFERROR(INDEX(Sales_Table[Date], MATCH(Product_Table6[[#This Row],[ProductID]], Sales_Table[ProductID],0)), "No Data")</f>
        <v>No Data</v>
      </c>
      <c r="H1419" s="2" t="str">
        <f>TEXT(Product_Table6[[#This Row],[Date]],"MMMM")</f>
        <v>No Data</v>
      </c>
      <c r="I1419" s="2" t="str">
        <f>TEXT(Product_Table6[[#This Row],[Date]], "DDDD")</f>
        <v>No Data</v>
      </c>
      <c r="J1419" t="str">
        <f>IFERROR(INDEX(Sales_Table[Zip], MATCH(Product_Table6[[#This Row],[ProductID]], Sales_Table[ProductID],0)), "No Data")</f>
        <v>No Data</v>
      </c>
      <c r="K1419" t="str">
        <f>IFERROR(INDEX(Sales_Table[Units], MATCH(Product_Table6[[#This Row],[ProductID]], Sales_Table[ProductID],0)), "No Data")</f>
        <v>No Data</v>
      </c>
      <c r="L1419" s="7" t="str">
        <f>IFERROR(INDEX(Sales_Table[Revenue], MATCH(Product_Table6[[#This Row],[ProductID]], Sales_Table[ProductID],0)), "No Data")</f>
        <v>No Data</v>
      </c>
      <c r="M1419" s="6" t="str">
        <f>IFERROR(INDEX(Sales_Table[Country], MATCH(Product_Table6[[#This Row],[ProductID]], Sales_Table[ProductID],0)), "No Data")</f>
        <v>No Data</v>
      </c>
      <c r="N1419" s="6" t="str">
        <f>IFERROR(INDEX(Location_Table[State], MATCH(Product_Table6[[#This Row],[Zip]], Location_Table[Zip],0)), "No Data")</f>
        <v>No Data</v>
      </c>
    </row>
    <row r="1420" spans="1:14" x14ac:dyDescent="0.25">
      <c r="A1420" t="s">
        <v>2906</v>
      </c>
      <c r="B1420" t="s">
        <v>1706</v>
      </c>
      <c r="C1420" t="s">
        <v>1707</v>
      </c>
      <c r="D1420">
        <v>12</v>
      </c>
      <c r="E1420">
        <v>1419</v>
      </c>
      <c r="F1420" t="str">
        <f>INDEX(Manufacturer_Table[Manufacturer Name], MATCH(Product_Table6[[#This Row],[ManufacturerID]], Manufacturer_Table[ManufacturerID],0))</f>
        <v>Quibus</v>
      </c>
      <c r="G1420" s="2" t="str">
        <f>IFERROR(INDEX(Sales_Table[Date], MATCH(Product_Table6[[#This Row],[ProductID]], Sales_Table[ProductID],0)), "No Data")</f>
        <v>No Data</v>
      </c>
      <c r="H1420" s="2" t="str">
        <f>TEXT(Product_Table6[[#This Row],[Date]],"MMMM")</f>
        <v>No Data</v>
      </c>
      <c r="I1420" s="2" t="str">
        <f>TEXT(Product_Table6[[#This Row],[Date]], "DDDD")</f>
        <v>No Data</v>
      </c>
      <c r="J1420" t="str">
        <f>IFERROR(INDEX(Sales_Table[Zip], MATCH(Product_Table6[[#This Row],[ProductID]], Sales_Table[ProductID],0)), "No Data")</f>
        <v>No Data</v>
      </c>
      <c r="K1420" t="str">
        <f>IFERROR(INDEX(Sales_Table[Units], MATCH(Product_Table6[[#This Row],[ProductID]], Sales_Table[ProductID],0)), "No Data")</f>
        <v>No Data</v>
      </c>
      <c r="L1420" s="7" t="str">
        <f>IFERROR(INDEX(Sales_Table[Revenue], MATCH(Product_Table6[[#This Row],[ProductID]], Sales_Table[ProductID],0)), "No Data")</f>
        <v>No Data</v>
      </c>
      <c r="M1420" s="6" t="str">
        <f>IFERROR(INDEX(Sales_Table[Country], MATCH(Product_Table6[[#This Row],[ProductID]], Sales_Table[ProductID],0)), "No Data")</f>
        <v>No Data</v>
      </c>
      <c r="N1420" s="6" t="str">
        <f>IFERROR(INDEX(Location_Table[State], MATCH(Product_Table6[[#This Row],[Zip]], Location_Table[Zip],0)), "No Data")</f>
        <v>No Data</v>
      </c>
    </row>
    <row r="1421" spans="1:14" x14ac:dyDescent="0.25">
      <c r="A1421" t="s">
        <v>2907</v>
      </c>
      <c r="B1421" t="s">
        <v>1706</v>
      </c>
      <c r="C1421" t="s">
        <v>1707</v>
      </c>
      <c r="D1421">
        <v>12</v>
      </c>
      <c r="E1421">
        <v>1420</v>
      </c>
      <c r="F1421" t="str">
        <f>INDEX(Manufacturer_Table[Manufacturer Name], MATCH(Product_Table6[[#This Row],[ManufacturerID]], Manufacturer_Table[ManufacturerID],0))</f>
        <v>Quibus</v>
      </c>
      <c r="G1421" s="2" t="str">
        <f>IFERROR(INDEX(Sales_Table[Date], MATCH(Product_Table6[[#This Row],[ProductID]], Sales_Table[ProductID],0)), "No Data")</f>
        <v>No Data</v>
      </c>
      <c r="H1421" s="2" t="str">
        <f>TEXT(Product_Table6[[#This Row],[Date]],"MMMM")</f>
        <v>No Data</v>
      </c>
      <c r="I1421" s="2" t="str">
        <f>TEXT(Product_Table6[[#This Row],[Date]], "DDDD")</f>
        <v>No Data</v>
      </c>
      <c r="J1421" t="str">
        <f>IFERROR(INDEX(Sales_Table[Zip], MATCH(Product_Table6[[#This Row],[ProductID]], Sales_Table[ProductID],0)), "No Data")</f>
        <v>No Data</v>
      </c>
      <c r="K1421" t="str">
        <f>IFERROR(INDEX(Sales_Table[Units], MATCH(Product_Table6[[#This Row],[ProductID]], Sales_Table[ProductID],0)), "No Data")</f>
        <v>No Data</v>
      </c>
      <c r="L1421" s="7" t="str">
        <f>IFERROR(INDEX(Sales_Table[Revenue], MATCH(Product_Table6[[#This Row],[ProductID]], Sales_Table[ProductID],0)), "No Data")</f>
        <v>No Data</v>
      </c>
      <c r="M1421" s="6" t="str">
        <f>IFERROR(INDEX(Sales_Table[Country], MATCH(Product_Table6[[#This Row],[ProductID]], Sales_Table[ProductID],0)), "No Data")</f>
        <v>No Data</v>
      </c>
      <c r="N1421" s="6" t="str">
        <f>IFERROR(INDEX(Location_Table[State], MATCH(Product_Table6[[#This Row],[Zip]], Location_Table[Zip],0)), "No Data")</f>
        <v>No Data</v>
      </c>
    </row>
    <row r="1422" spans="1:14" x14ac:dyDescent="0.25">
      <c r="A1422" t="s">
        <v>2908</v>
      </c>
      <c r="B1422" t="s">
        <v>1706</v>
      </c>
      <c r="C1422" t="s">
        <v>1707</v>
      </c>
      <c r="D1422">
        <v>12</v>
      </c>
      <c r="E1422">
        <v>1421</v>
      </c>
      <c r="F1422" t="str">
        <f>INDEX(Manufacturer_Table[Manufacturer Name], MATCH(Product_Table6[[#This Row],[ManufacturerID]], Manufacturer_Table[ManufacturerID],0))</f>
        <v>Quibus</v>
      </c>
      <c r="G1422" s="2" t="str">
        <f>IFERROR(INDEX(Sales_Table[Date], MATCH(Product_Table6[[#This Row],[ProductID]], Sales_Table[ProductID],0)), "No Data")</f>
        <v>No Data</v>
      </c>
      <c r="H1422" s="2" t="str">
        <f>TEXT(Product_Table6[[#This Row],[Date]],"MMMM")</f>
        <v>No Data</v>
      </c>
      <c r="I1422" s="2" t="str">
        <f>TEXT(Product_Table6[[#This Row],[Date]], "DDDD")</f>
        <v>No Data</v>
      </c>
      <c r="J1422" t="str">
        <f>IFERROR(INDEX(Sales_Table[Zip], MATCH(Product_Table6[[#This Row],[ProductID]], Sales_Table[ProductID],0)), "No Data")</f>
        <v>No Data</v>
      </c>
      <c r="K1422" t="str">
        <f>IFERROR(INDEX(Sales_Table[Units], MATCH(Product_Table6[[#This Row],[ProductID]], Sales_Table[ProductID],0)), "No Data")</f>
        <v>No Data</v>
      </c>
      <c r="L1422" s="7" t="str">
        <f>IFERROR(INDEX(Sales_Table[Revenue], MATCH(Product_Table6[[#This Row],[ProductID]], Sales_Table[ProductID],0)), "No Data")</f>
        <v>No Data</v>
      </c>
      <c r="M1422" s="6" t="str">
        <f>IFERROR(INDEX(Sales_Table[Country], MATCH(Product_Table6[[#This Row],[ProductID]], Sales_Table[ProductID],0)), "No Data")</f>
        <v>No Data</v>
      </c>
      <c r="N1422" s="6" t="str">
        <f>IFERROR(INDEX(Location_Table[State], MATCH(Product_Table6[[#This Row],[Zip]], Location_Table[Zip],0)), "No Data")</f>
        <v>No Data</v>
      </c>
    </row>
    <row r="1423" spans="1:14" x14ac:dyDescent="0.25">
      <c r="A1423" t="s">
        <v>2909</v>
      </c>
      <c r="B1423" t="s">
        <v>1706</v>
      </c>
      <c r="C1423" t="s">
        <v>1707</v>
      </c>
      <c r="D1423">
        <v>12</v>
      </c>
      <c r="E1423">
        <v>1422</v>
      </c>
      <c r="F1423" t="str">
        <f>INDEX(Manufacturer_Table[Manufacturer Name], MATCH(Product_Table6[[#This Row],[ManufacturerID]], Manufacturer_Table[ManufacturerID],0))</f>
        <v>Quibus</v>
      </c>
      <c r="G1423" s="2" t="str">
        <f>IFERROR(INDEX(Sales_Table[Date], MATCH(Product_Table6[[#This Row],[ProductID]], Sales_Table[ProductID],0)), "No Data")</f>
        <v>No Data</v>
      </c>
      <c r="H1423" s="2" t="str">
        <f>TEXT(Product_Table6[[#This Row],[Date]],"MMMM")</f>
        <v>No Data</v>
      </c>
      <c r="I1423" s="2" t="str">
        <f>TEXT(Product_Table6[[#This Row],[Date]], "DDDD")</f>
        <v>No Data</v>
      </c>
      <c r="J1423" t="str">
        <f>IFERROR(INDEX(Sales_Table[Zip], MATCH(Product_Table6[[#This Row],[ProductID]], Sales_Table[ProductID],0)), "No Data")</f>
        <v>No Data</v>
      </c>
      <c r="K1423" t="str">
        <f>IFERROR(INDEX(Sales_Table[Units], MATCH(Product_Table6[[#This Row],[ProductID]], Sales_Table[ProductID],0)), "No Data")</f>
        <v>No Data</v>
      </c>
      <c r="L1423" s="7" t="str">
        <f>IFERROR(INDEX(Sales_Table[Revenue], MATCH(Product_Table6[[#This Row],[ProductID]], Sales_Table[ProductID],0)), "No Data")</f>
        <v>No Data</v>
      </c>
      <c r="M1423" s="6" t="str">
        <f>IFERROR(INDEX(Sales_Table[Country], MATCH(Product_Table6[[#This Row],[ProductID]], Sales_Table[ProductID],0)), "No Data")</f>
        <v>No Data</v>
      </c>
      <c r="N1423" s="6" t="str">
        <f>IFERROR(INDEX(Location_Table[State], MATCH(Product_Table6[[#This Row],[Zip]], Location_Table[Zip],0)), "No Data")</f>
        <v>No Data</v>
      </c>
    </row>
    <row r="1424" spans="1:14" x14ac:dyDescent="0.25">
      <c r="A1424" t="s">
        <v>2910</v>
      </c>
      <c r="B1424" t="s">
        <v>1706</v>
      </c>
      <c r="C1424" t="s">
        <v>1707</v>
      </c>
      <c r="D1424">
        <v>12</v>
      </c>
      <c r="E1424">
        <v>1423</v>
      </c>
      <c r="F1424" t="str">
        <f>INDEX(Manufacturer_Table[Manufacturer Name], MATCH(Product_Table6[[#This Row],[ManufacturerID]], Manufacturer_Table[ManufacturerID],0))</f>
        <v>Quibus</v>
      </c>
      <c r="G1424" s="2" t="str">
        <f>IFERROR(INDEX(Sales_Table[Date], MATCH(Product_Table6[[#This Row],[ProductID]], Sales_Table[ProductID],0)), "No Data")</f>
        <v>No Data</v>
      </c>
      <c r="H1424" s="2" t="str">
        <f>TEXT(Product_Table6[[#This Row],[Date]],"MMMM")</f>
        <v>No Data</v>
      </c>
      <c r="I1424" s="2" t="str">
        <f>TEXT(Product_Table6[[#This Row],[Date]], "DDDD")</f>
        <v>No Data</v>
      </c>
      <c r="J1424" t="str">
        <f>IFERROR(INDEX(Sales_Table[Zip], MATCH(Product_Table6[[#This Row],[ProductID]], Sales_Table[ProductID],0)), "No Data")</f>
        <v>No Data</v>
      </c>
      <c r="K1424" t="str">
        <f>IFERROR(INDEX(Sales_Table[Units], MATCH(Product_Table6[[#This Row],[ProductID]], Sales_Table[ProductID],0)), "No Data")</f>
        <v>No Data</v>
      </c>
      <c r="L1424" s="7" t="str">
        <f>IFERROR(INDEX(Sales_Table[Revenue], MATCH(Product_Table6[[#This Row],[ProductID]], Sales_Table[ProductID],0)), "No Data")</f>
        <v>No Data</v>
      </c>
      <c r="M1424" s="6" t="str">
        <f>IFERROR(INDEX(Sales_Table[Country], MATCH(Product_Table6[[#This Row],[ProductID]], Sales_Table[ProductID],0)), "No Data")</f>
        <v>No Data</v>
      </c>
      <c r="N1424" s="6" t="str">
        <f>IFERROR(INDEX(Location_Table[State], MATCH(Product_Table6[[#This Row],[Zip]], Location_Table[Zip],0)), "No Data")</f>
        <v>No Data</v>
      </c>
    </row>
    <row r="1425" spans="1:14" x14ac:dyDescent="0.25">
      <c r="A1425" t="s">
        <v>2911</v>
      </c>
      <c r="B1425" t="s">
        <v>1706</v>
      </c>
      <c r="C1425" t="s">
        <v>1707</v>
      </c>
      <c r="D1425">
        <v>12</v>
      </c>
      <c r="E1425">
        <v>1424</v>
      </c>
      <c r="F1425" t="str">
        <f>INDEX(Manufacturer_Table[Manufacturer Name], MATCH(Product_Table6[[#This Row],[ManufacturerID]], Manufacturer_Table[ManufacturerID],0))</f>
        <v>Quibus</v>
      </c>
      <c r="G1425" s="2" t="str">
        <f>IFERROR(INDEX(Sales_Table[Date], MATCH(Product_Table6[[#This Row],[ProductID]], Sales_Table[ProductID],0)), "No Data")</f>
        <v>No Data</v>
      </c>
      <c r="H1425" s="2" t="str">
        <f>TEXT(Product_Table6[[#This Row],[Date]],"MMMM")</f>
        <v>No Data</v>
      </c>
      <c r="I1425" s="2" t="str">
        <f>TEXT(Product_Table6[[#This Row],[Date]], "DDDD")</f>
        <v>No Data</v>
      </c>
      <c r="J1425" t="str">
        <f>IFERROR(INDEX(Sales_Table[Zip], MATCH(Product_Table6[[#This Row],[ProductID]], Sales_Table[ProductID],0)), "No Data")</f>
        <v>No Data</v>
      </c>
      <c r="K1425" t="str">
        <f>IFERROR(INDEX(Sales_Table[Units], MATCH(Product_Table6[[#This Row],[ProductID]], Sales_Table[ProductID],0)), "No Data")</f>
        <v>No Data</v>
      </c>
      <c r="L1425" s="7" t="str">
        <f>IFERROR(INDEX(Sales_Table[Revenue], MATCH(Product_Table6[[#This Row],[ProductID]], Sales_Table[ProductID],0)), "No Data")</f>
        <v>No Data</v>
      </c>
      <c r="M1425" s="6" t="str">
        <f>IFERROR(INDEX(Sales_Table[Country], MATCH(Product_Table6[[#This Row],[ProductID]], Sales_Table[ProductID],0)), "No Data")</f>
        <v>No Data</v>
      </c>
      <c r="N1425" s="6" t="str">
        <f>IFERROR(INDEX(Location_Table[State], MATCH(Product_Table6[[#This Row],[Zip]], Location_Table[Zip],0)), "No Data")</f>
        <v>No Data</v>
      </c>
    </row>
    <row r="1426" spans="1:14" x14ac:dyDescent="0.25">
      <c r="A1426" t="s">
        <v>2912</v>
      </c>
      <c r="B1426" t="s">
        <v>1706</v>
      </c>
      <c r="C1426" t="s">
        <v>1707</v>
      </c>
      <c r="D1426">
        <v>12</v>
      </c>
      <c r="E1426">
        <v>1425</v>
      </c>
      <c r="F1426" t="str">
        <f>INDEX(Manufacturer_Table[Manufacturer Name], MATCH(Product_Table6[[#This Row],[ManufacturerID]], Manufacturer_Table[ManufacturerID],0))</f>
        <v>Quibus</v>
      </c>
      <c r="G1426" s="2" t="str">
        <f>IFERROR(INDEX(Sales_Table[Date], MATCH(Product_Table6[[#This Row],[ProductID]], Sales_Table[ProductID],0)), "No Data")</f>
        <v>No Data</v>
      </c>
      <c r="H1426" s="2" t="str">
        <f>TEXT(Product_Table6[[#This Row],[Date]],"MMMM")</f>
        <v>No Data</v>
      </c>
      <c r="I1426" s="2" t="str">
        <f>TEXT(Product_Table6[[#This Row],[Date]], "DDDD")</f>
        <v>No Data</v>
      </c>
      <c r="J1426" t="str">
        <f>IFERROR(INDEX(Sales_Table[Zip], MATCH(Product_Table6[[#This Row],[ProductID]], Sales_Table[ProductID],0)), "No Data")</f>
        <v>No Data</v>
      </c>
      <c r="K1426" t="str">
        <f>IFERROR(INDEX(Sales_Table[Units], MATCH(Product_Table6[[#This Row],[ProductID]], Sales_Table[ProductID],0)), "No Data")</f>
        <v>No Data</v>
      </c>
      <c r="L1426" s="7" t="str">
        <f>IFERROR(INDEX(Sales_Table[Revenue], MATCH(Product_Table6[[#This Row],[ProductID]], Sales_Table[ProductID],0)), "No Data")</f>
        <v>No Data</v>
      </c>
      <c r="M1426" s="6" t="str">
        <f>IFERROR(INDEX(Sales_Table[Country], MATCH(Product_Table6[[#This Row],[ProductID]], Sales_Table[ProductID],0)), "No Data")</f>
        <v>No Data</v>
      </c>
      <c r="N1426" s="6" t="str">
        <f>IFERROR(INDEX(Location_Table[State], MATCH(Product_Table6[[#This Row],[Zip]], Location_Table[Zip],0)), "No Data")</f>
        <v>No Data</v>
      </c>
    </row>
    <row r="1427" spans="1:14" x14ac:dyDescent="0.25">
      <c r="A1427" t="s">
        <v>2913</v>
      </c>
      <c r="B1427" t="s">
        <v>1706</v>
      </c>
      <c r="C1427" t="s">
        <v>1707</v>
      </c>
      <c r="D1427">
        <v>12</v>
      </c>
      <c r="E1427">
        <v>1426</v>
      </c>
      <c r="F1427" t="str">
        <f>INDEX(Manufacturer_Table[Manufacturer Name], MATCH(Product_Table6[[#This Row],[ManufacturerID]], Manufacturer_Table[ManufacturerID],0))</f>
        <v>Quibus</v>
      </c>
      <c r="G1427" s="2" t="str">
        <f>IFERROR(INDEX(Sales_Table[Date], MATCH(Product_Table6[[#This Row],[ProductID]], Sales_Table[ProductID],0)), "No Data")</f>
        <v>No Data</v>
      </c>
      <c r="H1427" s="2" t="str">
        <f>TEXT(Product_Table6[[#This Row],[Date]],"MMMM")</f>
        <v>No Data</v>
      </c>
      <c r="I1427" s="2" t="str">
        <f>TEXT(Product_Table6[[#This Row],[Date]], "DDDD")</f>
        <v>No Data</v>
      </c>
      <c r="J1427" t="str">
        <f>IFERROR(INDEX(Sales_Table[Zip], MATCH(Product_Table6[[#This Row],[ProductID]], Sales_Table[ProductID],0)), "No Data")</f>
        <v>No Data</v>
      </c>
      <c r="K1427" t="str">
        <f>IFERROR(INDEX(Sales_Table[Units], MATCH(Product_Table6[[#This Row],[ProductID]], Sales_Table[ProductID],0)), "No Data")</f>
        <v>No Data</v>
      </c>
      <c r="L1427" s="7" t="str">
        <f>IFERROR(INDEX(Sales_Table[Revenue], MATCH(Product_Table6[[#This Row],[ProductID]], Sales_Table[ProductID],0)), "No Data")</f>
        <v>No Data</v>
      </c>
      <c r="M1427" s="6" t="str">
        <f>IFERROR(INDEX(Sales_Table[Country], MATCH(Product_Table6[[#This Row],[ProductID]], Sales_Table[ProductID],0)), "No Data")</f>
        <v>No Data</v>
      </c>
      <c r="N1427" s="6" t="str">
        <f>IFERROR(INDEX(Location_Table[State], MATCH(Product_Table6[[#This Row],[Zip]], Location_Table[Zip],0)), "No Data")</f>
        <v>No Data</v>
      </c>
    </row>
    <row r="1428" spans="1:14" x14ac:dyDescent="0.25">
      <c r="A1428" t="s">
        <v>2914</v>
      </c>
      <c r="B1428" t="s">
        <v>1706</v>
      </c>
      <c r="C1428" t="s">
        <v>1707</v>
      </c>
      <c r="D1428">
        <v>12</v>
      </c>
      <c r="E1428">
        <v>1427</v>
      </c>
      <c r="F1428" t="str">
        <f>INDEX(Manufacturer_Table[Manufacturer Name], MATCH(Product_Table6[[#This Row],[ManufacturerID]], Manufacturer_Table[ManufacturerID],0))</f>
        <v>Quibus</v>
      </c>
      <c r="G1428" s="2" t="str">
        <f>IFERROR(INDEX(Sales_Table[Date], MATCH(Product_Table6[[#This Row],[ProductID]], Sales_Table[ProductID],0)), "No Data")</f>
        <v>No Data</v>
      </c>
      <c r="H1428" s="2" t="str">
        <f>TEXT(Product_Table6[[#This Row],[Date]],"MMMM")</f>
        <v>No Data</v>
      </c>
      <c r="I1428" s="2" t="str">
        <f>TEXT(Product_Table6[[#This Row],[Date]], "DDDD")</f>
        <v>No Data</v>
      </c>
      <c r="J1428" t="str">
        <f>IFERROR(INDEX(Sales_Table[Zip], MATCH(Product_Table6[[#This Row],[ProductID]], Sales_Table[ProductID],0)), "No Data")</f>
        <v>No Data</v>
      </c>
      <c r="K1428" t="str">
        <f>IFERROR(INDEX(Sales_Table[Units], MATCH(Product_Table6[[#This Row],[ProductID]], Sales_Table[ProductID],0)), "No Data")</f>
        <v>No Data</v>
      </c>
      <c r="L1428" s="7" t="str">
        <f>IFERROR(INDEX(Sales_Table[Revenue], MATCH(Product_Table6[[#This Row],[ProductID]], Sales_Table[ProductID],0)), "No Data")</f>
        <v>No Data</v>
      </c>
      <c r="M1428" s="6" t="str">
        <f>IFERROR(INDEX(Sales_Table[Country], MATCH(Product_Table6[[#This Row],[ProductID]], Sales_Table[ProductID],0)), "No Data")</f>
        <v>No Data</v>
      </c>
      <c r="N1428" s="6" t="str">
        <f>IFERROR(INDEX(Location_Table[State], MATCH(Product_Table6[[#This Row],[Zip]], Location_Table[Zip],0)), "No Data")</f>
        <v>No Data</v>
      </c>
    </row>
    <row r="1429" spans="1:14" x14ac:dyDescent="0.25">
      <c r="A1429" t="s">
        <v>2915</v>
      </c>
      <c r="B1429" t="s">
        <v>1706</v>
      </c>
      <c r="C1429" t="s">
        <v>1707</v>
      </c>
      <c r="D1429">
        <v>12</v>
      </c>
      <c r="E1429">
        <v>1428</v>
      </c>
      <c r="F1429" t="str">
        <f>INDEX(Manufacturer_Table[Manufacturer Name], MATCH(Product_Table6[[#This Row],[ManufacturerID]], Manufacturer_Table[ManufacturerID],0))</f>
        <v>Quibus</v>
      </c>
      <c r="G1429" s="2" t="str">
        <f>IFERROR(INDEX(Sales_Table[Date], MATCH(Product_Table6[[#This Row],[ProductID]], Sales_Table[ProductID],0)), "No Data")</f>
        <v>No Data</v>
      </c>
      <c r="H1429" s="2" t="str">
        <f>TEXT(Product_Table6[[#This Row],[Date]],"MMMM")</f>
        <v>No Data</v>
      </c>
      <c r="I1429" s="2" t="str">
        <f>TEXT(Product_Table6[[#This Row],[Date]], "DDDD")</f>
        <v>No Data</v>
      </c>
      <c r="J1429" t="str">
        <f>IFERROR(INDEX(Sales_Table[Zip], MATCH(Product_Table6[[#This Row],[ProductID]], Sales_Table[ProductID],0)), "No Data")</f>
        <v>No Data</v>
      </c>
      <c r="K1429" t="str">
        <f>IFERROR(INDEX(Sales_Table[Units], MATCH(Product_Table6[[#This Row],[ProductID]], Sales_Table[ProductID],0)), "No Data")</f>
        <v>No Data</v>
      </c>
      <c r="L1429" s="7" t="str">
        <f>IFERROR(INDEX(Sales_Table[Revenue], MATCH(Product_Table6[[#This Row],[ProductID]], Sales_Table[ProductID],0)), "No Data")</f>
        <v>No Data</v>
      </c>
      <c r="M1429" s="6" t="str">
        <f>IFERROR(INDEX(Sales_Table[Country], MATCH(Product_Table6[[#This Row],[ProductID]], Sales_Table[ProductID],0)), "No Data")</f>
        <v>No Data</v>
      </c>
      <c r="N1429" s="6" t="str">
        <f>IFERROR(INDEX(Location_Table[State], MATCH(Product_Table6[[#This Row],[Zip]], Location_Table[Zip],0)), "No Data")</f>
        <v>No Data</v>
      </c>
    </row>
    <row r="1430" spans="1:14" x14ac:dyDescent="0.25">
      <c r="A1430" t="s">
        <v>2916</v>
      </c>
      <c r="B1430" t="s">
        <v>1706</v>
      </c>
      <c r="C1430" t="s">
        <v>1707</v>
      </c>
      <c r="D1430">
        <v>12</v>
      </c>
      <c r="E1430">
        <v>1429</v>
      </c>
      <c r="F1430" t="str">
        <f>INDEX(Manufacturer_Table[Manufacturer Name], MATCH(Product_Table6[[#This Row],[ManufacturerID]], Manufacturer_Table[ManufacturerID],0))</f>
        <v>Quibus</v>
      </c>
      <c r="G1430" s="2" t="str">
        <f>IFERROR(INDEX(Sales_Table[Date], MATCH(Product_Table6[[#This Row],[ProductID]], Sales_Table[ProductID],0)), "No Data")</f>
        <v>No Data</v>
      </c>
      <c r="H1430" s="2" t="str">
        <f>TEXT(Product_Table6[[#This Row],[Date]],"MMMM")</f>
        <v>No Data</v>
      </c>
      <c r="I1430" s="2" t="str">
        <f>TEXT(Product_Table6[[#This Row],[Date]], "DDDD")</f>
        <v>No Data</v>
      </c>
      <c r="J1430" t="str">
        <f>IFERROR(INDEX(Sales_Table[Zip], MATCH(Product_Table6[[#This Row],[ProductID]], Sales_Table[ProductID],0)), "No Data")</f>
        <v>No Data</v>
      </c>
      <c r="K1430" t="str">
        <f>IFERROR(INDEX(Sales_Table[Units], MATCH(Product_Table6[[#This Row],[ProductID]], Sales_Table[ProductID],0)), "No Data")</f>
        <v>No Data</v>
      </c>
      <c r="L1430" s="7" t="str">
        <f>IFERROR(INDEX(Sales_Table[Revenue], MATCH(Product_Table6[[#This Row],[ProductID]], Sales_Table[ProductID],0)), "No Data")</f>
        <v>No Data</v>
      </c>
      <c r="M1430" s="6" t="str">
        <f>IFERROR(INDEX(Sales_Table[Country], MATCH(Product_Table6[[#This Row],[ProductID]], Sales_Table[ProductID],0)), "No Data")</f>
        <v>No Data</v>
      </c>
      <c r="N1430" s="6" t="str">
        <f>IFERROR(INDEX(Location_Table[State], MATCH(Product_Table6[[#This Row],[Zip]], Location_Table[Zip],0)), "No Data")</f>
        <v>No Data</v>
      </c>
    </row>
    <row r="1431" spans="1:14" x14ac:dyDescent="0.25">
      <c r="A1431" t="s">
        <v>2917</v>
      </c>
      <c r="B1431" t="s">
        <v>1706</v>
      </c>
      <c r="C1431" t="s">
        <v>1707</v>
      </c>
      <c r="D1431">
        <v>12</v>
      </c>
      <c r="E1431">
        <v>1430</v>
      </c>
      <c r="F1431" t="str">
        <f>INDEX(Manufacturer_Table[Manufacturer Name], MATCH(Product_Table6[[#This Row],[ManufacturerID]], Manufacturer_Table[ManufacturerID],0))</f>
        <v>Quibus</v>
      </c>
      <c r="G1431" s="2" t="str">
        <f>IFERROR(INDEX(Sales_Table[Date], MATCH(Product_Table6[[#This Row],[ProductID]], Sales_Table[ProductID],0)), "No Data")</f>
        <v>No Data</v>
      </c>
      <c r="H1431" s="2" t="str">
        <f>TEXT(Product_Table6[[#This Row],[Date]],"MMMM")</f>
        <v>No Data</v>
      </c>
      <c r="I1431" s="2" t="str">
        <f>TEXT(Product_Table6[[#This Row],[Date]], "DDDD")</f>
        <v>No Data</v>
      </c>
      <c r="J1431" t="str">
        <f>IFERROR(INDEX(Sales_Table[Zip], MATCH(Product_Table6[[#This Row],[ProductID]], Sales_Table[ProductID],0)), "No Data")</f>
        <v>No Data</v>
      </c>
      <c r="K1431" t="str">
        <f>IFERROR(INDEX(Sales_Table[Units], MATCH(Product_Table6[[#This Row],[ProductID]], Sales_Table[ProductID],0)), "No Data")</f>
        <v>No Data</v>
      </c>
      <c r="L1431" s="7" t="str">
        <f>IFERROR(INDEX(Sales_Table[Revenue], MATCH(Product_Table6[[#This Row],[ProductID]], Sales_Table[ProductID],0)), "No Data")</f>
        <v>No Data</v>
      </c>
      <c r="M1431" s="6" t="str">
        <f>IFERROR(INDEX(Sales_Table[Country], MATCH(Product_Table6[[#This Row],[ProductID]], Sales_Table[ProductID],0)), "No Data")</f>
        <v>No Data</v>
      </c>
      <c r="N1431" s="6" t="str">
        <f>IFERROR(INDEX(Location_Table[State], MATCH(Product_Table6[[#This Row],[Zip]], Location_Table[Zip],0)), "No Data")</f>
        <v>No Data</v>
      </c>
    </row>
    <row r="1432" spans="1:14" x14ac:dyDescent="0.25">
      <c r="A1432" t="s">
        <v>2918</v>
      </c>
      <c r="B1432" t="s">
        <v>1706</v>
      </c>
      <c r="C1432" t="s">
        <v>1707</v>
      </c>
      <c r="D1432">
        <v>12</v>
      </c>
      <c r="E1432">
        <v>1431</v>
      </c>
      <c r="F1432" t="str">
        <f>INDEX(Manufacturer_Table[Manufacturer Name], MATCH(Product_Table6[[#This Row],[ManufacturerID]], Manufacturer_Table[ManufacturerID],0))</f>
        <v>Quibus</v>
      </c>
      <c r="G1432" s="2" t="str">
        <f>IFERROR(INDEX(Sales_Table[Date], MATCH(Product_Table6[[#This Row],[ProductID]], Sales_Table[ProductID],0)), "No Data")</f>
        <v>No Data</v>
      </c>
      <c r="H1432" s="2" t="str">
        <f>TEXT(Product_Table6[[#This Row],[Date]],"MMMM")</f>
        <v>No Data</v>
      </c>
      <c r="I1432" s="2" t="str">
        <f>TEXT(Product_Table6[[#This Row],[Date]], "DDDD")</f>
        <v>No Data</v>
      </c>
      <c r="J1432" t="str">
        <f>IFERROR(INDEX(Sales_Table[Zip], MATCH(Product_Table6[[#This Row],[ProductID]], Sales_Table[ProductID],0)), "No Data")</f>
        <v>No Data</v>
      </c>
      <c r="K1432" t="str">
        <f>IFERROR(INDEX(Sales_Table[Units], MATCH(Product_Table6[[#This Row],[ProductID]], Sales_Table[ProductID],0)), "No Data")</f>
        <v>No Data</v>
      </c>
      <c r="L1432" s="7" t="str">
        <f>IFERROR(INDEX(Sales_Table[Revenue], MATCH(Product_Table6[[#This Row],[ProductID]], Sales_Table[ProductID],0)), "No Data")</f>
        <v>No Data</v>
      </c>
      <c r="M1432" s="6" t="str">
        <f>IFERROR(INDEX(Sales_Table[Country], MATCH(Product_Table6[[#This Row],[ProductID]], Sales_Table[ProductID],0)), "No Data")</f>
        <v>No Data</v>
      </c>
      <c r="N1432" s="6" t="str">
        <f>IFERROR(INDEX(Location_Table[State], MATCH(Product_Table6[[#This Row],[Zip]], Location_Table[Zip],0)), "No Data")</f>
        <v>No Data</v>
      </c>
    </row>
    <row r="1433" spans="1:14" x14ac:dyDescent="0.25">
      <c r="A1433" t="s">
        <v>2919</v>
      </c>
      <c r="B1433" t="s">
        <v>1706</v>
      </c>
      <c r="C1433" t="s">
        <v>1707</v>
      </c>
      <c r="D1433">
        <v>12</v>
      </c>
      <c r="E1433">
        <v>1432</v>
      </c>
      <c r="F1433" t="str">
        <f>INDEX(Manufacturer_Table[Manufacturer Name], MATCH(Product_Table6[[#This Row],[ManufacturerID]], Manufacturer_Table[ManufacturerID],0))</f>
        <v>Quibus</v>
      </c>
      <c r="G1433" s="2" t="str">
        <f>IFERROR(INDEX(Sales_Table[Date], MATCH(Product_Table6[[#This Row],[ProductID]], Sales_Table[ProductID],0)), "No Data")</f>
        <v>No Data</v>
      </c>
      <c r="H1433" s="2" t="str">
        <f>TEXT(Product_Table6[[#This Row],[Date]],"MMMM")</f>
        <v>No Data</v>
      </c>
      <c r="I1433" s="2" t="str">
        <f>TEXT(Product_Table6[[#This Row],[Date]], "DDDD")</f>
        <v>No Data</v>
      </c>
      <c r="J1433" t="str">
        <f>IFERROR(INDEX(Sales_Table[Zip], MATCH(Product_Table6[[#This Row],[ProductID]], Sales_Table[ProductID],0)), "No Data")</f>
        <v>No Data</v>
      </c>
      <c r="K1433" t="str">
        <f>IFERROR(INDEX(Sales_Table[Units], MATCH(Product_Table6[[#This Row],[ProductID]], Sales_Table[ProductID],0)), "No Data")</f>
        <v>No Data</v>
      </c>
      <c r="L1433" s="7" t="str">
        <f>IFERROR(INDEX(Sales_Table[Revenue], MATCH(Product_Table6[[#This Row],[ProductID]], Sales_Table[ProductID],0)), "No Data")</f>
        <v>No Data</v>
      </c>
      <c r="M1433" s="6" t="str">
        <f>IFERROR(INDEX(Sales_Table[Country], MATCH(Product_Table6[[#This Row],[ProductID]], Sales_Table[ProductID],0)), "No Data")</f>
        <v>No Data</v>
      </c>
      <c r="N1433" s="6" t="str">
        <f>IFERROR(INDEX(Location_Table[State], MATCH(Product_Table6[[#This Row],[Zip]], Location_Table[Zip],0)), "No Data")</f>
        <v>No Data</v>
      </c>
    </row>
    <row r="1434" spans="1:14" x14ac:dyDescent="0.25">
      <c r="A1434" t="s">
        <v>2920</v>
      </c>
      <c r="B1434" t="s">
        <v>1706</v>
      </c>
      <c r="C1434" t="s">
        <v>1707</v>
      </c>
      <c r="D1434">
        <v>12</v>
      </c>
      <c r="E1434">
        <v>1433</v>
      </c>
      <c r="F1434" t="str">
        <f>INDEX(Manufacturer_Table[Manufacturer Name], MATCH(Product_Table6[[#This Row],[ManufacturerID]], Manufacturer_Table[ManufacturerID],0))</f>
        <v>Quibus</v>
      </c>
      <c r="G1434" s="2" t="str">
        <f>IFERROR(INDEX(Sales_Table[Date], MATCH(Product_Table6[[#This Row],[ProductID]], Sales_Table[ProductID],0)), "No Data")</f>
        <v>No Data</v>
      </c>
      <c r="H1434" s="2" t="str">
        <f>TEXT(Product_Table6[[#This Row],[Date]],"MMMM")</f>
        <v>No Data</v>
      </c>
      <c r="I1434" s="2" t="str">
        <f>TEXT(Product_Table6[[#This Row],[Date]], "DDDD")</f>
        <v>No Data</v>
      </c>
      <c r="J1434" t="str">
        <f>IFERROR(INDEX(Sales_Table[Zip], MATCH(Product_Table6[[#This Row],[ProductID]], Sales_Table[ProductID],0)), "No Data")</f>
        <v>No Data</v>
      </c>
      <c r="K1434" t="str">
        <f>IFERROR(INDEX(Sales_Table[Units], MATCH(Product_Table6[[#This Row],[ProductID]], Sales_Table[ProductID],0)), "No Data")</f>
        <v>No Data</v>
      </c>
      <c r="L1434" s="7" t="str">
        <f>IFERROR(INDEX(Sales_Table[Revenue], MATCH(Product_Table6[[#This Row],[ProductID]], Sales_Table[ProductID],0)), "No Data")</f>
        <v>No Data</v>
      </c>
      <c r="M1434" s="6" t="str">
        <f>IFERROR(INDEX(Sales_Table[Country], MATCH(Product_Table6[[#This Row],[ProductID]], Sales_Table[ProductID],0)), "No Data")</f>
        <v>No Data</v>
      </c>
      <c r="N1434" s="6" t="str">
        <f>IFERROR(INDEX(Location_Table[State], MATCH(Product_Table6[[#This Row],[Zip]], Location_Table[Zip],0)), "No Data")</f>
        <v>No Data</v>
      </c>
    </row>
    <row r="1435" spans="1:14" x14ac:dyDescent="0.25">
      <c r="A1435" t="s">
        <v>2921</v>
      </c>
      <c r="B1435" t="s">
        <v>1706</v>
      </c>
      <c r="C1435" t="s">
        <v>1707</v>
      </c>
      <c r="D1435">
        <v>12</v>
      </c>
      <c r="E1435">
        <v>1434</v>
      </c>
      <c r="F1435" t="str">
        <f>INDEX(Manufacturer_Table[Manufacturer Name], MATCH(Product_Table6[[#This Row],[ManufacturerID]], Manufacturer_Table[ManufacturerID],0))</f>
        <v>Quibus</v>
      </c>
      <c r="G1435" s="2" t="str">
        <f>IFERROR(INDEX(Sales_Table[Date], MATCH(Product_Table6[[#This Row],[ProductID]], Sales_Table[ProductID],0)), "No Data")</f>
        <v>No Data</v>
      </c>
      <c r="H1435" s="2" t="str">
        <f>TEXT(Product_Table6[[#This Row],[Date]],"MMMM")</f>
        <v>No Data</v>
      </c>
      <c r="I1435" s="2" t="str">
        <f>TEXT(Product_Table6[[#This Row],[Date]], "DDDD")</f>
        <v>No Data</v>
      </c>
      <c r="J1435" t="str">
        <f>IFERROR(INDEX(Sales_Table[Zip], MATCH(Product_Table6[[#This Row],[ProductID]], Sales_Table[ProductID],0)), "No Data")</f>
        <v>No Data</v>
      </c>
      <c r="K1435" t="str">
        <f>IFERROR(INDEX(Sales_Table[Units], MATCH(Product_Table6[[#This Row],[ProductID]], Sales_Table[ProductID],0)), "No Data")</f>
        <v>No Data</v>
      </c>
      <c r="L1435" s="7" t="str">
        <f>IFERROR(INDEX(Sales_Table[Revenue], MATCH(Product_Table6[[#This Row],[ProductID]], Sales_Table[ProductID],0)), "No Data")</f>
        <v>No Data</v>
      </c>
      <c r="M1435" s="6" t="str">
        <f>IFERROR(INDEX(Sales_Table[Country], MATCH(Product_Table6[[#This Row],[ProductID]], Sales_Table[ProductID],0)), "No Data")</f>
        <v>No Data</v>
      </c>
      <c r="N1435" s="6" t="str">
        <f>IFERROR(INDEX(Location_Table[State], MATCH(Product_Table6[[#This Row],[Zip]], Location_Table[Zip],0)), "No Data")</f>
        <v>No Data</v>
      </c>
    </row>
    <row r="1436" spans="1:14" x14ac:dyDescent="0.25">
      <c r="A1436" t="s">
        <v>2922</v>
      </c>
      <c r="B1436" t="s">
        <v>1706</v>
      </c>
      <c r="C1436" t="s">
        <v>1707</v>
      </c>
      <c r="D1436">
        <v>12</v>
      </c>
      <c r="E1436">
        <v>1435</v>
      </c>
      <c r="F1436" t="str">
        <f>INDEX(Manufacturer_Table[Manufacturer Name], MATCH(Product_Table6[[#This Row],[ManufacturerID]], Manufacturer_Table[ManufacturerID],0))</f>
        <v>Quibus</v>
      </c>
      <c r="G1436" s="2" t="str">
        <f>IFERROR(INDEX(Sales_Table[Date], MATCH(Product_Table6[[#This Row],[ProductID]], Sales_Table[ProductID],0)), "No Data")</f>
        <v>No Data</v>
      </c>
      <c r="H1436" s="2" t="str">
        <f>TEXT(Product_Table6[[#This Row],[Date]],"MMMM")</f>
        <v>No Data</v>
      </c>
      <c r="I1436" s="2" t="str">
        <f>TEXT(Product_Table6[[#This Row],[Date]], "DDDD")</f>
        <v>No Data</v>
      </c>
      <c r="J1436" t="str">
        <f>IFERROR(INDEX(Sales_Table[Zip], MATCH(Product_Table6[[#This Row],[ProductID]], Sales_Table[ProductID],0)), "No Data")</f>
        <v>No Data</v>
      </c>
      <c r="K1436" t="str">
        <f>IFERROR(INDEX(Sales_Table[Units], MATCH(Product_Table6[[#This Row],[ProductID]], Sales_Table[ProductID],0)), "No Data")</f>
        <v>No Data</v>
      </c>
      <c r="L1436" s="7" t="str">
        <f>IFERROR(INDEX(Sales_Table[Revenue], MATCH(Product_Table6[[#This Row],[ProductID]], Sales_Table[ProductID],0)), "No Data")</f>
        <v>No Data</v>
      </c>
      <c r="M1436" s="6" t="str">
        <f>IFERROR(INDEX(Sales_Table[Country], MATCH(Product_Table6[[#This Row],[ProductID]], Sales_Table[ProductID],0)), "No Data")</f>
        <v>No Data</v>
      </c>
      <c r="N1436" s="6" t="str">
        <f>IFERROR(INDEX(Location_Table[State], MATCH(Product_Table6[[#This Row],[Zip]], Location_Table[Zip],0)), "No Data")</f>
        <v>No Data</v>
      </c>
    </row>
    <row r="1437" spans="1:14" x14ac:dyDescent="0.25">
      <c r="A1437" t="s">
        <v>2923</v>
      </c>
      <c r="B1437" t="s">
        <v>1706</v>
      </c>
      <c r="C1437" t="s">
        <v>1707</v>
      </c>
      <c r="D1437">
        <v>12</v>
      </c>
      <c r="E1437">
        <v>1436</v>
      </c>
      <c r="F1437" t="str">
        <f>INDEX(Manufacturer_Table[Manufacturer Name], MATCH(Product_Table6[[#This Row],[ManufacturerID]], Manufacturer_Table[ManufacturerID],0))</f>
        <v>Quibus</v>
      </c>
      <c r="G1437" s="2" t="str">
        <f>IFERROR(INDEX(Sales_Table[Date], MATCH(Product_Table6[[#This Row],[ProductID]], Sales_Table[ProductID],0)), "No Data")</f>
        <v>No Data</v>
      </c>
      <c r="H1437" s="2" t="str">
        <f>TEXT(Product_Table6[[#This Row],[Date]],"MMMM")</f>
        <v>No Data</v>
      </c>
      <c r="I1437" s="2" t="str">
        <f>TEXT(Product_Table6[[#This Row],[Date]], "DDDD")</f>
        <v>No Data</v>
      </c>
      <c r="J1437" t="str">
        <f>IFERROR(INDEX(Sales_Table[Zip], MATCH(Product_Table6[[#This Row],[ProductID]], Sales_Table[ProductID],0)), "No Data")</f>
        <v>No Data</v>
      </c>
      <c r="K1437" t="str">
        <f>IFERROR(INDEX(Sales_Table[Units], MATCH(Product_Table6[[#This Row],[ProductID]], Sales_Table[ProductID],0)), "No Data")</f>
        <v>No Data</v>
      </c>
      <c r="L1437" s="7" t="str">
        <f>IFERROR(INDEX(Sales_Table[Revenue], MATCH(Product_Table6[[#This Row],[ProductID]], Sales_Table[ProductID],0)), "No Data")</f>
        <v>No Data</v>
      </c>
      <c r="M1437" s="6" t="str">
        <f>IFERROR(INDEX(Sales_Table[Country], MATCH(Product_Table6[[#This Row],[ProductID]], Sales_Table[ProductID],0)), "No Data")</f>
        <v>No Data</v>
      </c>
      <c r="N1437" s="6" t="str">
        <f>IFERROR(INDEX(Location_Table[State], MATCH(Product_Table6[[#This Row],[Zip]], Location_Table[Zip],0)), "No Data")</f>
        <v>No Data</v>
      </c>
    </row>
    <row r="1438" spans="1:14" x14ac:dyDescent="0.25">
      <c r="A1438" t="s">
        <v>2924</v>
      </c>
      <c r="B1438" t="s">
        <v>1706</v>
      </c>
      <c r="C1438" t="s">
        <v>1707</v>
      </c>
      <c r="D1438">
        <v>12</v>
      </c>
      <c r="E1438">
        <v>1437</v>
      </c>
      <c r="F1438" t="str">
        <f>INDEX(Manufacturer_Table[Manufacturer Name], MATCH(Product_Table6[[#This Row],[ManufacturerID]], Manufacturer_Table[ManufacturerID],0))</f>
        <v>Quibus</v>
      </c>
      <c r="G1438" s="2" t="str">
        <f>IFERROR(INDEX(Sales_Table[Date], MATCH(Product_Table6[[#This Row],[ProductID]], Sales_Table[ProductID],0)), "No Data")</f>
        <v>No Data</v>
      </c>
      <c r="H1438" s="2" t="str">
        <f>TEXT(Product_Table6[[#This Row],[Date]],"MMMM")</f>
        <v>No Data</v>
      </c>
      <c r="I1438" s="2" t="str">
        <f>TEXT(Product_Table6[[#This Row],[Date]], "DDDD")</f>
        <v>No Data</v>
      </c>
      <c r="J1438" t="str">
        <f>IFERROR(INDEX(Sales_Table[Zip], MATCH(Product_Table6[[#This Row],[ProductID]], Sales_Table[ProductID],0)), "No Data")</f>
        <v>No Data</v>
      </c>
      <c r="K1438" t="str">
        <f>IFERROR(INDEX(Sales_Table[Units], MATCH(Product_Table6[[#This Row],[ProductID]], Sales_Table[ProductID],0)), "No Data")</f>
        <v>No Data</v>
      </c>
      <c r="L1438" s="7" t="str">
        <f>IFERROR(INDEX(Sales_Table[Revenue], MATCH(Product_Table6[[#This Row],[ProductID]], Sales_Table[ProductID],0)), "No Data")</f>
        <v>No Data</v>
      </c>
      <c r="M1438" s="6" t="str">
        <f>IFERROR(INDEX(Sales_Table[Country], MATCH(Product_Table6[[#This Row],[ProductID]], Sales_Table[ProductID],0)), "No Data")</f>
        <v>No Data</v>
      </c>
      <c r="N1438" s="6" t="str">
        <f>IFERROR(INDEX(Location_Table[State], MATCH(Product_Table6[[#This Row],[Zip]], Location_Table[Zip],0)), "No Data")</f>
        <v>No Data</v>
      </c>
    </row>
    <row r="1439" spans="1:14" x14ac:dyDescent="0.25">
      <c r="A1439" t="s">
        <v>2925</v>
      </c>
      <c r="B1439" t="s">
        <v>1706</v>
      </c>
      <c r="C1439" t="s">
        <v>1707</v>
      </c>
      <c r="D1439">
        <v>12</v>
      </c>
      <c r="E1439">
        <v>1438</v>
      </c>
      <c r="F1439" t="str">
        <f>INDEX(Manufacturer_Table[Manufacturer Name], MATCH(Product_Table6[[#This Row],[ManufacturerID]], Manufacturer_Table[ManufacturerID],0))</f>
        <v>Quibus</v>
      </c>
      <c r="G1439" s="2" t="str">
        <f>IFERROR(INDEX(Sales_Table[Date], MATCH(Product_Table6[[#This Row],[ProductID]], Sales_Table[ProductID],0)), "No Data")</f>
        <v>No Data</v>
      </c>
      <c r="H1439" s="2" t="str">
        <f>TEXT(Product_Table6[[#This Row],[Date]],"MMMM")</f>
        <v>No Data</v>
      </c>
      <c r="I1439" s="2" t="str">
        <f>TEXT(Product_Table6[[#This Row],[Date]], "DDDD")</f>
        <v>No Data</v>
      </c>
      <c r="J1439" t="str">
        <f>IFERROR(INDEX(Sales_Table[Zip], MATCH(Product_Table6[[#This Row],[ProductID]], Sales_Table[ProductID],0)), "No Data")</f>
        <v>No Data</v>
      </c>
      <c r="K1439" t="str">
        <f>IFERROR(INDEX(Sales_Table[Units], MATCH(Product_Table6[[#This Row],[ProductID]], Sales_Table[ProductID],0)), "No Data")</f>
        <v>No Data</v>
      </c>
      <c r="L1439" s="7" t="str">
        <f>IFERROR(INDEX(Sales_Table[Revenue], MATCH(Product_Table6[[#This Row],[ProductID]], Sales_Table[ProductID],0)), "No Data")</f>
        <v>No Data</v>
      </c>
      <c r="M1439" s="6" t="str">
        <f>IFERROR(INDEX(Sales_Table[Country], MATCH(Product_Table6[[#This Row],[ProductID]], Sales_Table[ProductID],0)), "No Data")</f>
        <v>No Data</v>
      </c>
      <c r="N1439" s="6" t="str">
        <f>IFERROR(INDEX(Location_Table[State], MATCH(Product_Table6[[#This Row],[Zip]], Location_Table[Zip],0)), "No Data")</f>
        <v>No Data</v>
      </c>
    </row>
    <row r="1440" spans="1:14" x14ac:dyDescent="0.25">
      <c r="A1440" t="s">
        <v>2926</v>
      </c>
      <c r="B1440" t="s">
        <v>1706</v>
      </c>
      <c r="C1440" t="s">
        <v>1707</v>
      </c>
      <c r="D1440">
        <v>12</v>
      </c>
      <c r="E1440">
        <v>1439</v>
      </c>
      <c r="F1440" t="str">
        <f>INDEX(Manufacturer_Table[Manufacturer Name], MATCH(Product_Table6[[#This Row],[ManufacturerID]], Manufacturer_Table[ManufacturerID],0))</f>
        <v>Quibus</v>
      </c>
      <c r="G1440" s="2" t="str">
        <f>IFERROR(INDEX(Sales_Table[Date], MATCH(Product_Table6[[#This Row],[ProductID]], Sales_Table[ProductID],0)), "No Data")</f>
        <v>No Data</v>
      </c>
      <c r="H1440" s="2" t="str">
        <f>TEXT(Product_Table6[[#This Row],[Date]],"MMMM")</f>
        <v>No Data</v>
      </c>
      <c r="I1440" s="2" t="str">
        <f>TEXT(Product_Table6[[#This Row],[Date]], "DDDD")</f>
        <v>No Data</v>
      </c>
      <c r="J1440" t="str">
        <f>IFERROR(INDEX(Sales_Table[Zip], MATCH(Product_Table6[[#This Row],[ProductID]], Sales_Table[ProductID],0)), "No Data")</f>
        <v>No Data</v>
      </c>
      <c r="K1440" t="str">
        <f>IFERROR(INDEX(Sales_Table[Units], MATCH(Product_Table6[[#This Row],[ProductID]], Sales_Table[ProductID],0)), "No Data")</f>
        <v>No Data</v>
      </c>
      <c r="L1440" s="7" t="str">
        <f>IFERROR(INDEX(Sales_Table[Revenue], MATCH(Product_Table6[[#This Row],[ProductID]], Sales_Table[ProductID],0)), "No Data")</f>
        <v>No Data</v>
      </c>
      <c r="M1440" s="6" t="str">
        <f>IFERROR(INDEX(Sales_Table[Country], MATCH(Product_Table6[[#This Row],[ProductID]], Sales_Table[ProductID],0)), "No Data")</f>
        <v>No Data</v>
      </c>
      <c r="N1440" s="6" t="str">
        <f>IFERROR(INDEX(Location_Table[State], MATCH(Product_Table6[[#This Row],[Zip]], Location_Table[Zip],0)), "No Data")</f>
        <v>No Data</v>
      </c>
    </row>
    <row r="1441" spans="1:14" x14ac:dyDescent="0.25">
      <c r="A1441" t="s">
        <v>2927</v>
      </c>
      <c r="B1441" t="s">
        <v>1706</v>
      </c>
      <c r="C1441" t="s">
        <v>1707</v>
      </c>
      <c r="D1441">
        <v>12</v>
      </c>
      <c r="E1441">
        <v>1440</v>
      </c>
      <c r="F1441" t="str">
        <f>INDEX(Manufacturer_Table[Manufacturer Name], MATCH(Product_Table6[[#This Row],[ManufacturerID]], Manufacturer_Table[ManufacturerID],0))</f>
        <v>Quibus</v>
      </c>
      <c r="G1441" s="2" t="str">
        <f>IFERROR(INDEX(Sales_Table[Date], MATCH(Product_Table6[[#This Row],[ProductID]], Sales_Table[ProductID],0)), "No Data")</f>
        <v>No Data</v>
      </c>
      <c r="H1441" s="2" t="str">
        <f>TEXT(Product_Table6[[#This Row],[Date]],"MMMM")</f>
        <v>No Data</v>
      </c>
      <c r="I1441" s="2" t="str">
        <f>TEXT(Product_Table6[[#This Row],[Date]], "DDDD")</f>
        <v>No Data</v>
      </c>
      <c r="J1441" t="str">
        <f>IFERROR(INDEX(Sales_Table[Zip], MATCH(Product_Table6[[#This Row],[ProductID]], Sales_Table[ProductID],0)), "No Data")</f>
        <v>No Data</v>
      </c>
      <c r="K1441" t="str">
        <f>IFERROR(INDEX(Sales_Table[Units], MATCH(Product_Table6[[#This Row],[ProductID]], Sales_Table[ProductID],0)), "No Data")</f>
        <v>No Data</v>
      </c>
      <c r="L1441" s="7" t="str">
        <f>IFERROR(INDEX(Sales_Table[Revenue], MATCH(Product_Table6[[#This Row],[ProductID]], Sales_Table[ProductID],0)), "No Data")</f>
        <v>No Data</v>
      </c>
      <c r="M1441" s="6" t="str">
        <f>IFERROR(INDEX(Sales_Table[Country], MATCH(Product_Table6[[#This Row],[ProductID]], Sales_Table[ProductID],0)), "No Data")</f>
        <v>No Data</v>
      </c>
      <c r="N1441" s="6" t="str">
        <f>IFERROR(INDEX(Location_Table[State], MATCH(Product_Table6[[#This Row],[Zip]], Location_Table[Zip],0)), "No Data")</f>
        <v>No Data</v>
      </c>
    </row>
    <row r="1442" spans="1:14" x14ac:dyDescent="0.25">
      <c r="A1442" t="s">
        <v>2928</v>
      </c>
      <c r="B1442" t="s">
        <v>1706</v>
      </c>
      <c r="C1442" t="s">
        <v>1707</v>
      </c>
      <c r="D1442">
        <v>12</v>
      </c>
      <c r="E1442">
        <v>1441</v>
      </c>
      <c r="F1442" t="str">
        <f>INDEX(Manufacturer_Table[Manufacturer Name], MATCH(Product_Table6[[#This Row],[ManufacturerID]], Manufacturer_Table[ManufacturerID],0))</f>
        <v>Quibus</v>
      </c>
      <c r="G1442" s="2" t="str">
        <f>IFERROR(INDEX(Sales_Table[Date], MATCH(Product_Table6[[#This Row],[ProductID]], Sales_Table[ProductID],0)), "No Data")</f>
        <v>No Data</v>
      </c>
      <c r="H1442" s="2" t="str">
        <f>TEXT(Product_Table6[[#This Row],[Date]],"MMMM")</f>
        <v>No Data</v>
      </c>
      <c r="I1442" s="2" t="str">
        <f>TEXT(Product_Table6[[#This Row],[Date]], "DDDD")</f>
        <v>No Data</v>
      </c>
      <c r="J1442" t="str">
        <f>IFERROR(INDEX(Sales_Table[Zip], MATCH(Product_Table6[[#This Row],[ProductID]], Sales_Table[ProductID],0)), "No Data")</f>
        <v>No Data</v>
      </c>
      <c r="K1442" t="str">
        <f>IFERROR(INDEX(Sales_Table[Units], MATCH(Product_Table6[[#This Row],[ProductID]], Sales_Table[ProductID],0)), "No Data")</f>
        <v>No Data</v>
      </c>
      <c r="L1442" s="7" t="str">
        <f>IFERROR(INDEX(Sales_Table[Revenue], MATCH(Product_Table6[[#This Row],[ProductID]], Sales_Table[ProductID],0)), "No Data")</f>
        <v>No Data</v>
      </c>
      <c r="M1442" s="6" t="str">
        <f>IFERROR(INDEX(Sales_Table[Country], MATCH(Product_Table6[[#This Row],[ProductID]], Sales_Table[ProductID],0)), "No Data")</f>
        <v>No Data</v>
      </c>
      <c r="N1442" s="6" t="str">
        <f>IFERROR(INDEX(Location_Table[State], MATCH(Product_Table6[[#This Row],[Zip]], Location_Table[Zip],0)), "No Data")</f>
        <v>No Data</v>
      </c>
    </row>
    <row r="1443" spans="1:14" x14ac:dyDescent="0.25">
      <c r="A1443" t="s">
        <v>2929</v>
      </c>
      <c r="B1443" t="s">
        <v>1706</v>
      </c>
      <c r="C1443" t="s">
        <v>1707</v>
      </c>
      <c r="D1443">
        <v>12</v>
      </c>
      <c r="E1443">
        <v>1442</v>
      </c>
      <c r="F1443" t="str">
        <f>INDEX(Manufacturer_Table[Manufacturer Name], MATCH(Product_Table6[[#This Row],[ManufacturerID]], Manufacturer_Table[ManufacturerID],0))</f>
        <v>Quibus</v>
      </c>
      <c r="G1443" s="2" t="str">
        <f>IFERROR(INDEX(Sales_Table[Date], MATCH(Product_Table6[[#This Row],[ProductID]], Sales_Table[ProductID],0)), "No Data")</f>
        <v>No Data</v>
      </c>
      <c r="H1443" s="2" t="str">
        <f>TEXT(Product_Table6[[#This Row],[Date]],"MMMM")</f>
        <v>No Data</v>
      </c>
      <c r="I1443" s="2" t="str">
        <f>TEXT(Product_Table6[[#This Row],[Date]], "DDDD")</f>
        <v>No Data</v>
      </c>
      <c r="J1443" t="str">
        <f>IFERROR(INDEX(Sales_Table[Zip], MATCH(Product_Table6[[#This Row],[ProductID]], Sales_Table[ProductID],0)), "No Data")</f>
        <v>No Data</v>
      </c>
      <c r="K1443" t="str">
        <f>IFERROR(INDEX(Sales_Table[Units], MATCH(Product_Table6[[#This Row],[ProductID]], Sales_Table[ProductID],0)), "No Data")</f>
        <v>No Data</v>
      </c>
      <c r="L1443" s="7" t="str">
        <f>IFERROR(INDEX(Sales_Table[Revenue], MATCH(Product_Table6[[#This Row],[ProductID]], Sales_Table[ProductID],0)), "No Data")</f>
        <v>No Data</v>
      </c>
      <c r="M1443" s="6" t="str">
        <f>IFERROR(INDEX(Sales_Table[Country], MATCH(Product_Table6[[#This Row],[ProductID]], Sales_Table[ProductID],0)), "No Data")</f>
        <v>No Data</v>
      </c>
      <c r="N1443" s="6" t="str">
        <f>IFERROR(INDEX(Location_Table[State], MATCH(Product_Table6[[#This Row],[Zip]], Location_Table[Zip],0)), "No Data")</f>
        <v>No Data</v>
      </c>
    </row>
    <row r="1444" spans="1:14" x14ac:dyDescent="0.25">
      <c r="A1444" t="s">
        <v>2930</v>
      </c>
      <c r="B1444" t="s">
        <v>1706</v>
      </c>
      <c r="C1444" t="s">
        <v>1707</v>
      </c>
      <c r="D1444">
        <v>12</v>
      </c>
      <c r="E1444">
        <v>1443</v>
      </c>
      <c r="F1444" t="str">
        <f>INDEX(Manufacturer_Table[Manufacturer Name], MATCH(Product_Table6[[#This Row],[ManufacturerID]], Manufacturer_Table[ManufacturerID],0))</f>
        <v>Quibus</v>
      </c>
      <c r="G1444" s="2" t="str">
        <f>IFERROR(INDEX(Sales_Table[Date], MATCH(Product_Table6[[#This Row],[ProductID]], Sales_Table[ProductID],0)), "No Data")</f>
        <v>No Data</v>
      </c>
      <c r="H1444" s="2" t="str">
        <f>TEXT(Product_Table6[[#This Row],[Date]],"MMMM")</f>
        <v>No Data</v>
      </c>
      <c r="I1444" s="2" t="str">
        <f>TEXT(Product_Table6[[#This Row],[Date]], "DDDD")</f>
        <v>No Data</v>
      </c>
      <c r="J1444" t="str">
        <f>IFERROR(INDEX(Sales_Table[Zip], MATCH(Product_Table6[[#This Row],[ProductID]], Sales_Table[ProductID],0)), "No Data")</f>
        <v>No Data</v>
      </c>
      <c r="K1444" t="str">
        <f>IFERROR(INDEX(Sales_Table[Units], MATCH(Product_Table6[[#This Row],[ProductID]], Sales_Table[ProductID],0)), "No Data")</f>
        <v>No Data</v>
      </c>
      <c r="L1444" s="7" t="str">
        <f>IFERROR(INDEX(Sales_Table[Revenue], MATCH(Product_Table6[[#This Row],[ProductID]], Sales_Table[ProductID],0)), "No Data")</f>
        <v>No Data</v>
      </c>
      <c r="M1444" s="6" t="str">
        <f>IFERROR(INDEX(Sales_Table[Country], MATCH(Product_Table6[[#This Row],[ProductID]], Sales_Table[ProductID],0)), "No Data")</f>
        <v>No Data</v>
      </c>
      <c r="N1444" s="6" t="str">
        <f>IFERROR(INDEX(Location_Table[State], MATCH(Product_Table6[[#This Row],[Zip]], Location_Table[Zip],0)), "No Data")</f>
        <v>No Data</v>
      </c>
    </row>
    <row r="1445" spans="1:14" x14ac:dyDescent="0.25">
      <c r="A1445" t="s">
        <v>2931</v>
      </c>
      <c r="B1445" t="s">
        <v>1706</v>
      </c>
      <c r="C1445" t="s">
        <v>1707</v>
      </c>
      <c r="D1445">
        <v>12</v>
      </c>
      <c r="E1445">
        <v>1444</v>
      </c>
      <c r="F1445" t="str">
        <f>INDEX(Manufacturer_Table[Manufacturer Name], MATCH(Product_Table6[[#This Row],[ManufacturerID]], Manufacturer_Table[ManufacturerID],0))</f>
        <v>Quibus</v>
      </c>
      <c r="G1445" s="2" t="str">
        <f>IFERROR(INDEX(Sales_Table[Date], MATCH(Product_Table6[[#This Row],[ProductID]], Sales_Table[ProductID],0)), "No Data")</f>
        <v>No Data</v>
      </c>
      <c r="H1445" s="2" t="str">
        <f>TEXT(Product_Table6[[#This Row],[Date]],"MMMM")</f>
        <v>No Data</v>
      </c>
      <c r="I1445" s="2" t="str">
        <f>TEXT(Product_Table6[[#This Row],[Date]], "DDDD")</f>
        <v>No Data</v>
      </c>
      <c r="J1445" t="str">
        <f>IFERROR(INDEX(Sales_Table[Zip], MATCH(Product_Table6[[#This Row],[ProductID]], Sales_Table[ProductID],0)), "No Data")</f>
        <v>No Data</v>
      </c>
      <c r="K1445" t="str">
        <f>IFERROR(INDEX(Sales_Table[Units], MATCH(Product_Table6[[#This Row],[ProductID]], Sales_Table[ProductID],0)), "No Data")</f>
        <v>No Data</v>
      </c>
      <c r="L1445" s="7" t="str">
        <f>IFERROR(INDEX(Sales_Table[Revenue], MATCH(Product_Table6[[#This Row],[ProductID]], Sales_Table[ProductID],0)), "No Data")</f>
        <v>No Data</v>
      </c>
      <c r="M1445" s="6" t="str">
        <f>IFERROR(INDEX(Sales_Table[Country], MATCH(Product_Table6[[#This Row],[ProductID]], Sales_Table[ProductID],0)), "No Data")</f>
        <v>No Data</v>
      </c>
      <c r="N1445" s="6" t="str">
        <f>IFERROR(INDEX(Location_Table[State], MATCH(Product_Table6[[#This Row],[Zip]], Location_Table[Zip],0)), "No Data")</f>
        <v>No Data</v>
      </c>
    </row>
    <row r="1446" spans="1:14" x14ac:dyDescent="0.25">
      <c r="A1446" t="s">
        <v>2932</v>
      </c>
      <c r="B1446" t="s">
        <v>1706</v>
      </c>
      <c r="C1446" t="s">
        <v>1707</v>
      </c>
      <c r="D1446">
        <v>12</v>
      </c>
      <c r="E1446">
        <v>1445</v>
      </c>
      <c r="F1446" t="str">
        <f>INDEX(Manufacturer_Table[Manufacturer Name], MATCH(Product_Table6[[#This Row],[ManufacturerID]], Manufacturer_Table[ManufacturerID],0))</f>
        <v>Quibus</v>
      </c>
      <c r="G1446" s="2" t="str">
        <f>IFERROR(INDEX(Sales_Table[Date], MATCH(Product_Table6[[#This Row],[ProductID]], Sales_Table[ProductID],0)), "No Data")</f>
        <v>No Data</v>
      </c>
      <c r="H1446" s="2" t="str">
        <f>TEXT(Product_Table6[[#This Row],[Date]],"MMMM")</f>
        <v>No Data</v>
      </c>
      <c r="I1446" s="2" t="str">
        <f>TEXT(Product_Table6[[#This Row],[Date]], "DDDD")</f>
        <v>No Data</v>
      </c>
      <c r="J1446" t="str">
        <f>IFERROR(INDEX(Sales_Table[Zip], MATCH(Product_Table6[[#This Row],[ProductID]], Sales_Table[ProductID],0)), "No Data")</f>
        <v>No Data</v>
      </c>
      <c r="K1446" t="str">
        <f>IFERROR(INDEX(Sales_Table[Units], MATCH(Product_Table6[[#This Row],[ProductID]], Sales_Table[ProductID],0)), "No Data")</f>
        <v>No Data</v>
      </c>
      <c r="L1446" s="7" t="str">
        <f>IFERROR(INDEX(Sales_Table[Revenue], MATCH(Product_Table6[[#This Row],[ProductID]], Sales_Table[ProductID],0)), "No Data")</f>
        <v>No Data</v>
      </c>
      <c r="M1446" s="6" t="str">
        <f>IFERROR(INDEX(Sales_Table[Country], MATCH(Product_Table6[[#This Row],[ProductID]], Sales_Table[ProductID],0)), "No Data")</f>
        <v>No Data</v>
      </c>
      <c r="N1446" s="6" t="str">
        <f>IFERROR(INDEX(Location_Table[State], MATCH(Product_Table6[[#This Row],[Zip]], Location_Table[Zip],0)), "No Data")</f>
        <v>No Data</v>
      </c>
    </row>
    <row r="1447" spans="1:14" x14ac:dyDescent="0.25">
      <c r="A1447" t="s">
        <v>2933</v>
      </c>
      <c r="B1447" t="s">
        <v>1706</v>
      </c>
      <c r="C1447" t="s">
        <v>1707</v>
      </c>
      <c r="D1447">
        <v>12</v>
      </c>
      <c r="E1447">
        <v>1446</v>
      </c>
      <c r="F1447" t="str">
        <f>INDEX(Manufacturer_Table[Manufacturer Name], MATCH(Product_Table6[[#This Row],[ManufacturerID]], Manufacturer_Table[ManufacturerID],0))</f>
        <v>Quibus</v>
      </c>
      <c r="G1447" s="2" t="str">
        <f>IFERROR(INDEX(Sales_Table[Date], MATCH(Product_Table6[[#This Row],[ProductID]], Sales_Table[ProductID],0)), "No Data")</f>
        <v>No Data</v>
      </c>
      <c r="H1447" s="2" t="str">
        <f>TEXT(Product_Table6[[#This Row],[Date]],"MMMM")</f>
        <v>No Data</v>
      </c>
      <c r="I1447" s="2" t="str">
        <f>TEXT(Product_Table6[[#This Row],[Date]], "DDDD")</f>
        <v>No Data</v>
      </c>
      <c r="J1447" t="str">
        <f>IFERROR(INDEX(Sales_Table[Zip], MATCH(Product_Table6[[#This Row],[ProductID]], Sales_Table[ProductID],0)), "No Data")</f>
        <v>No Data</v>
      </c>
      <c r="K1447" t="str">
        <f>IFERROR(INDEX(Sales_Table[Units], MATCH(Product_Table6[[#This Row],[ProductID]], Sales_Table[ProductID],0)), "No Data")</f>
        <v>No Data</v>
      </c>
      <c r="L1447" s="7" t="str">
        <f>IFERROR(INDEX(Sales_Table[Revenue], MATCH(Product_Table6[[#This Row],[ProductID]], Sales_Table[ProductID],0)), "No Data")</f>
        <v>No Data</v>
      </c>
      <c r="M1447" s="6" t="str">
        <f>IFERROR(INDEX(Sales_Table[Country], MATCH(Product_Table6[[#This Row],[ProductID]], Sales_Table[ProductID],0)), "No Data")</f>
        <v>No Data</v>
      </c>
      <c r="N1447" s="6" t="str">
        <f>IFERROR(INDEX(Location_Table[State], MATCH(Product_Table6[[#This Row],[Zip]], Location_Table[Zip],0)), "No Data")</f>
        <v>No Data</v>
      </c>
    </row>
    <row r="1448" spans="1:14" x14ac:dyDescent="0.25">
      <c r="A1448" t="s">
        <v>2934</v>
      </c>
      <c r="B1448" t="s">
        <v>1706</v>
      </c>
      <c r="C1448" t="s">
        <v>1707</v>
      </c>
      <c r="D1448">
        <v>12</v>
      </c>
      <c r="E1448">
        <v>1447</v>
      </c>
      <c r="F1448" t="str">
        <f>INDEX(Manufacturer_Table[Manufacturer Name], MATCH(Product_Table6[[#This Row],[ManufacturerID]], Manufacturer_Table[ManufacturerID],0))</f>
        <v>Quibus</v>
      </c>
      <c r="G1448" s="2" t="str">
        <f>IFERROR(INDEX(Sales_Table[Date], MATCH(Product_Table6[[#This Row],[ProductID]], Sales_Table[ProductID],0)), "No Data")</f>
        <v>No Data</v>
      </c>
      <c r="H1448" s="2" t="str">
        <f>TEXT(Product_Table6[[#This Row],[Date]],"MMMM")</f>
        <v>No Data</v>
      </c>
      <c r="I1448" s="2" t="str">
        <f>TEXT(Product_Table6[[#This Row],[Date]], "DDDD")</f>
        <v>No Data</v>
      </c>
      <c r="J1448" t="str">
        <f>IFERROR(INDEX(Sales_Table[Zip], MATCH(Product_Table6[[#This Row],[ProductID]], Sales_Table[ProductID],0)), "No Data")</f>
        <v>No Data</v>
      </c>
      <c r="K1448" t="str">
        <f>IFERROR(INDEX(Sales_Table[Units], MATCH(Product_Table6[[#This Row],[ProductID]], Sales_Table[ProductID],0)), "No Data")</f>
        <v>No Data</v>
      </c>
      <c r="L1448" s="7" t="str">
        <f>IFERROR(INDEX(Sales_Table[Revenue], MATCH(Product_Table6[[#This Row],[ProductID]], Sales_Table[ProductID],0)), "No Data")</f>
        <v>No Data</v>
      </c>
      <c r="M1448" s="6" t="str">
        <f>IFERROR(INDEX(Sales_Table[Country], MATCH(Product_Table6[[#This Row],[ProductID]], Sales_Table[ProductID],0)), "No Data")</f>
        <v>No Data</v>
      </c>
      <c r="N1448" s="6" t="str">
        <f>IFERROR(INDEX(Location_Table[State], MATCH(Product_Table6[[#This Row],[Zip]], Location_Table[Zip],0)), "No Data")</f>
        <v>No Data</v>
      </c>
    </row>
    <row r="1449" spans="1:14" x14ac:dyDescent="0.25">
      <c r="A1449" t="s">
        <v>2935</v>
      </c>
      <c r="B1449" t="s">
        <v>1706</v>
      </c>
      <c r="C1449" t="s">
        <v>1707</v>
      </c>
      <c r="D1449">
        <v>12</v>
      </c>
      <c r="E1449">
        <v>1448</v>
      </c>
      <c r="F1449" t="str">
        <f>INDEX(Manufacturer_Table[Manufacturer Name], MATCH(Product_Table6[[#This Row],[ManufacturerID]], Manufacturer_Table[ManufacturerID],0))</f>
        <v>Quibus</v>
      </c>
      <c r="G1449" s="2" t="str">
        <f>IFERROR(INDEX(Sales_Table[Date], MATCH(Product_Table6[[#This Row],[ProductID]], Sales_Table[ProductID],0)), "No Data")</f>
        <v>No Data</v>
      </c>
      <c r="H1449" s="2" t="str">
        <f>TEXT(Product_Table6[[#This Row],[Date]],"MMMM")</f>
        <v>No Data</v>
      </c>
      <c r="I1449" s="2" t="str">
        <f>TEXT(Product_Table6[[#This Row],[Date]], "DDDD")</f>
        <v>No Data</v>
      </c>
      <c r="J1449" t="str">
        <f>IFERROR(INDEX(Sales_Table[Zip], MATCH(Product_Table6[[#This Row],[ProductID]], Sales_Table[ProductID],0)), "No Data")</f>
        <v>No Data</v>
      </c>
      <c r="K1449" t="str">
        <f>IFERROR(INDEX(Sales_Table[Units], MATCH(Product_Table6[[#This Row],[ProductID]], Sales_Table[ProductID],0)), "No Data")</f>
        <v>No Data</v>
      </c>
      <c r="L1449" s="7" t="str">
        <f>IFERROR(INDEX(Sales_Table[Revenue], MATCH(Product_Table6[[#This Row],[ProductID]], Sales_Table[ProductID],0)), "No Data")</f>
        <v>No Data</v>
      </c>
      <c r="M1449" s="6" t="str">
        <f>IFERROR(INDEX(Sales_Table[Country], MATCH(Product_Table6[[#This Row],[ProductID]], Sales_Table[ProductID],0)), "No Data")</f>
        <v>No Data</v>
      </c>
      <c r="N1449" s="6" t="str">
        <f>IFERROR(INDEX(Location_Table[State], MATCH(Product_Table6[[#This Row],[Zip]], Location_Table[Zip],0)), "No Data")</f>
        <v>No Data</v>
      </c>
    </row>
    <row r="1450" spans="1:14" x14ac:dyDescent="0.25">
      <c r="A1450" t="s">
        <v>2936</v>
      </c>
      <c r="B1450" t="s">
        <v>1706</v>
      </c>
      <c r="C1450" t="s">
        <v>1707</v>
      </c>
      <c r="D1450">
        <v>12</v>
      </c>
      <c r="E1450">
        <v>1449</v>
      </c>
      <c r="F1450" t="str">
        <f>INDEX(Manufacturer_Table[Manufacturer Name], MATCH(Product_Table6[[#This Row],[ManufacturerID]], Manufacturer_Table[ManufacturerID],0))</f>
        <v>Quibus</v>
      </c>
      <c r="G1450" s="2" t="str">
        <f>IFERROR(INDEX(Sales_Table[Date], MATCH(Product_Table6[[#This Row],[ProductID]], Sales_Table[ProductID],0)), "No Data")</f>
        <v>No Data</v>
      </c>
      <c r="H1450" s="2" t="str">
        <f>TEXT(Product_Table6[[#This Row],[Date]],"MMMM")</f>
        <v>No Data</v>
      </c>
      <c r="I1450" s="2" t="str">
        <f>TEXT(Product_Table6[[#This Row],[Date]], "DDDD")</f>
        <v>No Data</v>
      </c>
      <c r="J1450" t="str">
        <f>IFERROR(INDEX(Sales_Table[Zip], MATCH(Product_Table6[[#This Row],[ProductID]], Sales_Table[ProductID],0)), "No Data")</f>
        <v>No Data</v>
      </c>
      <c r="K1450" t="str">
        <f>IFERROR(INDEX(Sales_Table[Units], MATCH(Product_Table6[[#This Row],[ProductID]], Sales_Table[ProductID],0)), "No Data")</f>
        <v>No Data</v>
      </c>
      <c r="L1450" s="7" t="str">
        <f>IFERROR(INDEX(Sales_Table[Revenue], MATCH(Product_Table6[[#This Row],[ProductID]], Sales_Table[ProductID],0)), "No Data")</f>
        <v>No Data</v>
      </c>
      <c r="M1450" s="6" t="str">
        <f>IFERROR(INDEX(Sales_Table[Country], MATCH(Product_Table6[[#This Row],[ProductID]], Sales_Table[ProductID],0)), "No Data")</f>
        <v>No Data</v>
      </c>
      <c r="N1450" s="6" t="str">
        <f>IFERROR(INDEX(Location_Table[State], MATCH(Product_Table6[[#This Row],[Zip]], Location_Table[Zip],0)), "No Data")</f>
        <v>No Data</v>
      </c>
    </row>
    <row r="1451" spans="1:14" x14ac:dyDescent="0.25">
      <c r="A1451" t="s">
        <v>2937</v>
      </c>
      <c r="B1451" t="s">
        <v>1706</v>
      </c>
      <c r="C1451" t="s">
        <v>1707</v>
      </c>
      <c r="D1451">
        <v>12</v>
      </c>
      <c r="E1451">
        <v>1450</v>
      </c>
      <c r="F1451" t="str">
        <f>INDEX(Manufacturer_Table[Manufacturer Name], MATCH(Product_Table6[[#This Row],[ManufacturerID]], Manufacturer_Table[ManufacturerID],0))</f>
        <v>Quibus</v>
      </c>
      <c r="G1451" s="2" t="str">
        <f>IFERROR(INDEX(Sales_Table[Date], MATCH(Product_Table6[[#This Row],[ProductID]], Sales_Table[ProductID],0)), "No Data")</f>
        <v>No Data</v>
      </c>
      <c r="H1451" s="2" t="str">
        <f>TEXT(Product_Table6[[#This Row],[Date]],"MMMM")</f>
        <v>No Data</v>
      </c>
      <c r="I1451" s="2" t="str">
        <f>TEXT(Product_Table6[[#This Row],[Date]], "DDDD")</f>
        <v>No Data</v>
      </c>
      <c r="J1451" t="str">
        <f>IFERROR(INDEX(Sales_Table[Zip], MATCH(Product_Table6[[#This Row],[ProductID]], Sales_Table[ProductID],0)), "No Data")</f>
        <v>No Data</v>
      </c>
      <c r="K1451" t="str">
        <f>IFERROR(INDEX(Sales_Table[Units], MATCH(Product_Table6[[#This Row],[ProductID]], Sales_Table[ProductID],0)), "No Data")</f>
        <v>No Data</v>
      </c>
      <c r="L1451" s="7" t="str">
        <f>IFERROR(INDEX(Sales_Table[Revenue], MATCH(Product_Table6[[#This Row],[ProductID]], Sales_Table[ProductID],0)), "No Data")</f>
        <v>No Data</v>
      </c>
      <c r="M1451" s="6" t="str">
        <f>IFERROR(INDEX(Sales_Table[Country], MATCH(Product_Table6[[#This Row],[ProductID]], Sales_Table[ProductID],0)), "No Data")</f>
        <v>No Data</v>
      </c>
      <c r="N1451" s="6" t="str">
        <f>IFERROR(INDEX(Location_Table[State], MATCH(Product_Table6[[#This Row],[Zip]], Location_Table[Zip],0)), "No Data")</f>
        <v>No Data</v>
      </c>
    </row>
    <row r="1452" spans="1:14" x14ac:dyDescent="0.25">
      <c r="A1452" t="s">
        <v>2938</v>
      </c>
      <c r="B1452" t="s">
        <v>1706</v>
      </c>
      <c r="C1452" t="s">
        <v>1707</v>
      </c>
      <c r="D1452">
        <v>12</v>
      </c>
      <c r="E1452">
        <v>1451</v>
      </c>
      <c r="F1452" t="str">
        <f>INDEX(Manufacturer_Table[Manufacturer Name], MATCH(Product_Table6[[#This Row],[ManufacturerID]], Manufacturer_Table[ManufacturerID],0))</f>
        <v>Quibus</v>
      </c>
      <c r="G1452" s="2" t="str">
        <f>IFERROR(INDEX(Sales_Table[Date], MATCH(Product_Table6[[#This Row],[ProductID]], Sales_Table[ProductID],0)), "No Data")</f>
        <v>No Data</v>
      </c>
      <c r="H1452" s="2" t="str">
        <f>TEXT(Product_Table6[[#This Row],[Date]],"MMMM")</f>
        <v>No Data</v>
      </c>
      <c r="I1452" s="2" t="str">
        <f>TEXT(Product_Table6[[#This Row],[Date]], "DDDD")</f>
        <v>No Data</v>
      </c>
      <c r="J1452" t="str">
        <f>IFERROR(INDEX(Sales_Table[Zip], MATCH(Product_Table6[[#This Row],[ProductID]], Sales_Table[ProductID],0)), "No Data")</f>
        <v>No Data</v>
      </c>
      <c r="K1452" t="str">
        <f>IFERROR(INDEX(Sales_Table[Units], MATCH(Product_Table6[[#This Row],[ProductID]], Sales_Table[ProductID],0)), "No Data")</f>
        <v>No Data</v>
      </c>
      <c r="L1452" s="7" t="str">
        <f>IFERROR(INDEX(Sales_Table[Revenue], MATCH(Product_Table6[[#This Row],[ProductID]], Sales_Table[ProductID],0)), "No Data")</f>
        <v>No Data</v>
      </c>
      <c r="M1452" s="6" t="str">
        <f>IFERROR(INDEX(Sales_Table[Country], MATCH(Product_Table6[[#This Row],[ProductID]], Sales_Table[ProductID],0)), "No Data")</f>
        <v>No Data</v>
      </c>
      <c r="N1452" s="6" t="str">
        <f>IFERROR(INDEX(Location_Table[State], MATCH(Product_Table6[[#This Row],[Zip]], Location_Table[Zip],0)), "No Data")</f>
        <v>No Data</v>
      </c>
    </row>
    <row r="1453" spans="1:14" x14ac:dyDescent="0.25">
      <c r="A1453" t="s">
        <v>2939</v>
      </c>
      <c r="B1453" t="s">
        <v>1706</v>
      </c>
      <c r="C1453" t="s">
        <v>1707</v>
      </c>
      <c r="D1453">
        <v>12</v>
      </c>
      <c r="E1453">
        <v>1452</v>
      </c>
      <c r="F1453" t="str">
        <f>INDEX(Manufacturer_Table[Manufacturer Name], MATCH(Product_Table6[[#This Row],[ManufacturerID]], Manufacturer_Table[ManufacturerID],0))</f>
        <v>Quibus</v>
      </c>
      <c r="G1453" s="2" t="str">
        <f>IFERROR(INDEX(Sales_Table[Date], MATCH(Product_Table6[[#This Row],[ProductID]], Sales_Table[ProductID],0)), "No Data")</f>
        <v>No Data</v>
      </c>
      <c r="H1453" s="2" t="str">
        <f>TEXT(Product_Table6[[#This Row],[Date]],"MMMM")</f>
        <v>No Data</v>
      </c>
      <c r="I1453" s="2" t="str">
        <f>TEXT(Product_Table6[[#This Row],[Date]], "DDDD")</f>
        <v>No Data</v>
      </c>
      <c r="J1453" t="str">
        <f>IFERROR(INDEX(Sales_Table[Zip], MATCH(Product_Table6[[#This Row],[ProductID]], Sales_Table[ProductID],0)), "No Data")</f>
        <v>No Data</v>
      </c>
      <c r="K1453" t="str">
        <f>IFERROR(INDEX(Sales_Table[Units], MATCH(Product_Table6[[#This Row],[ProductID]], Sales_Table[ProductID],0)), "No Data")</f>
        <v>No Data</v>
      </c>
      <c r="L1453" s="7" t="str">
        <f>IFERROR(INDEX(Sales_Table[Revenue], MATCH(Product_Table6[[#This Row],[ProductID]], Sales_Table[ProductID],0)), "No Data")</f>
        <v>No Data</v>
      </c>
      <c r="M1453" s="6" t="str">
        <f>IFERROR(INDEX(Sales_Table[Country], MATCH(Product_Table6[[#This Row],[ProductID]], Sales_Table[ProductID],0)), "No Data")</f>
        <v>No Data</v>
      </c>
      <c r="N1453" s="6" t="str">
        <f>IFERROR(INDEX(Location_Table[State], MATCH(Product_Table6[[#This Row],[Zip]], Location_Table[Zip],0)), "No Data")</f>
        <v>No Data</v>
      </c>
    </row>
    <row r="1454" spans="1:14" x14ac:dyDescent="0.25">
      <c r="A1454" t="s">
        <v>2940</v>
      </c>
      <c r="B1454" t="s">
        <v>1706</v>
      </c>
      <c r="C1454" t="s">
        <v>1707</v>
      </c>
      <c r="D1454">
        <v>12</v>
      </c>
      <c r="E1454">
        <v>1453</v>
      </c>
      <c r="F1454" t="str">
        <f>INDEX(Manufacturer_Table[Manufacturer Name], MATCH(Product_Table6[[#This Row],[ManufacturerID]], Manufacturer_Table[ManufacturerID],0))</f>
        <v>Quibus</v>
      </c>
      <c r="G1454" s="2" t="str">
        <f>IFERROR(INDEX(Sales_Table[Date], MATCH(Product_Table6[[#This Row],[ProductID]], Sales_Table[ProductID],0)), "No Data")</f>
        <v>No Data</v>
      </c>
      <c r="H1454" s="2" t="str">
        <f>TEXT(Product_Table6[[#This Row],[Date]],"MMMM")</f>
        <v>No Data</v>
      </c>
      <c r="I1454" s="2" t="str">
        <f>TEXT(Product_Table6[[#This Row],[Date]], "DDDD")</f>
        <v>No Data</v>
      </c>
      <c r="J1454" t="str">
        <f>IFERROR(INDEX(Sales_Table[Zip], MATCH(Product_Table6[[#This Row],[ProductID]], Sales_Table[ProductID],0)), "No Data")</f>
        <v>No Data</v>
      </c>
      <c r="K1454" t="str">
        <f>IFERROR(INDEX(Sales_Table[Units], MATCH(Product_Table6[[#This Row],[ProductID]], Sales_Table[ProductID],0)), "No Data")</f>
        <v>No Data</v>
      </c>
      <c r="L1454" s="7" t="str">
        <f>IFERROR(INDEX(Sales_Table[Revenue], MATCH(Product_Table6[[#This Row],[ProductID]], Sales_Table[ProductID],0)), "No Data")</f>
        <v>No Data</v>
      </c>
      <c r="M1454" s="6" t="str">
        <f>IFERROR(INDEX(Sales_Table[Country], MATCH(Product_Table6[[#This Row],[ProductID]], Sales_Table[ProductID],0)), "No Data")</f>
        <v>No Data</v>
      </c>
      <c r="N1454" s="6" t="str">
        <f>IFERROR(INDEX(Location_Table[State], MATCH(Product_Table6[[#This Row],[Zip]], Location_Table[Zip],0)), "No Data")</f>
        <v>No Data</v>
      </c>
    </row>
    <row r="1455" spans="1:14" x14ac:dyDescent="0.25">
      <c r="A1455" t="s">
        <v>2941</v>
      </c>
      <c r="B1455" t="s">
        <v>1706</v>
      </c>
      <c r="C1455" t="s">
        <v>1707</v>
      </c>
      <c r="D1455">
        <v>12</v>
      </c>
      <c r="E1455">
        <v>1454</v>
      </c>
      <c r="F1455" t="str">
        <f>INDEX(Manufacturer_Table[Manufacturer Name], MATCH(Product_Table6[[#This Row],[ManufacturerID]], Manufacturer_Table[ManufacturerID],0))</f>
        <v>Quibus</v>
      </c>
      <c r="G1455" s="2" t="str">
        <f>IFERROR(INDEX(Sales_Table[Date], MATCH(Product_Table6[[#This Row],[ProductID]], Sales_Table[ProductID],0)), "No Data")</f>
        <v>No Data</v>
      </c>
      <c r="H1455" s="2" t="str">
        <f>TEXT(Product_Table6[[#This Row],[Date]],"MMMM")</f>
        <v>No Data</v>
      </c>
      <c r="I1455" s="2" t="str">
        <f>TEXT(Product_Table6[[#This Row],[Date]], "DDDD")</f>
        <v>No Data</v>
      </c>
      <c r="J1455" t="str">
        <f>IFERROR(INDEX(Sales_Table[Zip], MATCH(Product_Table6[[#This Row],[ProductID]], Sales_Table[ProductID],0)), "No Data")</f>
        <v>No Data</v>
      </c>
      <c r="K1455" t="str">
        <f>IFERROR(INDEX(Sales_Table[Units], MATCH(Product_Table6[[#This Row],[ProductID]], Sales_Table[ProductID],0)), "No Data")</f>
        <v>No Data</v>
      </c>
      <c r="L1455" s="7" t="str">
        <f>IFERROR(INDEX(Sales_Table[Revenue], MATCH(Product_Table6[[#This Row],[ProductID]], Sales_Table[ProductID],0)), "No Data")</f>
        <v>No Data</v>
      </c>
      <c r="M1455" s="6" t="str">
        <f>IFERROR(INDEX(Sales_Table[Country], MATCH(Product_Table6[[#This Row],[ProductID]], Sales_Table[ProductID],0)), "No Data")</f>
        <v>No Data</v>
      </c>
      <c r="N1455" s="6" t="str">
        <f>IFERROR(INDEX(Location_Table[State], MATCH(Product_Table6[[#This Row],[Zip]], Location_Table[Zip],0)), "No Data")</f>
        <v>No Data</v>
      </c>
    </row>
    <row r="1456" spans="1:14" x14ac:dyDescent="0.25">
      <c r="A1456" t="s">
        <v>2942</v>
      </c>
      <c r="B1456" t="s">
        <v>1706</v>
      </c>
      <c r="C1456" t="s">
        <v>1707</v>
      </c>
      <c r="D1456">
        <v>12</v>
      </c>
      <c r="E1456">
        <v>1455</v>
      </c>
      <c r="F1456" t="str">
        <f>INDEX(Manufacturer_Table[Manufacturer Name], MATCH(Product_Table6[[#This Row],[ManufacturerID]], Manufacturer_Table[ManufacturerID],0))</f>
        <v>Quibus</v>
      </c>
      <c r="G1456" s="2" t="str">
        <f>IFERROR(INDEX(Sales_Table[Date], MATCH(Product_Table6[[#This Row],[ProductID]], Sales_Table[ProductID],0)), "No Data")</f>
        <v>No Data</v>
      </c>
      <c r="H1456" s="2" t="str">
        <f>TEXT(Product_Table6[[#This Row],[Date]],"MMMM")</f>
        <v>No Data</v>
      </c>
      <c r="I1456" s="2" t="str">
        <f>TEXT(Product_Table6[[#This Row],[Date]], "DDDD")</f>
        <v>No Data</v>
      </c>
      <c r="J1456" t="str">
        <f>IFERROR(INDEX(Sales_Table[Zip], MATCH(Product_Table6[[#This Row],[ProductID]], Sales_Table[ProductID],0)), "No Data")</f>
        <v>No Data</v>
      </c>
      <c r="K1456" t="str">
        <f>IFERROR(INDEX(Sales_Table[Units], MATCH(Product_Table6[[#This Row],[ProductID]], Sales_Table[ProductID],0)), "No Data")</f>
        <v>No Data</v>
      </c>
      <c r="L1456" s="7" t="str">
        <f>IFERROR(INDEX(Sales_Table[Revenue], MATCH(Product_Table6[[#This Row],[ProductID]], Sales_Table[ProductID],0)), "No Data")</f>
        <v>No Data</v>
      </c>
      <c r="M1456" s="6" t="str">
        <f>IFERROR(INDEX(Sales_Table[Country], MATCH(Product_Table6[[#This Row],[ProductID]], Sales_Table[ProductID],0)), "No Data")</f>
        <v>No Data</v>
      </c>
      <c r="N1456" s="6" t="str">
        <f>IFERROR(INDEX(Location_Table[State], MATCH(Product_Table6[[#This Row],[Zip]], Location_Table[Zip],0)), "No Data")</f>
        <v>No Data</v>
      </c>
    </row>
    <row r="1457" spans="1:14" x14ac:dyDescent="0.25">
      <c r="A1457" t="s">
        <v>2943</v>
      </c>
      <c r="B1457" t="s">
        <v>1706</v>
      </c>
      <c r="C1457" t="s">
        <v>1707</v>
      </c>
      <c r="D1457">
        <v>12</v>
      </c>
      <c r="E1457">
        <v>1456</v>
      </c>
      <c r="F1457" t="str">
        <f>INDEX(Manufacturer_Table[Manufacturer Name], MATCH(Product_Table6[[#This Row],[ManufacturerID]], Manufacturer_Table[ManufacturerID],0))</f>
        <v>Quibus</v>
      </c>
      <c r="G1457" s="2" t="str">
        <f>IFERROR(INDEX(Sales_Table[Date], MATCH(Product_Table6[[#This Row],[ProductID]], Sales_Table[ProductID],0)), "No Data")</f>
        <v>No Data</v>
      </c>
      <c r="H1457" s="2" t="str">
        <f>TEXT(Product_Table6[[#This Row],[Date]],"MMMM")</f>
        <v>No Data</v>
      </c>
      <c r="I1457" s="2" t="str">
        <f>TEXT(Product_Table6[[#This Row],[Date]], "DDDD")</f>
        <v>No Data</v>
      </c>
      <c r="J1457" t="str">
        <f>IFERROR(INDEX(Sales_Table[Zip], MATCH(Product_Table6[[#This Row],[ProductID]], Sales_Table[ProductID],0)), "No Data")</f>
        <v>No Data</v>
      </c>
      <c r="K1457" t="str">
        <f>IFERROR(INDEX(Sales_Table[Units], MATCH(Product_Table6[[#This Row],[ProductID]], Sales_Table[ProductID],0)), "No Data")</f>
        <v>No Data</v>
      </c>
      <c r="L1457" s="7" t="str">
        <f>IFERROR(INDEX(Sales_Table[Revenue], MATCH(Product_Table6[[#This Row],[ProductID]], Sales_Table[ProductID],0)), "No Data")</f>
        <v>No Data</v>
      </c>
      <c r="M1457" s="6" t="str">
        <f>IFERROR(INDEX(Sales_Table[Country], MATCH(Product_Table6[[#This Row],[ProductID]], Sales_Table[ProductID],0)), "No Data")</f>
        <v>No Data</v>
      </c>
      <c r="N1457" s="6" t="str">
        <f>IFERROR(INDEX(Location_Table[State], MATCH(Product_Table6[[#This Row],[Zip]], Location_Table[Zip],0)), "No Data")</f>
        <v>No Data</v>
      </c>
    </row>
    <row r="1458" spans="1:14" x14ac:dyDescent="0.25">
      <c r="A1458" t="s">
        <v>2944</v>
      </c>
      <c r="B1458" t="s">
        <v>1706</v>
      </c>
      <c r="C1458" t="s">
        <v>1707</v>
      </c>
      <c r="D1458">
        <v>12</v>
      </c>
      <c r="E1458">
        <v>1457</v>
      </c>
      <c r="F1458" t="str">
        <f>INDEX(Manufacturer_Table[Manufacturer Name], MATCH(Product_Table6[[#This Row],[ManufacturerID]], Manufacturer_Table[ManufacturerID],0))</f>
        <v>Quibus</v>
      </c>
      <c r="G1458" s="2" t="str">
        <f>IFERROR(INDEX(Sales_Table[Date], MATCH(Product_Table6[[#This Row],[ProductID]], Sales_Table[ProductID],0)), "No Data")</f>
        <v>No Data</v>
      </c>
      <c r="H1458" s="2" t="str">
        <f>TEXT(Product_Table6[[#This Row],[Date]],"MMMM")</f>
        <v>No Data</v>
      </c>
      <c r="I1458" s="2" t="str">
        <f>TEXT(Product_Table6[[#This Row],[Date]], "DDDD")</f>
        <v>No Data</v>
      </c>
      <c r="J1458" t="str">
        <f>IFERROR(INDEX(Sales_Table[Zip], MATCH(Product_Table6[[#This Row],[ProductID]], Sales_Table[ProductID],0)), "No Data")</f>
        <v>No Data</v>
      </c>
      <c r="K1458" t="str">
        <f>IFERROR(INDEX(Sales_Table[Units], MATCH(Product_Table6[[#This Row],[ProductID]], Sales_Table[ProductID],0)), "No Data")</f>
        <v>No Data</v>
      </c>
      <c r="L1458" s="7" t="str">
        <f>IFERROR(INDEX(Sales_Table[Revenue], MATCH(Product_Table6[[#This Row],[ProductID]], Sales_Table[ProductID],0)), "No Data")</f>
        <v>No Data</v>
      </c>
      <c r="M1458" s="6" t="str">
        <f>IFERROR(INDEX(Sales_Table[Country], MATCH(Product_Table6[[#This Row],[ProductID]], Sales_Table[ProductID],0)), "No Data")</f>
        <v>No Data</v>
      </c>
      <c r="N1458" s="6" t="str">
        <f>IFERROR(INDEX(Location_Table[State], MATCH(Product_Table6[[#This Row],[Zip]], Location_Table[Zip],0)), "No Data")</f>
        <v>No Data</v>
      </c>
    </row>
    <row r="1459" spans="1:14" x14ac:dyDescent="0.25">
      <c r="A1459" t="s">
        <v>2945</v>
      </c>
      <c r="B1459" t="s">
        <v>1706</v>
      </c>
      <c r="C1459" t="s">
        <v>1707</v>
      </c>
      <c r="D1459">
        <v>12</v>
      </c>
      <c r="E1459">
        <v>1458</v>
      </c>
      <c r="F1459" t="str">
        <f>INDEX(Manufacturer_Table[Manufacturer Name], MATCH(Product_Table6[[#This Row],[ManufacturerID]], Manufacturer_Table[ManufacturerID],0))</f>
        <v>Quibus</v>
      </c>
      <c r="G1459" s="2" t="str">
        <f>IFERROR(INDEX(Sales_Table[Date], MATCH(Product_Table6[[#This Row],[ProductID]], Sales_Table[ProductID],0)), "No Data")</f>
        <v>No Data</v>
      </c>
      <c r="H1459" s="2" t="str">
        <f>TEXT(Product_Table6[[#This Row],[Date]],"MMMM")</f>
        <v>No Data</v>
      </c>
      <c r="I1459" s="2" t="str">
        <f>TEXT(Product_Table6[[#This Row],[Date]], "DDDD")</f>
        <v>No Data</v>
      </c>
      <c r="J1459" t="str">
        <f>IFERROR(INDEX(Sales_Table[Zip], MATCH(Product_Table6[[#This Row],[ProductID]], Sales_Table[ProductID],0)), "No Data")</f>
        <v>No Data</v>
      </c>
      <c r="K1459" t="str">
        <f>IFERROR(INDEX(Sales_Table[Units], MATCH(Product_Table6[[#This Row],[ProductID]], Sales_Table[ProductID],0)), "No Data")</f>
        <v>No Data</v>
      </c>
      <c r="L1459" s="7" t="str">
        <f>IFERROR(INDEX(Sales_Table[Revenue], MATCH(Product_Table6[[#This Row],[ProductID]], Sales_Table[ProductID],0)), "No Data")</f>
        <v>No Data</v>
      </c>
      <c r="M1459" s="6" t="str">
        <f>IFERROR(INDEX(Sales_Table[Country], MATCH(Product_Table6[[#This Row],[ProductID]], Sales_Table[ProductID],0)), "No Data")</f>
        <v>No Data</v>
      </c>
      <c r="N1459" s="6" t="str">
        <f>IFERROR(INDEX(Location_Table[State], MATCH(Product_Table6[[#This Row],[Zip]], Location_Table[Zip],0)), "No Data")</f>
        <v>No Data</v>
      </c>
    </row>
    <row r="1460" spans="1:14" x14ac:dyDescent="0.25">
      <c r="A1460" t="s">
        <v>2946</v>
      </c>
      <c r="B1460" t="s">
        <v>1706</v>
      </c>
      <c r="C1460" t="s">
        <v>1707</v>
      </c>
      <c r="D1460">
        <v>12</v>
      </c>
      <c r="E1460">
        <v>1459</v>
      </c>
      <c r="F1460" t="str">
        <f>INDEX(Manufacturer_Table[Manufacturer Name], MATCH(Product_Table6[[#This Row],[ManufacturerID]], Manufacturer_Table[ManufacturerID],0))</f>
        <v>Quibus</v>
      </c>
      <c r="G1460" s="2" t="str">
        <f>IFERROR(INDEX(Sales_Table[Date], MATCH(Product_Table6[[#This Row],[ProductID]], Sales_Table[ProductID],0)), "No Data")</f>
        <v>No Data</v>
      </c>
      <c r="H1460" s="2" t="str">
        <f>TEXT(Product_Table6[[#This Row],[Date]],"MMMM")</f>
        <v>No Data</v>
      </c>
      <c r="I1460" s="2" t="str">
        <f>TEXT(Product_Table6[[#This Row],[Date]], "DDDD")</f>
        <v>No Data</v>
      </c>
      <c r="J1460" t="str">
        <f>IFERROR(INDEX(Sales_Table[Zip], MATCH(Product_Table6[[#This Row],[ProductID]], Sales_Table[ProductID],0)), "No Data")</f>
        <v>No Data</v>
      </c>
      <c r="K1460" t="str">
        <f>IFERROR(INDEX(Sales_Table[Units], MATCH(Product_Table6[[#This Row],[ProductID]], Sales_Table[ProductID],0)), "No Data")</f>
        <v>No Data</v>
      </c>
      <c r="L1460" s="7" t="str">
        <f>IFERROR(INDEX(Sales_Table[Revenue], MATCH(Product_Table6[[#This Row],[ProductID]], Sales_Table[ProductID],0)), "No Data")</f>
        <v>No Data</v>
      </c>
      <c r="M1460" s="6" t="str">
        <f>IFERROR(INDEX(Sales_Table[Country], MATCH(Product_Table6[[#This Row],[ProductID]], Sales_Table[ProductID],0)), "No Data")</f>
        <v>No Data</v>
      </c>
      <c r="N1460" s="6" t="str">
        <f>IFERROR(INDEX(Location_Table[State], MATCH(Product_Table6[[#This Row],[Zip]], Location_Table[Zip],0)), "No Data")</f>
        <v>No Data</v>
      </c>
    </row>
    <row r="1461" spans="1:14" x14ac:dyDescent="0.25">
      <c r="A1461" t="s">
        <v>2947</v>
      </c>
      <c r="B1461" t="s">
        <v>1706</v>
      </c>
      <c r="C1461" t="s">
        <v>1707</v>
      </c>
      <c r="D1461">
        <v>12</v>
      </c>
      <c r="E1461">
        <v>1460</v>
      </c>
      <c r="F1461" t="str">
        <f>INDEX(Manufacturer_Table[Manufacturer Name], MATCH(Product_Table6[[#This Row],[ManufacturerID]], Manufacturer_Table[ManufacturerID],0))</f>
        <v>Quibus</v>
      </c>
      <c r="G1461" s="2" t="str">
        <f>IFERROR(INDEX(Sales_Table[Date], MATCH(Product_Table6[[#This Row],[ProductID]], Sales_Table[ProductID],0)), "No Data")</f>
        <v>No Data</v>
      </c>
      <c r="H1461" s="2" t="str">
        <f>TEXT(Product_Table6[[#This Row],[Date]],"MMMM")</f>
        <v>No Data</v>
      </c>
      <c r="I1461" s="2" t="str">
        <f>TEXT(Product_Table6[[#This Row],[Date]], "DDDD")</f>
        <v>No Data</v>
      </c>
      <c r="J1461" t="str">
        <f>IFERROR(INDEX(Sales_Table[Zip], MATCH(Product_Table6[[#This Row],[ProductID]], Sales_Table[ProductID],0)), "No Data")</f>
        <v>No Data</v>
      </c>
      <c r="K1461" t="str">
        <f>IFERROR(INDEX(Sales_Table[Units], MATCH(Product_Table6[[#This Row],[ProductID]], Sales_Table[ProductID],0)), "No Data")</f>
        <v>No Data</v>
      </c>
      <c r="L1461" s="7" t="str">
        <f>IFERROR(INDEX(Sales_Table[Revenue], MATCH(Product_Table6[[#This Row],[ProductID]], Sales_Table[ProductID],0)), "No Data")</f>
        <v>No Data</v>
      </c>
      <c r="M1461" s="6" t="str">
        <f>IFERROR(INDEX(Sales_Table[Country], MATCH(Product_Table6[[#This Row],[ProductID]], Sales_Table[ProductID],0)), "No Data")</f>
        <v>No Data</v>
      </c>
      <c r="N1461" s="6" t="str">
        <f>IFERROR(INDEX(Location_Table[State], MATCH(Product_Table6[[#This Row],[Zip]], Location_Table[Zip],0)), "No Data")</f>
        <v>No Data</v>
      </c>
    </row>
    <row r="1462" spans="1:14" x14ac:dyDescent="0.25">
      <c r="A1462" t="s">
        <v>2948</v>
      </c>
      <c r="B1462" t="s">
        <v>1706</v>
      </c>
      <c r="C1462" t="s">
        <v>1707</v>
      </c>
      <c r="D1462">
        <v>12</v>
      </c>
      <c r="E1462">
        <v>1461</v>
      </c>
      <c r="F1462" t="str">
        <f>INDEX(Manufacturer_Table[Manufacturer Name], MATCH(Product_Table6[[#This Row],[ManufacturerID]], Manufacturer_Table[ManufacturerID],0))</f>
        <v>Quibus</v>
      </c>
      <c r="G1462" s="2" t="str">
        <f>IFERROR(INDEX(Sales_Table[Date], MATCH(Product_Table6[[#This Row],[ProductID]], Sales_Table[ProductID],0)), "No Data")</f>
        <v>No Data</v>
      </c>
      <c r="H1462" s="2" t="str">
        <f>TEXT(Product_Table6[[#This Row],[Date]],"MMMM")</f>
        <v>No Data</v>
      </c>
      <c r="I1462" s="2" t="str">
        <f>TEXT(Product_Table6[[#This Row],[Date]], "DDDD")</f>
        <v>No Data</v>
      </c>
      <c r="J1462" t="str">
        <f>IFERROR(INDEX(Sales_Table[Zip], MATCH(Product_Table6[[#This Row],[ProductID]], Sales_Table[ProductID],0)), "No Data")</f>
        <v>No Data</v>
      </c>
      <c r="K1462" t="str">
        <f>IFERROR(INDEX(Sales_Table[Units], MATCH(Product_Table6[[#This Row],[ProductID]], Sales_Table[ProductID],0)), "No Data")</f>
        <v>No Data</v>
      </c>
      <c r="L1462" s="7" t="str">
        <f>IFERROR(INDEX(Sales_Table[Revenue], MATCH(Product_Table6[[#This Row],[ProductID]], Sales_Table[ProductID],0)), "No Data")</f>
        <v>No Data</v>
      </c>
      <c r="M1462" s="6" t="str">
        <f>IFERROR(INDEX(Sales_Table[Country], MATCH(Product_Table6[[#This Row],[ProductID]], Sales_Table[ProductID],0)), "No Data")</f>
        <v>No Data</v>
      </c>
      <c r="N1462" s="6" t="str">
        <f>IFERROR(INDEX(Location_Table[State], MATCH(Product_Table6[[#This Row],[Zip]], Location_Table[Zip],0)), "No Data")</f>
        <v>No Data</v>
      </c>
    </row>
    <row r="1463" spans="1:14" x14ac:dyDescent="0.25">
      <c r="A1463" t="s">
        <v>2949</v>
      </c>
      <c r="B1463" t="s">
        <v>1706</v>
      </c>
      <c r="C1463" t="s">
        <v>1707</v>
      </c>
      <c r="D1463">
        <v>12</v>
      </c>
      <c r="E1463">
        <v>1462</v>
      </c>
      <c r="F1463" t="str">
        <f>INDEX(Manufacturer_Table[Manufacturer Name], MATCH(Product_Table6[[#This Row],[ManufacturerID]], Manufacturer_Table[ManufacturerID],0))</f>
        <v>Quibus</v>
      </c>
      <c r="G1463" s="2" t="str">
        <f>IFERROR(INDEX(Sales_Table[Date], MATCH(Product_Table6[[#This Row],[ProductID]], Sales_Table[ProductID],0)), "No Data")</f>
        <v>No Data</v>
      </c>
      <c r="H1463" s="2" t="str">
        <f>TEXT(Product_Table6[[#This Row],[Date]],"MMMM")</f>
        <v>No Data</v>
      </c>
      <c r="I1463" s="2" t="str">
        <f>TEXT(Product_Table6[[#This Row],[Date]], "DDDD")</f>
        <v>No Data</v>
      </c>
      <c r="J1463" t="str">
        <f>IFERROR(INDEX(Sales_Table[Zip], MATCH(Product_Table6[[#This Row],[ProductID]], Sales_Table[ProductID],0)), "No Data")</f>
        <v>No Data</v>
      </c>
      <c r="K1463" t="str">
        <f>IFERROR(INDEX(Sales_Table[Units], MATCH(Product_Table6[[#This Row],[ProductID]], Sales_Table[ProductID],0)), "No Data")</f>
        <v>No Data</v>
      </c>
      <c r="L1463" s="7" t="str">
        <f>IFERROR(INDEX(Sales_Table[Revenue], MATCH(Product_Table6[[#This Row],[ProductID]], Sales_Table[ProductID],0)), "No Data")</f>
        <v>No Data</v>
      </c>
      <c r="M1463" s="6" t="str">
        <f>IFERROR(INDEX(Sales_Table[Country], MATCH(Product_Table6[[#This Row],[ProductID]], Sales_Table[ProductID],0)), "No Data")</f>
        <v>No Data</v>
      </c>
      <c r="N1463" s="6" t="str">
        <f>IFERROR(INDEX(Location_Table[State], MATCH(Product_Table6[[#This Row],[Zip]], Location_Table[Zip],0)), "No Data")</f>
        <v>No Data</v>
      </c>
    </row>
    <row r="1464" spans="1:14" x14ac:dyDescent="0.25">
      <c r="A1464" t="s">
        <v>2950</v>
      </c>
      <c r="B1464" t="s">
        <v>1706</v>
      </c>
      <c r="C1464" t="s">
        <v>1707</v>
      </c>
      <c r="D1464">
        <v>12</v>
      </c>
      <c r="E1464">
        <v>1463</v>
      </c>
      <c r="F1464" t="str">
        <f>INDEX(Manufacturer_Table[Manufacturer Name], MATCH(Product_Table6[[#This Row],[ManufacturerID]], Manufacturer_Table[ManufacturerID],0))</f>
        <v>Quibus</v>
      </c>
      <c r="G1464" s="2" t="str">
        <f>IFERROR(INDEX(Sales_Table[Date], MATCH(Product_Table6[[#This Row],[ProductID]], Sales_Table[ProductID],0)), "No Data")</f>
        <v>No Data</v>
      </c>
      <c r="H1464" s="2" t="str">
        <f>TEXT(Product_Table6[[#This Row],[Date]],"MMMM")</f>
        <v>No Data</v>
      </c>
      <c r="I1464" s="2" t="str">
        <f>TEXT(Product_Table6[[#This Row],[Date]], "DDDD")</f>
        <v>No Data</v>
      </c>
      <c r="J1464" t="str">
        <f>IFERROR(INDEX(Sales_Table[Zip], MATCH(Product_Table6[[#This Row],[ProductID]], Sales_Table[ProductID],0)), "No Data")</f>
        <v>No Data</v>
      </c>
      <c r="K1464" t="str">
        <f>IFERROR(INDEX(Sales_Table[Units], MATCH(Product_Table6[[#This Row],[ProductID]], Sales_Table[ProductID],0)), "No Data")</f>
        <v>No Data</v>
      </c>
      <c r="L1464" s="7" t="str">
        <f>IFERROR(INDEX(Sales_Table[Revenue], MATCH(Product_Table6[[#This Row],[ProductID]], Sales_Table[ProductID],0)), "No Data")</f>
        <v>No Data</v>
      </c>
      <c r="M1464" s="6" t="str">
        <f>IFERROR(INDEX(Sales_Table[Country], MATCH(Product_Table6[[#This Row],[ProductID]], Sales_Table[ProductID],0)), "No Data")</f>
        <v>No Data</v>
      </c>
      <c r="N1464" s="6" t="str">
        <f>IFERROR(INDEX(Location_Table[State], MATCH(Product_Table6[[#This Row],[Zip]], Location_Table[Zip],0)), "No Data")</f>
        <v>No Data</v>
      </c>
    </row>
    <row r="1465" spans="1:14" x14ac:dyDescent="0.25">
      <c r="A1465" t="s">
        <v>2951</v>
      </c>
      <c r="B1465" t="s">
        <v>1706</v>
      </c>
      <c r="C1465" t="s">
        <v>1707</v>
      </c>
      <c r="D1465">
        <v>12</v>
      </c>
      <c r="E1465">
        <v>1464</v>
      </c>
      <c r="F1465" t="str">
        <f>INDEX(Manufacturer_Table[Manufacturer Name], MATCH(Product_Table6[[#This Row],[ManufacturerID]], Manufacturer_Table[ManufacturerID],0))</f>
        <v>Quibus</v>
      </c>
      <c r="G1465" s="2" t="str">
        <f>IFERROR(INDEX(Sales_Table[Date], MATCH(Product_Table6[[#This Row],[ProductID]], Sales_Table[ProductID],0)), "No Data")</f>
        <v>No Data</v>
      </c>
      <c r="H1465" s="2" t="str">
        <f>TEXT(Product_Table6[[#This Row],[Date]],"MMMM")</f>
        <v>No Data</v>
      </c>
      <c r="I1465" s="2" t="str">
        <f>TEXT(Product_Table6[[#This Row],[Date]], "DDDD")</f>
        <v>No Data</v>
      </c>
      <c r="J1465" t="str">
        <f>IFERROR(INDEX(Sales_Table[Zip], MATCH(Product_Table6[[#This Row],[ProductID]], Sales_Table[ProductID],0)), "No Data")</f>
        <v>No Data</v>
      </c>
      <c r="K1465" t="str">
        <f>IFERROR(INDEX(Sales_Table[Units], MATCH(Product_Table6[[#This Row],[ProductID]], Sales_Table[ProductID],0)), "No Data")</f>
        <v>No Data</v>
      </c>
      <c r="L1465" s="7" t="str">
        <f>IFERROR(INDEX(Sales_Table[Revenue], MATCH(Product_Table6[[#This Row],[ProductID]], Sales_Table[ProductID],0)), "No Data")</f>
        <v>No Data</v>
      </c>
      <c r="M1465" s="6" t="str">
        <f>IFERROR(INDEX(Sales_Table[Country], MATCH(Product_Table6[[#This Row],[ProductID]], Sales_Table[ProductID],0)), "No Data")</f>
        <v>No Data</v>
      </c>
      <c r="N1465" s="6" t="str">
        <f>IFERROR(INDEX(Location_Table[State], MATCH(Product_Table6[[#This Row],[Zip]], Location_Table[Zip],0)), "No Data")</f>
        <v>No Data</v>
      </c>
    </row>
    <row r="1466" spans="1:14" x14ac:dyDescent="0.25">
      <c r="A1466" t="s">
        <v>2952</v>
      </c>
      <c r="B1466" t="s">
        <v>1706</v>
      </c>
      <c r="C1466" t="s">
        <v>1707</v>
      </c>
      <c r="D1466">
        <v>12</v>
      </c>
      <c r="E1466">
        <v>1465</v>
      </c>
      <c r="F1466" t="str">
        <f>INDEX(Manufacturer_Table[Manufacturer Name], MATCH(Product_Table6[[#This Row],[ManufacturerID]], Manufacturer_Table[ManufacturerID],0))</f>
        <v>Quibus</v>
      </c>
      <c r="G1466" s="2">
        <f>IFERROR(INDEX(Sales_Table[Date], MATCH(Product_Table6[[#This Row],[ProductID]], Sales_Table[ProductID],0)), "No Data")</f>
        <v>42074</v>
      </c>
      <c r="H1466" s="2" t="str">
        <f>TEXT(Product_Table6[[#This Row],[Date]],"MMMM")</f>
        <v>March</v>
      </c>
      <c r="I1466" s="2" t="str">
        <f>TEXT(Product_Table6[[#This Row],[Date]], "DDDD")</f>
        <v>Wednesday</v>
      </c>
      <c r="J1466" t="str">
        <f>IFERROR(INDEX(Sales_Table[Zip], MATCH(Product_Table6[[#This Row],[ProductID]], Sales_Table[ProductID],0)), "No Data")</f>
        <v>M4R</v>
      </c>
      <c r="K1466">
        <f>IFERROR(INDEX(Sales_Table[Units], MATCH(Product_Table6[[#This Row],[ProductID]], Sales_Table[ProductID],0)), "No Data")</f>
        <v>1</v>
      </c>
      <c r="L1466" s="7">
        <f>IFERROR(INDEX(Sales_Table[Revenue], MATCH(Product_Table6[[#This Row],[ProductID]], Sales_Table[ProductID],0)), "No Data")</f>
        <v>2802.24</v>
      </c>
      <c r="M1466" s="6" t="str">
        <f>IFERROR(INDEX(Sales_Table[Country], MATCH(Product_Table6[[#This Row],[ProductID]], Sales_Table[ProductID],0)), "No Data")</f>
        <v>Canada</v>
      </c>
      <c r="N1466" s="6" t="str">
        <f>IFERROR(INDEX(Location_Table[State], MATCH(Product_Table6[[#This Row],[Zip]], Location_Table[Zip],0)), "No Data")</f>
        <v>Ontario</v>
      </c>
    </row>
    <row r="1467" spans="1:14" x14ac:dyDescent="0.25">
      <c r="A1467" t="s">
        <v>2953</v>
      </c>
      <c r="B1467" t="s">
        <v>1706</v>
      </c>
      <c r="C1467" t="s">
        <v>1707</v>
      </c>
      <c r="D1467">
        <v>12</v>
      </c>
      <c r="E1467">
        <v>1466</v>
      </c>
      <c r="F1467" t="str">
        <f>INDEX(Manufacturer_Table[Manufacturer Name], MATCH(Product_Table6[[#This Row],[ManufacturerID]], Manufacturer_Table[ManufacturerID],0))</f>
        <v>Quibus</v>
      </c>
      <c r="G1467" s="2">
        <f>IFERROR(INDEX(Sales_Table[Date], MATCH(Product_Table6[[#This Row],[ProductID]], Sales_Table[ProductID],0)), "No Data")</f>
        <v>42074</v>
      </c>
      <c r="H1467" s="2" t="str">
        <f>TEXT(Product_Table6[[#This Row],[Date]],"MMMM")</f>
        <v>March</v>
      </c>
      <c r="I1467" s="2" t="str">
        <f>TEXT(Product_Table6[[#This Row],[Date]], "DDDD")</f>
        <v>Wednesday</v>
      </c>
      <c r="J1467" t="str">
        <f>IFERROR(INDEX(Sales_Table[Zip], MATCH(Product_Table6[[#This Row],[ProductID]], Sales_Table[ProductID],0)), "No Data")</f>
        <v>M4R</v>
      </c>
      <c r="K1467">
        <f>IFERROR(INDEX(Sales_Table[Units], MATCH(Product_Table6[[#This Row],[ProductID]], Sales_Table[ProductID],0)), "No Data")</f>
        <v>1</v>
      </c>
      <c r="L1467" s="7">
        <f>IFERROR(INDEX(Sales_Table[Revenue], MATCH(Product_Table6[[#This Row],[ProductID]], Sales_Table[ProductID],0)), "No Data")</f>
        <v>2802.24</v>
      </c>
      <c r="M1467" s="6" t="str">
        <f>IFERROR(INDEX(Sales_Table[Country], MATCH(Product_Table6[[#This Row],[ProductID]], Sales_Table[ProductID],0)), "No Data")</f>
        <v>Canada</v>
      </c>
      <c r="N1467" s="6" t="str">
        <f>IFERROR(INDEX(Location_Table[State], MATCH(Product_Table6[[#This Row],[Zip]], Location_Table[Zip],0)), "No Data")</f>
        <v>Ontario</v>
      </c>
    </row>
    <row r="1468" spans="1:14" x14ac:dyDescent="0.25">
      <c r="A1468" t="s">
        <v>2954</v>
      </c>
      <c r="B1468" t="s">
        <v>1706</v>
      </c>
      <c r="C1468" t="s">
        <v>1707</v>
      </c>
      <c r="D1468">
        <v>12</v>
      </c>
      <c r="E1468">
        <v>1467</v>
      </c>
      <c r="F1468" t="str">
        <f>INDEX(Manufacturer_Table[Manufacturer Name], MATCH(Product_Table6[[#This Row],[ManufacturerID]], Manufacturer_Table[ManufacturerID],0))</f>
        <v>Quibus</v>
      </c>
      <c r="G1468" s="2" t="str">
        <f>IFERROR(INDEX(Sales_Table[Date], MATCH(Product_Table6[[#This Row],[ProductID]], Sales_Table[ProductID],0)), "No Data")</f>
        <v>No Data</v>
      </c>
      <c r="H1468" s="2" t="str">
        <f>TEXT(Product_Table6[[#This Row],[Date]],"MMMM")</f>
        <v>No Data</v>
      </c>
      <c r="I1468" s="2" t="str">
        <f>TEXT(Product_Table6[[#This Row],[Date]], "DDDD")</f>
        <v>No Data</v>
      </c>
      <c r="J1468" t="str">
        <f>IFERROR(INDEX(Sales_Table[Zip], MATCH(Product_Table6[[#This Row],[ProductID]], Sales_Table[ProductID],0)), "No Data")</f>
        <v>No Data</v>
      </c>
      <c r="K1468" t="str">
        <f>IFERROR(INDEX(Sales_Table[Units], MATCH(Product_Table6[[#This Row],[ProductID]], Sales_Table[ProductID],0)), "No Data")</f>
        <v>No Data</v>
      </c>
      <c r="L1468" s="7" t="str">
        <f>IFERROR(INDEX(Sales_Table[Revenue], MATCH(Product_Table6[[#This Row],[ProductID]], Sales_Table[ProductID],0)), "No Data")</f>
        <v>No Data</v>
      </c>
      <c r="M1468" s="6" t="str">
        <f>IFERROR(INDEX(Sales_Table[Country], MATCH(Product_Table6[[#This Row],[ProductID]], Sales_Table[ProductID],0)), "No Data")</f>
        <v>No Data</v>
      </c>
      <c r="N1468" s="6" t="str">
        <f>IFERROR(INDEX(Location_Table[State], MATCH(Product_Table6[[#This Row],[Zip]], Location_Table[Zip],0)), "No Data")</f>
        <v>No Data</v>
      </c>
    </row>
    <row r="1469" spans="1:14" x14ac:dyDescent="0.25">
      <c r="A1469" t="s">
        <v>2955</v>
      </c>
      <c r="B1469" t="s">
        <v>1706</v>
      </c>
      <c r="C1469" t="s">
        <v>1707</v>
      </c>
      <c r="D1469">
        <v>12</v>
      </c>
      <c r="E1469">
        <v>1468</v>
      </c>
      <c r="F1469" t="str">
        <f>INDEX(Manufacturer_Table[Manufacturer Name], MATCH(Product_Table6[[#This Row],[ManufacturerID]], Manufacturer_Table[ManufacturerID],0))</f>
        <v>Quibus</v>
      </c>
      <c r="G1469" s="2" t="str">
        <f>IFERROR(INDEX(Sales_Table[Date], MATCH(Product_Table6[[#This Row],[ProductID]], Sales_Table[ProductID],0)), "No Data")</f>
        <v>No Data</v>
      </c>
      <c r="H1469" s="2" t="str">
        <f>TEXT(Product_Table6[[#This Row],[Date]],"MMMM")</f>
        <v>No Data</v>
      </c>
      <c r="I1469" s="2" t="str">
        <f>TEXT(Product_Table6[[#This Row],[Date]], "DDDD")</f>
        <v>No Data</v>
      </c>
      <c r="J1469" t="str">
        <f>IFERROR(INDEX(Sales_Table[Zip], MATCH(Product_Table6[[#This Row],[ProductID]], Sales_Table[ProductID],0)), "No Data")</f>
        <v>No Data</v>
      </c>
      <c r="K1469" t="str">
        <f>IFERROR(INDEX(Sales_Table[Units], MATCH(Product_Table6[[#This Row],[ProductID]], Sales_Table[ProductID],0)), "No Data")</f>
        <v>No Data</v>
      </c>
      <c r="L1469" s="7" t="str">
        <f>IFERROR(INDEX(Sales_Table[Revenue], MATCH(Product_Table6[[#This Row],[ProductID]], Sales_Table[ProductID],0)), "No Data")</f>
        <v>No Data</v>
      </c>
      <c r="M1469" s="6" t="str">
        <f>IFERROR(INDEX(Sales_Table[Country], MATCH(Product_Table6[[#This Row],[ProductID]], Sales_Table[ProductID],0)), "No Data")</f>
        <v>No Data</v>
      </c>
      <c r="N1469" s="6" t="str">
        <f>IFERROR(INDEX(Location_Table[State], MATCH(Product_Table6[[#This Row],[Zip]], Location_Table[Zip],0)), "No Data")</f>
        <v>No Data</v>
      </c>
    </row>
    <row r="1470" spans="1:14" x14ac:dyDescent="0.25">
      <c r="A1470" t="s">
        <v>2956</v>
      </c>
      <c r="B1470" t="s">
        <v>1706</v>
      </c>
      <c r="C1470" t="s">
        <v>1707</v>
      </c>
      <c r="D1470">
        <v>12</v>
      </c>
      <c r="E1470">
        <v>1469</v>
      </c>
      <c r="F1470" t="str">
        <f>INDEX(Manufacturer_Table[Manufacturer Name], MATCH(Product_Table6[[#This Row],[ManufacturerID]], Manufacturer_Table[ManufacturerID],0))</f>
        <v>Quibus</v>
      </c>
      <c r="G1470" s="2" t="str">
        <f>IFERROR(INDEX(Sales_Table[Date], MATCH(Product_Table6[[#This Row],[ProductID]], Sales_Table[ProductID],0)), "No Data")</f>
        <v>No Data</v>
      </c>
      <c r="H1470" s="2" t="str">
        <f>TEXT(Product_Table6[[#This Row],[Date]],"MMMM")</f>
        <v>No Data</v>
      </c>
      <c r="I1470" s="2" t="str">
        <f>TEXT(Product_Table6[[#This Row],[Date]], "DDDD")</f>
        <v>No Data</v>
      </c>
      <c r="J1470" t="str">
        <f>IFERROR(INDEX(Sales_Table[Zip], MATCH(Product_Table6[[#This Row],[ProductID]], Sales_Table[ProductID],0)), "No Data")</f>
        <v>No Data</v>
      </c>
      <c r="K1470" t="str">
        <f>IFERROR(INDEX(Sales_Table[Units], MATCH(Product_Table6[[#This Row],[ProductID]], Sales_Table[ProductID],0)), "No Data")</f>
        <v>No Data</v>
      </c>
      <c r="L1470" s="7" t="str">
        <f>IFERROR(INDEX(Sales_Table[Revenue], MATCH(Product_Table6[[#This Row],[ProductID]], Sales_Table[ProductID],0)), "No Data")</f>
        <v>No Data</v>
      </c>
      <c r="M1470" s="6" t="str">
        <f>IFERROR(INDEX(Sales_Table[Country], MATCH(Product_Table6[[#This Row],[ProductID]], Sales_Table[ProductID],0)), "No Data")</f>
        <v>No Data</v>
      </c>
      <c r="N1470" s="6" t="str">
        <f>IFERROR(INDEX(Location_Table[State], MATCH(Product_Table6[[#This Row],[Zip]], Location_Table[Zip],0)), "No Data")</f>
        <v>No Data</v>
      </c>
    </row>
    <row r="1471" spans="1:14" x14ac:dyDescent="0.25">
      <c r="A1471" t="s">
        <v>2957</v>
      </c>
      <c r="B1471" t="s">
        <v>1706</v>
      </c>
      <c r="C1471" t="s">
        <v>1707</v>
      </c>
      <c r="D1471">
        <v>12</v>
      </c>
      <c r="E1471">
        <v>1470</v>
      </c>
      <c r="F1471" t="str">
        <f>INDEX(Manufacturer_Table[Manufacturer Name], MATCH(Product_Table6[[#This Row],[ManufacturerID]], Manufacturer_Table[ManufacturerID],0))</f>
        <v>Quibus</v>
      </c>
      <c r="G1471" s="2" t="str">
        <f>IFERROR(INDEX(Sales_Table[Date], MATCH(Product_Table6[[#This Row],[ProductID]], Sales_Table[ProductID],0)), "No Data")</f>
        <v>No Data</v>
      </c>
      <c r="H1471" s="2" t="str">
        <f>TEXT(Product_Table6[[#This Row],[Date]],"MMMM")</f>
        <v>No Data</v>
      </c>
      <c r="I1471" s="2" t="str">
        <f>TEXT(Product_Table6[[#This Row],[Date]], "DDDD")</f>
        <v>No Data</v>
      </c>
      <c r="J1471" t="str">
        <f>IFERROR(INDEX(Sales_Table[Zip], MATCH(Product_Table6[[#This Row],[ProductID]], Sales_Table[ProductID],0)), "No Data")</f>
        <v>No Data</v>
      </c>
      <c r="K1471" t="str">
        <f>IFERROR(INDEX(Sales_Table[Units], MATCH(Product_Table6[[#This Row],[ProductID]], Sales_Table[ProductID],0)), "No Data")</f>
        <v>No Data</v>
      </c>
      <c r="L1471" s="7" t="str">
        <f>IFERROR(INDEX(Sales_Table[Revenue], MATCH(Product_Table6[[#This Row],[ProductID]], Sales_Table[ProductID],0)), "No Data")</f>
        <v>No Data</v>
      </c>
      <c r="M1471" s="6" t="str">
        <f>IFERROR(INDEX(Sales_Table[Country], MATCH(Product_Table6[[#This Row],[ProductID]], Sales_Table[ProductID],0)), "No Data")</f>
        <v>No Data</v>
      </c>
      <c r="N1471" s="6" t="str">
        <f>IFERROR(INDEX(Location_Table[State], MATCH(Product_Table6[[#This Row],[Zip]], Location_Table[Zip],0)), "No Data")</f>
        <v>No Data</v>
      </c>
    </row>
    <row r="1472" spans="1:14" x14ac:dyDescent="0.25">
      <c r="A1472" t="s">
        <v>2958</v>
      </c>
      <c r="B1472" t="s">
        <v>1706</v>
      </c>
      <c r="C1472" t="s">
        <v>1707</v>
      </c>
      <c r="D1472">
        <v>12</v>
      </c>
      <c r="E1472">
        <v>1471</v>
      </c>
      <c r="F1472" t="str">
        <f>INDEX(Manufacturer_Table[Manufacturer Name], MATCH(Product_Table6[[#This Row],[ManufacturerID]], Manufacturer_Table[ManufacturerID],0))</f>
        <v>Quibus</v>
      </c>
      <c r="G1472" s="2">
        <f>IFERROR(INDEX(Sales_Table[Date], MATCH(Product_Table6[[#This Row],[ProductID]], Sales_Table[ProductID],0)), "No Data")</f>
        <v>42058</v>
      </c>
      <c r="H1472" s="2" t="str">
        <f>TEXT(Product_Table6[[#This Row],[Date]],"MMMM")</f>
        <v>February</v>
      </c>
      <c r="I1472" s="2" t="str">
        <f>TEXT(Product_Table6[[#This Row],[Date]], "DDDD")</f>
        <v>Monday</v>
      </c>
      <c r="J1472" t="str">
        <f>IFERROR(INDEX(Sales_Table[Zip], MATCH(Product_Table6[[#This Row],[ProductID]], Sales_Table[ProductID],0)), "No Data")</f>
        <v>R3T</v>
      </c>
      <c r="K1472">
        <f>IFERROR(INDEX(Sales_Table[Units], MATCH(Product_Table6[[#This Row],[ProductID]], Sales_Table[ProductID],0)), "No Data")</f>
        <v>1</v>
      </c>
      <c r="L1472" s="7">
        <f>IFERROR(INDEX(Sales_Table[Revenue], MATCH(Product_Table6[[#This Row],[ProductID]], Sales_Table[ProductID],0)), "No Data")</f>
        <v>3526.74</v>
      </c>
      <c r="M1472" s="6" t="str">
        <f>IFERROR(INDEX(Sales_Table[Country], MATCH(Product_Table6[[#This Row],[ProductID]], Sales_Table[ProductID],0)), "No Data")</f>
        <v>Canada</v>
      </c>
      <c r="N1472" s="6" t="str">
        <f>IFERROR(INDEX(Location_Table[State], MATCH(Product_Table6[[#This Row],[Zip]], Location_Table[Zip],0)), "No Data")</f>
        <v>Manitoba</v>
      </c>
    </row>
    <row r="1473" spans="1:14" x14ac:dyDescent="0.25">
      <c r="A1473" t="s">
        <v>2959</v>
      </c>
      <c r="B1473" t="s">
        <v>1706</v>
      </c>
      <c r="C1473" t="s">
        <v>1707</v>
      </c>
      <c r="D1473">
        <v>12</v>
      </c>
      <c r="E1473">
        <v>1472</v>
      </c>
      <c r="F1473" t="str">
        <f>INDEX(Manufacturer_Table[Manufacturer Name], MATCH(Product_Table6[[#This Row],[ManufacturerID]], Manufacturer_Table[ManufacturerID],0))</f>
        <v>Quibus</v>
      </c>
      <c r="G1473" s="2">
        <f>IFERROR(INDEX(Sales_Table[Date], MATCH(Product_Table6[[#This Row],[ProductID]], Sales_Table[ProductID],0)), "No Data")</f>
        <v>42058</v>
      </c>
      <c r="H1473" s="2" t="str">
        <f>TEXT(Product_Table6[[#This Row],[Date]],"MMMM")</f>
        <v>February</v>
      </c>
      <c r="I1473" s="2" t="str">
        <f>TEXT(Product_Table6[[#This Row],[Date]], "DDDD")</f>
        <v>Monday</v>
      </c>
      <c r="J1473" t="str">
        <f>IFERROR(INDEX(Sales_Table[Zip], MATCH(Product_Table6[[#This Row],[ProductID]], Sales_Table[ProductID],0)), "No Data")</f>
        <v>R3T</v>
      </c>
      <c r="K1473">
        <f>IFERROR(INDEX(Sales_Table[Units], MATCH(Product_Table6[[#This Row],[ProductID]], Sales_Table[ProductID],0)), "No Data")</f>
        <v>1</v>
      </c>
      <c r="L1473" s="7">
        <f>IFERROR(INDEX(Sales_Table[Revenue], MATCH(Product_Table6[[#This Row],[ProductID]], Sales_Table[ProductID],0)), "No Data")</f>
        <v>3526.74</v>
      </c>
      <c r="M1473" s="6" t="str">
        <f>IFERROR(INDEX(Sales_Table[Country], MATCH(Product_Table6[[#This Row],[ProductID]], Sales_Table[ProductID],0)), "No Data")</f>
        <v>Canada</v>
      </c>
      <c r="N1473" s="6" t="str">
        <f>IFERROR(INDEX(Location_Table[State], MATCH(Product_Table6[[#This Row],[Zip]], Location_Table[Zip],0)), "No Data")</f>
        <v>Manitoba</v>
      </c>
    </row>
    <row r="1474" spans="1:14" x14ac:dyDescent="0.25">
      <c r="A1474" t="s">
        <v>2960</v>
      </c>
      <c r="B1474" t="s">
        <v>1706</v>
      </c>
      <c r="C1474" t="s">
        <v>1707</v>
      </c>
      <c r="D1474">
        <v>12</v>
      </c>
      <c r="E1474">
        <v>1473</v>
      </c>
      <c r="F1474" t="str">
        <f>INDEX(Manufacturer_Table[Manufacturer Name], MATCH(Product_Table6[[#This Row],[ManufacturerID]], Manufacturer_Table[ManufacturerID],0))</f>
        <v>Quibus</v>
      </c>
      <c r="G1474" s="2" t="str">
        <f>IFERROR(INDEX(Sales_Table[Date], MATCH(Product_Table6[[#This Row],[ProductID]], Sales_Table[ProductID],0)), "No Data")</f>
        <v>No Data</v>
      </c>
      <c r="H1474" s="2" t="str">
        <f>TEXT(Product_Table6[[#This Row],[Date]],"MMMM")</f>
        <v>No Data</v>
      </c>
      <c r="I1474" s="2" t="str">
        <f>TEXT(Product_Table6[[#This Row],[Date]], "DDDD")</f>
        <v>No Data</v>
      </c>
      <c r="J1474" t="str">
        <f>IFERROR(INDEX(Sales_Table[Zip], MATCH(Product_Table6[[#This Row],[ProductID]], Sales_Table[ProductID],0)), "No Data")</f>
        <v>No Data</v>
      </c>
      <c r="K1474" t="str">
        <f>IFERROR(INDEX(Sales_Table[Units], MATCH(Product_Table6[[#This Row],[ProductID]], Sales_Table[ProductID],0)), "No Data")</f>
        <v>No Data</v>
      </c>
      <c r="L1474" s="7" t="str">
        <f>IFERROR(INDEX(Sales_Table[Revenue], MATCH(Product_Table6[[#This Row],[ProductID]], Sales_Table[ProductID],0)), "No Data")</f>
        <v>No Data</v>
      </c>
      <c r="M1474" s="6" t="str">
        <f>IFERROR(INDEX(Sales_Table[Country], MATCH(Product_Table6[[#This Row],[ProductID]], Sales_Table[ProductID],0)), "No Data")</f>
        <v>No Data</v>
      </c>
      <c r="N1474" s="6" t="str">
        <f>IFERROR(INDEX(Location_Table[State], MATCH(Product_Table6[[#This Row],[Zip]], Location_Table[Zip],0)), "No Data")</f>
        <v>No Data</v>
      </c>
    </row>
    <row r="1475" spans="1:14" x14ac:dyDescent="0.25">
      <c r="A1475" t="s">
        <v>2961</v>
      </c>
      <c r="B1475" t="s">
        <v>1706</v>
      </c>
      <c r="C1475" t="s">
        <v>1707</v>
      </c>
      <c r="D1475">
        <v>12</v>
      </c>
      <c r="E1475">
        <v>1474</v>
      </c>
      <c r="F1475" t="str">
        <f>INDEX(Manufacturer_Table[Manufacturer Name], MATCH(Product_Table6[[#This Row],[ManufacturerID]], Manufacturer_Table[ManufacturerID],0))</f>
        <v>Quibus</v>
      </c>
      <c r="G1475" s="2" t="str">
        <f>IFERROR(INDEX(Sales_Table[Date], MATCH(Product_Table6[[#This Row],[ProductID]], Sales_Table[ProductID],0)), "No Data")</f>
        <v>No Data</v>
      </c>
      <c r="H1475" s="2" t="str">
        <f>TEXT(Product_Table6[[#This Row],[Date]],"MMMM")</f>
        <v>No Data</v>
      </c>
      <c r="I1475" s="2" t="str">
        <f>TEXT(Product_Table6[[#This Row],[Date]], "DDDD")</f>
        <v>No Data</v>
      </c>
      <c r="J1475" t="str">
        <f>IFERROR(INDEX(Sales_Table[Zip], MATCH(Product_Table6[[#This Row],[ProductID]], Sales_Table[ProductID],0)), "No Data")</f>
        <v>No Data</v>
      </c>
      <c r="K1475" t="str">
        <f>IFERROR(INDEX(Sales_Table[Units], MATCH(Product_Table6[[#This Row],[ProductID]], Sales_Table[ProductID],0)), "No Data")</f>
        <v>No Data</v>
      </c>
      <c r="L1475" s="7" t="str">
        <f>IFERROR(INDEX(Sales_Table[Revenue], MATCH(Product_Table6[[#This Row],[ProductID]], Sales_Table[ProductID],0)), "No Data")</f>
        <v>No Data</v>
      </c>
      <c r="M1475" s="6" t="str">
        <f>IFERROR(INDEX(Sales_Table[Country], MATCH(Product_Table6[[#This Row],[ProductID]], Sales_Table[ProductID],0)), "No Data")</f>
        <v>No Data</v>
      </c>
      <c r="N1475" s="6" t="str">
        <f>IFERROR(INDEX(Location_Table[State], MATCH(Product_Table6[[#This Row],[Zip]], Location_Table[Zip],0)), "No Data")</f>
        <v>No Data</v>
      </c>
    </row>
    <row r="1476" spans="1:14" x14ac:dyDescent="0.25">
      <c r="A1476" t="s">
        <v>2962</v>
      </c>
      <c r="B1476" t="s">
        <v>1706</v>
      </c>
      <c r="C1476" t="s">
        <v>1707</v>
      </c>
      <c r="D1476">
        <v>12</v>
      </c>
      <c r="E1476">
        <v>1475</v>
      </c>
      <c r="F1476" t="str">
        <f>INDEX(Manufacturer_Table[Manufacturer Name], MATCH(Product_Table6[[#This Row],[ManufacturerID]], Manufacturer_Table[ManufacturerID],0))</f>
        <v>Quibus</v>
      </c>
      <c r="G1476" s="2" t="str">
        <f>IFERROR(INDEX(Sales_Table[Date], MATCH(Product_Table6[[#This Row],[ProductID]], Sales_Table[ProductID],0)), "No Data")</f>
        <v>No Data</v>
      </c>
      <c r="H1476" s="2" t="str">
        <f>TEXT(Product_Table6[[#This Row],[Date]],"MMMM")</f>
        <v>No Data</v>
      </c>
      <c r="I1476" s="2" t="str">
        <f>TEXT(Product_Table6[[#This Row],[Date]], "DDDD")</f>
        <v>No Data</v>
      </c>
      <c r="J1476" t="str">
        <f>IFERROR(INDEX(Sales_Table[Zip], MATCH(Product_Table6[[#This Row],[ProductID]], Sales_Table[ProductID],0)), "No Data")</f>
        <v>No Data</v>
      </c>
      <c r="K1476" t="str">
        <f>IFERROR(INDEX(Sales_Table[Units], MATCH(Product_Table6[[#This Row],[ProductID]], Sales_Table[ProductID],0)), "No Data")</f>
        <v>No Data</v>
      </c>
      <c r="L1476" s="7" t="str">
        <f>IFERROR(INDEX(Sales_Table[Revenue], MATCH(Product_Table6[[#This Row],[ProductID]], Sales_Table[ProductID],0)), "No Data")</f>
        <v>No Data</v>
      </c>
      <c r="M1476" s="6" t="str">
        <f>IFERROR(INDEX(Sales_Table[Country], MATCH(Product_Table6[[#This Row],[ProductID]], Sales_Table[ProductID],0)), "No Data")</f>
        <v>No Data</v>
      </c>
      <c r="N1476" s="6" t="str">
        <f>IFERROR(INDEX(Location_Table[State], MATCH(Product_Table6[[#This Row],[Zip]], Location_Table[Zip],0)), "No Data")</f>
        <v>No Data</v>
      </c>
    </row>
    <row r="1477" spans="1:14" x14ac:dyDescent="0.25">
      <c r="A1477" t="s">
        <v>2963</v>
      </c>
      <c r="B1477" t="s">
        <v>1706</v>
      </c>
      <c r="C1477" t="s">
        <v>1707</v>
      </c>
      <c r="D1477">
        <v>12</v>
      </c>
      <c r="E1477">
        <v>1476</v>
      </c>
      <c r="F1477" t="str">
        <f>INDEX(Manufacturer_Table[Manufacturer Name], MATCH(Product_Table6[[#This Row],[ManufacturerID]], Manufacturer_Table[ManufacturerID],0))</f>
        <v>Quibus</v>
      </c>
      <c r="G1477" s="2" t="str">
        <f>IFERROR(INDEX(Sales_Table[Date], MATCH(Product_Table6[[#This Row],[ProductID]], Sales_Table[ProductID],0)), "No Data")</f>
        <v>No Data</v>
      </c>
      <c r="H1477" s="2" t="str">
        <f>TEXT(Product_Table6[[#This Row],[Date]],"MMMM")</f>
        <v>No Data</v>
      </c>
      <c r="I1477" s="2" t="str">
        <f>TEXT(Product_Table6[[#This Row],[Date]], "DDDD")</f>
        <v>No Data</v>
      </c>
      <c r="J1477" t="str">
        <f>IFERROR(INDEX(Sales_Table[Zip], MATCH(Product_Table6[[#This Row],[ProductID]], Sales_Table[ProductID],0)), "No Data")</f>
        <v>No Data</v>
      </c>
      <c r="K1477" t="str">
        <f>IFERROR(INDEX(Sales_Table[Units], MATCH(Product_Table6[[#This Row],[ProductID]], Sales_Table[ProductID],0)), "No Data")</f>
        <v>No Data</v>
      </c>
      <c r="L1477" s="7" t="str">
        <f>IFERROR(INDEX(Sales_Table[Revenue], MATCH(Product_Table6[[#This Row],[ProductID]], Sales_Table[ProductID],0)), "No Data")</f>
        <v>No Data</v>
      </c>
      <c r="M1477" s="6" t="str">
        <f>IFERROR(INDEX(Sales_Table[Country], MATCH(Product_Table6[[#This Row],[ProductID]], Sales_Table[ProductID],0)), "No Data")</f>
        <v>No Data</v>
      </c>
      <c r="N1477" s="6" t="str">
        <f>IFERROR(INDEX(Location_Table[State], MATCH(Product_Table6[[#This Row],[Zip]], Location_Table[Zip],0)), "No Data")</f>
        <v>No Data</v>
      </c>
    </row>
    <row r="1478" spans="1:14" x14ac:dyDescent="0.25">
      <c r="A1478" t="s">
        <v>2964</v>
      </c>
      <c r="B1478" t="s">
        <v>1706</v>
      </c>
      <c r="C1478" t="s">
        <v>1707</v>
      </c>
      <c r="D1478">
        <v>12</v>
      </c>
      <c r="E1478">
        <v>1477</v>
      </c>
      <c r="F1478" t="str">
        <f>INDEX(Manufacturer_Table[Manufacturer Name], MATCH(Product_Table6[[#This Row],[ManufacturerID]], Manufacturer_Table[ManufacturerID],0))</f>
        <v>Quibus</v>
      </c>
      <c r="G1478" s="2" t="str">
        <f>IFERROR(INDEX(Sales_Table[Date], MATCH(Product_Table6[[#This Row],[ProductID]], Sales_Table[ProductID],0)), "No Data")</f>
        <v>No Data</v>
      </c>
      <c r="H1478" s="2" t="str">
        <f>TEXT(Product_Table6[[#This Row],[Date]],"MMMM")</f>
        <v>No Data</v>
      </c>
      <c r="I1478" s="2" t="str">
        <f>TEXT(Product_Table6[[#This Row],[Date]], "DDDD")</f>
        <v>No Data</v>
      </c>
      <c r="J1478" t="str">
        <f>IFERROR(INDEX(Sales_Table[Zip], MATCH(Product_Table6[[#This Row],[ProductID]], Sales_Table[ProductID],0)), "No Data")</f>
        <v>No Data</v>
      </c>
      <c r="K1478" t="str">
        <f>IFERROR(INDEX(Sales_Table[Units], MATCH(Product_Table6[[#This Row],[ProductID]], Sales_Table[ProductID],0)), "No Data")</f>
        <v>No Data</v>
      </c>
      <c r="L1478" s="7" t="str">
        <f>IFERROR(INDEX(Sales_Table[Revenue], MATCH(Product_Table6[[#This Row],[ProductID]], Sales_Table[ProductID],0)), "No Data")</f>
        <v>No Data</v>
      </c>
      <c r="M1478" s="6" t="str">
        <f>IFERROR(INDEX(Sales_Table[Country], MATCH(Product_Table6[[#This Row],[ProductID]], Sales_Table[ProductID],0)), "No Data")</f>
        <v>No Data</v>
      </c>
      <c r="N1478" s="6" t="str">
        <f>IFERROR(INDEX(Location_Table[State], MATCH(Product_Table6[[#This Row],[Zip]], Location_Table[Zip],0)), "No Data")</f>
        <v>No Data</v>
      </c>
    </row>
    <row r="1479" spans="1:14" x14ac:dyDescent="0.25">
      <c r="A1479" t="s">
        <v>2965</v>
      </c>
      <c r="B1479" t="s">
        <v>1706</v>
      </c>
      <c r="C1479" t="s">
        <v>1707</v>
      </c>
      <c r="D1479">
        <v>12</v>
      </c>
      <c r="E1479">
        <v>1478</v>
      </c>
      <c r="F1479" t="str">
        <f>INDEX(Manufacturer_Table[Manufacturer Name], MATCH(Product_Table6[[#This Row],[ManufacturerID]], Manufacturer_Table[ManufacturerID],0))</f>
        <v>Quibus</v>
      </c>
      <c r="G1479" s="2" t="str">
        <f>IFERROR(INDEX(Sales_Table[Date], MATCH(Product_Table6[[#This Row],[ProductID]], Sales_Table[ProductID],0)), "No Data")</f>
        <v>No Data</v>
      </c>
      <c r="H1479" s="2" t="str">
        <f>TEXT(Product_Table6[[#This Row],[Date]],"MMMM")</f>
        <v>No Data</v>
      </c>
      <c r="I1479" s="2" t="str">
        <f>TEXT(Product_Table6[[#This Row],[Date]], "DDDD")</f>
        <v>No Data</v>
      </c>
      <c r="J1479" t="str">
        <f>IFERROR(INDEX(Sales_Table[Zip], MATCH(Product_Table6[[#This Row],[ProductID]], Sales_Table[ProductID],0)), "No Data")</f>
        <v>No Data</v>
      </c>
      <c r="K1479" t="str">
        <f>IFERROR(INDEX(Sales_Table[Units], MATCH(Product_Table6[[#This Row],[ProductID]], Sales_Table[ProductID],0)), "No Data")</f>
        <v>No Data</v>
      </c>
      <c r="L1479" s="7" t="str">
        <f>IFERROR(INDEX(Sales_Table[Revenue], MATCH(Product_Table6[[#This Row],[ProductID]], Sales_Table[ProductID],0)), "No Data")</f>
        <v>No Data</v>
      </c>
      <c r="M1479" s="6" t="str">
        <f>IFERROR(INDEX(Sales_Table[Country], MATCH(Product_Table6[[#This Row],[ProductID]], Sales_Table[ProductID],0)), "No Data")</f>
        <v>No Data</v>
      </c>
      <c r="N1479" s="6" t="str">
        <f>IFERROR(INDEX(Location_Table[State], MATCH(Product_Table6[[#This Row],[Zip]], Location_Table[Zip],0)), "No Data")</f>
        <v>No Data</v>
      </c>
    </row>
    <row r="1480" spans="1:14" x14ac:dyDescent="0.25">
      <c r="A1480" t="s">
        <v>2966</v>
      </c>
      <c r="B1480" t="s">
        <v>1706</v>
      </c>
      <c r="C1480" t="s">
        <v>1707</v>
      </c>
      <c r="D1480">
        <v>12</v>
      </c>
      <c r="E1480">
        <v>1479</v>
      </c>
      <c r="F1480" t="str">
        <f>INDEX(Manufacturer_Table[Manufacturer Name], MATCH(Product_Table6[[#This Row],[ManufacturerID]], Manufacturer_Table[ManufacturerID],0))</f>
        <v>Quibus</v>
      </c>
      <c r="G1480" s="2" t="str">
        <f>IFERROR(INDEX(Sales_Table[Date], MATCH(Product_Table6[[#This Row],[ProductID]], Sales_Table[ProductID],0)), "No Data")</f>
        <v>No Data</v>
      </c>
      <c r="H1480" s="2" t="str">
        <f>TEXT(Product_Table6[[#This Row],[Date]],"MMMM")</f>
        <v>No Data</v>
      </c>
      <c r="I1480" s="2" t="str">
        <f>TEXT(Product_Table6[[#This Row],[Date]], "DDDD")</f>
        <v>No Data</v>
      </c>
      <c r="J1480" t="str">
        <f>IFERROR(INDEX(Sales_Table[Zip], MATCH(Product_Table6[[#This Row],[ProductID]], Sales_Table[ProductID],0)), "No Data")</f>
        <v>No Data</v>
      </c>
      <c r="K1480" t="str">
        <f>IFERROR(INDEX(Sales_Table[Units], MATCH(Product_Table6[[#This Row],[ProductID]], Sales_Table[ProductID],0)), "No Data")</f>
        <v>No Data</v>
      </c>
      <c r="L1480" s="7" t="str">
        <f>IFERROR(INDEX(Sales_Table[Revenue], MATCH(Product_Table6[[#This Row],[ProductID]], Sales_Table[ProductID],0)), "No Data")</f>
        <v>No Data</v>
      </c>
      <c r="M1480" s="6" t="str">
        <f>IFERROR(INDEX(Sales_Table[Country], MATCH(Product_Table6[[#This Row],[ProductID]], Sales_Table[ProductID],0)), "No Data")</f>
        <v>No Data</v>
      </c>
      <c r="N1480" s="6" t="str">
        <f>IFERROR(INDEX(Location_Table[State], MATCH(Product_Table6[[#This Row],[Zip]], Location_Table[Zip],0)), "No Data")</f>
        <v>No Data</v>
      </c>
    </row>
    <row r="1481" spans="1:14" x14ac:dyDescent="0.25">
      <c r="A1481" t="s">
        <v>2967</v>
      </c>
      <c r="B1481" t="s">
        <v>1706</v>
      </c>
      <c r="C1481" t="s">
        <v>1707</v>
      </c>
      <c r="D1481">
        <v>12</v>
      </c>
      <c r="E1481">
        <v>1480</v>
      </c>
      <c r="F1481" t="str">
        <f>INDEX(Manufacturer_Table[Manufacturer Name], MATCH(Product_Table6[[#This Row],[ManufacturerID]], Manufacturer_Table[ManufacturerID],0))</f>
        <v>Quibus</v>
      </c>
      <c r="G1481" s="2" t="str">
        <f>IFERROR(INDEX(Sales_Table[Date], MATCH(Product_Table6[[#This Row],[ProductID]], Sales_Table[ProductID],0)), "No Data")</f>
        <v>No Data</v>
      </c>
      <c r="H1481" s="2" t="str">
        <f>TEXT(Product_Table6[[#This Row],[Date]],"MMMM")</f>
        <v>No Data</v>
      </c>
      <c r="I1481" s="2" t="str">
        <f>TEXT(Product_Table6[[#This Row],[Date]], "DDDD")</f>
        <v>No Data</v>
      </c>
      <c r="J1481" t="str">
        <f>IFERROR(INDEX(Sales_Table[Zip], MATCH(Product_Table6[[#This Row],[ProductID]], Sales_Table[ProductID],0)), "No Data")</f>
        <v>No Data</v>
      </c>
      <c r="K1481" t="str">
        <f>IFERROR(INDEX(Sales_Table[Units], MATCH(Product_Table6[[#This Row],[ProductID]], Sales_Table[ProductID],0)), "No Data")</f>
        <v>No Data</v>
      </c>
      <c r="L1481" s="7" t="str">
        <f>IFERROR(INDEX(Sales_Table[Revenue], MATCH(Product_Table6[[#This Row],[ProductID]], Sales_Table[ProductID],0)), "No Data")</f>
        <v>No Data</v>
      </c>
      <c r="M1481" s="6" t="str">
        <f>IFERROR(INDEX(Sales_Table[Country], MATCH(Product_Table6[[#This Row],[ProductID]], Sales_Table[ProductID],0)), "No Data")</f>
        <v>No Data</v>
      </c>
      <c r="N1481" s="6" t="str">
        <f>IFERROR(INDEX(Location_Table[State], MATCH(Product_Table6[[#This Row],[Zip]], Location_Table[Zip],0)), "No Data")</f>
        <v>No Data</v>
      </c>
    </row>
    <row r="1482" spans="1:14" x14ac:dyDescent="0.25">
      <c r="A1482" t="s">
        <v>2968</v>
      </c>
      <c r="B1482" t="s">
        <v>1706</v>
      </c>
      <c r="C1482" t="s">
        <v>1707</v>
      </c>
      <c r="D1482">
        <v>12</v>
      </c>
      <c r="E1482">
        <v>1481</v>
      </c>
      <c r="F1482" t="str">
        <f>INDEX(Manufacturer_Table[Manufacturer Name], MATCH(Product_Table6[[#This Row],[ManufacturerID]], Manufacturer_Table[ManufacturerID],0))</f>
        <v>Quibus</v>
      </c>
      <c r="G1482" s="2" t="str">
        <f>IFERROR(INDEX(Sales_Table[Date], MATCH(Product_Table6[[#This Row],[ProductID]], Sales_Table[ProductID],0)), "No Data")</f>
        <v>No Data</v>
      </c>
      <c r="H1482" s="2" t="str">
        <f>TEXT(Product_Table6[[#This Row],[Date]],"MMMM")</f>
        <v>No Data</v>
      </c>
      <c r="I1482" s="2" t="str">
        <f>TEXT(Product_Table6[[#This Row],[Date]], "DDDD")</f>
        <v>No Data</v>
      </c>
      <c r="J1482" t="str">
        <f>IFERROR(INDEX(Sales_Table[Zip], MATCH(Product_Table6[[#This Row],[ProductID]], Sales_Table[ProductID],0)), "No Data")</f>
        <v>No Data</v>
      </c>
      <c r="K1482" t="str">
        <f>IFERROR(INDEX(Sales_Table[Units], MATCH(Product_Table6[[#This Row],[ProductID]], Sales_Table[ProductID],0)), "No Data")</f>
        <v>No Data</v>
      </c>
      <c r="L1482" s="7" t="str">
        <f>IFERROR(INDEX(Sales_Table[Revenue], MATCH(Product_Table6[[#This Row],[ProductID]], Sales_Table[ProductID],0)), "No Data")</f>
        <v>No Data</v>
      </c>
      <c r="M1482" s="6" t="str">
        <f>IFERROR(INDEX(Sales_Table[Country], MATCH(Product_Table6[[#This Row],[ProductID]], Sales_Table[ProductID],0)), "No Data")</f>
        <v>No Data</v>
      </c>
      <c r="N1482" s="6" t="str">
        <f>IFERROR(INDEX(Location_Table[State], MATCH(Product_Table6[[#This Row],[Zip]], Location_Table[Zip],0)), "No Data")</f>
        <v>No Data</v>
      </c>
    </row>
    <row r="1483" spans="1:14" x14ac:dyDescent="0.25">
      <c r="A1483" t="s">
        <v>2969</v>
      </c>
      <c r="B1483" t="s">
        <v>1706</v>
      </c>
      <c r="C1483" t="s">
        <v>1707</v>
      </c>
      <c r="D1483">
        <v>12</v>
      </c>
      <c r="E1483">
        <v>1482</v>
      </c>
      <c r="F1483" t="str">
        <f>INDEX(Manufacturer_Table[Manufacturer Name], MATCH(Product_Table6[[#This Row],[ManufacturerID]], Manufacturer_Table[ManufacturerID],0))</f>
        <v>Quibus</v>
      </c>
      <c r="G1483" s="2" t="str">
        <f>IFERROR(INDEX(Sales_Table[Date], MATCH(Product_Table6[[#This Row],[ProductID]], Sales_Table[ProductID],0)), "No Data")</f>
        <v>No Data</v>
      </c>
      <c r="H1483" s="2" t="str">
        <f>TEXT(Product_Table6[[#This Row],[Date]],"MMMM")</f>
        <v>No Data</v>
      </c>
      <c r="I1483" s="2" t="str">
        <f>TEXT(Product_Table6[[#This Row],[Date]], "DDDD")</f>
        <v>No Data</v>
      </c>
      <c r="J1483" t="str">
        <f>IFERROR(INDEX(Sales_Table[Zip], MATCH(Product_Table6[[#This Row],[ProductID]], Sales_Table[ProductID],0)), "No Data")</f>
        <v>No Data</v>
      </c>
      <c r="K1483" t="str">
        <f>IFERROR(INDEX(Sales_Table[Units], MATCH(Product_Table6[[#This Row],[ProductID]], Sales_Table[ProductID],0)), "No Data")</f>
        <v>No Data</v>
      </c>
      <c r="L1483" s="7" t="str">
        <f>IFERROR(INDEX(Sales_Table[Revenue], MATCH(Product_Table6[[#This Row],[ProductID]], Sales_Table[ProductID],0)), "No Data")</f>
        <v>No Data</v>
      </c>
      <c r="M1483" s="6" t="str">
        <f>IFERROR(INDEX(Sales_Table[Country], MATCH(Product_Table6[[#This Row],[ProductID]], Sales_Table[ProductID],0)), "No Data")</f>
        <v>No Data</v>
      </c>
      <c r="N1483" s="6" t="str">
        <f>IFERROR(INDEX(Location_Table[State], MATCH(Product_Table6[[#This Row],[Zip]], Location_Table[Zip],0)), "No Data")</f>
        <v>No Data</v>
      </c>
    </row>
    <row r="1484" spans="1:14" x14ac:dyDescent="0.25">
      <c r="A1484" t="s">
        <v>2970</v>
      </c>
      <c r="B1484" t="s">
        <v>1706</v>
      </c>
      <c r="C1484" t="s">
        <v>1707</v>
      </c>
      <c r="D1484">
        <v>12</v>
      </c>
      <c r="E1484">
        <v>1483</v>
      </c>
      <c r="F1484" t="str">
        <f>INDEX(Manufacturer_Table[Manufacturer Name], MATCH(Product_Table6[[#This Row],[ManufacturerID]], Manufacturer_Table[ManufacturerID],0))</f>
        <v>Quibus</v>
      </c>
      <c r="G1484" s="2" t="str">
        <f>IFERROR(INDEX(Sales_Table[Date], MATCH(Product_Table6[[#This Row],[ProductID]], Sales_Table[ProductID],0)), "No Data")</f>
        <v>No Data</v>
      </c>
      <c r="H1484" s="2" t="str">
        <f>TEXT(Product_Table6[[#This Row],[Date]],"MMMM")</f>
        <v>No Data</v>
      </c>
      <c r="I1484" s="2" t="str">
        <f>TEXT(Product_Table6[[#This Row],[Date]], "DDDD")</f>
        <v>No Data</v>
      </c>
      <c r="J1484" t="str">
        <f>IFERROR(INDEX(Sales_Table[Zip], MATCH(Product_Table6[[#This Row],[ProductID]], Sales_Table[ProductID],0)), "No Data")</f>
        <v>No Data</v>
      </c>
      <c r="K1484" t="str">
        <f>IFERROR(INDEX(Sales_Table[Units], MATCH(Product_Table6[[#This Row],[ProductID]], Sales_Table[ProductID],0)), "No Data")</f>
        <v>No Data</v>
      </c>
      <c r="L1484" s="7" t="str">
        <f>IFERROR(INDEX(Sales_Table[Revenue], MATCH(Product_Table6[[#This Row],[ProductID]], Sales_Table[ProductID],0)), "No Data")</f>
        <v>No Data</v>
      </c>
      <c r="M1484" s="6" t="str">
        <f>IFERROR(INDEX(Sales_Table[Country], MATCH(Product_Table6[[#This Row],[ProductID]], Sales_Table[ProductID],0)), "No Data")</f>
        <v>No Data</v>
      </c>
      <c r="N1484" s="6" t="str">
        <f>IFERROR(INDEX(Location_Table[State], MATCH(Product_Table6[[#This Row],[Zip]], Location_Table[Zip],0)), "No Data")</f>
        <v>No Data</v>
      </c>
    </row>
    <row r="1485" spans="1:14" x14ac:dyDescent="0.25">
      <c r="A1485" t="s">
        <v>2971</v>
      </c>
      <c r="B1485" t="s">
        <v>1706</v>
      </c>
      <c r="C1485" t="s">
        <v>1707</v>
      </c>
      <c r="D1485">
        <v>12</v>
      </c>
      <c r="E1485">
        <v>1484</v>
      </c>
      <c r="F1485" t="str">
        <f>INDEX(Manufacturer_Table[Manufacturer Name], MATCH(Product_Table6[[#This Row],[ManufacturerID]], Manufacturer_Table[ManufacturerID],0))</f>
        <v>Quibus</v>
      </c>
      <c r="G1485" s="2" t="str">
        <f>IFERROR(INDEX(Sales_Table[Date], MATCH(Product_Table6[[#This Row],[ProductID]], Sales_Table[ProductID],0)), "No Data")</f>
        <v>No Data</v>
      </c>
      <c r="H1485" s="2" t="str">
        <f>TEXT(Product_Table6[[#This Row],[Date]],"MMMM")</f>
        <v>No Data</v>
      </c>
      <c r="I1485" s="2" t="str">
        <f>TEXT(Product_Table6[[#This Row],[Date]], "DDDD")</f>
        <v>No Data</v>
      </c>
      <c r="J1485" t="str">
        <f>IFERROR(INDEX(Sales_Table[Zip], MATCH(Product_Table6[[#This Row],[ProductID]], Sales_Table[ProductID],0)), "No Data")</f>
        <v>No Data</v>
      </c>
      <c r="K1485" t="str">
        <f>IFERROR(INDEX(Sales_Table[Units], MATCH(Product_Table6[[#This Row],[ProductID]], Sales_Table[ProductID],0)), "No Data")</f>
        <v>No Data</v>
      </c>
      <c r="L1485" s="7" t="str">
        <f>IFERROR(INDEX(Sales_Table[Revenue], MATCH(Product_Table6[[#This Row],[ProductID]], Sales_Table[ProductID],0)), "No Data")</f>
        <v>No Data</v>
      </c>
      <c r="M1485" s="6" t="str">
        <f>IFERROR(INDEX(Sales_Table[Country], MATCH(Product_Table6[[#This Row],[ProductID]], Sales_Table[ProductID],0)), "No Data")</f>
        <v>No Data</v>
      </c>
      <c r="N1485" s="6" t="str">
        <f>IFERROR(INDEX(Location_Table[State], MATCH(Product_Table6[[#This Row],[Zip]], Location_Table[Zip],0)), "No Data")</f>
        <v>No Data</v>
      </c>
    </row>
    <row r="1486" spans="1:14" x14ac:dyDescent="0.25">
      <c r="A1486" t="s">
        <v>2972</v>
      </c>
      <c r="B1486" t="s">
        <v>1706</v>
      </c>
      <c r="C1486" t="s">
        <v>1707</v>
      </c>
      <c r="D1486">
        <v>12</v>
      </c>
      <c r="E1486">
        <v>1485</v>
      </c>
      <c r="F1486" t="str">
        <f>INDEX(Manufacturer_Table[Manufacturer Name], MATCH(Product_Table6[[#This Row],[ManufacturerID]], Manufacturer_Table[ManufacturerID],0))</f>
        <v>Quibus</v>
      </c>
      <c r="G1486" s="2" t="str">
        <f>IFERROR(INDEX(Sales_Table[Date], MATCH(Product_Table6[[#This Row],[ProductID]], Sales_Table[ProductID],0)), "No Data")</f>
        <v>No Data</v>
      </c>
      <c r="H1486" s="2" t="str">
        <f>TEXT(Product_Table6[[#This Row],[Date]],"MMMM")</f>
        <v>No Data</v>
      </c>
      <c r="I1486" s="2" t="str">
        <f>TEXT(Product_Table6[[#This Row],[Date]], "DDDD")</f>
        <v>No Data</v>
      </c>
      <c r="J1486" t="str">
        <f>IFERROR(INDEX(Sales_Table[Zip], MATCH(Product_Table6[[#This Row],[ProductID]], Sales_Table[ProductID],0)), "No Data")</f>
        <v>No Data</v>
      </c>
      <c r="K1486" t="str">
        <f>IFERROR(INDEX(Sales_Table[Units], MATCH(Product_Table6[[#This Row],[ProductID]], Sales_Table[ProductID],0)), "No Data")</f>
        <v>No Data</v>
      </c>
      <c r="L1486" s="7" t="str">
        <f>IFERROR(INDEX(Sales_Table[Revenue], MATCH(Product_Table6[[#This Row],[ProductID]], Sales_Table[ProductID],0)), "No Data")</f>
        <v>No Data</v>
      </c>
      <c r="M1486" s="6" t="str">
        <f>IFERROR(INDEX(Sales_Table[Country], MATCH(Product_Table6[[#This Row],[ProductID]], Sales_Table[ProductID],0)), "No Data")</f>
        <v>No Data</v>
      </c>
      <c r="N1486" s="6" t="str">
        <f>IFERROR(INDEX(Location_Table[State], MATCH(Product_Table6[[#This Row],[Zip]], Location_Table[Zip],0)), "No Data")</f>
        <v>No Data</v>
      </c>
    </row>
    <row r="1487" spans="1:14" x14ac:dyDescent="0.25">
      <c r="A1487" t="s">
        <v>2973</v>
      </c>
      <c r="B1487" t="s">
        <v>1706</v>
      </c>
      <c r="C1487" t="s">
        <v>1707</v>
      </c>
      <c r="D1487">
        <v>12</v>
      </c>
      <c r="E1487">
        <v>1486</v>
      </c>
      <c r="F1487" t="str">
        <f>INDEX(Manufacturer_Table[Manufacturer Name], MATCH(Product_Table6[[#This Row],[ManufacturerID]], Manufacturer_Table[ManufacturerID],0))</f>
        <v>Quibus</v>
      </c>
      <c r="G1487" s="2" t="str">
        <f>IFERROR(INDEX(Sales_Table[Date], MATCH(Product_Table6[[#This Row],[ProductID]], Sales_Table[ProductID],0)), "No Data")</f>
        <v>No Data</v>
      </c>
      <c r="H1487" s="2" t="str">
        <f>TEXT(Product_Table6[[#This Row],[Date]],"MMMM")</f>
        <v>No Data</v>
      </c>
      <c r="I1487" s="2" t="str">
        <f>TEXT(Product_Table6[[#This Row],[Date]], "DDDD")</f>
        <v>No Data</v>
      </c>
      <c r="J1487" t="str">
        <f>IFERROR(INDEX(Sales_Table[Zip], MATCH(Product_Table6[[#This Row],[ProductID]], Sales_Table[ProductID],0)), "No Data")</f>
        <v>No Data</v>
      </c>
      <c r="K1487" t="str">
        <f>IFERROR(INDEX(Sales_Table[Units], MATCH(Product_Table6[[#This Row],[ProductID]], Sales_Table[ProductID],0)), "No Data")</f>
        <v>No Data</v>
      </c>
      <c r="L1487" s="7" t="str">
        <f>IFERROR(INDEX(Sales_Table[Revenue], MATCH(Product_Table6[[#This Row],[ProductID]], Sales_Table[ProductID],0)), "No Data")</f>
        <v>No Data</v>
      </c>
      <c r="M1487" s="6" t="str">
        <f>IFERROR(INDEX(Sales_Table[Country], MATCH(Product_Table6[[#This Row],[ProductID]], Sales_Table[ProductID],0)), "No Data")</f>
        <v>No Data</v>
      </c>
      <c r="N1487" s="6" t="str">
        <f>IFERROR(INDEX(Location_Table[State], MATCH(Product_Table6[[#This Row],[Zip]], Location_Table[Zip],0)), "No Data")</f>
        <v>No Data</v>
      </c>
    </row>
    <row r="1488" spans="1:14" x14ac:dyDescent="0.25">
      <c r="A1488" t="s">
        <v>2974</v>
      </c>
      <c r="B1488" t="s">
        <v>1706</v>
      </c>
      <c r="C1488" t="s">
        <v>1707</v>
      </c>
      <c r="D1488">
        <v>12</v>
      </c>
      <c r="E1488">
        <v>1487</v>
      </c>
      <c r="F1488" t="str">
        <f>INDEX(Manufacturer_Table[Manufacturer Name], MATCH(Product_Table6[[#This Row],[ManufacturerID]], Manufacturer_Table[ManufacturerID],0))</f>
        <v>Quibus</v>
      </c>
      <c r="G1488" s="2" t="str">
        <f>IFERROR(INDEX(Sales_Table[Date], MATCH(Product_Table6[[#This Row],[ProductID]], Sales_Table[ProductID],0)), "No Data")</f>
        <v>No Data</v>
      </c>
      <c r="H1488" s="2" t="str">
        <f>TEXT(Product_Table6[[#This Row],[Date]],"MMMM")</f>
        <v>No Data</v>
      </c>
      <c r="I1488" s="2" t="str">
        <f>TEXT(Product_Table6[[#This Row],[Date]], "DDDD")</f>
        <v>No Data</v>
      </c>
      <c r="J1488" t="str">
        <f>IFERROR(INDEX(Sales_Table[Zip], MATCH(Product_Table6[[#This Row],[ProductID]], Sales_Table[ProductID],0)), "No Data")</f>
        <v>No Data</v>
      </c>
      <c r="K1488" t="str">
        <f>IFERROR(INDEX(Sales_Table[Units], MATCH(Product_Table6[[#This Row],[ProductID]], Sales_Table[ProductID],0)), "No Data")</f>
        <v>No Data</v>
      </c>
      <c r="L1488" s="7" t="str">
        <f>IFERROR(INDEX(Sales_Table[Revenue], MATCH(Product_Table6[[#This Row],[ProductID]], Sales_Table[ProductID],0)), "No Data")</f>
        <v>No Data</v>
      </c>
      <c r="M1488" s="6" t="str">
        <f>IFERROR(INDEX(Sales_Table[Country], MATCH(Product_Table6[[#This Row],[ProductID]], Sales_Table[ProductID],0)), "No Data")</f>
        <v>No Data</v>
      </c>
      <c r="N1488" s="6" t="str">
        <f>IFERROR(INDEX(Location_Table[State], MATCH(Product_Table6[[#This Row],[Zip]], Location_Table[Zip],0)), "No Data")</f>
        <v>No Data</v>
      </c>
    </row>
    <row r="1489" spans="1:14" x14ac:dyDescent="0.25">
      <c r="A1489" t="s">
        <v>2975</v>
      </c>
      <c r="B1489" t="s">
        <v>1706</v>
      </c>
      <c r="C1489" t="s">
        <v>1707</v>
      </c>
      <c r="D1489">
        <v>12</v>
      </c>
      <c r="E1489">
        <v>1488</v>
      </c>
      <c r="F1489" t="str">
        <f>INDEX(Manufacturer_Table[Manufacturer Name], MATCH(Product_Table6[[#This Row],[ManufacturerID]], Manufacturer_Table[ManufacturerID],0))</f>
        <v>Quibus</v>
      </c>
      <c r="G1489" s="2" t="str">
        <f>IFERROR(INDEX(Sales_Table[Date], MATCH(Product_Table6[[#This Row],[ProductID]], Sales_Table[ProductID],0)), "No Data")</f>
        <v>No Data</v>
      </c>
      <c r="H1489" s="2" t="str">
        <f>TEXT(Product_Table6[[#This Row],[Date]],"MMMM")</f>
        <v>No Data</v>
      </c>
      <c r="I1489" s="2" t="str">
        <f>TEXT(Product_Table6[[#This Row],[Date]], "DDDD")</f>
        <v>No Data</v>
      </c>
      <c r="J1489" t="str">
        <f>IFERROR(INDEX(Sales_Table[Zip], MATCH(Product_Table6[[#This Row],[ProductID]], Sales_Table[ProductID],0)), "No Data")</f>
        <v>No Data</v>
      </c>
      <c r="K1489" t="str">
        <f>IFERROR(INDEX(Sales_Table[Units], MATCH(Product_Table6[[#This Row],[ProductID]], Sales_Table[ProductID],0)), "No Data")</f>
        <v>No Data</v>
      </c>
      <c r="L1489" s="7" t="str">
        <f>IFERROR(INDEX(Sales_Table[Revenue], MATCH(Product_Table6[[#This Row],[ProductID]], Sales_Table[ProductID],0)), "No Data")</f>
        <v>No Data</v>
      </c>
      <c r="M1489" s="6" t="str">
        <f>IFERROR(INDEX(Sales_Table[Country], MATCH(Product_Table6[[#This Row],[ProductID]], Sales_Table[ProductID],0)), "No Data")</f>
        <v>No Data</v>
      </c>
      <c r="N1489" s="6" t="str">
        <f>IFERROR(INDEX(Location_Table[State], MATCH(Product_Table6[[#This Row],[Zip]], Location_Table[Zip],0)), "No Data")</f>
        <v>No Data</v>
      </c>
    </row>
    <row r="1490" spans="1:14" x14ac:dyDescent="0.25">
      <c r="A1490" t="s">
        <v>2976</v>
      </c>
      <c r="B1490" t="s">
        <v>1706</v>
      </c>
      <c r="C1490" t="s">
        <v>1707</v>
      </c>
      <c r="D1490">
        <v>12</v>
      </c>
      <c r="E1490">
        <v>1489</v>
      </c>
      <c r="F1490" t="str">
        <f>INDEX(Manufacturer_Table[Manufacturer Name], MATCH(Product_Table6[[#This Row],[ManufacturerID]], Manufacturer_Table[ManufacturerID],0))</f>
        <v>Quibus</v>
      </c>
      <c r="G1490" s="2">
        <f>IFERROR(INDEX(Sales_Table[Date], MATCH(Product_Table6[[#This Row],[ProductID]], Sales_Table[ProductID],0)), "No Data")</f>
        <v>42155</v>
      </c>
      <c r="H1490" s="2" t="str">
        <f>TEXT(Product_Table6[[#This Row],[Date]],"MMMM")</f>
        <v>May</v>
      </c>
      <c r="I1490" s="2" t="str">
        <f>TEXT(Product_Table6[[#This Row],[Date]], "DDDD")</f>
        <v>Sunday</v>
      </c>
      <c r="J1490" t="str">
        <f>IFERROR(INDEX(Sales_Table[Zip], MATCH(Product_Table6[[#This Row],[ProductID]], Sales_Table[ProductID],0)), "No Data")</f>
        <v>R3G</v>
      </c>
      <c r="K1490">
        <f>IFERROR(INDEX(Sales_Table[Units], MATCH(Product_Table6[[#This Row],[ProductID]], Sales_Table[ProductID],0)), "No Data")</f>
        <v>1</v>
      </c>
      <c r="L1490" s="7">
        <f>IFERROR(INDEX(Sales_Table[Revenue], MATCH(Product_Table6[[#This Row],[ProductID]], Sales_Table[ProductID],0)), "No Data")</f>
        <v>3778.74</v>
      </c>
      <c r="M1490" s="6" t="str">
        <f>IFERROR(INDEX(Sales_Table[Country], MATCH(Product_Table6[[#This Row],[ProductID]], Sales_Table[ProductID],0)), "No Data")</f>
        <v>Canada</v>
      </c>
      <c r="N1490" s="6" t="str">
        <f>IFERROR(INDEX(Location_Table[State], MATCH(Product_Table6[[#This Row],[Zip]], Location_Table[Zip],0)), "No Data")</f>
        <v>Manitoba</v>
      </c>
    </row>
    <row r="1491" spans="1:14" x14ac:dyDescent="0.25">
      <c r="A1491" t="s">
        <v>2977</v>
      </c>
      <c r="B1491" t="s">
        <v>1706</v>
      </c>
      <c r="C1491" t="s">
        <v>1707</v>
      </c>
      <c r="D1491">
        <v>12</v>
      </c>
      <c r="E1491">
        <v>1490</v>
      </c>
      <c r="F1491" t="str">
        <f>INDEX(Manufacturer_Table[Manufacturer Name], MATCH(Product_Table6[[#This Row],[ManufacturerID]], Manufacturer_Table[ManufacturerID],0))</f>
        <v>Quibus</v>
      </c>
      <c r="G1491" s="2">
        <f>IFERROR(INDEX(Sales_Table[Date], MATCH(Product_Table6[[#This Row],[ProductID]], Sales_Table[ProductID],0)), "No Data")</f>
        <v>42155</v>
      </c>
      <c r="H1491" s="2" t="str">
        <f>TEXT(Product_Table6[[#This Row],[Date]],"MMMM")</f>
        <v>May</v>
      </c>
      <c r="I1491" s="2" t="str">
        <f>TEXT(Product_Table6[[#This Row],[Date]], "DDDD")</f>
        <v>Sunday</v>
      </c>
      <c r="J1491" t="str">
        <f>IFERROR(INDEX(Sales_Table[Zip], MATCH(Product_Table6[[#This Row],[ProductID]], Sales_Table[ProductID],0)), "No Data")</f>
        <v>R3G</v>
      </c>
      <c r="K1491">
        <f>IFERROR(INDEX(Sales_Table[Units], MATCH(Product_Table6[[#This Row],[ProductID]], Sales_Table[ProductID],0)), "No Data")</f>
        <v>1</v>
      </c>
      <c r="L1491" s="7">
        <f>IFERROR(INDEX(Sales_Table[Revenue], MATCH(Product_Table6[[#This Row],[ProductID]], Sales_Table[ProductID],0)), "No Data")</f>
        <v>3778.74</v>
      </c>
      <c r="M1491" s="6" t="str">
        <f>IFERROR(INDEX(Sales_Table[Country], MATCH(Product_Table6[[#This Row],[ProductID]], Sales_Table[ProductID],0)), "No Data")</f>
        <v>Canada</v>
      </c>
      <c r="N1491" s="6" t="str">
        <f>IFERROR(INDEX(Location_Table[State], MATCH(Product_Table6[[#This Row],[Zip]], Location_Table[Zip],0)), "No Data")</f>
        <v>Manitoba</v>
      </c>
    </row>
    <row r="1492" spans="1:14" x14ac:dyDescent="0.25">
      <c r="A1492" t="s">
        <v>2978</v>
      </c>
      <c r="B1492" t="s">
        <v>1706</v>
      </c>
      <c r="C1492" t="s">
        <v>1707</v>
      </c>
      <c r="D1492">
        <v>12</v>
      </c>
      <c r="E1492">
        <v>1491</v>
      </c>
      <c r="F1492" t="str">
        <f>INDEX(Manufacturer_Table[Manufacturer Name], MATCH(Product_Table6[[#This Row],[ManufacturerID]], Manufacturer_Table[ManufacturerID],0))</f>
        <v>Quibus</v>
      </c>
      <c r="G1492" s="2" t="str">
        <f>IFERROR(INDEX(Sales_Table[Date], MATCH(Product_Table6[[#This Row],[ProductID]], Sales_Table[ProductID],0)), "No Data")</f>
        <v>No Data</v>
      </c>
      <c r="H1492" s="2" t="str">
        <f>TEXT(Product_Table6[[#This Row],[Date]],"MMMM")</f>
        <v>No Data</v>
      </c>
      <c r="I1492" s="2" t="str">
        <f>TEXT(Product_Table6[[#This Row],[Date]], "DDDD")</f>
        <v>No Data</v>
      </c>
      <c r="J1492" t="str">
        <f>IFERROR(INDEX(Sales_Table[Zip], MATCH(Product_Table6[[#This Row],[ProductID]], Sales_Table[ProductID],0)), "No Data")</f>
        <v>No Data</v>
      </c>
      <c r="K1492" t="str">
        <f>IFERROR(INDEX(Sales_Table[Units], MATCH(Product_Table6[[#This Row],[ProductID]], Sales_Table[ProductID],0)), "No Data")</f>
        <v>No Data</v>
      </c>
      <c r="L1492" s="7" t="str">
        <f>IFERROR(INDEX(Sales_Table[Revenue], MATCH(Product_Table6[[#This Row],[ProductID]], Sales_Table[ProductID],0)), "No Data")</f>
        <v>No Data</v>
      </c>
      <c r="M1492" s="6" t="str">
        <f>IFERROR(INDEX(Sales_Table[Country], MATCH(Product_Table6[[#This Row],[ProductID]], Sales_Table[ProductID],0)), "No Data")</f>
        <v>No Data</v>
      </c>
      <c r="N1492" s="6" t="str">
        <f>IFERROR(INDEX(Location_Table[State], MATCH(Product_Table6[[#This Row],[Zip]], Location_Table[Zip],0)), "No Data")</f>
        <v>No Data</v>
      </c>
    </row>
    <row r="1493" spans="1:14" x14ac:dyDescent="0.25">
      <c r="A1493" t="s">
        <v>2979</v>
      </c>
      <c r="B1493" t="s">
        <v>1706</v>
      </c>
      <c r="C1493" t="s">
        <v>1707</v>
      </c>
      <c r="D1493">
        <v>12</v>
      </c>
      <c r="E1493">
        <v>1492</v>
      </c>
      <c r="F1493" t="str">
        <f>INDEX(Manufacturer_Table[Manufacturer Name], MATCH(Product_Table6[[#This Row],[ManufacturerID]], Manufacturer_Table[ManufacturerID],0))</f>
        <v>Quibus</v>
      </c>
      <c r="G1493" s="2" t="str">
        <f>IFERROR(INDEX(Sales_Table[Date], MATCH(Product_Table6[[#This Row],[ProductID]], Sales_Table[ProductID],0)), "No Data")</f>
        <v>No Data</v>
      </c>
      <c r="H1493" s="2" t="str">
        <f>TEXT(Product_Table6[[#This Row],[Date]],"MMMM")</f>
        <v>No Data</v>
      </c>
      <c r="I1493" s="2" t="str">
        <f>TEXT(Product_Table6[[#This Row],[Date]], "DDDD")</f>
        <v>No Data</v>
      </c>
      <c r="J1493" t="str">
        <f>IFERROR(INDEX(Sales_Table[Zip], MATCH(Product_Table6[[#This Row],[ProductID]], Sales_Table[ProductID],0)), "No Data")</f>
        <v>No Data</v>
      </c>
      <c r="K1493" t="str">
        <f>IFERROR(INDEX(Sales_Table[Units], MATCH(Product_Table6[[#This Row],[ProductID]], Sales_Table[ProductID],0)), "No Data")</f>
        <v>No Data</v>
      </c>
      <c r="L1493" s="7" t="str">
        <f>IFERROR(INDEX(Sales_Table[Revenue], MATCH(Product_Table6[[#This Row],[ProductID]], Sales_Table[ProductID],0)), "No Data")</f>
        <v>No Data</v>
      </c>
      <c r="M1493" s="6" t="str">
        <f>IFERROR(INDEX(Sales_Table[Country], MATCH(Product_Table6[[#This Row],[ProductID]], Sales_Table[ProductID],0)), "No Data")</f>
        <v>No Data</v>
      </c>
      <c r="N1493" s="6" t="str">
        <f>IFERROR(INDEX(Location_Table[State], MATCH(Product_Table6[[#This Row],[Zip]], Location_Table[Zip],0)), "No Data")</f>
        <v>No Data</v>
      </c>
    </row>
    <row r="1494" spans="1:14" x14ac:dyDescent="0.25">
      <c r="A1494" t="s">
        <v>2980</v>
      </c>
      <c r="B1494" t="s">
        <v>1706</v>
      </c>
      <c r="C1494" t="s">
        <v>1707</v>
      </c>
      <c r="D1494">
        <v>12</v>
      </c>
      <c r="E1494">
        <v>1493</v>
      </c>
      <c r="F1494" t="str">
        <f>INDEX(Manufacturer_Table[Manufacturer Name], MATCH(Product_Table6[[#This Row],[ManufacturerID]], Manufacturer_Table[ManufacturerID],0))</f>
        <v>Quibus</v>
      </c>
      <c r="G1494" s="2" t="str">
        <f>IFERROR(INDEX(Sales_Table[Date], MATCH(Product_Table6[[#This Row],[ProductID]], Sales_Table[ProductID],0)), "No Data")</f>
        <v>No Data</v>
      </c>
      <c r="H1494" s="2" t="str">
        <f>TEXT(Product_Table6[[#This Row],[Date]],"MMMM")</f>
        <v>No Data</v>
      </c>
      <c r="I1494" s="2" t="str">
        <f>TEXT(Product_Table6[[#This Row],[Date]], "DDDD")</f>
        <v>No Data</v>
      </c>
      <c r="J1494" t="str">
        <f>IFERROR(INDEX(Sales_Table[Zip], MATCH(Product_Table6[[#This Row],[ProductID]], Sales_Table[ProductID],0)), "No Data")</f>
        <v>No Data</v>
      </c>
      <c r="K1494" t="str">
        <f>IFERROR(INDEX(Sales_Table[Units], MATCH(Product_Table6[[#This Row],[ProductID]], Sales_Table[ProductID],0)), "No Data")</f>
        <v>No Data</v>
      </c>
      <c r="L1494" s="7" t="str">
        <f>IFERROR(INDEX(Sales_Table[Revenue], MATCH(Product_Table6[[#This Row],[ProductID]], Sales_Table[ProductID],0)), "No Data")</f>
        <v>No Data</v>
      </c>
      <c r="M1494" s="6" t="str">
        <f>IFERROR(INDEX(Sales_Table[Country], MATCH(Product_Table6[[#This Row],[ProductID]], Sales_Table[ProductID],0)), "No Data")</f>
        <v>No Data</v>
      </c>
      <c r="N1494" s="6" t="str">
        <f>IFERROR(INDEX(Location_Table[State], MATCH(Product_Table6[[#This Row],[Zip]], Location_Table[Zip],0)), "No Data")</f>
        <v>No Data</v>
      </c>
    </row>
    <row r="1495" spans="1:14" x14ac:dyDescent="0.25">
      <c r="A1495" t="s">
        <v>2981</v>
      </c>
      <c r="B1495" t="s">
        <v>1706</v>
      </c>
      <c r="C1495" t="s">
        <v>1707</v>
      </c>
      <c r="D1495">
        <v>12</v>
      </c>
      <c r="E1495">
        <v>1494</v>
      </c>
      <c r="F1495" t="str">
        <f>INDEX(Manufacturer_Table[Manufacturer Name], MATCH(Product_Table6[[#This Row],[ManufacturerID]], Manufacturer_Table[ManufacturerID],0))</f>
        <v>Quibus</v>
      </c>
      <c r="G1495" s="2" t="str">
        <f>IFERROR(INDEX(Sales_Table[Date], MATCH(Product_Table6[[#This Row],[ProductID]], Sales_Table[ProductID],0)), "No Data")</f>
        <v>No Data</v>
      </c>
      <c r="H1495" s="2" t="str">
        <f>TEXT(Product_Table6[[#This Row],[Date]],"MMMM")</f>
        <v>No Data</v>
      </c>
      <c r="I1495" s="2" t="str">
        <f>TEXT(Product_Table6[[#This Row],[Date]], "DDDD")</f>
        <v>No Data</v>
      </c>
      <c r="J1495" t="str">
        <f>IFERROR(INDEX(Sales_Table[Zip], MATCH(Product_Table6[[#This Row],[ProductID]], Sales_Table[ProductID],0)), "No Data")</f>
        <v>No Data</v>
      </c>
      <c r="K1495" t="str">
        <f>IFERROR(INDEX(Sales_Table[Units], MATCH(Product_Table6[[#This Row],[ProductID]], Sales_Table[ProductID],0)), "No Data")</f>
        <v>No Data</v>
      </c>
      <c r="L1495" s="7" t="str">
        <f>IFERROR(INDEX(Sales_Table[Revenue], MATCH(Product_Table6[[#This Row],[ProductID]], Sales_Table[ProductID],0)), "No Data")</f>
        <v>No Data</v>
      </c>
      <c r="M1495" s="6" t="str">
        <f>IFERROR(INDEX(Sales_Table[Country], MATCH(Product_Table6[[#This Row],[ProductID]], Sales_Table[ProductID],0)), "No Data")</f>
        <v>No Data</v>
      </c>
      <c r="N1495" s="6" t="str">
        <f>IFERROR(INDEX(Location_Table[State], MATCH(Product_Table6[[#This Row],[Zip]], Location_Table[Zip],0)), "No Data")</f>
        <v>No Data</v>
      </c>
    </row>
    <row r="1496" spans="1:14" x14ac:dyDescent="0.25">
      <c r="A1496" t="s">
        <v>2982</v>
      </c>
      <c r="B1496" t="s">
        <v>1706</v>
      </c>
      <c r="C1496" t="s">
        <v>1707</v>
      </c>
      <c r="D1496">
        <v>12</v>
      </c>
      <c r="E1496">
        <v>1495</v>
      </c>
      <c r="F1496" t="str">
        <f>INDEX(Manufacturer_Table[Manufacturer Name], MATCH(Product_Table6[[#This Row],[ManufacturerID]], Manufacturer_Table[ManufacturerID],0))</f>
        <v>Quibus</v>
      </c>
      <c r="G1496" s="2">
        <f>IFERROR(INDEX(Sales_Table[Date], MATCH(Product_Table6[[#This Row],[ProductID]], Sales_Table[ProductID],0)), "No Data")</f>
        <v>42155</v>
      </c>
      <c r="H1496" s="2" t="str">
        <f>TEXT(Product_Table6[[#This Row],[Date]],"MMMM")</f>
        <v>May</v>
      </c>
      <c r="I1496" s="2" t="str">
        <f>TEXT(Product_Table6[[#This Row],[Date]], "DDDD")</f>
        <v>Sunday</v>
      </c>
      <c r="J1496" t="str">
        <f>IFERROR(INDEX(Sales_Table[Zip], MATCH(Product_Table6[[#This Row],[ProductID]], Sales_Table[ProductID],0)), "No Data")</f>
        <v>M4V</v>
      </c>
      <c r="K1496">
        <f>IFERROR(INDEX(Sales_Table[Units], MATCH(Product_Table6[[#This Row],[ProductID]], Sales_Table[ProductID],0)), "No Data")</f>
        <v>1</v>
      </c>
      <c r="L1496" s="7">
        <f>IFERROR(INDEX(Sales_Table[Revenue], MATCH(Product_Table6[[#This Row],[ProductID]], Sales_Table[ProductID],0)), "No Data")</f>
        <v>4408.74</v>
      </c>
      <c r="M1496" s="6" t="str">
        <f>IFERROR(INDEX(Sales_Table[Country], MATCH(Product_Table6[[#This Row],[ProductID]], Sales_Table[ProductID],0)), "No Data")</f>
        <v>Canada</v>
      </c>
      <c r="N1496" s="6" t="str">
        <f>IFERROR(INDEX(Location_Table[State], MATCH(Product_Table6[[#This Row],[Zip]], Location_Table[Zip],0)), "No Data")</f>
        <v>Ontario</v>
      </c>
    </row>
    <row r="1497" spans="1:14" x14ac:dyDescent="0.25">
      <c r="A1497" t="s">
        <v>2983</v>
      </c>
      <c r="B1497" t="s">
        <v>1706</v>
      </c>
      <c r="C1497" t="s">
        <v>1707</v>
      </c>
      <c r="D1497">
        <v>12</v>
      </c>
      <c r="E1497">
        <v>1496</v>
      </c>
      <c r="F1497" t="str">
        <f>INDEX(Manufacturer_Table[Manufacturer Name], MATCH(Product_Table6[[#This Row],[ManufacturerID]], Manufacturer_Table[ManufacturerID],0))</f>
        <v>Quibus</v>
      </c>
      <c r="G1497" s="2">
        <f>IFERROR(INDEX(Sales_Table[Date], MATCH(Product_Table6[[#This Row],[ProductID]], Sales_Table[ProductID],0)), "No Data")</f>
        <v>42155</v>
      </c>
      <c r="H1497" s="2" t="str">
        <f>TEXT(Product_Table6[[#This Row],[Date]],"MMMM")</f>
        <v>May</v>
      </c>
      <c r="I1497" s="2" t="str">
        <f>TEXT(Product_Table6[[#This Row],[Date]], "DDDD")</f>
        <v>Sunday</v>
      </c>
      <c r="J1497" t="str">
        <f>IFERROR(INDEX(Sales_Table[Zip], MATCH(Product_Table6[[#This Row],[ProductID]], Sales_Table[ProductID],0)), "No Data")</f>
        <v>M4V</v>
      </c>
      <c r="K1497">
        <f>IFERROR(INDEX(Sales_Table[Units], MATCH(Product_Table6[[#This Row],[ProductID]], Sales_Table[ProductID],0)), "No Data")</f>
        <v>1</v>
      </c>
      <c r="L1497" s="7">
        <f>IFERROR(INDEX(Sales_Table[Revenue], MATCH(Product_Table6[[#This Row],[ProductID]], Sales_Table[ProductID],0)), "No Data")</f>
        <v>4408.74</v>
      </c>
      <c r="M1497" s="6" t="str">
        <f>IFERROR(INDEX(Sales_Table[Country], MATCH(Product_Table6[[#This Row],[ProductID]], Sales_Table[ProductID],0)), "No Data")</f>
        <v>Canada</v>
      </c>
      <c r="N1497" s="6" t="str">
        <f>IFERROR(INDEX(Location_Table[State], MATCH(Product_Table6[[#This Row],[Zip]], Location_Table[Zip],0)), "No Data")</f>
        <v>Ontario</v>
      </c>
    </row>
    <row r="1498" spans="1:14" x14ac:dyDescent="0.25">
      <c r="A1498" t="s">
        <v>2984</v>
      </c>
      <c r="B1498" t="s">
        <v>1706</v>
      </c>
      <c r="C1498" t="s">
        <v>1707</v>
      </c>
      <c r="D1498">
        <v>12</v>
      </c>
      <c r="E1498">
        <v>1497</v>
      </c>
      <c r="F1498" t="str">
        <f>INDEX(Manufacturer_Table[Manufacturer Name], MATCH(Product_Table6[[#This Row],[ManufacturerID]], Manufacturer_Table[ManufacturerID],0))</f>
        <v>Quibus</v>
      </c>
      <c r="G1498" s="2" t="str">
        <f>IFERROR(INDEX(Sales_Table[Date], MATCH(Product_Table6[[#This Row],[ProductID]], Sales_Table[ProductID],0)), "No Data")</f>
        <v>No Data</v>
      </c>
      <c r="H1498" s="2" t="str">
        <f>TEXT(Product_Table6[[#This Row],[Date]],"MMMM")</f>
        <v>No Data</v>
      </c>
      <c r="I1498" s="2" t="str">
        <f>TEXT(Product_Table6[[#This Row],[Date]], "DDDD")</f>
        <v>No Data</v>
      </c>
      <c r="J1498" t="str">
        <f>IFERROR(INDEX(Sales_Table[Zip], MATCH(Product_Table6[[#This Row],[ProductID]], Sales_Table[ProductID],0)), "No Data")</f>
        <v>No Data</v>
      </c>
      <c r="K1498" t="str">
        <f>IFERROR(INDEX(Sales_Table[Units], MATCH(Product_Table6[[#This Row],[ProductID]], Sales_Table[ProductID],0)), "No Data")</f>
        <v>No Data</v>
      </c>
      <c r="L1498" s="7" t="str">
        <f>IFERROR(INDEX(Sales_Table[Revenue], MATCH(Product_Table6[[#This Row],[ProductID]], Sales_Table[ProductID],0)), "No Data")</f>
        <v>No Data</v>
      </c>
      <c r="M1498" s="6" t="str">
        <f>IFERROR(INDEX(Sales_Table[Country], MATCH(Product_Table6[[#This Row],[ProductID]], Sales_Table[ProductID],0)), "No Data")</f>
        <v>No Data</v>
      </c>
      <c r="N1498" s="6" t="str">
        <f>IFERROR(INDEX(Location_Table[State], MATCH(Product_Table6[[#This Row],[Zip]], Location_Table[Zip],0)), "No Data")</f>
        <v>No Data</v>
      </c>
    </row>
    <row r="1499" spans="1:14" x14ac:dyDescent="0.25">
      <c r="A1499" t="s">
        <v>2985</v>
      </c>
      <c r="B1499" t="s">
        <v>1706</v>
      </c>
      <c r="C1499" t="s">
        <v>1707</v>
      </c>
      <c r="D1499">
        <v>12</v>
      </c>
      <c r="E1499">
        <v>1498</v>
      </c>
      <c r="F1499" t="str">
        <f>INDEX(Manufacturer_Table[Manufacturer Name], MATCH(Product_Table6[[#This Row],[ManufacturerID]], Manufacturer_Table[ManufacturerID],0))</f>
        <v>Quibus</v>
      </c>
      <c r="G1499" s="2" t="str">
        <f>IFERROR(INDEX(Sales_Table[Date], MATCH(Product_Table6[[#This Row],[ProductID]], Sales_Table[ProductID],0)), "No Data")</f>
        <v>No Data</v>
      </c>
      <c r="H1499" s="2" t="str">
        <f>TEXT(Product_Table6[[#This Row],[Date]],"MMMM")</f>
        <v>No Data</v>
      </c>
      <c r="I1499" s="2" t="str">
        <f>TEXT(Product_Table6[[#This Row],[Date]], "DDDD")</f>
        <v>No Data</v>
      </c>
      <c r="J1499" t="str">
        <f>IFERROR(INDEX(Sales_Table[Zip], MATCH(Product_Table6[[#This Row],[ProductID]], Sales_Table[ProductID],0)), "No Data")</f>
        <v>No Data</v>
      </c>
      <c r="K1499" t="str">
        <f>IFERROR(INDEX(Sales_Table[Units], MATCH(Product_Table6[[#This Row],[ProductID]], Sales_Table[ProductID],0)), "No Data")</f>
        <v>No Data</v>
      </c>
      <c r="L1499" s="7" t="str">
        <f>IFERROR(INDEX(Sales_Table[Revenue], MATCH(Product_Table6[[#This Row],[ProductID]], Sales_Table[ProductID],0)), "No Data")</f>
        <v>No Data</v>
      </c>
      <c r="M1499" s="6" t="str">
        <f>IFERROR(INDEX(Sales_Table[Country], MATCH(Product_Table6[[#This Row],[ProductID]], Sales_Table[ProductID],0)), "No Data")</f>
        <v>No Data</v>
      </c>
      <c r="N1499" s="6" t="str">
        <f>IFERROR(INDEX(Location_Table[State], MATCH(Product_Table6[[#This Row],[Zip]], Location_Table[Zip],0)), "No Data")</f>
        <v>No Data</v>
      </c>
    </row>
    <row r="1500" spans="1:14" x14ac:dyDescent="0.25">
      <c r="A1500" t="s">
        <v>2986</v>
      </c>
      <c r="B1500" t="s">
        <v>1706</v>
      </c>
      <c r="C1500" t="s">
        <v>1707</v>
      </c>
      <c r="D1500">
        <v>12</v>
      </c>
      <c r="E1500">
        <v>1499</v>
      </c>
      <c r="F1500" t="str">
        <f>INDEX(Manufacturer_Table[Manufacturer Name], MATCH(Product_Table6[[#This Row],[ManufacturerID]], Manufacturer_Table[ManufacturerID],0))</f>
        <v>Quibus</v>
      </c>
      <c r="G1500" s="2" t="str">
        <f>IFERROR(INDEX(Sales_Table[Date], MATCH(Product_Table6[[#This Row],[ProductID]], Sales_Table[ProductID],0)), "No Data")</f>
        <v>No Data</v>
      </c>
      <c r="H1500" s="2" t="str">
        <f>TEXT(Product_Table6[[#This Row],[Date]],"MMMM")</f>
        <v>No Data</v>
      </c>
      <c r="I1500" s="2" t="str">
        <f>TEXT(Product_Table6[[#This Row],[Date]], "DDDD")</f>
        <v>No Data</v>
      </c>
      <c r="J1500" t="str">
        <f>IFERROR(INDEX(Sales_Table[Zip], MATCH(Product_Table6[[#This Row],[ProductID]], Sales_Table[ProductID],0)), "No Data")</f>
        <v>No Data</v>
      </c>
      <c r="K1500" t="str">
        <f>IFERROR(INDEX(Sales_Table[Units], MATCH(Product_Table6[[#This Row],[ProductID]], Sales_Table[ProductID],0)), "No Data")</f>
        <v>No Data</v>
      </c>
      <c r="L1500" s="7" t="str">
        <f>IFERROR(INDEX(Sales_Table[Revenue], MATCH(Product_Table6[[#This Row],[ProductID]], Sales_Table[ProductID],0)), "No Data")</f>
        <v>No Data</v>
      </c>
      <c r="M1500" s="6" t="str">
        <f>IFERROR(INDEX(Sales_Table[Country], MATCH(Product_Table6[[#This Row],[ProductID]], Sales_Table[ProductID],0)), "No Data")</f>
        <v>No Data</v>
      </c>
      <c r="N1500" s="6" t="str">
        <f>IFERROR(INDEX(Location_Table[State], MATCH(Product_Table6[[#This Row],[Zip]], Location_Table[Zip],0)), "No Data")</f>
        <v>No Data</v>
      </c>
    </row>
    <row r="1501" spans="1:14" x14ac:dyDescent="0.25">
      <c r="A1501" t="s">
        <v>2987</v>
      </c>
      <c r="B1501" t="s">
        <v>1706</v>
      </c>
      <c r="C1501" t="s">
        <v>1707</v>
      </c>
      <c r="D1501">
        <v>12</v>
      </c>
      <c r="E1501">
        <v>1500</v>
      </c>
      <c r="F1501" t="str">
        <f>INDEX(Manufacturer_Table[Manufacturer Name], MATCH(Product_Table6[[#This Row],[ManufacturerID]], Manufacturer_Table[ManufacturerID],0))</f>
        <v>Quibus</v>
      </c>
      <c r="G1501" s="2" t="str">
        <f>IFERROR(INDEX(Sales_Table[Date], MATCH(Product_Table6[[#This Row],[ProductID]], Sales_Table[ProductID],0)), "No Data")</f>
        <v>No Data</v>
      </c>
      <c r="H1501" s="2" t="str">
        <f>TEXT(Product_Table6[[#This Row],[Date]],"MMMM")</f>
        <v>No Data</v>
      </c>
      <c r="I1501" s="2" t="str">
        <f>TEXT(Product_Table6[[#This Row],[Date]], "DDDD")</f>
        <v>No Data</v>
      </c>
      <c r="J1501" t="str">
        <f>IFERROR(INDEX(Sales_Table[Zip], MATCH(Product_Table6[[#This Row],[ProductID]], Sales_Table[ProductID],0)), "No Data")</f>
        <v>No Data</v>
      </c>
      <c r="K1501" t="str">
        <f>IFERROR(INDEX(Sales_Table[Units], MATCH(Product_Table6[[#This Row],[ProductID]], Sales_Table[ProductID],0)), "No Data")</f>
        <v>No Data</v>
      </c>
      <c r="L1501" s="7" t="str">
        <f>IFERROR(INDEX(Sales_Table[Revenue], MATCH(Product_Table6[[#This Row],[ProductID]], Sales_Table[ProductID],0)), "No Data")</f>
        <v>No Data</v>
      </c>
      <c r="M1501" s="6" t="str">
        <f>IFERROR(INDEX(Sales_Table[Country], MATCH(Product_Table6[[#This Row],[ProductID]], Sales_Table[ProductID],0)), "No Data")</f>
        <v>No Data</v>
      </c>
      <c r="N1501" s="6" t="str">
        <f>IFERROR(INDEX(Location_Table[State], MATCH(Product_Table6[[#This Row],[Zip]], Location_Table[Zip],0)), "No Data")</f>
        <v>No Data</v>
      </c>
    </row>
    <row r="1502" spans="1:14" x14ac:dyDescent="0.25">
      <c r="A1502" t="s">
        <v>2988</v>
      </c>
      <c r="B1502" t="s">
        <v>1706</v>
      </c>
      <c r="C1502" t="s">
        <v>1707</v>
      </c>
      <c r="D1502">
        <v>12</v>
      </c>
      <c r="E1502">
        <v>1501</v>
      </c>
      <c r="F1502" t="str">
        <f>INDEX(Manufacturer_Table[Manufacturer Name], MATCH(Product_Table6[[#This Row],[ManufacturerID]], Manufacturer_Table[ManufacturerID],0))</f>
        <v>Quibus</v>
      </c>
      <c r="G1502" s="2" t="str">
        <f>IFERROR(INDEX(Sales_Table[Date], MATCH(Product_Table6[[#This Row],[ProductID]], Sales_Table[ProductID],0)), "No Data")</f>
        <v>No Data</v>
      </c>
      <c r="H1502" s="2" t="str">
        <f>TEXT(Product_Table6[[#This Row],[Date]],"MMMM")</f>
        <v>No Data</v>
      </c>
      <c r="I1502" s="2" t="str">
        <f>TEXT(Product_Table6[[#This Row],[Date]], "DDDD")</f>
        <v>No Data</v>
      </c>
      <c r="J1502" t="str">
        <f>IFERROR(INDEX(Sales_Table[Zip], MATCH(Product_Table6[[#This Row],[ProductID]], Sales_Table[ProductID],0)), "No Data")</f>
        <v>No Data</v>
      </c>
      <c r="K1502" t="str">
        <f>IFERROR(INDEX(Sales_Table[Units], MATCH(Product_Table6[[#This Row],[ProductID]], Sales_Table[ProductID],0)), "No Data")</f>
        <v>No Data</v>
      </c>
      <c r="L1502" s="7" t="str">
        <f>IFERROR(INDEX(Sales_Table[Revenue], MATCH(Product_Table6[[#This Row],[ProductID]], Sales_Table[ProductID],0)), "No Data")</f>
        <v>No Data</v>
      </c>
      <c r="M1502" s="6" t="str">
        <f>IFERROR(INDEX(Sales_Table[Country], MATCH(Product_Table6[[#This Row],[ProductID]], Sales_Table[ProductID],0)), "No Data")</f>
        <v>No Data</v>
      </c>
      <c r="N1502" s="6" t="str">
        <f>IFERROR(INDEX(Location_Table[State], MATCH(Product_Table6[[#This Row],[Zip]], Location_Table[Zip],0)), "No Data")</f>
        <v>No Data</v>
      </c>
    </row>
    <row r="1503" spans="1:14" x14ac:dyDescent="0.25">
      <c r="A1503" t="s">
        <v>2989</v>
      </c>
      <c r="B1503" t="s">
        <v>1706</v>
      </c>
      <c r="C1503" t="s">
        <v>1707</v>
      </c>
      <c r="D1503">
        <v>12</v>
      </c>
      <c r="E1503">
        <v>1502</v>
      </c>
      <c r="F1503" t="str">
        <f>INDEX(Manufacturer_Table[Manufacturer Name], MATCH(Product_Table6[[#This Row],[ManufacturerID]], Manufacturer_Table[ManufacturerID],0))</f>
        <v>Quibus</v>
      </c>
      <c r="G1503" s="2" t="str">
        <f>IFERROR(INDEX(Sales_Table[Date], MATCH(Product_Table6[[#This Row],[ProductID]], Sales_Table[ProductID],0)), "No Data")</f>
        <v>No Data</v>
      </c>
      <c r="H1503" s="2" t="str">
        <f>TEXT(Product_Table6[[#This Row],[Date]],"MMMM")</f>
        <v>No Data</v>
      </c>
      <c r="I1503" s="2" t="str">
        <f>TEXT(Product_Table6[[#This Row],[Date]], "DDDD")</f>
        <v>No Data</v>
      </c>
      <c r="J1503" t="str">
        <f>IFERROR(INDEX(Sales_Table[Zip], MATCH(Product_Table6[[#This Row],[ProductID]], Sales_Table[ProductID],0)), "No Data")</f>
        <v>No Data</v>
      </c>
      <c r="K1503" t="str">
        <f>IFERROR(INDEX(Sales_Table[Units], MATCH(Product_Table6[[#This Row],[ProductID]], Sales_Table[ProductID],0)), "No Data")</f>
        <v>No Data</v>
      </c>
      <c r="L1503" s="7" t="str">
        <f>IFERROR(INDEX(Sales_Table[Revenue], MATCH(Product_Table6[[#This Row],[ProductID]], Sales_Table[ProductID],0)), "No Data")</f>
        <v>No Data</v>
      </c>
      <c r="M1503" s="6" t="str">
        <f>IFERROR(INDEX(Sales_Table[Country], MATCH(Product_Table6[[#This Row],[ProductID]], Sales_Table[ProductID],0)), "No Data")</f>
        <v>No Data</v>
      </c>
      <c r="N1503" s="6" t="str">
        <f>IFERROR(INDEX(Location_Table[State], MATCH(Product_Table6[[#This Row],[Zip]], Location_Table[Zip],0)), "No Data")</f>
        <v>No Data</v>
      </c>
    </row>
    <row r="1504" spans="1:14" x14ac:dyDescent="0.25">
      <c r="A1504" t="s">
        <v>2990</v>
      </c>
      <c r="B1504" t="s">
        <v>1706</v>
      </c>
      <c r="C1504" t="s">
        <v>1707</v>
      </c>
      <c r="D1504">
        <v>12</v>
      </c>
      <c r="E1504">
        <v>1503</v>
      </c>
      <c r="F1504" t="str">
        <f>INDEX(Manufacturer_Table[Manufacturer Name], MATCH(Product_Table6[[#This Row],[ManufacturerID]], Manufacturer_Table[ManufacturerID],0))</f>
        <v>Quibus</v>
      </c>
      <c r="G1504" s="2" t="str">
        <f>IFERROR(INDEX(Sales_Table[Date], MATCH(Product_Table6[[#This Row],[ProductID]], Sales_Table[ProductID],0)), "No Data")</f>
        <v>No Data</v>
      </c>
      <c r="H1504" s="2" t="str">
        <f>TEXT(Product_Table6[[#This Row],[Date]],"MMMM")</f>
        <v>No Data</v>
      </c>
      <c r="I1504" s="2" t="str">
        <f>TEXT(Product_Table6[[#This Row],[Date]], "DDDD")</f>
        <v>No Data</v>
      </c>
      <c r="J1504" t="str">
        <f>IFERROR(INDEX(Sales_Table[Zip], MATCH(Product_Table6[[#This Row],[ProductID]], Sales_Table[ProductID],0)), "No Data")</f>
        <v>No Data</v>
      </c>
      <c r="K1504" t="str">
        <f>IFERROR(INDEX(Sales_Table[Units], MATCH(Product_Table6[[#This Row],[ProductID]], Sales_Table[ProductID],0)), "No Data")</f>
        <v>No Data</v>
      </c>
      <c r="L1504" s="7" t="str">
        <f>IFERROR(INDEX(Sales_Table[Revenue], MATCH(Product_Table6[[#This Row],[ProductID]], Sales_Table[ProductID],0)), "No Data")</f>
        <v>No Data</v>
      </c>
      <c r="M1504" s="6" t="str">
        <f>IFERROR(INDEX(Sales_Table[Country], MATCH(Product_Table6[[#This Row],[ProductID]], Sales_Table[ProductID],0)), "No Data")</f>
        <v>No Data</v>
      </c>
      <c r="N1504" s="6" t="str">
        <f>IFERROR(INDEX(Location_Table[State], MATCH(Product_Table6[[#This Row],[Zip]], Location_Table[Zip],0)), "No Data")</f>
        <v>No Data</v>
      </c>
    </row>
    <row r="1505" spans="1:14" x14ac:dyDescent="0.25">
      <c r="A1505" t="s">
        <v>2991</v>
      </c>
      <c r="B1505" t="s">
        <v>1706</v>
      </c>
      <c r="C1505" t="s">
        <v>1707</v>
      </c>
      <c r="D1505">
        <v>12</v>
      </c>
      <c r="E1505">
        <v>1504</v>
      </c>
      <c r="F1505" t="str">
        <f>INDEX(Manufacturer_Table[Manufacturer Name], MATCH(Product_Table6[[#This Row],[ManufacturerID]], Manufacturer_Table[ManufacturerID],0))</f>
        <v>Quibus</v>
      </c>
      <c r="G1505" s="2" t="str">
        <f>IFERROR(INDEX(Sales_Table[Date], MATCH(Product_Table6[[#This Row],[ProductID]], Sales_Table[ProductID],0)), "No Data")</f>
        <v>No Data</v>
      </c>
      <c r="H1505" s="2" t="str">
        <f>TEXT(Product_Table6[[#This Row],[Date]],"MMMM")</f>
        <v>No Data</v>
      </c>
      <c r="I1505" s="2" t="str">
        <f>TEXT(Product_Table6[[#This Row],[Date]], "DDDD")</f>
        <v>No Data</v>
      </c>
      <c r="J1505" t="str">
        <f>IFERROR(INDEX(Sales_Table[Zip], MATCH(Product_Table6[[#This Row],[ProductID]], Sales_Table[ProductID],0)), "No Data")</f>
        <v>No Data</v>
      </c>
      <c r="K1505" t="str">
        <f>IFERROR(INDEX(Sales_Table[Units], MATCH(Product_Table6[[#This Row],[ProductID]], Sales_Table[ProductID],0)), "No Data")</f>
        <v>No Data</v>
      </c>
      <c r="L1505" s="7" t="str">
        <f>IFERROR(INDEX(Sales_Table[Revenue], MATCH(Product_Table6[[#This Row],[ProductID]], Sales_Table[ProductID],0)), "No Data")</f>
        <v>No Data</v>
      </c>
      <c r="M1505" s="6" t="str">
        <f>IFERROR(INDEX(Sales_Table[Country], MATCH(Product_Table6[[#This Row],[ProductID]], Sales_Table[ProductID],0)), "No Data")</f>
        <v>No Data</v>
      </c>
      <c r="N1505" s="6" t="str">
        <f>IFERROR(INDEX(Location_Table[State], MATCH(Product_Table6[[#This Row],[Zip]], Location_Table[Zip],0)), "No Data")</f>
        <v>No Data</v>
      </c>
    </row>
    <row r="1506" spans="1:14" x14ac:dyDescent="0.25">
      <c r="A1506" t="s">
        <v>2992</v>
      </c>
      <c r="B1506" t="s">
        <v>1706</v>
      </c>
      <c r="C1506" t="s">
        <v>1707</v>
      </c>
      <c r="D1506">
        <v>12</v>
      </c>
      <c r="E1506">
        <v>1505</v>
      </c>
      <c r="F1506" t="str">
        <f>INDEX(Manufacturer_Table[Manufacturer Name], MATCH(Product_Table6[[#This Row],[ManufacturerID]], Manufacturer_Table[ManufacturerID],0))</f>
        <v>Quibus</v>
      </c>
      <c r="G1506" s="2" t="str">
        <f>IFERROR(INDEX(Sales_Table[Date], MATCH(Product_Table6[[#This Row],[ProductID]], Sales_Table[ProductID],0)), "No Data")</f>
        <v>No Data</v>
      </c>
      <c r="H1506" s="2" t="str">
        <f>TEXT(Product_Table6[[#This Row],[Date]],"MMMM")</f>
        <v>No Data</v>
      </c>
      <c r="I1506" s="2" t="str">
        <f>TEXT(Product_Table6[[#This Row],[Date]], "DDDD")</f>
        <v>No Data</v>
      </c>
      <c r="J1506" t="str">
        <f>IFERROR(INDEX(Sales_Table[Zip], MATCH(Product_Table6[[#This Row],[ProductID]], Sales_Table[ProductID],0)), "No Data")</f>
        <v>No Data</v>
      </c>
      <c r="K1506" t="str">
        <f>IFERROR(INDEX(Sales_Table[Units], MATCH(Product_Table6[[#This Row],[ProductID]], Sales_Table[ProductID],0)), "No Data")</f>
        <v>No Data</v>
      </c>
      <c r="L1506" s="7" t="str">
        <f>IFERROR(INDEX(Sales_Table[Revenue], MATCH(Product_Table6[[#This Row],[ProductID]], Sales_Table[ProductID],0)), "No Data")</f>
        <v>No Data</v>
      </c>
      <c r="M1506" s="6" t="str">
        <f>IFERROR(INDEX(Sales_Table[Country], MATCH(Product_Table6[[#This Row],[ProductID]], Sales_Table[ProductID],0)), "No Data")</f>
        <v>No Data</v>
      </c>
      <c r="N1506" s="6" t="str">
        <f>IFERROR(INDEX(Location_Table[State], MATCH(Product_Table6[[#This Row],[Zip]], Location_Table[Zip],0)), "No Data")</f>
        <v>No Data</v>
      </c>
    </row>
    <row r="1507" spans="1:14" x14ac:dyDescent="0.25">
      <c r="A1507" t="s">
        <v>2993</v>
      </c>
      <c r="B1507" t="s">
        <v>1706</v>
      </c>
      <c r="C1507" t="s">
        <v>1707</v>
      </c>
      <c r="D1507">
        <v>12</v>
      </c>
      <c r="E1507">
        <v>1506</v>
      </c>
      <c r="F1507" t="str">
        <f>INDEX(Manufacturer_Table[Manufacturer Name], MATCH(Product_Table6[[#This Row],[ManufacturerID]], Manufacturer_Table[ManufacturerID],0))</f>
        <v>Quibus</v>
      </c>
      <c r="G1507" s="2" t="str">
        <f>IFERROR(INDEX(Sales_Table[Date], MATCH(Product_Table6[[#This Row],[ProductID]], Sales_Table[ProductID],0)), "No Data")</f>
        <v>No Data</v>
      </c>
      <c r="H1507" s="2" t="str">
        <f>TEXT(Product_Table6[[#This Row],[Date]],"MMMM")</f>
        <v>No Data</v>
      </c>
      <c r="I1507" s="2" t="str">
        <f>TEXT(Product_Table6[[#This Row],[Date]], "DDDD")</f>
        <v>No Data</v>
      </c>
      <c r="J1507" t="str">
        <f>IFERROR(INDEX(Sales_Table[Zip], MATCH(Product_Table6[[#This Row],[ProductID]], Sales_Table[ProductID],0)), "No Data")</f>
        <v>No Data</v>
      </c>
      <c r="K1507" t="str">
        <f>IFERROR(INDEX(Sales_Table[Units], MATCH(Product_Table6[[#This Row],[ProductID]], Sales_Table[ProductID],0)), "No Data")</f>
        <v>No Data</v>
      </c>
      <c r="L1507" s="7" t="str">
        <f>IFERROR(INDEX(Sales_Table[Revenue], MATCH(Product_Table6[[#This Row],[ProductID]], Sales_Table[ProductID],0)), "No Data")</f>
        <v>No Data</v>
      </c>
      <c r="M1507" s="6" t="str">
        <f>IFERROR(INDEX(Sales_Table[Country], MATCH(Product_Table6[[#This Row],[ProductID]], Sales_Table[ProductID],0)), "No Data")</f>
        <v>No Data</v>
      </c>
      <c r="N1507" s="6" t="str">
        <f>IFERROR(INDEX(Location_Table[State], MATCH(Product_Table6[[#This Row],[Zip]], Location_Table[Zip],0)), "No Data")</f>
        <v>No Data</v>
      </c>
    </row>
    <row r="1508" spans="1:14" x14ac:dyDescent="0.25">
      <c r="A1508" t="s">
        <v>2994</v>
      </c>
      <c r="B1508" t="s">
        <v>1706</v>
      </c>
      <c r="C1508" t="s">
        <v>1707</v>
      </c>
      <c r="D1508">
        <v>12</v>
      </c>
      <c r="E1508">
        <v>1507</v>
      </c>
      <c r="F1508" t="str">
        <f>INDEX(Manufacturer_Table[Manufacturer Name], MATCH(Product_Table6[[#This Row],[ManufacturerID]], Manufacturer_Table[ManufacturerID],0))</f>
        <v>Quibus</v>
      </c>
      <c r="G1508" s="2">
        <f>IFERROR(INDEX(Sales_Table[Date], MATCH(Product_Table6[[#This Row],[ProductID]], Sales_Table[ProductID],0)), "No Data")</f>
        <v>42155</v>
      </c>
      <c r="H1508" s="2" t="str">
        <f>TEXT(Product_Table6[[#This Row],[Date]],"MMMM")</f>
        <v>May</v>
      </c>
      <c r="I1508" s="2" t="str">
        <f>TEXT(Product_Table6[[#This Row],[Date]], "DDDD")</f>
        <v>Sunday</v>
      </c>
      <c r="J1508" t="str">
        <f>IFERROR(INDEX(Sales_Table[Zip], MATCH(Product_Table6[[#This Row],[ProductID]], Sales_Table[ProductID],0)), "No Data")</f>
        <v>T2Y</v>
      </c>
      <c r="K1508">
        <f>IFERROR(INDEX(Sales_Table[Units], MATCH(Product_Table6[[#This Row],[ProductID]], Sales_Table[ProductID],0)), "No Data")</f>
        <v>1</v>
      </c>
      <c r="L1508" s="7">
        <f>IFERROR(INDEX(Sales_Table[Revenue], MATCH(Product_Table6[[#This Row],[ProductID]], Sales_Table[ProductID],0)), "No Data")</f>
        <v>1069.74</v>
      </c>
      <c r="M1508" s="6" t="str">
        <f>IFERROR(INDEX(Sales_Table[Country], MATCH(Product_Table6[[#This Row],[ProductID]], Sales_Table[ProductID],0)), "No Data")</f>
        <v>Canada</v>
      </c>
      <c r="N1508" s="6" t="str">
        <f>IFERROR(INDEX(Location_Table[State], MATCH(Product_Table6[[#This Row],[Zip]], Location_Table[Zip],0)), "No Data")</f>
        <v>Alberta</v>
      </c>
    </row>
    <row r="1509" spans="1:14" x14ac:dyDescent="0.25">
      <c r="A1509" t="s">
        <v>2995</v>
      </c>
      <c r="B1509" t="s">
        <v>1706</v>
      </c>
      <c r="C1509" t="s">
        <v>1707</v>
      </c>
      <c r="D1509">
        <v>12</v>
      </c>
      <c r="E1509">
        <v>1508</v>
      </c>
      <c r="F1509" t="str">
        <f>INDEX(Manufacturer_Table[Manufacturer Name], MATCH(Product_Table6[[#This Row],[ManufacturerID]], Manufacturer_Table[ManufacturerID],0))</f>
        <v>Quibus</v>
      </c>
      <c r="G1509" s="2">
        <f>IFERROR(INDEX(Sales_Table[Date], MATCH(Product_Table6[[#This Row],[ProductID]], Sales_Table[ProductID],0)), "No Data")</f>
        <v>42155</v>
      </c>
      <c r="H1509" s="2" t="str">
        <f>TEXT(Product_Table6[[#This Row],[Date]],"MMMM")</f>
        <v>May</v>
      </c>
      <c r="I1509" s="2" t="str">
        <f>TEXT(Product_Table6[[#This Row],[Date]], "DDDD")</f>
        <v>Sunday</v>
      </c>
      <c r="J1509" t="str">
        <f>IFERROR(INDEX(Sales_Table[Zip], MATCH(Product_Table6[[#This Row],[ProductID]], Sales_Table[ProductID],0)), "No Data")</f>
        <v>T2Y</v>
      </c>
      <c r="K1509">
        <f>IFERROR(INDEX(Sales_Table[Units], MATCH(Product_Table6[[#This Row],[ProductID]], Sales_Table[ProductID],0)), "No Data")</f>
        <v>1</v>
      </c>
      <c r="L1509" s="7">
        <f>IFERROR(INDEX(Sales_Table[Revenue], MATCH(Product_Table6[[#This Row],[ProductID]], Sales_Table[ProductID],0)), "No Data")</f>
        <v>1069.74</v>
      </c>
      <c r="M1509" s="6" t="str">
        <f>IFERROR(INDEX(Sales_Table[Country], MATCH(Product_Table6[[#This Row],[ProductID]], Sales_Table[ProductID],0)), "No Data")</f>
        <v>Canada</v>
      </c>
      <c r="N1509" s="6" t="str">
        <f>IFERROR(INDEX(Location_Table[State], MATCH(Product_Table6[[#This Row],[Zip]], Location_Table[Zip],0)), "No Data")</f>
        <v>Alberta</v>
      </c>
    </row>
    <row r="1510" spans="1:14" x14ac:dyDescent="0.25">
      <c r="A1510" t="s">
        <v>2896</v>
      </c>
      <c r="B1510" t="s">
        <v>1706</v>
      </c>
      <c r="C1510" t="s">
        <v>1707</v>
      </c>
      <c r="D1510">
        <v>12</v>
      </c>
      <c r="E1510">
        <v>1509</v>
      </c>
      <c r="F1510" t="str">
        <f>INDEX(Manufacturer_Table[Manufacturer Name], MATCH(Product_Table6[[#This Row],[ManufacturerID]], Manufacturer_Table[ManufacturerID],0))</f>
        <v>Quibus</v>
      </c>
      <c r="G1510" s="2" t="str">
        <f>IFERROR(INDEX(Sales_Table[Date], MATCH(Product_Table6[[#This Row],[ProductID]], Sales_Table[ProductID],0)), "No Data")</f>
        <v>No Data</v>
      </c>
      <c r="H1510" s="2" t="str">
        <f>TEXT(Product_Table6[[#This Row],[Date]],"MMMM")</f>
        <v>No Data</v>
      </c>
      <c r="I1510" s="2" t="str">
        <f>TEXT(Product_Table6[[#This Row],[Date]], "DDDD")</f>
        <v>No Data</v>
      </c>
      <c r="J1510" t="str">
        <f>IFERROR(INDEX(Sales_Table[Zip], MATCH(Product_Table6[[#This Row],[ProductID]], Sales_Table[ProductID],0)), "No Data")</f>
        <v>No Data</v>
      </c>
      <c r="K1510" t="str">
        <f>IFERROR(INDEX(Sales_Table[Units], MATCH(Product_Table6[[#This Row],[ProductID]], Sales_Table[ProductID],0)), "No Data")</f>
        <v>No Data</v>
      </c>
      <c r="L1510" s="7" t="str">
        <f>IFERROR(INDEX(Sales_Table[Revenue], MATCH(Product_Table6[[#This Row],[ProductID]], Sales_Table[ProductID],0)), "No Data")</f>
        <v>No Data</v>
      </c>
      <c r="M1510" s="6" t="str">
        <f>IFERROR(INDEX(Sales_Table[Country], MATCH(Product_Table6[[#This Row],[ProductID]], Sales_Table[ProductID],0)), "No Data")</f>
        <v>No Data</v>
      </c>
      <c r="N1510" s="6" t="str">
        <f>IFERROR(INDEX(Location_Table[State], MATCH(Product_Table6[[#This Row],[Zip]], Location_Table[Zip],0)), "No Data")</f>
        <v>No Data</v>
      </c>
    </row>
    <row r="1511" spans="1:14" x14ac:dyDescent="0.25">
      <c r="A1511" t="s">
        <v>2897</v>
      </c>
      <c r="B1511" t="s">
        <v>1706</v>
      </c>
      <c r="C1511" t="s">
        <v>1707</v>
      </c>
      <c r="D1511">
        <v>12</v>
      </c>
      <c r="E1511">
        <v>1510</v>
      </c>
      <c r="F1511" t="str">
        <f>INDEX(Manufacturer_Table[Manufacturer Name], MATCH(Product_Table6[[#This Row],[ManufacturerID]], Manufacturer_Table[ManufacturerID],0))</f>
        <v>Quibus</v>
      </c>
      <c r="G1511" s="2" t="str">
        <f>IFERROR(INDEX(Sales_Table[Date], MATCH(Product_Table6[[#This Row],[ProductID]], Sales_Table[ProductID],0)), "No Data")</f>
        <v>No Data</v>
      </c>
      <c r="H1511" s="2" t="str">
        <f>TEXT(Product_Table6[[#This Row],[Date]],"MMMM")</f>
        <v>No Data</v>
      </c>
      <c r="I1511" s="2" t="str">
        <f>TEXT(Product_Table6[[#This Row],[Date]], "DDDD")</f>
        <v>No Data</v>
      </c>
      <c r="J1511" t="str">
        <f>IFERROR(INDEX(Sales_Table[Zip], MATCH(Product_Table6[[#This Row],[ProductID]], Sales_Table[ProductID],0)), "No Data")</f>
        <v>No Data</v>
      </c>
      <c r="K1511" t="str">
        <f>IFERROR(INDEX(Sales_Table[Units], MATCH(Product_Table6[[#This Row],[ProductID]], Sales_Table[ProductID],0)), "No Data")</f>
        <v>No Data</v>
      </c>
      <c r="L1511" s="7" t="str">
        <f>IFERROR(INDEX(Sales_Table[Revenue], MATCH(Product_Table6[[#This Row],[ProductID]], Sales_Table[ProductID],0)), "No Data")</f>
        <v>No Data</v>
      </c>
      <c r="M1511" s="6" t="str">
        <f>IFERROR(INDEX(Sales_Table[Country], MATCH(Product_Table6[[#This Row],[ProductID]], Sales_Table[ProductID],0)), "No Data")</f>
        <v>No Data</v>
      </c>
      <c r="N1511" s="6" t="str">
        <f>IFERROR(INDEX(Location_Table[State], MATCH(Product_Table6[[#This Row],[Zip]], Location_Table[Zip],0)), "No Data")</f>
        <v>No Data</v>
      </c>
    </row>
    <row r="1512" spans="1:14" x14ac:dyDescent="0.25">
      <c r="A1512" t="s">
        <v>2898</v>
      </c>
      <c r="B1512" t="s">
        <v>1706</v>
      </c>
      <c r="C1512" t="s">
        <v>1707</v>
      </c>
      <c r="D1512">
        <v>12</v>
      </c>
      <c r="E1512">
        <v>1511</v>
      </c>
      <c r="F1512" t="str">
        <f>INDEX(Manufacturer_Table[Manufacturer Name], MATCH(Product_Table6[[#This Row],[ManufacturerID]], Manufacturer_Table[ManufacturerID],0))</f>
        <v>Quibus</v>
      </c>
      <c r="G1512" s="2" t="str">
        <f>IFERROR(INDEX(Sales_Table[Date], MATCH(Product_Table6[[#This Row],[ProductID]], Sales_Table[ProductID],0)), "No Data")</f>
        <v>No Data</v>
      </c>
      <c r="H1512" s="2" t="str">
        <f>TEXT(Product_Table6[[#This Row],[Date]],"MMMM")</f>
        <v>No Data</v>
      </c>
      <c r="I1512" s="2" t="str">
        <f>TEXT(Product_Table6[[#This Row],[Date]], "DDDD")</f>
        <v>No Data</v>
      </c>
      <c r="J1512" t="str">
        <f>IFERROR(INDEX(Sales_Table[Zip], MATCH(Product_Table6[[#This Row],[ProductID]], Sales_Table[ProductID],0)), "No Data")</f>
        <v>No Data</v>
      </c>
      <c r="K1512" t="str">
        <f>IFERROR(INDEX(Sales_Table[Units], MATCH(Product_Table6[[#This Row],[ProductID]], Sales_Table[ProductID],0)), "No Data")</f>
        <v>No Data</v>
      </c>
      <c r="L1512" s="7" t="str">
        <f>IFERROR(INDEX(Sales_Table[Revenue], MATCH(Product_Table6[[#This Row],[ProductID]], Sales_Table[ProductID],0)), "No Data")</f>
        <v>No Data</v>
      </c>
      <c r="M1512" s="6" t="str">
        <f>IFERROR(INDEX(Sales_Table[Country], MATCH(Product_Table6[[#This Row],[ProductID]], Sales_Table[ProductID],0)), "No Data")</f>
        <v>No Data</v>
      </c>
      <c r="N1512" s="6" t="str">
        <f>IFERROR(INDEX(Location_Table[State], MATCH(Product_Table6[[#This Row],[Zip]], Location_Table[Zip],0)), "No Data")</f>
        <v>No Data</v>
      </c>
    </row>
    <row r="1513" spans="1:14" x14ac:dyDescent="0.25">
      <c r="A1513" t="s">
        <v>2899</v>
      </c>
      <c r="B1513" t="s">
        <v>1706</v>
      </c>
      <c r="C1513" t="s">
        <v>1707</v>
      </c>
      <c r="D1513">
        <v>12</v>
      </c>
      <c r="E1513">
        <v>1512</v>
      </c>
      <c r="F1513" t="str">
        <f>INDEX(Manufacturer_Table[Manufacturer Name], MATCH(Product_Table6[[#This Row],[ManufacturerID]], Manufacturer_Table[ManufacturerID],0))</f>
        <v>Quibus</v>
      </c>
      <c r="G1513" s="2" t="str">
        <f>IFERROR(INDEX(Sales_Table[Date], MATCH(Product_Table6[[#This Row],[ProductID]], Sales_Table[ProductID],0)), "No Data")</f>
        <v>No Data</v>
      </c>
      <c r="H1513" s="2" t="str">
        <f>TEXT(Product_Table6[[#This Row],[Date]],"MMMM")</f>
        <v>No Data</v>
      </c>
      <c r="I1513" s="2" t="str">
        <f>TEXT(Product_Table6[[#This Row],[Date]], "DDDD")</f>
        <v>No Data</v>
      </c>
      <c r="J1513" t="str">
        <f>IFERROR(INDEX(Sales_Table[Zip], MATCH(Product_Table6[[#This Row],[ProductID]], Sales_Table[ProductID],0)), "No Data")</f>
        <v>No Data</v>
      </c>
      <c r="K1513" t="str">
        <f>IFERROR(INDEX(Sales_Table[Units], MATCH(Product_Table6[[#This Row],[ProductID]], Sales_Table[ProductID],0)), "No Data")</f>
        <v>No Data</v>
      </c>
      <c r="L1513" s="7" t="str">
        <f>IFERROR(INDEX(Sales_Table[Revenue], MATCH(Product_Table6[[#This Row],[ProductID]], Sales_Table[ProductID],0)), "No Data")</f>
        <v>No Data</v>
      </c>
      <c r="M1513" s="6" t="str">
        <f>IFERROR(INDEX(Sales_Table[Country], MATCH(Product_Table6[[#This Row],[ProductID]], Sales_Table[ProductID],0)), "No Data")</f>
        <v>No Data</v>
      </c>
      <c r="N1513" s="6" t="str">
        <f>IFERROR(INDEX(Location_Table[State], MATCH(Product_Table6[[#This Row],[Zip]], Location_Table[Zip],0)), "No Data")</f>
        <v>No Data</v>
      </c>
    </row>
    <row r="1514" spans="1:14" x14ac:dyDescent="0.25">
      <c r="A1514" t="s">
        <v>2900</v>
      </c>
      <c r="B1514" t="s">
        <v>1706</v>
      </c>
      <c r="C1514" t="s">
        <v>1707</v>
      </c>
      <c r="D1514">
        <v>12</v>
      </c>
      <c r="E1514">
        <v>1513</v>
      </c>
      <c r="F1514" t="str">
        <f>INDEX(Manufacturer_Table[Manufacturer Name], MATCH(Product_Table6[[#This Row],[ManufacturerID]], Manufacturer_Table[ManufacturerID],0))</f>
        <v>Quibus</v>
      </c>
      <c r="G1514" s="2" t="str">
        <f>IFERROR(INDEX(Sales_Table[Date], MATCH(Product_Table6[[#This Row],[ProductID]], Sales_Table[ProductID],0)), "No Data")</f>
        <v>No Data</v>
      </c>
      <c r="H1514" s="2" t="str">
        <f>TEXT(Product_Table6[[#This Row],[Date]],"MMMM")</f>
        <v>No Data</v>
      </c>
      <c r="I1514" s="2" t="str">
        <f>TEXT(Product_Table6[[#This Row],[Date]], "DDDD")</f>
        <v>No Data</v>
      </c>
      <c r="J1514" t="str">
        <f>IFERROR(INDEX(Sales_Table[Zip], MATCH(Product_Table6[[#This Row],[ProductID]], Sales_Table[ProductID],0)), "No Data")</f>
        <v>No Data</v>
      </c>
      <c r="K1514" t="str">
        <f>IFERROR(INDEX(Sales_Table[Units], MATCH(Product_Table6[[#This Row],[ProductID]], Sales_Table[ProductID],0)), "No Data")</f>
        <v>No Data</v>
      </c>
      <c r="L1514" s="7" t="str">
        <f>IFERROR(INDEX(Sales_Table[Revenue], MATCH(Product_Table6[[#This Row],[ProductID]], Sales_Table[ProductID],0)), "No Data")</f>
        <v>No Data</v>
      </c>
      <c r="M1514" s="6" t="str">
        <f>IFERROR(INDEX(Sales_Table[Country], MATCH(Product_Table6[[#This Row],[ProductID]], Sales_Table[ProductID],0)), "No Data")</f>
        <v>No Data</v>
      </c>
      <c r="N1514" s="6" t="str">
        <f>IFERROR(INDEX(Location_Table[State], MATCH(Product_Table6[[#This Row],[Zip]], Location_Table[Zip],0)), "No Data")</f>
        <v>No Data</v>
      </c>
    </row>
    <row r="1515" spans="1:14" x14ac:dyDescent="0.25">
      <c r="A1515" t="s">
        <v>2901</v>
      </c>
      <c r="B1515" t="s">
        <v>1706</v>
      </c>
      <c r="C1515" t="s">
        <v>1707</v>
      </c>
      <c r="D1515">
        <v>12</v>
      </c>
      <c r="E1515">
        <v>1514</v>
      </c>
      <c r="F1515" t="str">
        <f>INDEX(Manufacturer_Table[Manufacturer Name], MATCH(Product_Table6[[#This Row],[ManufacturerID]], Manufacturer_Table[ManufacturerID],0))</f>
        <v>Quibus</v>
      </c>
      <c r="G1515" s="2" t="str">
        <f>IFERROR(INDEX(Sales_Table[Date], MATCH(Product_Table6[[#This Row],[ProductID]], Sales_Table[ProductID],0)), "No Data")</f>
        <v>No Data</v>
      </c>
      <c r="H1515" s="2" t="str">
        <f>TEXT(Product_Table6[[#This Row],[Date]],"MMMM")</f>
        <v>No Data</v>
      </c>
      <c r="I1515" s="2" t="str">
        <f>TEXT(Product_Table6[[#This Row],[Date]], "DDDD")</f>
        <v>No Data</v>
      </c>
      <c r="J1515" t="str">
        <f>IFERROR(INDEX(Sales_Table[Zip], MATCH(Product_Table6[[#This Row],[ProductID]], Sales_Table[ProductID],0)), "No Data")</f>
        <v>No Data</v>
      </c>
      <c r="K1515" t="str">
        <f>IFERROR(INDEX(Sales_Table[Units], MATCH(Product_Table6[[#This Row],[ProductID]], Sales_Table[ProductID],0)), "No Data")</f>
        <v>No Data</v>
      </c>
      <c r="L1515" s="7" t="str">
        <f>IFERROR(INDEX(Sales_Table[Revenue], MATCH(Product_Table6[[#This Row],[ProductID]], Sales_Table[ProductID],0)), "No Data")</f>
        <v>No Data</v>
      </c>
      <c r="M1515" s="6" t="str">
        <f>IFERROR(INDEX(Sales_Table[Country], MATCH(Product_Table6[[#This Row],[ProductID]], Sales_Table[ProductID],0)), "No Data")</f>
        <v>No Data</v>
      </c>
      <c r="N1515" s="6" t="str">
        <f>IFERROR(INDEX(Location_Table[State], MATCH(Product_Table6[[#This Row],[Zip]], Location_Table[Zip],0)), "No Data")</f>
        <v>No Data</v>
      </c>
    </row>
    <row r="1516" spans="1:14" x14ac:dyDescent="0.25">
      <c r="A1516" t="s">
        <v>2902</v>
      </c>
      <c r="B1516" t="s">
        <v>1706</v>
      </c>
      <c r="C1516" t="s">
        <v>1707</v>
      </c>
      <c r="D1516">
        <v>12</v>
      </c>
      <c r="E1516">
        <v>1515</v>
      </c>
      <c r="F1516" t="str">
        <f>INDEX(Manufacturer_Table[Manufacturer Name], MATCH(Product_Table6[[#This Row],[ManufacturerID]], Manufacturer_Table[ManufacturerID],0))</f>
        <v>Quibus</v>
      </c>
      <c r="G1516" s="2" t="str">
        <f>IFERROR(INDEX(Sales_Table[Date], MATCH(Product_Table6[[#This Row],[ProductID]], Sales_Table[ProductID],0)), "No Data")</f>
        <v>No Data</v>
      </c>
      <c r="H1516" s="2" t="str">
        <f>TEXT(Product_Table6[[#This Row],[Date]],"MMMM")</f>
        <v>No Data</v>
      </c>
      <c r="I1516" s="2" t="str">
        <f>TEXT(Product_Table6[[#This Row],[Date]], "DDDD")</f>
        <v>No Data</v>
      </c>
      <c r="J1516" t="str">
        <f>IFERROR(INDEX(Sales_Table[Zip], MATCH(Product_Table6[[#This Row],[ProductID]], Sales_Table[ProductID],0)), "No Data")</f>
        <v>No Data</v>
      </c>
      <c r="K1516" t="str">
        <f>IFERROR(INDEX(Sales_Table[Units], MATCH(Product_Table6[[#This Row],[ProductID]], Sales_Table[ProductID],0)), "No Data")</f>
        <v>No Data</v>
      </c>
      <c r="L1516" s="7" t="str">
        <f>IFERROR(INDEX(Sales_Table[Revenue], MATCH(Product_Table6[[#This Row],[ProductID]], Sales_Table[ProductID],0)), "No Data")</f>
        <v>No Data</v>
      </c>
      <c r="M1516" s="6" t="str">
        <f>IFERROR(INDEX(Sales_Table[Country], MATCH(Product_Table6[[#This Row],[ProductID]], Sales_Table[ProductID],0)), "No Data")</f>
        <v>No Data</v>
      </c>
      <c r="N1516" s="6" t="str">
        <f>IFERROR(INDEX(Location_Table[State], MATCH(Product_Table6[[#This Row],[Zip]], Location_Table[Zip],0)), "No Data")</f>
        <v>No Data</v>
      </c>
    </row>
    <row r="1517" spans="1:14" x14ac:dyDescent="0.25">
      <c r="A1517" t="s">
        <v>2903</v>
      </c>
      <c r="B1517" t="s">
        <v>1706</v>
      </c>
      <c r="C1517" t="s">
        <v>1707</v>
      </c>
      <c r="D1517">
        <v>12</v>
      </c>
      <c r="E1517">
        <v>1516</v>
      </c>
      <c r="F1517" t="str">
        <f>INDEX(Manufacturer_Table[Manufacturer Name], MATCH(Product_Table6[[#This Row],[ManufacturerID]], Manufacturer_Table[ManufacturerID],0))</f>
        <v>Quibus</v>
      </c>
      <c r="G1517" s="2" t="str">
        <f>IFERROR(INDEX(Sales_Table[Date], MATCH(Product_Table6[[#This Row],[ProductID]], Sales_Table[ProductID],0)), "No Data")</f>
        <v>No Data</v>
      </c>
      <c r="H1517" s="2" t="str">
        <f>TEXT(Product_Table6[[#This Row],[Date]],"MMMM")</f>
        <v>No Data</v>
      </c>
      <c r="I1517" s="2" t="str">
        <f>TEXT(Product_Table6[[#This Row],[Date]], "DDDD")</f>
        <v>No Data</v>
      </c>
      <c r="J1517" t="str">
        <f>IFERROR(INDEX(Sales_Table[Zip], MATCH(Product_Table6[[#This Row],[ProductID]], Sales_Table[ProductID],0)), "No Data")</f>
        <v>No Data</v>
      </c>
      <c r="K1517" t="str">
        <f>IFERROR(INDEX(Sales_Table[Units], MATCH(Product_Table6[[#This Row],[ProductID]], Sales_Table[ProductID],0)), "No Data")</f>
        <v>No Data</v>
      </c>
      <c r="L1517" s="7" t="str">
        <f>IFERROR(INDEX(Sales_Table[Revenue], MATCH(Product_Table6[[#This Row],[ProductID]], Sales_Table[ProductID],0)), "No Data")</f>
        <v>No Data</v>
      </c>
      <c r="M1517" s="6" t="str">
        <f>IFERROR(INDEX(Sales_Table[Country], MATCH(Product_Table6[[#This Row],[ProductID]], Sales_Table[ProductID],0)), "No Data")</f>
        <v>No Data</v>
      </c>
      <c r="N1517" s="6" t="str">
        <f>IFERROR(INDEX(Location_Table[State], MATCH(Product_Table6[[#This Row],[Zip]], Location_Table[Zip],0)), "No Data")</f>
        <v>No Data</v>
      </c>
    </row>
    <row r="1518" spans="1:14" x14ac:dyDescent="0.25">
      <c r="A1518" t="s">
        <v>2904</v>
      </c>
      <c r="B1518" t="s">
        <v>1706</v>
      </c>
      <c r="C1518" t="s">
        <v>1707</v>
      </c>
      <c r="D1518">
        <v>12</v>
      </c>
      <c r="E1518">
        <v>1517</v>
      </c>
      <c r="F1518" t="str">
        <f>INDEX(Manufacturer_Table[Manufacturer Name], MATCH(Product_Table6[[#This Row],[ManufacturerID]], Manufacturer_Table[ManufacturerID],0))</f>
        <v>Quibus</v>
      </c>
      <c r="G1518" s="2">
        <f>IFERROR(INDEX(Sales_Table[Date], MATCH(Product_Table6[[#This Row],[ProductID]], Sales_Table[ProductID],0)), "No Data")</f>
        <v>42155</v>
      </c>
      <c r="H1518" s="2" t="str">
        <f>TEXT(Product_Table6[[#This Row],[Date]],"MMMM")</f>
        <v>May</v>
      </c>
      <c r="I1518" s="2" t="str">
        <f>TEXT(Product_Table6[[#This Row],[Date]], "DDDD")</f>
        <v>Sunday</v>
      </c>
      <c r="J1518" t="str">
        <f>IFERROR(INDEX(Sales_Table[Zip], MATCH(Product_Table6[[#This Row],[ProductID]], Sales_Table[ProductID],0)), "No Data")</f>
        <v>R3G</v>
      </c>
      <c r="K1518">
        <f>IFERROR(INDEX(Sales_Table[Units], MATCH(Product_Table6[[#This Row],[ProductID]], Sales_Table[ProductID],0)), "No Data")</f>
        <v>1</v>
      </c>
      <c r="L1518" s="7">
        <f>IFERROR(INDEX(Sales_Table[Revenue], MATCH(Product_Table6[[#This Row],[ProductID]], Sales_Table[ProductID],0)), "No Data")</f>
        <v>2361.2399999999998</v>
      </c>
      <c r="M1518" s="6" t="str">
        <f>IFERROR(INDEX(Sales_Table[Country], MATCH(Product_Table6[[#This Row],[ProductID]], Sales_Table[ProductID],0)), "No Data")</f>
        <v>Canada</v>
      </c>
      <c r="N1518" s="6" t="str">
        <f>IFERROR(INDEX(Location_Table[State], MATCH(Product_Table6[[#This Row],[Zip]], Location_Table[Zip],0)), "No Data")</f>
        <v>Manitoba</v>
      </c>
    </row>
    <row r="1519" spans="1:14" x14ac:dyDescent="0.25">
      <c r="A1519" t="s">
        <v>2905</v>
      </c>
      <c r="B1519" t="s">
        <v>1706</v>
      </c>
      <c r="C1519" t="s">
        <v>1707</v>
      </c>
      <c r="D1519">
        <v>12</v>
      </c>
      <c r="E1519">
        <v>1518</v>
      </c>
      <c r="F1519" t="str">
        <f>INDEX(Manufacturer_Table[Manufacturer Name], MATCH(Product_Table6[[#This Row],[ManufacturerID]], Manufacturer_Table[ManufacturerID],0))</f>
        <v>Quibus</v>
      </c>
      <c r="G1519" s="2">
        <f>IFERROR(INDEX(Sales_Table[Date], MATCH(Product_Table6[[#This Row],[ProductID]], Sales_Table[ProductID],0)), "No Data")</f>
        <v>42102</v>
      </c>
      <c r="H1519" s="2" t="str">
        <f>TEXT(Product_Table6[[#This Row],[Date]],"MMMM")</f>
        <v>April</v>
      </c>
      <c r="I1519" s="2" t="str">
        <f>TEXT(Product_Table6[[#This Row],[Date]], "DDDD")</f>
        <v>Wednesday</v>
      </c>
      <c r="J1519" t="str">
        <f>IFERROR(INDEX(Sales_Table[Zip], MATCH(Product_Table6[[#This Row],[ProductID]], Sales_Table[ProductID],0)), "No Data")</f>
        <v>K1Z</v>
      </c>
      <c r="K1519">
        <f>IFERROR(INDEX(Sales_Table[Units], MATCH(Product_Table6[[#This Row],[ProductID]], Sales_Table[ProductID],0)), "No Data")</f>
        <v>1</v>
      </c>
      <c r="L1519" s="7">
        <f>IFERROR(INDEX(Sales_Table[Revenue], MATCH(Product_Table6[[#This Row],[ProductID]], Sales_Table[ProductID],0)), "No Data")</f>
        <v>2770.74</v>
      </c>
      <c r="M1519" s="6" t="str">
        <f>IFERROR(INDEX(Sales_Table[Country], MATCH(Product_Table6[[#This Row],[ProductID]], Sales_Table[ProductID],0)), "No Data")</f>
        <v>Canada</v>
      </c>
      <c r="N1519" s="6" t="str">
        <f>IFERROR(INDEX(Location_Table[State], MATCH(Product_Table6[[#This Row],[Zip]], Location_Table[Zip],0)), "No Data")</f>
        <v>Ontario</v>
      </c>
    </row>
    <row r="1520" spans="1:14" x14ac:dyDescent="0.25">
      <c r="A1520" t="s">
        <v>2906</v>
      </c>
      <c r="B1520" t="s">
        <v>1706</v>
      </c>
      <c r="C1520" t="s">
        <v>1707</v>
      </c>
      <c r="D1520">
        <v>12</v>
      </c>
      <c r="E1520">
        <v>1519</v>
      </c>
      <c r="F1520" t="str">
        <f>INDEX(Manufacturer_Table[Manufacturer Name], MATCH(Product_Table6[[#This Row],[ManufacturerID]], Manufacturer_Table[ManufacturerID],0))</f>
        <v>Quibus</v>
      </c>
      <c r="G1520" s="2">
        <f>IFERROR(INDEX(Sales_Table[Date], MATCH(Product_Table6[[#This Row],[ProductID]], Sales_Table[ProductID],0)), "No Data")</f>
        <v>42073</v>
      </c>
      <c r="H1520" s="2" t="str">
        <f>TEXT(Product_Table6[[#This Row],[Date]],"MMMM")</f>
        <v>March</v>
      </c>
      <c r="I1520" s="2" t="str">
        <f>TEXT(Product_Table6[[#This Row],[Date]], "DDDD")</f>
        <v>Tuesday</v>
      </c>
      <c r="J1520" t="str">
        <f>IFERROR(INDEX(Sales_Table[Zip], MATCH(Product_Table6[[#This Row],[ProductID]], Sales_Table[ProductID],0)), "No Data")</f>
        <v>T5Y</v>
      </c>
      <c r="K1520">
        <f>IFERROR(INDEX(Sales_Table[Units], MATCH(Product_Table6[[#This Row],[ProductID]], Sales_Table[ProductID],0)), "No Data")</f>
        <v>1</v>
      </c>
      <c r="L1520" s="7">
        <f>IFERROR(INDEX(Sales_Table[Revenue], MATCH(Product_Table6[[#This Row],[ProductID]], Sales_Table[ProductID],0)), "No Data")</f>
        <v>2707.74</v>
      </c>
      <c r="M1520" s="6" t="str">
        <f>IFERROR(INDEX(Sales_Table[Country], MATCH(Product_Table6[[#This Row],[ProductID]], Sales_Table[ProductID],0)), "No Data")</f>
        <v>Canada</v>
      </c>
      <c r="N1520" s="6" t="str">
        <f>IFERROR(INDEX(Location_Table[State], MATCH(Product_Table6[[#This Row],[Zip]], Location_Table[Zip],0)), "No Data")</f>
        <v>Alberta</v>
      </c>
    </row>
    <row r="1521" spans="1:14" x14ac:dyDescent="0.25">
      <c r="A1521" t="s">
        <v>2907</v>
      </c>
      <c r="B1521" t="s">
        <v>1706</v>
      </c>
      <c r="C1521" t="s">
        <v>1707</v>
      </c>
      <c r="D1521">
        <v>12</v>
      </c>
      <c r="E1521">
        <v>1520</v>
      </c>
      <c r="F1521" t="str">
        <f>INDEX(Manufacturer_Table[Manufacturer Name], MATCH(Product_Table6[[#This Row],[ManufacturerID]], Manufacturer_Table[ManufacturerID],0))</f>
        <v>Quibus</v>
      </c>
      <c r="G1521" s="2">
        <f>IFERROR(INDEX(Sales_Table[Date], MATCH(Product_Table6[[#This Row],[ProductID]], Sales_Table[ProductID],0)), "No Data")</f>
        <v>42073</v>
      </c>
      <c r="H1521" s="2" t="str">
        <f>TEXT(Product_Table6[[#This Row],[Date]],"MMMM")</f>
        <v>March</v>
      </c>
      <c r="I1521" s="2" t="str">
        <f>TEXT(Product_Table6[[#This Row],[Date]], "DDDD")</f>
        <v>Tuesday</v>
      </c>
      <c r="J1521" t="str">
        <f>IFERROR(INDEX(Sales_Table[Zip], MATCH(Product_Table6[[#This Row],[ProductID]], Sales_Table[ProductID],0)), "No Data")</f>
        <v>T5Y</v>
      </c>
      <c r="K1521">
        <f>IFERROR(INDEX(Sales_Table[Units], MATCH(Product_Table6[[#This Row],[ProductID]], Sales_Table[ProductID],0)), "No Data")</f>
        <v>1</v>
      </c>
      <c r="L1521" s="7">
        <f>IFERROR(INDEX(Sales_Table[Revenue], MATCH(Product_Table6[[#This Row],[ProductID]], Sales_Table[ProductID],0)), "No Data")</f>
        <v>2707.74</v>
      </c>
      <c r="M1521" s="6" t="str">
        <f>IFERROR(INDEX(Sales_Table[Country], MATCH(Product_Table6[[#This Row],[ProductID]], Sales_Table[ProductID],0)), "No Data")</f>
        <v>Canada</v>
      </c>
      <c r="N1521" s="6" t="str">
        <f>IFERROR(INDEX(Location_Table[State], MATCH(Product_Table6[[#This Row],[Zip]], Location_Table[Zip],0)), "No Data")</f>
        <v>Alberta</v>
      </c>
    </row>
    <row r="1522" spans="1:14" x14ac:dyDescent="0.25">
      <c r="A1522" t="s">
        <v>2908</v>
      </c>
      <c r="B1522" t="s">
        <v>1706</v>
      </c>
      <c r="C1522" t="s">
        <v>1707</v>
      </c>
      <c r="D1522">
        <v>12</v>
      </c>
      <c r="E1522">
        <v>1521</v>
      </c>
      <c r="F1522" t="str">
        <f>INDEX(Manufacturer_Table[Manufacturer Name], MATCH(Product_Table6[[#This Row],[ManufacturerID]], Manufacturer_Table[ManufacturerID],0))</f>
        <v>Quibus</v>
      </c>
      <c r="G1522" s="2">
        <f>IFERROR(INDEX(Sales_Table[Date], MATCH(Product_Table6[[#This Row],[ProductID]], Sales_Table[ProductID],0)), "No Data")</f>
        <v>42023</v>
      </c>
      <c r="H1522" s="2" t="str">
        <f>TEXT(Product_Table6[[#This Row],[Date]],"MMMM")</f>
        <v>January</v>
      </c>
      <c r="I1522" s="2" t="str">
        <f>TEXT(Product_Table6[[#This Row],[Date]], "DDDD")</f>
        <v>Monday</v>
      </c>
      <c r="J1522" t="str">
        <f>IFERROR(INDEX(Sales_Table[Zip], MATCH(Product_Table6[[#This Row],[ProductID]], Sales_Table[ProductID],0)), "No Data")</f>
        <v>L5R</v>
      </c>
      <c r="K1522">
        <f>IFERROR(INDEX(Sales_Table[Units], MATCH(Product_Table6[[#This Row],[ProductID]], Sales_Table[ProductID],0)), "No Data")</f>
        <v>2</v>
      </c>
      <c r="L1522" s="7">
        <f>IFERROR(INDEX(Sales_Table[Revenue], MATCH(Product_Table6[[#This Row],[ProductID]], Sales_Table[ProductID],0)), "No Data")</f>
        <v>12597.48</v>
      </c>
      <c r="M1522" s="6" t="str">
        <f>IFERROR(INDEX(Sales_Table[Country], MATCH(Product_Table6[[#This Row],[ProductID]], Sales_Table[ProductID],0)), "No Data")</f>
        <v>Canada</v>
      </c>
      <c r="N1522" s="6" t="str">
        <f>IFERROR(INDEX(Location_Table[State], MATCH(Product_Table6[[#This Row],[Zip]], Location_Table[Zip],0)), "No Data")</f>
        <v>Ontario</v>
      </c>
    </row>
    <row r="1523" spans="1:14" x14ac:dyDescent="0.25">
      <c r="A1523" t="s">
        <v>2909</v>
      </c>
      <c r="B1523" t="s">
        <v>1706</v>
      </c>
      <c r="C1523" t="s">
        <v>1707</v>
      </c>
      <c r="D1523">
        <v>12</v>
      </c>
      <c r="E1523">
        <v>1522</v>
      </c>
      <c r="F1523" t="str">
        <f>INDEX(Manufacturer_Table[Manufacturer Name], MATCH(Product_Table6[[#This Row],[ManufacturerID]], Manufacturer_Table[ManufacturerID],0))</f>
        <v>Quibus</v>
      </c>
      <c r="G1523" s="2">
        <f>IFERROR(INDEX(Sales_Table[Date], MATCH(Product_Table6[[#This Row],[ProductID]], Sales_Table[ProductID],0)), "No Data")</f>
        <v>42023</v>
      </c>
      <c r="H1523" s="2" t="str">
        <f>TEXT(Product_Table6[[#This Row],[Date]],"MMMM")</f>
        <v>January</v>
      </c>
      <c r="I1523" s="2" t="str">
        <f>TEXT(Product_Table6[[#This Row],[Date]], "DDDD")</f>
        <v>Monday</v>
      </c>
      <c r="J1523" t="str">
        <f>IFERROR(INDEX(Sales_Table[Zip], MATCH(Product_Table6[[#This Row],[ProductID]], Sales_Table[ProductID],0)), "No Data")</f>
        <v>L5R</v>
      </c>
      <c r="K1523">
        <f>IFERROR(INDEX(Sales_Table[Units], MATCH(Product_Table6[[#This Row],[ProductID]], Sales_Table[ProductID],0)), "No Data")</f>
        <v>2</v>
      </c>
      <c r="L1523" s="7">
        <f>IFERROR(INDEX(Sales_Table[Revenue], MATCH(Product_Table6[[#This Row],[ProductID]], Sales_Table[ProductID],0)), "No Data")</f>
        <v>12597.48</v>
      </c>
      <c r="M1523" s="6" t="str">
        <f>IFERROR(INDEX(Sales_Table[Country], MATCH(Product_Table6[[#This Row],[ProductID]], Sales_Table[ProductID],0)), "No Data")</f>
        <v>Canada</v>
      </c>
      <c r="N1523" s="6" t="str">
        <f>IFERROR(INDEX(Location_Table[State], MATCH(Product_Table6[[#This Row],[Zip]], Location_Table[Zip],0)), "No Data")</f>
        <v>Ontario</v>
      </c>
    </row>
    <row r="1524" spans="1:14" x14ac:dyDescent="0.25">
      <c r="A1524" t="s">
        <v>2910</v>
      </c>
      <c r="B1524" t="s">
        <v>1706</v>
      </c>
      <c r="C1524" t="s">
        <v>1707</v>
      </c>
      <c r="D1524">
        <v>12</v>
      </c>
      <c r="E1524">
        <v>1523</v>
      </c>
      <c r="F1524" t="str">
        <f>INDEX(Manufacturer_Table[Manufacturer Name], MATCH(Product_Table6[[#This Row],[ManufacturerID]], Manufacturer_Table[ManufacturerID],0))</f>
        <v>Quibus</v>
      </c>
      <c r="G1524" s="2">
        <f>IFERROR(INDEX(Sales_Table[Date], MATCH(Product_Table6[[#This Row],[ProductID]], Sales_Table[ProductID],0)), "No Data")</f>
        <v>42106</v>
      </c>
      <c r="H1524" s="2" t="str">
        <f>TEXT(Product_Table6[[#This Row],[Date]],"MMMM")</f>
        <v>April</v>
      </c>
      <c r="I1524" s="2" t="str">
        <f>TEXT(Product_Table6[[#This Row],[Date]], "DDDD")</f>
        <v>Sunday</v>
      </c>
      <c r="J1524" t="str">
        <f>IFERROR(INDEX(Sales_Table[Zip], MATCH(Product_Table6[[#This Row],[ProductID]], Sales_Table[ProductID],0)), "No Data")</f>
        <v>V6S</v>
      </c>
      <c r="K1524">
        <f>IFERROR(INDEX(Sales_Table[Units], MATCH(Product_Table6[[#This Row],[ProductID]], Sales_Table[ProductID],0)), "No Data")</f>
        <v>1</v>
      </c>
      <c r="L1524" s="7">
        <f>IFERROR(INDEX(Sales_Table[Revenue], MATCH(Product_Table6[[#This Row],[ProductID]], Sales_Table[ProductID],0)), "No Data")</f>
        <v>4408.74</v>
      </c>
      <c r="M1524" s="6" t="str">
        <f>IFERROR(INDEX(Sales_Table[Country], MATCH(Product_Table6[[#This Row],[ProductID]], Sales_Table[ProductID],0)), "No Data")</f>
        <v>Canada</v>
      </c>
      <c r="N1524" s="6" t="str">
        <f>IFERROR(INDEX(Location_Table[State], MATCH(Product_Table6[[#This Row],[Zip]], Location_Table[Zip],0)), "No Data")</f>
        <v>British Columbia</v>
      </c>
    </row>
    <row r="1525" spans="1:14" x14ac:dyDescent="0.25">
      <c r="A1525" t="s">
        <v>2911</v>
      </c>
      <c r="B1525" t="s">
        <v>1706</v>
      </c>
      <c r="C1525" t="s">
        <v>1707</v>
      </c>
      <c r="D1525">
        <v>12</v>
      </c>
      <c r="E1525">
        <v>1524</v>
      </c>
      <c r="F1525" t="str">
        <f>INDEX(Manufacturer_Table[Manufacturer Name], MATCH(Product_Table6[[#This Row],[ManufacturerID]], Manufacturer_Table[ManufacturerID],0))</f>
        <v>Quibus</v>
      </c>
      <c r="G1525" s="2">
        <f>IFERROR(INDEX(Sales_Table[Date], MATCH(Product_Table6[[#This Row],[ProductID]], Sales_Table[ProductID],0)), "No Data")</f>
        <v>42106</v>
      </c>
      <c r="H1525" s="2" t="str">
        <f>TEXT(Product_Table6[[#This Row],[Date]],"MMMM")</f>
        <v>April</v>
      </c>
      <c r="I1525" s="2" t="str">
        <f>TEXT(Product_Table6[[#This Row],[Date]], "DDDD")</f>
        <v>Sunday</v>
      </c>
      <c r="J1525" t="str">
        <f>IFERROR(INDEX(Sales_Table[Zip], MATCH(Product_Table6[[#This Row],[ProductID]], Sales_Table[ProductID],0)), "No Data")</f>
        <v>V6S</v>
      </c>
      <c r="K1525">
        <f>IFERROR(INDEX(Sales_Table[Units], MATCH(Product_Table6[[#This Row],[ProductID]], Sales_Table[ProductID],0)), "No Data")</f>
        <v>1</v>
      </c>
      <c r="L1525" s="7">
        <f>IFERROR(INDEX(Sales_Table[Revenue], MATCH(Product_Table6[[#This Row],[ProductID]], Sales_Table[ProductID],0)), "No Data")</f>
        <v>4408.74</v>
      </c>
      <c r="M1525" s="6" t="str">
        <f>IFERROR(INDEX(Sales_Table[Country], MATCH(Product_Table6[[#This Row],[ProductID]], Sales_Table[ProductID],0)), "No Data")</f>
        <v>Canada</v>
      </c>
      <c r="N1525" s="6" t="str">
        <f>IFERROR(INDEX(Location_Table[State], MATCH(Product_Table6[[#This Row],[Zip]], Location_Table[Zip],0)), "No Data")</f>
        <v>British Columbia</v>
      </c>
    </row>
    <row r="1526" spans="1:14" x14ac:dyDescent="0.25">
      <c r="A1526" t="s">
        <v>2912</v>
      </c>
      <c r="B1526" t="s">
        <v>1706</v>
      </c>
      <c r="C1526" t="s">
        <v>1707</v>
      </c>
      <c r="D1526">
        <v>12</v>
      </c>
      <c r="E1526">
        <v>1525</v>
      </c>
      <c r="F1526" t="str">
        <f>INDEX(Manufacturer_Table[Manufacturer Name], MATCH(Product_Table6[[#This Row],[ManufacturerID]], Manufacturer_Table[ManufacturerID],0))</f>
        <v>Quibus</v>
      </c>
      <c r="G1526" s="2" t="str">
        <f>IFERROR(INDEX(Sales_Table[Date], MATCH(Product_Table6[[#This Row],[ProductID]], Sales_Table[ProductID],0)), "No Data")</f>
        <v>No Data</v>
      </c>
      <c r="H1526" s="2" t="str">
        <f>TEXT(Product_Table6[[#This Row],[Date]],"MMMM")</f>
        <v>No Data</v>
      </c>
      <c r="I1526" s="2" t="str">
        <f>TEXT(Product_Table6[[#This Row],[Date]], "DDDD")</f>
        <v>No Data</v>
      </c>
      <c r="J1526" t="str">
        <f>IFERROR(INDEX(Sales_Table[Zip], MATCH(Product_Table6[[#This Row],[ProductID]], Sales_Table[ProductID],0)), "No Data")</f>
        <v>No Data</v>
      </c>
      <c r="K1526" t="str">
        <f>IFERROR(INDEX(Sales_Table[Units], MATCH(Product_Table6[[#This Row],[ProductID]], Sales_Table[ProductID],0)), "No Data")</f>
        <v>No Data</v>
      </c>
      <c r="L1526" s="7" t="str">
        <f>IFERROR(INDEX(Sales_Table[Revenue], MATCH(Product_Table6[[#This Row],[ProductID]], Sales_Table[ProductID],0)), "No Data")</f>
        <v>No Data</v>
      </c>
      <c r="M1526" s="6" t="str">
        <f>IFERROR(INDEX(Sales_Table[Country], MATCH(Product_Table6[[#This Row],[ProductID]], Sales_Table[ProductID],0)), "No Data")</f>
        <v>No Data</v>
      </c>
      <c r="N1526" s="6" t="str">
        <f>IFERROR(INDEX(Location_Table[State], MATCH(Product_Table6[[#This Row],[Zip]], Location_Table[Zip],0)), "No Data")</f>
        <v>No Data</v>
      </c>
    </row>
    <row r="1527" spans="1:14" x14ac:dyDescent="0.25">
      <c r="A1527" t="s">
        <v>2913</v>
      </c>
      <c r="B1527" t="s">
        <v>1706</v>
      </c>
      <c r="C1527" t="s">
        <v>1707</v>
      </c>
      <c r="D1527">
        <v>12</v>
      </c>
      <c r="E1527">
        <v>1526</v>
      </c>
      <c r="F1527" t="str">
        <f>INDEX(Manufacturer_Table[Manufacturer Name], MATCH(Product_Table6[[#This Row],[ManufacturerID]], Manufacturer_Table[ManufacturerID],0))</f>
        <v>Quibus</v>
      </c>
      <c r="G1527" s="2" t="str">
        <f>IFERROR(INDEX(Sales_Table[Date], MATCH(Product_Table6[[#This Row],[ProductID]], Sales_Table[ProductID],0)), "No Data")</f>
        <v>No Data</v>
      </c>
      <c r="H1527" s="2" t="str">
        <f>TEXT(Product_Table6[[#This Row],[Date]],"MMMM")</f>
        <v>No Data</v>
      </c>
      <c r="I1527" s="2" t="str">
        <f>TEXT(Product_Table6[[#This Row],[Date]], "DDDD")</f>
        <v>No Data</v>
      </c>
      <c r="J1527" t="str">
        <f>IFERROR(INDEX(Sales_Table[Zip], MATCH(Product_Table6[[#This Row],[ProductID]], Sales_Table[ProductID],0)), "No Data")</f>
        <v>No Data</v>
      </c>
      <c r="K1527" t="str">
        <f>IFERROR(INDEX(Sales_Table[Units], MATCH(Product_Table6[[#This Row],[ProductID]], Sales_Table[ProductID],0)), "No Data")</f>
        <v>No Data</v>
      </c>
      <c r="L1527" s="7" t="str">
        <f>IFERROR(INDEX(Sales_Table[Revenue], MATCH(Product_Table6[[#This Row],[ProductID]], Sales_Table[ProductID],0)), "No Data")</f>
        <v>No Data</v>
      </c>
      <c r="M1527" s="6" t="str">
        <f>IFERROR(INDEX(Sales_Table[Country], MATCH(Product_Table6[[#This Row],[ProductID]], Sales_Table[ProductID],0)), "No Data")</f>
        <v>No Data</v>
      </c>
      <c r="N1527" s="6" t="str">
        <f>IFERROR(INDEX(Location_Table[State], MATCH(Product_Table6[[#This Row],[Zip]], Location_Table[Zip],0)), "No Data")</f>
        <v>No Data</v>
      </c>
    </row>
    <row r="1528" spans="1:14" x14ac:dyDescent="0.25">
      <c r="A1528" t="s">
        <v>2914</v>
      </c>
      <c r="B1528" t="s">
        <v>1706</v>
      </c>
      <c r="C1528" t="s">
        <v>1707</v>
      </c>
      <c r="D1528">
        <v>12</v>
      </c>
      <c r="E1528">
        <v>1527</v>
      </c>
      <c r="F1528" t="str">
        <f>INDEX(Manufacturer_Table[Manufacturer Name], MATCH(Product_Table6[[#This Row],[ManufacturerID]], Manufacturer_Table[ManufacturerID],0))</f>
        <v>Quibus</v>
      </c>
      <c r="G1528" s="2" t="str">
        <f>IFERROR(INDEX(Sales_Table[Date], MATCH(Product_Table6[[#This Row],[ProductID]], Sales_Table[ProductID],0)), "No Data")</f>
        <v>No Data</v>
      </c>
      <c r="H1528" s="2" t="str">
        <f>TEXT(Product_Table6[[#This Row],[Date]],"MMMM")</f>
        <v>No Data</v>
      </c>
      <c r="I1528" s="2" t="str">
        <f>TEXT(Product_Table6[[#This Row],[Date]], "DDDD")</f>
        <v>No Data</v>
      </c>
      <c r="J1528" t="str">
        <f>IFERROR(INDEX(Sales_Table[Zip], MATCH(Product_Table6[[#This Row],[ProductID]], Sales_Table[ProductID],0)), "No Data")</f>
        <v>No Data</v>
      </c>
      <c r="K1528" t="str">
        <f>IFERROR(INDEX(Sales_Table[Units], MATCH(Product_Table6[[#This Row],[ProductID]], Sales_Table[ProductID],0)), "No Data")</f>
        <v>No Data</v>
      </c>
      <c r="L1528" s="7" t="str">
        <f>IFERROR(INDEX(Sales_Table[Revenue], MATCH(Product_Table6[[#This Row],[ProductID]], Sales_Table[ProductID],0)), "No Data")</f>
        <v>No Data</v>
      </c>
      <c r="M1528" s="6" t="str">
        <f>IFERROR(INDEX(Sales_Table[Country], MATCH(Product_Table6[[#This Row],[ProductID]], Sales_Table[ProductID],0)), "No Data")</f>
        <v>No Data</v>
      </c>
      <c r="N1528" s="6" t="str">
        <f>IFERROR(INDEX(Location_Table[State], MATCH(Product_Table6[[#This Row],[Zip]], Location_Table[Zip],0)), "No Data")</f>
        <v>No Data</v>
      </c>
    </row>
    <row r="1529" spans="1:14" x14ac:dyDescent="0.25">
      <c r="A1529" t="s">
        <v>2915</v>
      </c>
      <c r="B1529" t="s">
        <v>1706</v>
      </c>
      <c r="C1529" t="s">
        <v>1707</v>
      </c>
      <c r="D1529">
        <v>12</v>
      </c>
      <c r="E1529">
        <v>1528</v>
      </c>
      <c r="F1529" t="str">
        <f>INDEX(Manufacturer_Table[Manufacturer Name], MATCH(Product_Table6[[#This Row],[ManufacturerID]], Manufacturer_Table[ManufacturerID],0))</f>
        <v>Quibus</v>
      </c>
      <c r="G1529" s="2" t="str">
        <f>IFERROR(INDEX(Sales_Table[Date], MATCH(Product_Table6[[#This Row],[ProductID]], Sales_Table[ProductID],0)), "No Data")</f>
        <v>No Data</v>
      </c>
      <c r="H1529" s="2" t="str">
        <f>TEXT(Product_Table6[[#This Row],[Date]],"MMMM")</f>
        <v>No Data</v>
      </c>
      <c r="I1529" s="2" t="str">
        <f>TEXT(Product_Table6[[#This Row],[Date]], "DDDD")</f>
        <v>No Data</v>
      </c>
      <c r="J1529" t="str">
        <f>IFERROR(INDEX(Sales_Table[Zip], MATCH(Product_Table6[[#This Row],[ProductID]], Sales_Table[ProductID],0)), "No Data")</f>
        <v>No Data</v>
      </c>
      <c r="K1529" t="str">
        <f>IFERROR(INDEX(Sales_Table[Units], MATCH(Product_Table6[[#This Row],[ProductID]], Sales_Table[ProductID],0)), "No Data")</f>
        <v>No Data</v>
      </c>
      <c r="L1529" s="7" t="str">
        <f>IFERROR(INDEX(Sales_Table[Revenue], MATCH(Product_Table6[[#This Row],[ProductID]], Sales_Table[ProductID],0)), "No Data")</f>
        <v>No Data</v>
      </c>
      <c r="M1529" s="6" t="str">
        <f>IFERROR(INDEX(Sales_Table[Country], MATCH(Product_Table6[[#This Row],[ProductID]], Sales_Table[ProductID],0)), "No Data")</f>
        <v>No Data</v>
      </c>
      <c r="N1529" s="6" t="str">
        <f>IFERROR(INDEX(Location_Table[State], MATCH(Product_Table6[[#This Row],[Zip]], Location_Table[Zip],0)), "No Data")</f>
        <v>No Data</v>
      </c>
    </row>
    <row r="1530" spans="1:14" x14ac:dyDescent="0.25">
      <c r="A1530" t="s">
        <v>2916</v>
      </c>
      <c r="B1530" t="s">
        <v>1706</v>
      </c>
      <c r="C1530" t="s">
        <v>1707</v>
      </c>
      <c r="D1530">
        <v>12</v>
      </c>
      <c r="E1530">
        <v>1529</v>
      </c>
      <c r="F1530" t="str">
        <f>INDEX(Manufacturer_Table[Manufacturer Name], MATCH(Product_Table6[[#This Row],[ManufacturerID]], Manufacturer_Table[ManufacturerID],0))</f>
        <v>Quibus</v>
      </c>
      <c r="G1530" s="2">
        <f>IFERROR(INDEX(Sales_Table[Date], MATCH(Product_Table6[[#This Row],[ProductID]], Sales_Table[ProductID],0)), "No Data")</f>
        <v>42103</v>
      </c>
      <c r="H1530" s="2" t="str">
        <f>TEXT(Product_Table6[[#This Row],[Date]],"MMMM")</f>
        <v>April</v>
      </c>
      <c r="I1530" s="2" t="str">
        <f>TEXT(Product_Table6[[#This Row],[Date]], "DDDD")</f>
        <v>Thursday</v>
      </c>
      <c r="J1530" t="str">
        <f>IFERROR(INDEX(Sales_Table[Zip], MATCH(Product_Table6[[#This Row],[ProductID]], Sales_Table[ProductID],0)), "No Data")</f>
        <v>M5R</v>
      </c>
      <c r="K1530">
        <f>IFERROR(INDEX(Sales_Table[Units], MATCH(Product_Table6[[#This Row],[ProductID]], Sales_Table[ProductID],0)), "No Data")</f>
        <v>1</v>
      </c>
      <c r="L1530" s="7">
        <f>IFERROR(INDEX(Sales_Table[Revenue], MATCH(Product_Table6[[#This Row],[ProductID]], Sales_Table[ProductID],0)), "No Data")</f>
        <v>5038.74</v>
      </c>
      <c r="M1530" s="6" t="str">
        <f>IFERROR(INDEX(Sales_Table[Country], MATCH(Product_Table6[[#This Row],[ProductID]], Sales_Table[ProductID],0)), "No Data")</f>
        <v>Canada</v>
      </c>
      <c r="N1530" s="6" t="str">
        <f>IFERROR(INDEX(Location_Table[State], MATCH(Product_Table6[[#This Row],[Zip]], Location_Table[Zip],0)), "No Data")</f>
        <v>Ontario</v>
      </c>
    </row>
    <row r="1531" spans="1:14" x14ac:dyDescent="0.25">
      <c r="A1531" t="s">
        <v>2917</v>
      </c>
      <c r="B1531" t="s">
        <v>1706</v>
      </c>
      <c r="C1531" t="s">
        <v>1707</v>
      </c>
      <c r="D1531">
        <v>12</v>
      </c>
      <c r="E1531">
        <v>1530</v>
      </c>
      <c r="F1531" t="str">
        <f>INDEX(Manufacturer_Table[Manufacturer Name], MATCH(Product_Table6[[#This Row],[ManufacturerID]], Manufacturer_Table[ManufacturerID],0))</f>
        <v>Quibus</v>
      </c>
      <c r="G1531" s="2">
        <f>IFERROR(INDEX(Sales_Table[Date], MATCH(Product_Table6[[#This Row],[ProductID]], Sales_Table[ProductID],0)), "No Data")</f>
        <v>42155</v>
      </c>
      <c r="H1531" s="2" t="str">
        <f>TEXT(Product_Table6[[#This Row],[Date]],"MMMM")</f>
        <v>May</v>
      </c>
      <c r="I1531" s="2" t="str">
        <f>TEXT(Product_Table6[[#This Row],[Date]], "DDDD")</f>
        <v>Sunday</v>
      </c>
      <c r="J1531" t="str">
        <f>IFERROR(INDEX(Sales_Table[Zip], MATCH(Product_Table6[[#This Row],[ProductID]], Sales_Table[ProductID],0)), "No Data")</f>
        <v>R3H</v>
      </c>
      <c r="K1531">
        <f>IFERROR(INDEX(Sales_Table[Units], MATCH(Product_Table6[[#This Row],[ProductID]], Sales_Table[ProductID],0)), "No Data")</f>
        <v>1</v>
      </c>
      <c r="L1531" s="7">
        <f>IFERROR(INDEX(Sales_Table[Revenue], MATCH(Product_Table6[[#This Row],[ProductID]], Sales_Table[ProductID],0)), "No Data")</f>
        <v>4282.74</v>
      </c>
      <c r="M1531" s="6" t="str">
        <f>IFERROR(INDEX(Sales_Table[Country], MATCH(Product_Table6[[#This Row],[ProductID]], Sales_Table[ProductID],0)), "No Data")</f>
        <v>Canada</v>
      </c>
      <c r="N1531" s="6" t="str">
        <f>IFERROR(INDEX(Location_Table[State], MATCH(Product_Table6[[#This Row],[Zip]], Location_Table[Zip],0)), "No Data")</f>
        <v>Manitoba</v>
      </c>
    </row>
    <row r="1532" spans="1:14" x14ac:dyDescent="0.25">
      <c r="A1532" t="s">
        <v>2918</v>
      </c>
      <c r="B1532" t="s">
        <v>1706</v>
      </c>
      <c r="C1532" t="s">
        <v>1707</v>
      </c>
      <c r="D1532">
        <v>12</v>
      </c>
      <c r="E1532">
        <v>1531</v>
      </c>
      <c r="F1532" t="str">
        <f>INDEX(Manufacturer_Table[Manufacturer Name], MATCH(Product_Table6[[#This Row],[ManufacturerID]], Manufacturer_Table[ManufacturerID],0))</f>
        <v>Quibus</v>
      </c>
      <c r="G1532" s="2" t="str">
        <f>IFERROR(INDEX(Sales_Table[Date], MATCH(Product_Table6[[#This Row],[ProductID]], Sales_Table[ProductID],0)), "No Data")</f>
        <v>No Data</v>
      </c>
      <c r="H1532" s="2" t="str">
        <f>TEXT(Product_Table6[[#This Row],[Date]],"MMMM")</f>
        <v>No Data</v>
      </c>
      <c r="I1532" s="2" t="str">
        <f>TEXT(Product_Table6[[#This Row],[Date]], "DDDD")</f>
        <v>No Data</v>
      </c>
      <c r="J1532" t="str">
        <f>IFERROR(INDEX(Sales_Table[Zip], MATCH(Product_Table6[[#This Row],[ProductID]], Sales_Table[ProductID],0)), "No Data")</f>
        <v>No Data</v>
      </c>
      <c r="K1532" t="str">
        <f>IFERROR(INDEX(Sales_Table[Units], MATCH(Product_Table6[[#This Row],[ProductID]], Sales_Table[ProductID],0)), "No Data")</f>
        <v>No Data</v>
      </c>
      <c r="L1532" s="7" t="str">
        <f>IFERROR(INDEX(Sales_Table[Revenue], MATCH(Product_Table6[[#This Row],[ProductID]], Sales_Table[ProductID],0)), "No Data")</f>
        <v>No Data</v>
      </c>
      <c r="M1532" s="6" t="str">
        <f>IFERROR(INDEX(Sales_Table[Country], MATCH(Product_Table6[[#This Row],[ProductID]], Sales_Table[ProductID],0)), "No Data")</f>
        <v>No Data</v>
      </c>
      <c r="N1532" s="6" t="str">
        <f>IFERROR(INDEX(Location_Table[State], MATCH(Product_Table6[[#This Row],[Zip]], Location_Table[Zip],0)), "No Data")</f>
        <v>No Data</v>
      </c>
    </row>
    <row r="1533" spans="1:14" x14ac:dyDescent="0.25">
      <c r="A1533" t="s">
        <v>2919</v>
      </c>
      <c r="B1533" t="s">
        <v>1706</v>
      </c>
      <c r="C1533" t="s">
        <v>1707</v>
      </c>
      <c r="D1533">
        <v>12</v>
      </c>
      <c r="E1533">
        <v>1532</v>
      </c>
      <c r="F1533" t="str">
        <f>INDEX(Manufacturer_Table[Manufacturer Name], MATCH(Product_Table6[[#This Row],[ManufacturerID]], Manufacturer_Table[ManufacturerID],0))</f>
        <v>Quibus</v>
      </c>
      <c r="G1533" s="2" t="str">
        <f>IFERROR(INDEX(Sales_Table[Date], MATCH(Product_Table6[[#This Row],[ProductID]], Sales_Table[ProductID],0)), "No Data")</f>
        <v>No Data</v>
      </c>
      <c r="H1533" s="2" t="str">
        <f>TEXT(Product_Table6[[#This Row],[Date]],"MMMM")</f>
        <v>No Data</v>
      </c>
      <c r="I1533" s="2" t="str">
        <f>TEXT(Product_Table6[[#This Row],[Date]], "DDDD")</f>
        <v>No Data</v>
      </c>
      <c r="J1533" t="str">
        <f>IFERROR(INDEX(Sales_Table[Zip], MATCH(Product_Table6[[#This Row],[ProductID]], Sales_Table[ProductID],0)), "No Data")</f>
        <v>No Data</v>
      </c>
      <c r="K1533" t="str">
        <f>IFERROR(INDEX(Sales_Table[Units], MATCH(Product_Table6[[#This Row],[ProductID]], Sales_Table[ProductID],0)), "No Data")</f>
        <v>No Data</v>
      </c>
      <c r="L1533" s="7" t="str">
        <f>IFERROR(INDEX(Sales_Table[Revenue], MATCH(Product_Table6[[#This Row],[ProductID]], Sales_Table[ProductID],0)), "No Data")</f>
        <v>No Data</v>
      </c>
      <c r="M1533" s="6" t="str">
        <f>IFERROR(INDEX(Sales_Table[Country], MATCH(Product_Table6[[#This Row],[ProductID]], Sales_Table[ProductID],0)), "No Data")</f>
        <v>No Data</v>
      </c>
      <c r="N1533" s="6" t="str">
        <f>IFERROR(INDEX(Location_Table[State], MATCH(Product_Table6[[#This Row],[Zip]], Location_Table[Zip],0)), "No Data")</f>
        <v>No Data</v>
      </c>
    </row>
    <row r="1534" spans="1:14" x14ac:dyDescent="0.25">
      <c r="A1534" t="s">
        <v>2920</v>
      </c>
      <c r="B1534" t="s">
        <v>1706</v>
      </c>
      <c r="C1534" t="s">
        <v>1707</v>
      </c>
      <c r="D1534">
        <v>12</v>
      </c>
      <c r="E1534">
        <v>1533</v>
      </c>
      <c r="F1534" t="str">
        <f>INDEX(Manufacturer_Table[Manufacturer Name], MATCH(Product_Table6[[#This Row],[ManufacturerID]], Manufacturer_Table[ManufacturerID],0))</f>
        <v>Quibus</v>
      </c>
      <c r="G1534" s="2" t="str">
        <f>IFERROR(INDEX(Sales_Table[Date], MATCH(Product_Table6[[#This Row],[ProductID]], Sales_Table[ProductID],0)), "No Data")</f>
        <v>No Data</v>
      </c>
      <c r="H1534" s="2" t="str">
        <f>TEXT(Product_Table6[[#This Row],[Date]],"MMMM")</f>
        <v>No Data</v>
      </c>
      <c r="I1534" s="2" t="str">
        <f>TEXT(Product_Table6[[#This Row],[Date]], "DDDD")</f>
        <v>No Data</v>
      </c>
      <c r="J1534" t="str">
        <f>IFERROR(INDEX(Sales_Table[Zip], MATCH(Product_Table6[[#This Row],[ProductID]], Sales_Table[ProductID],0)), "No Data")</f>
        <v>No Data</v>
      </c>
      <c r="K1534" t="str">
        <f>IFERROR(INDEX(Sales_Table[Units], MATCH(Product_Table6[[#This Row],[ProductID]], Sales_Table[ProductID],0)), "No Data")</f>
        <v>No Data</v>
      </c>
      <c r="L1534" s="7" t="str">
        <f>IFERROR(INDEX(Sales_Table[Revenue], MATCH(Product_Table6[[#This Row],[ProductID]], Sales_Table[ProductID],0)), "No Data")</f>
        <v>No Data</v>
      </c>
      <c r="M1534" s="6" t="str">
        <f>IFERROR(INDEX(Sales_Table[Country], MATCH(Product_Table6[[#This Row],[ProductID]], Sales_Table[ProductID],0)), "No Data")</f>
        <v>No Data</v>
      </c>
      <c r="N1534" s="6" t="str">
        <f>IFERROR(INDEX(Location_Table[State], MATCH(Product_Table6[[#This Row],[Zip]], Location_Table[Zip],0)), "No Data")</f>
        <v>No Data</v>
      </c>
    </row>
    <row r="1535" spans="1:14" x14ac:dyDescent="0.25">
      <c r="A1535" t="s">
        <v>2921</v>
      </c>
      <c r="B1535" t="s">
        <v>1706</v>
      </c>
      <c r="C1535" t="s">
        <v>1707</v>
      </c>
      <c r="D1535">
        <v>12</v>
      </c>
      <c r="E1535">
        <v>1534</v>
      </c>
      <c r="F1535" t="str">
        <f>INDEX(Manufacturer_Table[Manufacturer Name], MATCH(Product_Table6[[#This Row],[ManufacturerID]], Manufacturer_Table[ManufacturerID],0))</f>
        <v>Quibus</v>
      </c>
      <c r="G1535" s="2" t="str">
        <f>IFERROR(INDEX(Sales_Table[Date], MATCH(Product_Table6[[#This Row],[ProductID]], Sales_Table[ProductID],0)), "No Data")</f>
        <v>No Data</v>
      </c>
      <c r="H1535" s="2" t="str">
        <f>TEXT(Product_Table6[[#This Row],[Date]],"MMMM")</f>
        <v>No Data</v>
      </c>
      <c r="I1535" s="2" t="str">
        <f>TEXT(Product_Table6[[#This Row],[Date]], "DDDD")</f>
        <v>No Data</v>
      </c>
      <c r="J1535" t="str">
        <f>IFERROR(INDEX(Sales_Table[Zip], MATCH(Product_Table6[[#This Row],[ProductID]], Sales_Table[ProductID],0)), "No Data")</f>
        <v>No Data</v>
      </c>
      <c r="K1535" t="str">
        <f>IFERROR(INDEX(Sales_Table[Units], MATCH(Product_Table6[[#This Row],[ProductID]], Sales_Table[ProductID],0)), "No Data")</f>
        <v>No Data</v>
      </c>
      <c r="L1535" s="7" t="str">
        <f>IFERROR(INDEX(Sales_Table[Revenue], MATCH(Product_Table6[[#This Row],[ProductID]], Sales_Table[ProductID],0)), "No Data")</f>
        <v>No Data</v>
      </c>
      <c r="M1535" s="6" t="str">
        <f>IFERROR(INDEX(Sales_Table[Country], MATCH(Product_Table6[[#This Row],[ProductID]], Sales_Table[ProductID],0)), "No Data")</f>
        <v>No Data</v>
      </c>
      <c r="N1535" s="6" t="str">
        <f>IFERROR(INDEX(Location_Table[State], MATCH(Product_Table6[[#This Row],[Zip]], Location_Table[Zip],0)), "No Data")</f>
        <v>No Data</v>
      </c>
    </row>
    <row r="1536" spans="1:14" x14ac:dyDescent="0.25">
      <c r="A1536" t="s">
        <v>2922</v>
      </c>
      <c r="B1536" t="s">
        <v>1706</v>
      </c>
      <c r="C1536" t="s">
        <v>1707</v>
      </c>
      <c r="D1536">
        <v>12</v>
      </c>
      <c r="E1536">
        <v>1535</v>
      </c>
      <c r="F1536" t="str">
        <f>INDEX(Manufacturer_Table[Manufacturer Name], MATCH(Product_Table6[[#This Row],[ManufacturerID]], Manufacturer_Table[ManufacturerID],0))</f>
        <v>Quibus</v>
      </c>
      <c r="G1536" s="2" t="str">
        <f>IFERROR(INDEX(Sales_Table[Date], MATCH(Product_Table6[[#This Row],[ProductID]], Sales_Table[ProductID],0)), "No Data")</f>
        <v>No Data</v>
      </c>
      <c r="H1536" s="2" t="str">
        <f>TEXT(Product_Table6[[#This Row],[Date]],"MMMM")</f>
        <v>No Data</v>
      </c>
      <c r="I1536" s="2" t="str">
        <f>TEXT(Product_Table6[[#This Row],[Date]], "DDDD")</f>
        <v>No Data</v>
      </c>
      <c r="J1536" t="str">
        <f>IFERROR(INDEX(Sales_Table[Zip], MATCH(Product_Table6[[#This Row],[ProductID]], Sales_Table[ProductID],0)), "No Data")</f>
        <v>No Data</v>
      </c>
      <c r="K1536" t="str">
        <f>IFERROR(INDEX(Sales_Table[Units], MATCH(Product_Table6[[#This Row],[ProductID]], Sales_Table[ProductID],0)), "No Data")</f>
        <v>No Data</v>
      </c>
      <c r="L1536" s="7" t="str">
        <f>IFERROR(INDEX(Sales_Table[Revenue], MATCH(Product_Table6[[#This Row],[ProductID]], Sales_Table[ProductID],0)), "No Data")</f>
        <v>No Data</v>
      </c>
      <c r="M1536" s="6" t="str">
        <f>IFERROR(INDEX(Sales_Table[Country], MATCH(Product_Table6[[#This Row],[ProductID]], Sales_Table[ProductID],0)), "No Data")</f>
        <v>No Data</v>
      </c>
      <c r="N1536" s="6" t="str">
        <f>IFERROR(INDEX(Location_Table[State], MATCH(Product_Table6[[#This Row],[Zip]], Location_Table[Zip],0)), "No Data")</f>
        <v>No Data</v>
      </c>
    </row>
    <row r="1537" spans="1:14" x14ac:dyDescent="0.25">
      <c r="A1537" t="s">
        <v>2923</v>
      </c>
      <c r="B1537" t="s">
        <v>1706</v>
      </c>
      <c r="C1537" t="s">
        <v>1707</v>
      </c>
      <c r="D1537">
        <v>12</v>
      </c>
      <c r="E1537">
        <v>1536</v>
      </c>
      <c r="F1537" t="str">
        <f>INDEX(Manufacturer_Table[Manufacturer Name], MATCH(Product_Table6[[#This Row],[ManufacturerID]], Manufacturer_Table[ManufacturerID],0))</f>
        <v>Quibus</v>
      </c>
      <c r="G1537" s="2" t="str">
        <f>IFERROR(INDEX(Sales_Table[Date], MATCH(Product_Table6[[#This Row],[ProductID]], Sales_Table[ProductID],0)), "No Data")</f>
        <v>No Data</v>
      </c>
      <c r="H1537" s="2" t="str">
        <f>TEXT(Product_Table6[[#This Row],[Date]],"MMMM")</f>
        <v>No Data</v>
      </c>
      <c r="I1537" s="2" t="str">
        <f>TEXT(Product_Table6[[#This Row],[Date]], "DDDD")</f>
        <v>No Data</v>
      </c>
      <c r="J1537" t="str">
        <f>IFERROR(INDEX(Sales_Table[Zip], MATCH(Product_Table6[[#This Row],[ProductID]], Sales_Table[ProductID],0)), "No Data")</f>
        <v>No Data</v>
      </c>
      <c r="K1537" t="str">
        <f>IFERROR(INDEX(Sales_Table[Units], MATCH(Product_Table6[[#This Row],[ProductID]], Sales_Table[ProductID],0)), "No Data")</f>
        <v>No Data</v>
      </c>
      <c r="L1537" s="7" t="str">
        <f>IFERROR(INDEX(Sales_Table[Revenue], MATCH(Product_Table6[[#This Row],[ProductID]], Sales_Table[ProductID],0)), "No Data")</f>
        <v>No Data</v>
      </c>
      <c r="M1537" s="6" t="str">
        <f>IFERROR(INDEX(Sales_Table[Country], MATCH(Product_Table6[[#This Row],[ProductID]], Sales_Table[ProductID],0)), "No Data")</f>
        <v>No Data</v>
      </c>
      <c r="N1537" s="6" t="str">
        <f>IFERROR(INDEX(Location_Table[State], MATCH(Product_Table6[[#This Row],[Zip]], Location_Table[Zip],0)), "No Data")</f>
        <v>No Data</v>
      </c>
    </row>
    <row r="1538" spans="1:14" x14ac:dyDescent="0.25">
      <c r="A1538" t="s">
        <v>2924</v>
      </c>
      <c r="B1538" t="s">
        <v>1706</v>
      </c>
      <c r="C1538" t="s">
        <v>1707</v>
      </c>
      <c r="D1538">
        <v>12</v>
      </c>
      <c r="E1538">
        <v>1537</v>
      </c>
      <c r="F1538" t="str">
        <f>INDEX(Manufacturer_Table[Manufacturer Name], MATCH(Product_Table6[[#This Row],[ManufacturerID]], Manufacturer_Table[ManufacturerID],0))</f>
        <v>Quibus</v>
      </c>
      <c r="G1538" s="2" t="str">
        <f>IFERROR(INDEX(Sales_Table[Date], MATCH(Product_Table6[[#This Row],[ProductID]], Sales_Table[ProductID],0)), "No Data")</f>
        <v>No Data</v>
      </c>
      <c r="H1538" s="2" t="str">
        <f>TEXT(Product_Table6[[#This Row],[Date]],"MMMM")</f>
        <v>No Data</v>
      </c>
      <c r="I1538" s="2" t="str">
        <f>TEXT(Product_Table6[[#This Row],[Date]], "DDDD")</f>
        <v>No Data</v>
      </c>
      <c r="J1538" t="str">
        <f>IFERROR(INDEX(Sales_Table[Zip], MATCH(Product_Table6[[#This Row],[ProductID]], Sales_Table[ProductID],0)), "No Data")</f>
        <v>No Data</v>
      </c>
      <c r="K1538" t="str">
        <f>IFERROR(INDEX(Sales_Table[Units], MATCH(Product_Table6[[#This Row],[ProductID]], Sales_Table[ProductID],0)), "No Data")</f>
        <v>No Data</v>
      </c>
      <c r="L1538" s="7" t="str">
        <f>IFERROR(INDEX(Sales_Table[Revenue], MATCH(Product_Table6[[#This Row],[ProductID]], Sales_Table[ProductID],0)), "No Data")</f>
        <v>No Data</v>
      </c>
      <c r="M1538" s="6" t="str">
        <f>IFERROR(INDEX(Sales_Table[Country], MATCH(Product_Table6[[#This Row],[ProductID]], Sales_Table[ProductID],0)), "No Data")</f>
        <v>No Data</v>
      </c>
      <c r="N1538" s="6" t="str">
        <f>IFERROR(INDEX(Location_Table[State], MATCH(Product_Table6[[#This Row],[Zip]], Location_Table[Zip],0)), "No Data")</f>
        <v>No Data</v>
      </c>
    </row>
    <row r="1539" spans="1:14" x14ac:dyDescent="0.25">
      <c r="A1539" t="s">
        <v>2925</v>
      </c>
      <c r="B1539" t="s">
        <v>1706</v>
      </c>
      <c r="C1539" t="s">
        <v>1707</v>
      </c>
      <c r="D1539">
        <v>12</v>
      </c>
      <c r="E1539">
        <v>1538</v>
      </c>
      <c r="F1539" t="str">
        <f>INDEX(Manufacturer_Table[Manufacturer Name], MATCH(Product_Table6[[#This Row],[ManufacturerID]], Manufacturer_Table[ManufacturerID],0))</f>
        <v>Quibus</v>
      </c>
      <c r="G1539" s="2" t="str">
        <f>IFERROR(INDEX(Sales_Table[Date], MATCH(Product_Table6[[#This Row],[ProductID]], Sales_Table[ProductID],0)), "No Data")</f>
        <v>No Data</v>
      </c>
      <c r="H1539" s="2" t="str">
        <f>TEXT(Product_Table6[[#This Row],[Date]],"MMMM")</f>
        <v>No Data</v>
      </c>
      <c r="I1539" s="2" t="str">
        <f>TEXT(Product_Table6[[#This Row],[Date]], "DDDD")</f>
        <v>No Data</v>
      </c>
      <c r="J1539" t="str">
        <f>IFERROR(INDEX(Sales_Table[Zip], MATCH(Product_Table6[[#This Row],[ProductID]], Sales_Table[ProductID],0)), "No Data")</f>
        <v>No Data</v>
      </c>
      <c r="K1539" t="str">
        <f>IFERROR(INDEX(Sales_Table[Units], MATCH(Product_Table6[[#This Row],[ProductID]], Sales_Table[ProductID],0)), "No Data")</f>
        <v>No Data</v>
      </c>
      <c r="L1539" s="7" t="str">
        <f>IFERROR(INDEX(Sales_Table[Revenue], MATCH(Product_Table6[[#This Row],[ProductID]], Sales_Table[ProductID],0)), "No Data")</f>
        <v>No Data</v>
      </c>
      <c r="M1539" s="6" t="str">
        <f>IFERROR(INDEX(Sales_Table[Country], MATCH(Product_Table6[[#This Row],[ProductID]], Sales_Table[ProductID],0)), "No Data")</f>
        <v>No Data</v>
      </c>
      <c r="N1539" s="6" t="str">
        <f>IFERROR(INDEX(Location_Table[State], MATCH(Product_Table6[[#This Row],[Zip]], Location_Table[Zip],0)), "No Data")</f>
        <v>No Data</v>
      </c>
    </row>
    <row r="1540" spans="1:14" x14ac:dyDescent="0.25">
      <c r="A1540" t="s">
        <v>2926</v>
      </c>
      <c r="B1540" t="s">
        <v>1706</v>
      </c>
      <c r="C1540" t="s">
        <v>1707</v>
      </c>
      <c r="D1540">
        <v>12</v>
      </c>
      <c r="E1540">
        <v>1539</v>
      </c>
      <c r="F1540" t="str">
        <f>INDEX(Manufacturer_Table[Manufacturer Name], MATCH(Product_Table6[[#This Row],[ManufacturerID]], Manufacturer_Table[ManufacturerID],0))</f>
        <v>Quibus</v>
      </c>
      <c r="G1540" s="2" t="str">
        <f>IFERROR(INDEX(Sales_Table[Date], MATCH(Product_Table6[[#This Row],[ProductID]], Sales_Table[ProductID],0)), "No Data")</f>
        <v>No Data</v>
      </c>
      <c r="H1540" s="2" t="str">
        <f>TEXT(Product_Table6[[#This Row],[Date]],"MMMM")</f>
        <v>No Data</v>
      </c>
      <c r="I1540" s="2" t="str">
        <f>TEXT(Product_Table6[[#This Row],[Date]], "DDDD")</f>
        <v>No Data</v>
      </c>
      <c r="J1540" t="str">
        <f>IFERROR(INDEX(Sales_Table[Zip], MATCH(Product_Table6[[#This Row],[ProductID]], Sales_Table[ProductID],0)), "No Data")</f>
        <v>No Data</v>
      </c>
      <c r="K1540" t="str">
        <f>IFERROR(INDEX(Sales_Table[Units], MATCH(Product_Table6[[#This Row],[ProductID]], Sales_Table[ProductID],0)), "No Data")</f>
        <v>No Data</v>
      </c>
      <c r="L1540" s="7" t="str">
        <f>IFERROR(INDEX(Sales_Table[Revenue], MATCH(Product_Table6[[#This Row],[ProductID]], Sales_Table[ProductID],0)), "No Data")</f>
        <v>No Data</v>
      </c>
      <c r="M1540" s="6" t="str">
        <f>IFERROR(INDEX(Sales_Table[Country], MATCH(Product_Table6[[#This Row],[ProductID]], Sales_Table[ProductID],0)), "No Data")</f>
        <v>No Data</v>
      </c>
      <c r="N1540" s="6" t="str">
        <f>IFERROR(INDEX(Location_Table[State], MATCH(Product_Table6[[#This Row],[Zip]], Location_Table[Zip],0)), "No Data")</f>
        <v>No Data</v>
      </c>
    </row>
    <row r="1541" spans="1:14" x14ac:dyDescent="0.25">
      <c r="A1541" t="s">
        <v>2927</v>
      </c>
      <c r="B1541" t="s">
        <v>1706</v>
      </c>
      <c r="C1541" t="s">
        <v>1707</v>
      </c>
      <c r="D1541">
        <v>12</v>
      </c>
      <c r="E1541">
        <v>1540</v>
      </c>
      <c r="F1541" t="str">
        <f>INDEX(Manufacturer_Table[Manufacturer Name], MATCH(Product_Table6[[#This Row],[ManufacturerID]], Manufacturer_Table[ManufacturerID],0))</f>
        <v>Quibus</v>
      </c>
      <c r="G1541" s="2" t="str">
        <f>IFERROR(INDEX(Sales_Table[Date], MATCH(Product_Table6[[#This Row],[ProductID]], Sales_Table[ProductID],0)), "No Data")</f>
        <v>No Data</v>
      </c>
      <c r="H1541" s="2" t="str">
        <f>TEXT(Product_Table6[[#This Row],[Date]],"MMMM")</f>
        <v>No Data</v>
      </c>
      <c r="I1541" s="2" t="str">
        <f>TEXT(Product_Table6[[#This Row],[Date]], "DDDD")</f>
        <v>No Data</v>
      </c>
      <c r="J1541" t="str">
        <f>IFERROR(INDEX(Sales_Table[Zip], MATCH(Product_Table6[[#This Row],[ProductID]], Sales_Table[ProductID],0)), "No Data")</f>
        <v>No Data</v>
      </c>
      <c r="K1541" t="str">
        <f>IFERROR(INDEX(Sales_Table[Units], MATCH(Product_Table6[[#This Row],[ProductID]], Sales_Table[ProductID],0)), "No Data")</f>
        <v>No Data</v>
      </c>
      <c r="L1541" s="7" t="str">
        <f>IFERROR(INDEX(Sales_Table[Revenue], MATCH(Product_Table6[[#This Row],[ProductID]], Sales_Table[ProductID],0)), "No Data")</f>
        <v>No Data</v>
      </c>
      <c r="M1541" s="6" t="str">
        <f>IFERROR(INDEX(Sales_Table[Country], MATCH(Product_Table6[[#This Row],[ProductID]], Sales_Table[ProductID],0)), "No Data")</f>
        <v>No Data</v>
      </c>
      <c r="N1541" s="6" t="str">
        <f>IFERROR(INDEX(Location_Table[State], MATCH(Product_Table6[[#This Row],[Zip]], Location_Table[Zip],0)), "No Data")</f>
        <v>No Data</v>
      </c>
    </row>
    <row r="1542" spans="1:14" x14ac:dyDescent="0.25">
      <c r="A1542" t="s">
        <v>2928</v>
      </c>
      <c r="B1542" t="s">
        <v>1706</v>
      </c>
      <c r="C1542" t="s">
        <v>1707</v>
      </c>
      <c r="D1542">
        <v>12</v>
      </c>
      <c r="E1542">
        <v>1541</v>
      </c>
      <c r="F1542" t="str">
        <f>INDEX(Manufacturer_Table[Manufacturer Name], MATCH(Product_Table6[[#This Row],[ManufacturerID]], Manufacturer_Table[ManufacturerID],0))</f>
        <v>Quibus</v>
      </c>
      <c r="G1542" s="2" t="str">
        <f>IFERROR(INDEX(Sales_Table[Date], MATCH(Product_Table6[[#This Row],[ProductID]], Sales_Table[ProductID],0)), "No Data")</f>
        <v>No Data</v>
      </c>
      <c r="H1542" s="2" t="str">
        <f>TEXT(Product_Table6[[#This Row],[Date]],"MMMM")</f>
        <v>No Data</v>
      </c>
      <c r="I1542" s="2" t="str">
        <f>TEXT(Product_Table6[[#This Row],[Date]], "DDDD")</f>
        <v>No Data</v>
      </c>
      <c r="J1542" t="str">
        <f>IFERROR(INDEX(Sales_Table[Zip], MATCH(Product_Table6[[#This Row],[ProductID]], Sales_Table[ProductID],0)), "No Data")</f>
        <v>No Data</v>
      </c>
      <c r="K1542" t="str">
        <f>IFERROR(INDEX(Sales_Table[Units], MATCH(Product_Table6[[#This Row],[ProductID]], Sales_Table[ProductID],0)), "No Data")</f>
        <v>No Data</v>
      </c>
      <c r="L1542" s="7" t="str">
        <f>IFERROR(INDEX(Sales_Table[Revenue], MATCH(Product_Table6[[#This Row],[ProductID]], Sales_Table[ProductID],0)), "No Data")</f>
        <v>No Data</v>
      </c>
      <c r="M1542" s="6" t="str">
        <f>IFERROR(INDEX(Sales_Table[Country], MATCH(Product_Table6[[#This Row],[ProductID]], Sales_Table[ProductID],0)), "No Data")</f>
        <v>No Data</v>
      </c>
      <c r="N1542" s="6" t="str">
        <f>IFERROR(INDEX(Location_Table[State], MATCH(Product_Table6[[#This Row],[Zip]], Location_Table[Zip],0)), "No Data")</f>
        <v>No Data</v>
      </c>
    </row>
    <row r="1543" spans="1:14" x14ac:dyDescent="0.25">
      <c r="A1543" t="s">
        <v>2929</v>
      </c>
      <c r="B1543" t="s">
        <v>1706</v>
      </c>
      <c r="C1543" t="s">
        <v>1707</v>
      </c>
      <c r="D1543">
        <v>12</v>
      </c>
      <c r="E1543">
        <v>1542</v>
      </c>
      <c r="F1543" t="str">
        <f>INDEX(Manufacturer_Table[Manufacturer Name], MATCH(Product_Table6[[#This Row],[ManufacturerID]], Manufacturer_Table[ManufacturerID],0))</f>
        <v>Quibus</v>
      </c>
      <c r="G1543" s="2" t="str">
        <f>IFERROR(INDEX(Sales_Table[Date], MATCH(Product_Table6[[#This Row],[ProductID]], Sales_Table[ProductID],0)), "No Data")</f>
        <v>No Data</v>
      </c>
      <c r="H1543" s="2" t="str">
        <f>TEXT(Product_Table6[[#This Row],[Date]],"MMMM")</f>
        <v>No Data</v>
      </c>
      <c r="I1543" s="2" t="str">
        <f>TEXT(Product_Table6[[#This Row],[Date]], "DDDD")</f>
        <v>No Data</v>
      </c>
      <c r="J1543" t="str">
        <f>IFERROR(INDEX(Sales_Table[Zip], MATCH(Product_Table6[[#This Row],[ProductID]], Sales_Table[ProductID],0)), "No Data")</f>
        <v>No Data</v>
      </c>
      <c r="K1543" t="str">
        <f>IFERROR(INDEX(Sales_Table[Units], MATCH(Product_Table6[[#This Row],[ProductID]], Sales_Table[ProductID],0)), "No Data")</f>
        <v>No Data</v>
      </c>
      <c r="L1543" s="7" t="str">
        <f>IFERROR(INDEX(Sales_Table[Revenue], MATCH(Product_Table6[[#This Row],[ProductID]], Sales_Table[ProductID],0)), "No Data")</f>
        <v>No Data</v>
      </c>
      <c r="M1543" s="6" t="str">
        <f>IFERROR(INDEX(Sales_Table[Country], MATCH(Product_Table6[[#This Row],[ProductID]], Sales_Table[ProductID],0)), "No Data")</f>
        <v>No Data</v>
      </c>
      <c r="N1543" s="6" t="str">
        <f>IFERROR(INDEX(Location_Table[State], MATCH(Product_Table6[[#This Row],[Zip]], Location_Table[Zip],0)), "No Data")</f>
        <v>No Data</v>
      </c>
    </row>
    <row r="1544" spans="1:14" x14ac:dyDescent="0.25">
      <c r="A1544" t="s">
        <v>2930</v>
      </c>
      <c r="B1544" t="s">
        <v>1706</v>
      </c>
      <c r="C1544" t="s">
        <v>1707</v>
      </c>
      <c r="D1544">
        <v>12</v>
      </c>
      <c r="E1544">
        <v>1543</v>
      </c>
      <c r="F1544" t="str">
        <f>INDEX(Manufacturer_Table[Manufacturer Name], MATCH(Product_Table6[[#This Row],[ManufacturerID]], Manufacturer_Table[ManufacturerID],0))</f>
        <v>Quibus</v>
      </c>
      <c r="G1544" s="2" t="str">
        <f>IFERROR(INDEX(Sales_Table[Date], MATCH(Product_Table6[[#This Row],[ProductID]], Sales_Table[ProductID],0)), "No Data")</f>
        <v>No Data</v>
      </c>
      <c r="H1544" s="2" t="str">
        <f>TEXT(Product_Table6[[#This Row],[Date]],"MMMM")</f>
        <v>No Data</v>
      </c>
      <c r="I1544" s="2" t="str">
        <f>TEXT(Product_Table6[[#This Row],[Date]], "DDDD")</f>
        <v>No Data</v>
      </c>
      <c r="J1544" t="str">
        <f>IFERROR(INDEX(Sales_Table[Zip], MATCH(Product_Table6[[#This Row],[ProductID]], Sales_Table[ProductID],0)), "No Data")</f>
        <v>No Data</v>
      </c>
      <c r="K1544" t="str">
        <f>IFERROR(INDEX(Sales_Table[Units], MATCH(Product_Table6[[#This Row],[ProductID]], Sales_Table[ProductID],0)), "No Data")</f>
        <v>No Data</v>
      </c>
      <c r="L1544" s="7" t="str">
        <f>IFERROR(INDEX(Sales_Table[Revenue], MATCH(Product_Table6[[#This Row],[ProductID]], Sales_Table[ProductID],0)), "No Data")</f>
        <v>No Data</v>
      </c>
      <c r="M1544" s="6" t="str">
        <f>IFERROR(INDEX(Sales_Table[Country], MATCH(Product_Table6[[#This Row],[ProductID]], Sales_Table[ProductID],0)), "No Data")</f>
        <v>No Data</v>
      </c>
      <c r="N1544" s="6" t="str">
        <f>IFERROR(INDEX(Location_Table[State], MATCH(Product_Table6[[#This Row],[Zip]], Location_Table[Zip],0)), "No Data")</f>
        <v>No Data</v>
      </c>
    </row>
    <row r="1545" spans="1:14" x14ac:dyDescent="0.25">
      <c r="A1545" t="s">
        <v>2931</v>
      </c>
      <c r="B1545" t="s">
        <v>1706</v>
      </c>
      <c r="C1545" t="s">
        <v>1707</v>
      </c>
      <c r="D1545">
        <v>12</v>
      </c>
      <c r="E1545">
        <v>1544</v>
      </c>
      <c r="F1545" t="str">
        <f>INDEX(Manufacturer_Table[Manufacturer Name], MATCH(Product_Table6[[#This Row],[ManufacturerID]], Manufacturer_Table[ManufacturerID],0))</f>
        <v>Quibus</v>
      </c>
      <c r="G1545" s="2" t="str">
        <f>IFERROR(INDEX(Sales_Table[Date], MATCH(Product_Table6[[#This Row],[ProductID]], Sales_Table[ProductID],0)), "No Data")</f>
        <v>No Data</v>
      </c>
      <c r="H1545" s="2" t="str">
        <f>TEXT(Product_Table6[[#This Row],[Date]],"MMMM")</f>
        <v>No Data</v>
      </c>
      <c r="I1545" s="2" t="str">
        <f>TEXT(Product_Table6[[#This Row],[Date]], "DDDD")</f>
        <v>No Data</v>
      </c>
      <c r="J1545" t="str">
        <f>IFERROR(INDEX(Sales_Table[Zip], MATCH(Product_Table6[[#This Row],[ProductID]], Sales_Table[ProductID],0)), "No Data")</f>
        <v>No Data</v>
      </c>
      <c r="K1545" t="str">
        <f>IFERROR(INDEX(Sales_Table[Units], MATCH(Product_Table6[[#This Row],[ProductID]], Sales_Table[ProductID],0)), "No Data")</f>
        <v>No Data</v>
      </c>
      <c r="L1545" s="7" t="str">
        <f>IFERROR(INDEX(Sales_Table[Revenue], MATCH(Product_Table6[[#This Row],[ProductID]], Sales_Table[ProductID],0)), "No Data")</f>
        <v>No Data</v>
      </c>
      <c r="M1545" s="6" t="str">
        <f>IFERROR(INDEX(Sales_Table[Country], MATCH(Product_Table6[[#This Row],[ProductID]], Sales_Table[ProductID],0)), "No Data")</f>
        <v>No Data</v>
      </c>
      <c r="N1545" s="6" t="str">
        <f>IFERROR(INDEX(Location_Table[State], MATCH(Product_Table6[[#This Row],[Zip]], Location_Table[Zip],0)), "No Data")</f>
        <v>No Data</v>
      </c>
    </row>
    <row r="1546" spans="1:14" x14ac:dyDescent="0.25">
      <c r="A1546" t="s">
        <v>2932</v>
      </c>
      <c r="B1546" t="s">
        <v>1706</v>
      </c>
      <c r="C1546" t="s">
        <v>1707</v>
      </c>
      <c r="D1546">
        <v>12</v>
      </c>
      <c r="E1546">
        <v>1545</v>
      </c>
      <c r="F1546" t="str">
        <f>INDEX(Manufacturer_Table[Manufacturer Name], MATCH(Product_Table6[[#This Row],[ManufacturerID]], Manufacturer_Table[ManufacturerID],0))</f>
        <v>Quibus</v>
      </c>
      <c r="G1546" s="2" t="str">
        <f>IFERROR(INDEX(Sales_Table[Date], MATCH(Product_Table6[[#This Row],[ProductID]], Sales_Table[ProductID],0)), "No Data")</f>
        <v>No Data</v>
      </c>
      <c r="H1546" s="2" t="str">
        <f>TEXT(Product_Table6[[#This Row],[Date]],"MMMM")</f>
        <v>No Data</v>
      </c>
      <c r="I1546" s="2" t="str">
        <f>TEXT(Product_Table6[[#This Row],[Date]], "DDDD")</f>
        <v>No Data</v>
      </c>
      <c r="J1546" t="str">
        <f>IFERROR(INDEX(Sales_Table[Zip], MATCH(Product_Table6[[#This Row],[ProductID]], Sales_Table[ProductID],0)), "No Data")</f>
        <v>No Data</v>
      </c>
      <c r="K1546" t="str">
        <f>IFERROR(INDEX(Sales_Table[Units], MATCH(Product_Table6[[#This Row],[ProductID]], Sales_Table[ProductID],0)), "No Data")</f>
        <v>No Data</v>
      </c>
      <c r="L1546" s="7" t="str">
        <f>IFERROR(INDEX(Sales_Table[Revenue], MATCH(Product_Table6[[#This Row],[ProductID]], Sales_Table[ProductID],0)), "No Data")</f>
        <v>No Data</v>
      </c>
      <c r="M1546" s="6" t="str">
        <f>IFERROR(INDEX(Sales_Table[Country], MATCH(Product_Table6[[#This Row],[ProductID]], Sales_Table[ProductID],0)), "No Data")</f>
        <v>No Data</v>
      </c>
      <c r="N1546" s="6" t="str">
        <f>IFERROR(INDEX(Location_Table[State], MATCH(Product_Table6[[#This Row],[Zip]], Location_Table[Zip],0)), "No Data")</f>
        <v>No Data</v>
      </c>
    </row>
    <row r="1547" spans="1:14" x14ac:dyDescent="0.25">
      <c r="A1547" t="s">
        <v>2933</v>
      </c>
      <c r="B1547" t="s">
        <v>1706</v>
      </c>
      <c r="C1547" t="s">
        <v>1707</v>
      </c>
      <c r="D1547">
        <v>12</v>
      </c>
      <c r="E1547">
        <v>1546</v>
      </c>
      <c r="F1547" t="str">
        <f>INDEX(Manufacturer_Table[Manufacturer Name], MATCH(Product_Table6[[#This Row],[ManufacturerID]], Manufacturer_Table[ManufacturerID],0))</f>
        <v>Quibus</v>
      </c>
      <c r="G1547" s="2" t="str">
        <f>IFERROR(INDEX(Sales_Table[Date], MATCH(Product_Table6[[#This Row],[ProductID]], Sales_Table[ProductID],0)), "No Data")</f>
        <v>No Data</v>
      </c>
      <c r="H1547" s="2" t="str">
        <f>TEXT(Product_Table6[[#This Row],[Date]],"MMMM")</f>
        <v>No Data</v>
      </c>
      <c r="I1547" s="2" t="str">
        <f>TEXT(Product_Table6[[#This Row],[Date]], "DDDD")</f>
        <v>No Data</v>
      </c>
      <c r="J1547" t="str">
        <f>IFERROR(INDEX(Sales_Table[Zip], MATCH(Product_Table6[[#This Row],[ProductID]], Sales_Table[ProductID],0)), "No Data")</f>
        <v>No Data</v>
      </c>
      <c r="K1547" t="str">
        <f>IFERROR(INDEX(Sales_Table[Units], MATCH(Product_Table6[[#This Row],[ProductID]], Sales_Table[ProductID],0)), "No Data")</f>
        <v>No Data</v>
      </c>
      <c r="L1547" s="7" t="str">
        <f>IFERROR(INDEX(Sales_Table[Revenue], MATCH(Product_Table6[[#This Row],[ProductID]], Sales_Table[ProductID],0)), "No Data")</f>
        <v>No Data</v>
      </c>
      <c r="M1547" s="6" t="str">
        <f>IFERROR(INDEX(Sales_Table[Country], MATCH(Product_Table6[[#This Row],[ProductID]], Sales_Table[ProductID],0)), "No Data")</f>
        <v>No Data</v>
      </c>
      <c r="N1547" s="6" t="str">
        <f>IFERROR(INDEX(Location_Table[State], MATCH(Product_Table6[[#This Row],[Zip]], Location_Table[Zip],0)), "No Data")</f>
        <v>No Data</v>
      </c>
    </row>
    <row r="1548" spans="1:14" x14ac:dyDescent="0.25">
      <c r="A1548" t="s">
        <v>2934</v>
      </c>
      <c r="B1548" t="s">
        <v>1706</v>
      </c>
      <c r="C1548" t="s">
        <v>1707</v>
      </c>
      <c r="D1548">
        <v>12</v>
      </c>
      <c r="E1548">
        <v>1547</v>
      </c>
      <c r="F1548" t="str">
        <f>INDEX(Manufacturer_Table[Manufacturer Name], MATCH(Product_Table6[[#This Row],[ManufacturerID]], Manufacturer_Table[ManufacturerID],0))</f>
        <v>Quibus</v>
      </c>
      <c r="G1548" s="2" t="str">
        <f>IFERROR(INDEX(Sales_Table[Date], MATCH(Product_Table6[[#This Row],[ProductID]], Sales_Table[ProductID],0)), "No Data")</f>
        <v>No Data</v>
      </c>
      <c r="H1548" s="2" t="str">
        <f>TEXT(Product_Table6[[#This Row],[Date]],"MMMM")</f>
        <v>No Data</v>
      </c>
      <c r="I1548" s="2" t="str">
        <f>TEXT(Product_Table6[[#This Row],[Date]], "DDDD")</f>
        <v>No Data</v>
      </c>
      <c r="J1548" t="str">
        <f>IFERROR(INDEX(Sales_Table[Zip], MATCH(Product_Table6[[#This Row],[ProductID]], Sales_Table[ProductID],0)), "No Data")</f>
        <v>No Data</v>
      </c>
      <c r="K1548" t="str">
        <f>IFERROR(INDEX(Sales_Table[Units], MATCH(Product_Table6[[#This Row],[ProductID]], Sales_Table[ProductID],0)), "No Data")</f>
        <v>No Data</v>
      </c>
      <c r="L1548" s="7" t="str">
        <f>IFERROR(INDEX(Sales_Table[Revenue], MATCH(Product_Table6[[#This Row],[ProductID]], Sales_Table[ProductID],0)), "No Data")</f>
        <v>No Data</v>
      </c>
      <c r="M1548" s="6" t="str">
        <f>IFERROR(INDEX(Sales_Table[Country], MATCH(Product_Table6[[#This Row],[ProductID]], Sales_Table[ProductID],0)), "No Data")</f>
        <v>No Data</v>
      </c>
      <c r="N1548" s="6" t="str">
        <f>IFERROR(INDEX(Location_Table[State], MATCH(Product_Table6[[#This Row],[Zip]], Location_Table[Zip],0)), "No Data")</f>
        <v>No Data</v>
      </c>
    </row>
    <row r="1549" spans="1:14" x14ac:dyDescent="0.25">
      <c r="A1549" t="s">
        <v>2935</v>
      </c>
      <c r="B1549" t="s">
        <v>1706</v>
      </c>
      <c r="C1549" t="s">
        <v>1707</v>
      </c>
      <c r="D1549">
        <v>12</v>
      </c>
      <c r="E1549">
        <v>1548</v>
      </c>
      <c r="F1549" t="str">
        <f>INDEX(Manufacturer_Table[Manufacturer Name], MATCH(Product_Table6[[#This Row],[ManufacturerID]], Manufacturer_Table[ManufacturerID],0))</f>
        <v>Quibus</v>
      </c>
      <c r="G1549" s="2" t="str">
        <f>IFERROR(INDEX(Sales_Table[Date], MATCH(Product_Table6[[#This Row],[ProductID]], Sales_Table[ProductID],0)), "No Data")</f>
        <v>No Data</v>
      </c>
      <c r="H1549" s="2" t="str">
        <f>TEXT(Product_Table6[[#This Row],[Date]],"MMMM")</f>
        <v>No Data</v>
      </c>
      <c r="I1549" s="2" t="str">
        <f>TEXT(Product_Table6[[#This Row],[Date]], "DDDD")</f>
        <v>No Data</v>
      </c>
      <c r="J1549" t="str">
        <f>IFERROR(INDEX(Sales_Table[Zip], MATCH(Product_Table6[[#This Row],[ProductID]], Sales_Table[ProductID],0)), "No Data")</f>
        <v>No Data</v>
      </c>
      <c r="K1549" t="str">
        <f>IFERROR(INDEX(Sales_Table[Units], MATCH(Product_Table6[[#This Row],[ProductID]], Sales_Table[ProductID],0)), "No Data")</f>
        <v>No Data</v>
      </c>
      <c r="L1549" s="7" t="str">
        <f>IFERROR(INDEX(Sales_Table[Revenue], MATCH(Product_Table6[[#This Row],[ProductID]], Sales_Table[ProductID],0)), "No Data")</f>
        <v>No Data</v>
      </c>
      <c r="M1549" s="6" t="str">
        <f>IFERROR(INDEX(Sales_Table[Country], MATCH(Product_Table6[[#This Row],[ProductID]], Sales_Table[ProductID],0)), "No Data")</f>
        <v>No Data</v>
      </c>
      <c r="N1549" s="6" t="str">
        <f>IFERROR(INDEX(Location_Table[State], MATCH(Product_Table6[[#This Row],[Zip]], Location_Table[Zip],0)), "No Data")</f>
        <v>No Data</v>
      </c>
    </row>
    <row r="1550" spans="1:14" x14ac:dyDescent="0.25">
      <c r="A1550" t="s">
        <v>2936</v>
      </c>
      <c r="B1550" t="s">
        <v>1706</v>
      </c>
      <c r="C1550" t="s">
        <v>1707</v>
      </c>
      <c r="D1550">
        <v>12</v>
      </c>
      <c r="E1550">
        <v>1549</v>
      </c>
      <c r="F1550" t="str">
        <f>INDEX(Manufacturer_Table[Manufacturer Name], MATCH(Product_Table6[[#This Row],[ManufacturerID]], Manufacturer_Table[ManufacturerID],0))</f>
        <v>Quibus</v>
      </c>
      <c r="G1550" s="2" t="str">
        <f>IFERROR(INDEX(Sales_Table[Date], MATCH(Product_Table6[[#This Row],[ProductID]], Sales_Table[ProductID],0)), "No Data")</f>
        <v>No Data</v>
      </c>
      <c r="H1550" s="2" t="str">
        <f>TEXT(Product_Table6[[#This Row],[Date]],"MMMM")</f>
        <v>No Data</v>
      </c>
      <c r="I1550" s="2" t="str">
        <f>TEXT(Product_Table6[[#This Row],[Date]], "DDDD")</f>
        <v>No Data</v>
      </c>
      <c r="J1550" t="str">
        <f>IFERROR(INDEX(Sales_Table[Zip], MATCH(Product_Table6[[#This Row],[ProductID]], Sales_Table[ProductID],0)), "No Data")</f>
        <v>No Data</v>
      </c>
      <c r="K1550" t="str">
        <f>IFERROR(INDEX(Sales_Table[Units], MATCH(Product_Table6[[#This Row],[ProductID]], Sales_Table[ProductID],0)), "No Data")</f>
        <v>No Data</v>
      </c>
      <c r="L1550" s="7" t="str">
        <f>IFERROR(INDEX(Sales_Table[Revenue], MATCH(Product_Table6[[#This Row],[ProductID]], Sales_Table[ProductID],0)), "No Data")</f>
        <v>No Data</v>
      </c>
      <c r="M1550" s="6" t="str">
        <f>IFERROR(INDEX(Sales_Table[Country], MATCH(Product_Table6[[#This Row],[ProductID]], Sales_Table[ProductID],0)), "No Data")</f>
        <v>No Data</v>
      </c>
      <c r="N1550" s="6" t="str">
        <f>IFERROR(INDEX(Location_Table[State], MATCH(Product_Table6[[#This Row],[Zip]], Location_Table[Zip],0)), "No Data")</f>
        <v>No Data</v>
      </c>
    </row>
    <row r="1551" spans="1:14" x14ac:dyDescent="0.25">
      <c r="A1551" t="s">
        <v>2937</v>
      </c>
      <c r="B1551" t="s">
        <v>1706</v>
      </c>
      <c r="C1551" t="s">
        <v>1707</v>
      </c>
      <c r="D1551">
        <v>12</v>
      </c>
      <c r="E1551">
        <v>1550</v>
      </c>
      <c r="F1551" t="str">
        <f>INDEX(Manufacturer_Table[Manufacturer Name], MATCH(Product_Table6[[#This Row],[ManufacturerID]], Manufacturer_Table[ManufacturerID],0))</f>
        <v>Quibus</v>
      </c>
      <c r="G1551" s="2" t="str">
        <f>IFERROR(INDEX(Sales_Table[Date], MATCH(Product_Table6[[#This Row],[ProductID]], Sales_Table[ProductID],0)), "No Data")</f>
        <v>No Data</v>
      </c>
      <c r="H1551" s="2" t="str">
        <f>TEXT(Product_Table6[[#This Row],[Date]],"MMMM")</f>
        <v>No Data</v>
      </c>
      <c r="I1551" s="2" t="str">
        <f>TEXT(Product_Table6[[#This Row],[Date]], "DDDD")</f>
        <v>No Data</v>
      </c>
      <c r="J1551" t="str">
        <f>IFERROR(INDEX(Sales_Table[Zip], MATCH(Product_Table6[[#This Row],[ProductID]], Sales_Table[ProductID],0)), "No Data")</f>
        <v>No Data</v>
      </c>
      <c r="K1551" t="str">
        <f>IFERROR(INDEX(Sales_Table[Units], MATCH(Product_Table6[[#This Row],[ProductID]], Sales_Table[ProductID],0)), "No Data")</f>
        <v>No Data</v>
      </c>
      <c r="L1551" s="7" t="str">
        <f>IFERROR(INDEX(Sales_Table[Revenue], MATCH(Product_Table6[[#This Row],[ProductID]], Sales_Table[ProductID],0)), "No Data")</f>
        <v>No Data</v>
      </c>
      <c r="M1551" s="6" t="str">
        <f>IFERROR(INDEX(Sales_Table[Country], MATCH(Product_Table6[[#This Row],[ProductID]], Sales_Table[ProductID],0)), "No Data")</f>
        <v>No Data</v>
      </c>
      <c r="N1551" s="6" t="str">
        <f>IFERROR(INDEX(Location_Table[State], MATCH(Product_Table6[[#This Row],[Zip]], Location_Table[Zip],0)), "No Data")</f>
        <v>No Data</v>
      </c>
    </row>
    <row r="1552" spans="1:14" x14ac:dyDescent="0.25">
      <c r="A1552" t="s">
        <v>2938</v>
      </c>
      <c r="B1552" t="s">
        <v>1706</v>
      </c>
      <c r="C1552" t="s">
        <v>1707</v>
      </c>
      <c r="D1552">
        <v>12</v>
      </c>
      <c r="E1552">
        <v>1551</v>
      </c>
      <c r="F1552" t="str">
        <f>INDEX(Manufacturer_Table[Manufacturer Name], MATCH(Product_Table6[[#This Row],[ManufacturerID]], Manufacturer_Table[ManufacturerID],0))</f>
        <v>Quibus</v>
      </c>
      <c r="G1552" s="2" t="str">
        <f>IFERROR(INDEX(Sales_Table[Date], MATCH(Product_Table6[[#This Row],[ProductID]], Sales_Table[ProductID],0)), "No Data")</f>
        <v>No Data</v>
      </c>
      <c r="H1552" s="2" t="str">
        <f>TEXT(Product_Table6[[#This Row],[Date]],"MMMM")</f>
        <v>No Data</v>
      </c>
      <c r="I1552" s="2" t="str">
        <f>TEXT(Product_Table6[[#This Row],[Date]], "DDDD")</f>
        <v>No Data</v>
      </c>
      <c r="J1552" t="str">
        <f>IFERROR(INDEX(Sales_Table[Zip], MATCH(Product_Table6[[#This Row],[ProductID]], Sales_Table[ProductID],0)), "No Data")</f>
        <v>No Data</v>
      </c>
      <c r="K1552" t="str">
        <f>IFERROR(INDEX(Sales_Table[Units], MATCH(Product_Table6[[#This Row],[ProductID]], Sales_Table[ProductID],0)), "No Data")</f>
        <v>No Data</v>
      </c>
      <c r="L1552" s="7" t="str">
        <f>IFERROR(INDEX(Sales_Table[Revenue], MATCH(Product_Table6[[#This Row],[ProductID]], Sales_Table[ProductID],0)), "No Data")</f>
        <v>No Data</v>
      </c>
      <c r="M1552" s="6" t="str">
        <f>IFERROR(INDEX(Sales_Table[Country], MATCH(Product_Table6[[#This Row],[ProductID]], Sales_Table[ProductID],0)), "No Data")</f>
        <v>No Data</v>
      </c>
      <c r="N1552" s="6" t="str">
        <f>IFERROR(INDEX(Location_Table[State], MATCH(Product_Table6[[#This Row],[Zip]], Location_Table[Zip],0)), "No Data")</f>
        <v>No Data</v>
      </c>
    </row>
    <row r="1553" spans="1:14" x14ac:dyDescent="0.25">
      <c r="A1553" t="s">
        <v>2939</v>
      </c>
      <c r="B1553" t="s">
        <v>1706</v>
      </c>
      <c r="C1553" t="s">
        <v>1707</v>
      </c>
      <c r="D1553">
        <v>12</v>
      </c>
      <c r="E1553">
        <v>1552</v>
      </c>
      <c r="F1553" t="str">
        <f>INDEX(Manufacturer_Table[Manufacturer Name], MATCH(Product_Table6[[#This Row],[ManufacturerID]], Manufacturer_Table[ManufacturerID],0))</f>
        <v>Quibus</v>
      </c>
      <c r="G1553" s="2" t="str">
        <f>IFERROR(INDEX(Sales_Table[Date], MATCH(Product_Table6[[#This Row],[ProductID]], Sales_Table[ProductID],0)), "No Data")</f>
        <v>No Data</v>
      </c>
      <c r="H1553" s="2" t="str">
        <f>TEXT(Product_Table6[[#This Row],[Date]],"MMMM")</f>
        <v>No Data</v>
      </c>
      <c r="I1553" s="2" t="str">
        <f>TEXT(Product_Table6[[#This Row],[Date]], "DDDD")</f>
        <v>No Data</v>
      </c>
      <c r="J1553" t="str">
        <f>IFERROR(INDEX(Sales_Table[Zip], MATCH(Product_Table6[[#This Row],[ProductID]], Sales_Table[ProductID],0)), "No Data")</f>
        <v>No Data</v>
      </c>
      <c r="K1553" t="str">
        <f>IFERROR(INDEX(Sales_Table[Units], MATCH(Product_Table6[[#This Row],[ProductID]], Sales_Table[ProductID],0)), "No Data")</f>
        <v>No Data</v>
      </c>
      <c r="L1553" s="7" t="str">
        <f>IFERROR(INDEX(Sales_Table[Revenue], MATCH(Product_Table6[[#This Row],[ProductID]], Sales_Table[ProductID],0)), "No Data")</f>
        <v>No Data</v>
      </c>
      <c r="M1553" s="6" t="str">
        <f>IFERROR(INDEX(Sales_Table[Country], MATCH(Product_Table6[[#This Row],[ProductID]], Sales_Table[ProductID],0)), "No Data")</f>
        <v>No Data</v>
      </c>
      <c r="N1553" s="6" t="str">
        <f>IFERROR(INDEX(Location_Table[State], MATCH(Product_Table6[[#This Row],[Zip]], Location_Table[Zip],0)), "No Data")</f>
        <v>No Data</v>
      </c>
    </row>
    <row r="1554" spans="1:14" x14ac:dyDescent="0.25">
      <c r="A1554" t="s">
        <v>2940</v>
      </c>
      <c r="B1554" t="s">
        <v>1706</v>
      </c>
      <c r="C1554" t="s">
        <v>1707</v>
      </c>
      <c r="D1554">
        <v>12</v>
      </c>
      <c r="E1554">
        <v>1553</v>
      </c>
      <c r="F1554" t="str">
        <f>INDEX(Manufacturer_Table[Manufacturer Name], MATCH(Product_Table6[[#This Row],[ManufacturerID]], Manufacturer_Table[ManufacturerID],0))</f>
        <v>Quibus</v>
      </c>
      <c r="G1554" s="2" t="str">
        <f>IFERROR(INDEX(Sales_Table[Date], MATCH(Product_Table6[[#This Row],[ProductID]], Sales_Table[ProductID],0)), "No Data")</f>
        <v>No Data</v>
      </c>
      <c r="H1554" s="2" t="str">
        <f>TEXT(Product_Table6[[#This Row],[Date]],"MMMM")</f>
        <v>No Data</v>
      </c>
      <c r="I1554" s="2" t="str">
        <f>TEXT(Product_Table6[[#This Row],[Date]], "DDDD")</f>
        <v>No Data</v>
      </c>
      <c r="J1554" t="str">
        <f>IFERROR(INDEX(Sales_Table[Zip], MATCH(Product_Table6[[#This Row],[ProductID]], Sales_Table[ProductID],0)), "No Data")</f>
        <v>No Data</v>
      </c>
      <c r="K1554" t="str">
        <f>IFERROR(INDEX(Sales_Table[Units], MATCH(Product_Table6[[#This Row],[ProductID]], Sales_Table[ProductID],0)), "No Data")</f>
        <v>No Data</v>
      </c>
      <c r="L1554" s="7" t="str">
        <f>IFERROR(INDEX(Sales_Table[Revenue], MATCH(Product_Table6[[#This Row],[ProductID]], Sales_Table[ProductID],0)), "No Data")</f>
        <v>No Data</v>
      </c>
      <c r="M1554" s="6" t="str">
        <f>IFERROR(INDEX(Sales_Table[Country], MATCH(Product_Table6[[#This Row],[ProductID]], Sales_Table[ProductID],0)), "No Data")</f>
        <v>No Data</v>
      </c>
      <c r="N1554" s="6" t="str">
        <f>IFERROR(INDEX(Location_Table[State], MATCH(Product_Table6[[#This Row],[Zip]], Location_Table[Zip],0)), "No Data")</f>
        <v>No Data</v>
      </c>
    </row>
    <row r="1555" spans="1:14" x14ac:dyDescent="0.25">
      <c r="A1555" t="s">
        <v>2941</v>
      </c>
      <c r="B1555" t="s">
        <v>1706</v>
      </c>
      <c r="C1555" t="s">
        <v>1707</v>
      </c>
      <c r="D1555">
        <v>12</v>
      </c>
      <c r="E1555">
        <v>1554</v>
      </c>
      <c r="F1555" t="str">
        <f>INDEX(Manufacturer_Table[Manufacturer Name], MATCH(Product_Table6[[#This Row],[ManufacturerID]], Manufacturer_Table[ManufacturerID],0))</f>
        <v>Quibus</v>
      </c>
      <c r="G1555" s="2" t="str">
        <f>IFERROR(INDEX(Sales_Table[Date], MATCH(Product_Table6[[#This Row],[ProductID]], Sales_Table[ProductID],0)), "No Data")</f>
        <v>No Data</v>
      </c>
      <c r="H1555" s="2" t="str">
        <f>TEXT(Product_Table6[[#This Row],[Date]],"MMMM")</f>
        <v>No Data</v>
      </c>
      <c r="I1555" s="2" t="str">
        <f>TEXT(Product_Table6[[#This Row],[Date]], "DDDD")</f>
        <v>No Data</v>
      </c>
      <c r="J1555" t="str">
        <f>IFERROR(INDEX(Sales_Table[Zip], MATCH(Product_Table6[[#This Row],[ProductID]], Sales_Table[ProductID],0)), "No Data")</f>
        <v>No Data</v>
      </c>
      <c r="K1555" t="str">
        <f>IFERROR(INDEX(Sales_Table[Units], MATCH(Product_Table6[[#This Row],[ProductID]], Sales_Table[ProductID],0)), "No Data")</f>
        <v>No Data</v>
      </c>
      <c r="L1555" s="7" t="str">
        <f>IFERROR(INDEX(Sales_Table[Revenue], MATCH(Product_Table6[[#This Row],[ProductID]], Sales_Table[ProductID],0)), "No Data")</f>
        <v>No Data</v>
      </c>
      <c r="M1555" s="6" t="str">
        <f>IFERROR(INDEX(Sales_Table[Country], MATCH(Product_Table6[[#This Row],[ProductID]], Sales_Table[ProductID],0)), "No Data")</f>
        <v>No Data</v>
      </c>
      <c r="N1555" s="6" t="str">
        <f>IFERROR(INDEX(Location_Table[State], MATCH(Product_Table6[[#This Row],[Zip]], Location_Table[Zip],0)), "No Data")</f>
        <v>No Data</v>
      </c>
    </row>
    <row r="1556" spans="1:14" x14ac:dyDescent="0.25">
      <c r="A1556" t="s">
        <v>2942</v>
      </c>
      <c r="B1556" t="s">
        <v>1706</v>
      </c>
      <c r="C1556" t="s">
        <v>1707</v>
      </c>
      <c r="D1556">
        <v>12</v>
      </c>
      <c r="E1556">
        <v>1555</v>
      </c>
      <c r="F1556" t="str">
        <f>INDEX(Manufacturer_Table[Manufacturer Name], MATCH(Product_Table6[[#This Row],[ManufacturerID]], Manufacturer_Table[ManufacturerID],0))</f>
        <v>Quibus</v>
      </c>
      <c r="G1556" s="2" t="str">
        <f>IFERROR(INDEX(Sales_Table[Date], MATCH(Product_Table6[[#This Row],[ProductID]], Sales_Table[ProductID],0)), "No Data")</f>
        <v>No Data</v>
      </c>
      <c r="H1556" s="2" t="str">
        <f>TEXT(Product_Table6[[#This Row],[Date]],"MMMM")</f>
        <v>No Data</v>
      </c>
      <c r="I1556" s="2" t="str">
        <f>TEXT(Product_Table6[[#This Row],[Date]], "DDDD")</f>
        <v>No Data</v>
      </c>
      <c r="J1556" t="str">
        <f>IFERROR(INDEX(Sales_Table[Zip], MATCH(Product_Table6[[#This Row],[ProductID]], Sales_Table[ProductID],0)), "No Data")</f>
        <v>No Data</v>
      </c>
      <c r="K1556" t="str">
        <f>IFERROR(INDEX(Sales_Table[Units], MATCH(Product_Table6[[#This Row],[ProductID]], Sales_Table[ProductID],0)), "No Data")</f>
        <v>No Data</v>
      </c>
      <c r="L1556" s="7" t="str">
        <f>IFERROR(INDEX(Sales_Table[Revenue], MATCH(Product_Table6[[#This Row],[ProductID]], Sales_Table[ProductID],0)), "No Data")</f>
        <v>No Data</v>
      </c>
      <c r="M1556" s="6" t="str">
        <f>IFERROR(INDEX(Sales_Table[Country], MATCH(Product_Table6[[#This Row],[ProductID]], Sales_Table[ProductID],0)), "No Data")</f>
        <v>No Data</v>
      </c>
      <c r="N1556" s="6" t="str">
        <f>IFERROR(INDEX(Location_Table[State], MATCH(Product_Table6[[#This Row],[Zip]], Location_Table[Zip],0)), "No Data")</f>
        <v>No Data</v>
      </c>
    </row>
    <row r="1557" spans="1:14" x14ac:dyDescent="0.25">
      <c r="A1557" t="s">
        <v>2943</v>
      </c>
      <c r="B1557" t="s">
        <v>1706</v>
      </c>
      <c r="C1557" t="s">
        <v>1707</v>
      </c>
      <c r="D1557">
        <v>12</v>
      </c>
      <c r="E1557">
        <v>1556</v>
      </c>
      <c r="F1557" t="str">
        <f>INDEX(Manufacturer_Table[Manufacturer Name], MATCH(Product_Table6[[#This Row],[ManufacturerID]], Manufacturer_Table[ManufacturerID],0))</f>
        <v>Quibus</v>
      </c>
      <c r="G1557" s="2" t="str">
        <f>IFERROR(INDEX(Sales_Table[Date], MATCH(Product_Table6[[#This Row],[ProductID]], Sales_Table[ProductID],0)), "No Data")</f>
        <v>No Data</v>
      </c>
      <c r="H1557" s="2" t="str">
        <f>TEXT(Product_Table6[[#This Row],[Date]],"MMMM")</f>
        <v>No Data</v>
      </c>
      <c r="I1557" s="2" t="str">
        <f>TEXT(Product_Table6[[#This Row],[Date]], "DDDD")</f>
        <v>No Data</v>
      </c>
      <c r="J1557" t="str">
        <f>IFERROR(INDEX(Sales_Table[Zip], MATCH(Product_Table6[[#This Row],[ProductID]], Sales_Table[ProductID],0)), "No Data")</f>
        <v>No Data</v>
      </c>
      <c r="K1557" t="str">
        <f>IFERROR(INDEX(Sales_Table[Units], MATCH(Product_Table6[[#This Row],[ProductID]], Sales_Table[ProductID],0)), "No Data")</f>
        <v>No Data</v>
      </c>
      <c r="L1557" s="7" t="str">
        <f>IFERROR(INDEX(Sales_Table[Revenue], MATCH(Product_Table6[[#This Row],[ProductID]], Sales_Table[ProductID],0)), "No Data")</f>
        <v>No Data</v>
      </c>
      <c r="M1557" s="6" t="str">
        <f>IFERROR(INDEX(Sales_Table[Country], MATCH(Product_Table6[[#This Row],[ProductID]], Sales_Table[ProductID],0)), "No Data")</f>
        <v>No Data</v>
      </c>
      <c r="N1557" s="6" t="str">
        <f>IFERROR(INDEX(Location_Table[State], MATCH(Product_Table6[[#This Row],[Zip]], Location_Table[Zip],0)), "No Data")</f>
        <v>No Data</v>
      </c>
    </row>
    <row r="1558" spans="1:14" x14ac:dyDescent="0.25">
      <c r="A1558" t="s">
        <v>2944</v>
      </c>
      <c r="B1558" t="s">
        <v>1706</v>
      </c>
      <c r="C1558" t="s">
        <v>1707</v>
      </c>
      <c r="D1558">
        <v>12</v>
      </c>
      <c r="E1558">
        <v>1557</v>
      </c>
      <c r="F1558" t="str">
        <f>INDEX(Manufacturer_Table[Manufacturer Name], MATCH(Product_Table6[[#This Row],[ManufacturerID]], Manufacturer_Table[ManufacturerID],0))</f>
        <v>Quibus</v>
      </c>
      <c r="G1558" s="2" t="str">
        <f>IFERROR(INDEX(Sales_Table[Date], MATCH(Product_Table6[[#This Row],[ProductID]], Sales_Table[ProductID],0)), "No Data")</f>
        <v>No Data</v>
      </c>
      <c r="H1558" s="2" t="str">
        <f>TEXT(Product_Table6[[#This Row],[Date]],"MMMM")</f>
        <v>No Data</v>
      </c>
      <c r="I1558" s="2" t="str">
        <f>TEXT(Product_Table6[[#This Row],[Date]], "DDDD")</f>
        <v>No Data</v>
      </c>
      <c r="J1558" t="str">
        <f>IFERROR(INDEX(Sales_Table[Zip], MATCH(Product_Table6[[#This Row],[ProductID]], Sales_Table[ProductID],0)), "No Data")</f>
        <v>No Data</v>
      </c>
      <c r="K1558" t="str">
        <f>IFERROR(INDEX(Sales_Table[Units], MATCH(Product_Table6[[#This Row],[ProductID]], Sales_Table[ProductID],0)), "No Data")</f>
        <v>No Data</v>
      </c>
      <c r="L1558" s="7" t="str">
        <f>IFERROR(INDEX(Sales_Table[Revenue], MATCH(Product_Table6[[#This Row],[ProductID]], Sales_Table[ProductID],0)), "No Data")</f>
        <v>No Data</v>
      </c>
      <c r="M1558" s="6" t="str">
        <f>IFERROR(INDEX(Sales_Table[Country], MATCH(Product_Table6[[#This Row],[ProductID]], Sales_Table[ProductID],0)), "No Data")</f>
        <v>No Data</v>
      </c>
      <c r="N1558" s="6" t="str">
        <f>IFERROR(INDEX(Location_Table[State], MATCH(Product_Table6[[#This Row],[Zip]], Location_Table[Zip],0)), "No Data")</f>
        <v>No Data</v>
      </c>
    </row>
    <row r="1559" spans="1:14" x14ac:dyDescent="0.25">
      <c r="A1559" t="s">
        <v>2945</v>
      </c>
      <c r="B1559" t="s">
        <v>1706</v>
      </c>
      <c r="C1559" t="s">
        <v>1707</v>
      </c>
      <c r="D1559">
        <v>12</v>
      </c>
      <c r="E1559">
        <v>1558</v>
      </c>
      <c r="F1559" t="str">
        <f>INDEX(Manufacturer_Table[Manufacturer Name], MATCH(Product_Table6[[#This Row],[ManufacturerID]], Manufacturer_Table[ManufacturerID],0))</f>
        <v>Quibus</v>
      </c>
      <c r="G1559" s="2" t="str">
        <f>IFERROR(INDEX(Sales_Table[Date], MATCH(Product_Table6[[#This Row],[ProductID]], Sales_Table[ProductID],0)), "No Data")</f>
        <v>No Data</v>
      </c>
      <c r="H1559" s="2" t="str">
        <f>TEXT(Product_Table6[[#This Row],[Date]],"MMMM")</f>
        <v>No Data</v>
      </c>
      <c r="I1559" s="2" t="str">
        <f>TEXT(Product_Table6[[#This Row],[Date]], "DDDD")</f>
        <v>No Data</v>
      </c>
      <c r="J1559" t="str">
        <f>IFERROR(INDEX(Sales_Table[Zip], MATCH(Product_Table6[[#This Row],[ProductID]], Sales_Table[ProductID],0)), "No Data")</f>
        <v>No Data</v>
      </c>
      <c r="K1559" t="str">
        <f>IFERROR(INDEX(Sales_Table[Units], MATCH(Product_Table6[[#This Row],[ProductID]], Sales_Table[ProductID],0)), "No Data")</f>
        <v>No Data</v>
      </c>
      <c r="L1559" s="7" t="str">
        <f>IFERROR(INDEX(Sales_Table[Revenue], MATCH(Product_Table6[[#This Row],[ProductID]], Sales_Table[ProductID],0)), "No Data")</f>
        <v>No Data</v>
      </c>
      <c r="M1559" s="6" t="str">
        <f>IFERROR(INDEX(Sales_Table[Country], MATCH(Product_Table6[[#This Row],[ProductID]], Sales_Table[ProductID],0)), "No Data")</f>
        <v>No Data</v>
      </c>
      <c r="N1559" s="6" t="str">
        <f>IFERROR(INDEX(Location_Table[State], MATCH(Product_Table6[[#This Row],[Zip]], Location_Table[Zip],0)), "No Data")</f>
        <v>No Data</v>
      </c>
    </row>
    <row r="1560" spans="1:14" x14ac:dyDescent="0.25">
      <c r="A1560" t="s">
        <v>2946</v>
      </c>
      <c r="B1560" t="s">
        <v>1706</v>
      </c>
      <c r="C1560" t="s">
        <v>1707</v>
      </c>
      <c r="D1560">
        <v>12</v>
      </c>
      <c r="E1560">
        <v>1559</v>
      </c>
      <c r="F1560" t="str">
        <f>INDEX(Manufacturer_Table[Manufacturer Name], MATCH(Product_Table6[[#This Row],[ManufacturerID]], Manufacturer_Table[ManufacturerID],0))</f>
        <v>Quibus</v>
      </c>
      <c r="G1560" s="2" t="str">
        <f>IFERROR(INDEX(Sales_Table[Date], MATCH(Product_Table6[[#This Row],[ProductID]], Sales_Table[ProductID],0)), "No Data")</f>
        <v>No Data</v>
      </c>
      <c r="H1560" s="2" t="str">
        <f>TEXT(Product_Table6[[#This Row],[Date]],"MMMM")</f>
        <v>No Data</v>
      </c>
      <c r="I1560" s="2" t="str">
        <f>TEXT(Product_Table6[[#This Row],[Date]], "DDDD")</f>
        <v>No Data</v>
      </c>
      <c r="J1560" t="str">
        <f>IFERROR(INDEX(Sales_Table[Zip], MATCH(Product_Table6[[#This Row],[ProductID]], Sales_Table[ProductID],0)), "No Data")</f>
        <v>No Data</v>
      </c>
      <c r="K1560" t="str">
        <f>IFERROR(INDEX(Sales_Table[Units], MATCH(Product_Table6[[#This Row],[ProductID]], Sales_Table[ProductID],0)), "No Data")</f>
        <v>No Data</v>
      </c>
      <c r="L1560" s="7" t="str">
        <f>IFERROR(INDEX(Sales_Table[Revenue], MATCH(Product_Table6[[#This Row],[ProductID]], Sales_Table[ProductID],0)), "No Data")</f>
        <v>No Data</v>
      </c>
      <c r="M1560" s="6" t="str">
        <f>IFERROR(INDEX(Sales_Table[Country], MATCH(Product_Table6[[#This Row],[ProductID]], Sales_Table[ProductID],0)), "No Data")</f>
        <v>No Data</v>
      </c>
      <c r="N1560" s="6" t="str">
        <f>IFERROR(INDEX(Location_Table[State], MATCH(Product_Table6[[#This Row],[Zip]], Location_Table[Zip],0)), "No Data")</f>
        <v>No Data</v>
      </c>
    </row>
    <row r="1561" spans="1:14" x14ac:dyDescent="0.25">
      <c r="A1561" t="s">
        <v>2947</v>
      </c>
      <c r="B1561" t="s">
        <v>1706</v>
      </c>
      <c r="C1561" t="s">
        <v>1707</v>
      </c>
      <c r="D1561">
        <v>12</v>
      </c>
      <c r="E1561">
        <v>1560</v>
      </c>
      <c r="F1561" t="str">
        <f>INDEX(Manufacturer_Table[Manufacturer Name], MATCH(Product_Table6[[#This Row],[ManufacturerID]], Manufacturer_Table[ManufacturerID],0))</f>
        <v>Quibus</v>
      </c>
      <c r="G1561" s="2" t="str">
        <f>IFERROR(INDEX(Sales_Table[Date], MATCH(Product_Table6[[#This Row],[ProductID]], Sales_Table[ProductID],0)), "No Data")</f>
        <v>No Data</v>
      </c>
      <c r="H1561" s="2" t="str">
        <f>TEXT(Product_Table6[[#This Row],[Date]],"MMMM")</f>
        <v>No Data</v>
      </c>
      <c r="I1561" s="2" t="str">
        <f>TEXT(Product_Table6[[#This Row],[Date]], "DDDD")</f>
        <v>No Data</v>
      </c>
      <c r="J1561" t="str">
        <f>IFERROR(INDEX(Sales_Table[Zip], MATCH(Product_Table6[[#This Row],[ProductID]], Sales_Table[ProductID],0)), "No Data")</f>
        <v>No Data</v>
      </c>
      <c r="K1561" t="str">
        <f>IFERROR(INDEX(Sales_Table[Units], MATCH(Product_Table6[[#This Row],[ProductID]], Sales_Table[ProductID],0)), "No Data")</f>
        <v>No Data</v>
      </c>
      <c r="L1561" s="7" t="str">
        <f>IFERROR(INDEX(Sales_Table[Revenue], MATCH(Product_Table6[[#This Row],[ProductID]], Sales_Table[ProductID],0)), "No Data")</f>
        <v>No Data</v>
      </c>
      <c r="M1561" s="6" t="str">
        <f>IFERROR(INDEX(Sales_Table[Country], MATCH(Product_Table6[[#This Row],[ProductID]], Sales_Table[ProductID],0)), "No Data")</f>
        <v>No Data</v>
      </c>
      <c r="N1561" s="6" t="str">
        <f>IFERROR(INDEX(Location_Table[State], MATCH(Product_Table6[[#This Row],[Zip]], Location_Table[Zip],0)), "No Data")</f>
        <v>No Data</v>
      </c>
    </row>
    <row r="1562" spans="1:14" x14ac:dyDescent="0.25">
      <c r="A1562" t="s">
        <v>2948</v>
      </c>
      <c r="B1562" t="s">
        <v>1706</v>
      </c>
      <c r="C1562" t="s">
        <v>1707</v>
      </c>
      <c r="D1562">
        <v>12</v>
      </c>
      <c r="E1562">
        <v>1561</v>
      </c>
      <c r="F1562" t="str">
        <f>INDEX(Manufacturer_Table[Manufacturer Name], MATCH(Product_Table6[[#This Row],[ManufacturerID]], Manufacturer_Table[ManufacturerID],0))</f>
        <v>Quibus</v>
      </c>
      <c r="G1562" s="2" t="str">
        <f>IFERROR(INDEX(Sales_Table[Date], MATCH(Product_Table6[[#This Row],[ProductID]], Sales_Table[ProductID],0)), "No Data")</f>
        <v>No Data</v>
      </c>
      <c r="H1562" s="2" t="str">
        <f>TEXT(Product_Table6[[#This Row],[Date]],"MMMM")</f>
        <v>No Data</v>
      </c>
      <c r="I1562" s="2" t="str">
        <f>TEXT(Product_Table6[[#This Row],[Date]], "DDDD")</f>
        <v>No Data</v>
      </c>
      <c r="J1562" t="str">
        <f>IFERROR(INDEX(Sales_Table[Zip], MATCH(Product_Table6[[#This Row],[ProductID]], Sales_Table[ProductID],0)), "No Data")</f>
        <v>No Data</v>
      </c>
      <c r="K1562" t="str">
        <f>IFERROR(INDEX(Sales_Table[Units], MATCH(Product_Table6[[#This Row],[ProductID]], Sales_Table[ProductID],0)), "No Data")</f>
        <v>No Data</v>
      </c>
      <c r="L1562" s="7" t="str">
        <f>IFERROR(INDEX(Sales_Table[Revenue], MATCH(Product_Table6[[#This Row],[ProductID]], Sales_Table[ProductID],0)), "No Data")</f>
        <v>No Data</v>
      </c>
      <c r="M1562" s="6" t="str">
        <f>IFERROR(INDEX(Sales_Table[Country], MATCH(Product_Table6[[#This Row],[ProductID]], Sales_Table[ProductID],0)), "No Data")</f>
        <v>No Data</v>
      </c>
      <c r="N1562" s="6" t="str">
        <f>IFERROR(INDEX(Location_Table[State], MATCH(Product_Table6[[#This Row],[Zip]], Location_Table[Zip],0)), "No Data")</f>
        <v>No Data</v>
      </c>
    </row>
    <row r="1563" spans="1:14" x14ac:dyDescent="0.25">
      <c r="A1563" t="s">
        <v>2949</v>
      </c>
      <c r="B1563" t="s">
        <v>1706</v>
      </c>
      <c r="C1563" t="s">
        <v>1707</v>
      </c>
      <c r="D1563">
        <v>12</v>
      </c>
      <c r="E1563">
        <v>1562</v>
      </c>
      <c r="F1563" t="str">
        <f>INDEX(Manufacturer_Table[Manufacturer Name], MATCH(Product_Table6[[#This Row],[ManufacturerID]], Manufacturer_Table[ManufacturerID],0))</f>
        <v>Quibus</v>
      </c>
      <c r="G1563" s="2" t="str">
        <f>IFERROR(INDEX(Sales_Table[Date], MATCH(Product_Table6[[#This Row],[ProductID]], Sales_Table[ProductID],0)), "No Data")</f>
        <v>No Data</v>
      </c>
      <c r="H1563" s="2" t="str">
        <f>TEXT(Product_Table6[[#This Row],[Date]],"MMMM")</f>
        <v>No Data</v>
      </c>
      <c r="I1563" s="2" t="str">
        <f>TEXT(Product_Table6[[#This Row],[Date]], "DDDD")</f>
        <v>No Data</v>
      </c>
      <c r="J1563" t="str">
        <f>IFERROR(INDEX(Sales_Table[Zip], MATCH(Product_Table6[[#This Row],[ProductID]], Sales_Table[ProductID],0)), "No Data")</f>
        <v>No Data</v>
      </c>
      <c r="K1563" t="str">
        <f>IFERROR(INDEX(Sales_Table[Units], MATCH(Product_Table6[[#This Row],[ProductID]], Sales_Table[ProductID],0)), "No Data")</f>
        <v>No Data</v>
      </c>
      <c r="L1563" s="7" t="str">
        <f>IFERROR(INDEX(Sales_Table[Revenue], MATCH(Product_Table6[[#This Row],[ProductID]], Sales_Table[ProductID],0)), "No Data")</f>
        <v>No Data</v>
      </c>
      <c r="M1563" s="6" t="str">
        <f>IFERROR(INDEX(Sales_Table[Country], MATCH(Product_Table6[[#This Row],[ProductID]], Sales_Table[ProductID],0)), "No Data")</f>
        <v>No Data</v>
      </c>
      <c r="N1563" s="6" t="str">
        <f>IFERROR(INDEX(Location_Table[State], MATCH(Product_Table6[[#This Row],[Zip]], Location_Table[Zip],0)), "No Data")</f>
        <v>No Data</v>
      </c>
    </row>
    <row r="1564" spans="1:14" x14ac:dyDescent="0.25">
      <c r="A1564" t="s">
        <v>2996</v>
      </c>
      <c r="B1564" t="s">
        <v>1706</v>
      </c>
      <c r="C1564" t="s">
        <v>1730</v>
      </c>
      <c r="D1564">
        <v>12</v>
      </c>
      <c r="E1564">
        <v>1563</v>
      </c>
      <c r="F1564" t="str">
        <f>INDEX(Manufacturer_Table[Manufacturer Name], MATCH(Product_Table6[[#This Row],[ManufacturerID]], Manufacturer_Table[ManufacturerID],0))</f>
        <v>Quibus</v>
      </c>
      <c r="G1564" s="2" t="str">
        <f>IFERROR(INDEX(Sales_Table[Date], MATCH(Product_Table6[[#This Row],[ProductID]], Sales_Table[ProductID],0)), "No Data")</f>
        <v>No Data</v>
      </c>
      <c r="H1564" s="2" t="str">
        <f>TEXT(Product_Table6[[#This Row],[Date]],"MMMM")</f>
        <v>No Data</v>
      </c>
      <c r="I1564" s="2" t="str">
        <f>TEXT(Product_Table6[[#This Row],[Date]], "DDDD")</f>
        <v>No Data</v>
      </c>
      <c r="J1564" t="str">
        <f>IFERROR(INDEX(Sales_Table[Zip], MATCH(Product_Table6[[#This Row],[ProductID]], Sales_Table[ProductID],0)), "No Data")</f>
        <v>No Data</v>
      </c>
      <c r="K1564" t="str">
        <f>IFERROR(INDEX(Sales_Table[Units], MATCH(Product_Table6[[#This Row],[ProductID]], Sales_Table[ProductID],0)), "No Data")</f>
        <v>No Data</v>
      </c>
      <c r="L1564" s="7" t="str">
        <f>IFERROR(INDEX(Sales_Table[Revenue], MATCH(Product_Table6[[#This Row],[ProductID]], Sales_Table[ProductID],0)), "No Data")</f>
        <v>No Data</v>
      </c>
      <c r="M1564" s="6" t="str">
        <f>IFERROR(INDEX(Sales_Table[Country], MATCH(Product_Table6[[#This Row],[ProductID]], Sales_Table[ProductID],0)), "No Data")</f>
        <v>No Data</v>
      </c>
      <c r="N1564" s="6" t="str">
        <f>IFERROR(INDEX(Location_Table[State], MATCH(Product_Table6[[#This Row],[Zip]], Location_Table[Zip],0)), "No Data")</f>
        <v>No Data</v>
      </c>
    </row>
    <row r="1565" spans="1:14" x14ac:dyDescent="0.25">
      <c r="A1565" t="s">
        <v>2997</v>
      </c>
      <c r="B1565" t="s">
        <v>1706</v>
      </c>
      <c r="C1565" t="s">
        <v>1730</v>
      </c>
      <c r="D1565">
        <v>12</v>
      </c>
      <c r="E1565">
        <v>1564</v>
      </c>
      <c r="F1565" t="str">
        <f>INDEX(Manufacturer_Table[Manufacturer Name], MATCH(Product_Table6[[#This Row],[ManufacturerID]], Manufacturer_Table[ManufacturerID],0))</f>
        <v>Quibus</v>
      </c>
      <c r="G1565" s="2" t="str">
        <f>IFERROR(INDEX(Sales_Table[Date], MATCH(Product_Table6[[#This Row],[ProductID]], Sales_Table[ProductID],0)), "No Data")</f>
        <v>No Data</v>
      </c>
      <c r="H1565" s="2" t="str">
        <f>TEXT(Product_Table6[[#This Row],[Date]],"MMMM")</f>
        <v>No Data</v>
      </c>
      <c r="I1565" s="2" t="str">
        <f>TEXT(Product_Table6[[#This Row],[Date]], "DDDD")</f>
        <v>No Data</v>
      </c>
      <c r="J1565" t="str">
        <f>IFERROR(INDEX(Sales_Table[Zip], MATCH(Product_Table6[[#This Row],[ProductID]], Sales_Table[ProductID],0)), "No Data")</f>
        <v>No Data</v>
      </c>
      <c r="K1565" t="str">
        <f>IFERROR(INDEX(Sales_Table[Units], MATCH(Product_Table6[[#This Row],[ProductID]], Sales_Table[ProductID],0)), "No Data")</f>
        <v>No Data</v>
      </c>
      <c r="L1565" s="7" t="str">
        <f>IFERROR(INDEX(Sales_Table[Revenue], MATCH(Product_Table6[[#This Row],[ProductID]], Sales_Table[ProductID],0)), "No Data")</f>
        <v>No Data</v>
      </c>
      <c r="M1565" s="6" t="str">
        <f>IFERROR(INDEX(Sales_Table[Country], MATCH(Product_Table6[[#This Row],[ProductID]], Sales_Table[ProductID],0)), "No Data")</f>
        <v>No Data</v>
      </c>
      <c r="N1565" s="6" t="str">
        <f>IFERROR(INDEX(Location_Table[State], MATCH(Product_Table6[[#This Row],[Zip]], Location_Table[Zip],0)), "No Data")</f>
        <v>No Data</v>
      </c>
    </row>
    <row r="1566" spans="1:14" x14ac:dyDescent="0.25">
      <c r="A1566" t="s">
        <v>2998</v>
      </c>
      <c r="B1566" t="s">
        <v>1706</v>
      </c>
      <c r="C1566" t="s">
        <v>1730</v>
      </c>
      <c r="D1566">
        <v>12</v>
      </c>
      <c r="E1566">
        <v>1565</v>
      </c>
      <c r="F1566" t="str">
        <f>INDEX(Manufacturer_Table[Manufacturer Name], MATCH(Product_Table6[[#This Row],[ManufacturerID]], Manufacturer_Table[ManufacturerID],0))</f>
        <v>Quibus</v>
      </c>
      <c r="G1566" s="2" t="str">
        <f>IFERROR(INDEX(Sales_Table[Date], MATCH(Product_Table6[[#This Row],[ProductID]], Sales_Table[ProductID],0)), "No Data")</f>
        <v>No Data</v>
      </c>
      <c r="H1566" s="2" t="str">
        <f>TEXT(Product_Table6[[#This Row],[Date]],"MMMM")</f>
        <v>No Data</v>
      </c>
      <c r="I1566" s="2" t="str">
        <f>TEXT(Product_Table6[[#This Row],[Date]], "DDDD")</f>
        <v>No Data</v>
      </c>
      <c r="J1566" t="str">
        <f>IFERROR(INDEX(Sales_Table[Zip], MATCH(Product_Table6[[#This Row],[ProductID]], Sales_Table[ProductID],0)), "No Data")</f>
        <v>No Data</v>
      </c>
      <c r="K1566" t="str">
        <f>IFERROR(INDEX(Sales_Table[Units], MATCH(Product_Table6[[#This Row],[ProductID]], Sales_Table[ProductID],0)), "No Data")</f>
        <v>No Data</v>
      </c>
      <c r="L1566" s="7" t="str">
        <f>IFERROR(INDEX(Sales_Table[Revenue], MATCH(Product_Table6[[#This Row],[ProductID]], Sales_Table[ProductID],0)), "No Data")</f>
        <v>No Data</v>
      </c>
      <c r="M1566" s="6" t="str">
        <f>IFERROR(INDEX(Sales_Table[Country], MATCH(Product_Table6[[#This Row],[ProductID]], Sales_Table[ProductID],0)), "No Data")</f>
        <v>No Data</v>
      </c>
      <c r="N1566" s="6" t="str">
        <f>IFERROR(INDEX(Location_Table[State], MATCH(Product_Table6[[#This Row],[Zip]], Location_Table[Zip],0)), "No Data")</f>
        <v>No Data</v>
      </c>
    </row>
    <row r="1567" spans="1:14" x14ac:dyDescent="0.25">
      <c r="A1567" t="s">
        <v>2999</v>
      </c>
      <c r="B1567" t="s">
        <v>1706</v>
      </c>
      <c r="C1567" t="s">
        <v>1730</v>
      </c>
      <c r="D1567">
        <v>12</v>
      </c>
      <c r="E1567">
        <v>1566</v>
      </c>
      <c r="F1567" t="str">
        <f>INDEX(Manufacturer_Table[Manufacturer Name], MATCH(Product_Table6[[#This Row],[ManufacturerID]], Manufacturer_Table[ManufacturerID],0))</f>
        <v>Quibus</v>
      </c>
      <c r="G1567" s="2" t="str">
        <f>IFERROR(INDEX(Sales_Table[Date], MATCH(Product_Table6[[#This Row],[ProductID]], Sales_Table[ProductID],0)), "No Data")</f>
        <v>No Data</v>
      </c>
      <c r="H1567" s="2" t="str">
        <f>TEXT(Product_Table6[[#This Row],[Date]],"MMMM")</f>
        <v>No Data</v>
      </c>
      <c r="I1567" s="2" t="str">
        <f>TEXT(Product_Table6[[#This Row],[Date]], "DDDD")</f>
        <v>No Data</v>
      </c>
      <c r="J1567" t="str">
        <f>IFERROR(INDEX(Sales_Table[Zip], MATCH(Product_Table6[[#This Row],[ProductID]], Sales_Table[ProductID],0)), "No Data")</f>
        <v>No Data</v>
      </c>
      <c r="K1567" t="str">
        <f>IFERROR(INDEX(Sales_Table[Units], MATCH(Product_Table6[[#This Row],[ProductID]], Sales_Table[ProductID],0)), "No Data")</f>
        <v>No Data</v>
      </c>
      <c r="L1567" s="7" t="str">
        <f>IFERROR(INDEX(Sales_Table[Revenue], MATCH(Product_Table6[[#This Row],[ProductID]], Sales_Table[ProductID],0)), "No Data")</f>
        <v>No Data</v>
      </c>
      <c r="M1567" s="6" t="str">
        <f>IFERROR(INDEX(Sales_Table[Country], MATCH(Product_Table6[[#This Row],[ProductID]], Sales_Table[ProductID],0)), "No Data")</f>
        <v>No Data</v>
      </c>
      <c r="N1567" s="6" t="str">
        <f>IFERROR(INDEX(Location_Table[State], MATCH(Product_Table6[[#This Row],[Zip]], Location_Table[Zip],0)), "No Data")</f>
        <v>No Data</v>
      </c>
    </row>
    <row r="1568" spans="1:14" x14ac:dyDescent="0.25">
      <c r="A1568" t="s">
        <v>3000</v>
      </c>
      <c r="B1568" t="s">
        <v>1706</v>
      </c>
      <c r="C1568" t="s">
        <v>1730</v>
      </c>
      <c r="D1568">
        <v>12</v>
      </c>
      <c r="E1568">
        <v>1567</v>
      </c>
      <c r="F1568" t="str">
        <f>INDEX(Manufacturer_Table[Manufacturer Name], MATCH(Product_Table6[[#This Row],[ManufacturerID]], Manufacturer_Table[ManufacturerID],0))</f>
        <v>Quibus</v>
      </c>
      <c r="G1568" s="2" t="str">
        <f>IFERROR(INDEX(Sales_Table[Date], MATCH(Product_Table6[[#This Row],[ProductID]], Sales_Table[ProductID],0)), "No Data")</f>
        <v>No Data</v>
      </c>
      <c r="H1568" s="2" t="str">
        <f>TEXT(Product_Table6[[#This Row],[Date]],"MMMM")</f>
        <v>No Data</v>
      </c>
      <c r="I1568" s="2" t="str">
        <f>TEXT(Product_Table6[[#This Row],[Date]], "DDDD")</f>
        <v>No Data</v>
      </c>
      <c r="J1568" t="str">
        <f>IFERROR(INDEX(Sales_Table[Zip], MATCH(Product_Table6[[#This Row],[ProductID]], Sales_Table[ProductID],0)), "No Data")</f>
        <v>No Data</v>
      </c>
      <c r="K1568" t="str">
        <f>IFERROR(INDEX(Sales_Table[Units], MATCH(Product_Table6[[#This Row],[ProductID]], Sales_Table[ProductID],0)), "No Data")</f>
        <v>No Data</v>
      </c>
      <c r="L1568" s="7" t="str">
        <f>IFERROR(INDEX(Sales_Table[Revenue], MATCH(Product_Table6[[#This Row],[ProductID]], Sales_Table[ProductID],0)), "No Data")</f>
        <v>No Data</v>
      </c>
      <c r="M1568" s="6" t="str">
        <f>IFERROR(INDEX(Sales_Table[Country], MATCH(Product_Table6[[#This Row],[ProductID]], Sales_Table[ProductID],0)), "No Data")</f>
        <v>No Data</v>
      </c>
      <c r="N1568" s="6" t="str">
        <f>IFERROR(INDEX(Location_Table[State], MATCH(Product_Table6[[#This Row],[Zip]], Location_Table[Zip],0)), "No Data")</f>
        <v>No Data</v>
      </c>
    </row>
    <row r="1569" spans="1:14" x14ac:dyDescent="0.25">
      <c r="A1569" t="s">
        <v>3001</v>
      </c>
      <c r="B1569" t="s">
        <v>1706</v>
      </c>
      <c r="C1569" t="s">
        <v>1730</v>
      </c>
      <c r="D1569">
        <v>12</v>
      </c>
      <c r="E1569">
        <v>1568</v>
      </c>
      <c r="F1569" t="str">
        <f>INDEX(Manufacturer_Table[Manufacturer Name], MATCH(Product_Table6[[#This Row],[ManufacturerID]], Manufacturer_Table[ManufacturerID],0))</f>
        <v>Quibus</v>
      </c>
      <c r="G1569" s="2" t="str">
        <f>IFERROR(INDEX(Sales_Table[Date], MATCH(Product_Table6[[#This Row],[ProductID]], Sales_Table[ProductID],0)), "No Data")</f>
        <v>No Data</v>
      </c>
      <c r="H1569" s="2" t="str">
        <f>TEXT(Product_Table6[[#This Row],[Date]],"MMMM")</f>
        <v>No Data</v>
      </c>
      <c r="I1569" s="2" t="str">
        <f>TEXT(Product_Table6[[#This Row],[Date]], "DDDD")</f>
        <v>No Data</v>
      </c>
      <c r="J1569" t="str">
        <f>IFERROR(INDEX(Sales_Table[Zip], MATCH(Product_Table6[[#This Row],[ProductID]], Sales_Table[ProductID],0)), "No Data")</f>
        <v>No Data</v>
      </c>
      <c r="K1569" t="str">
        <f>IFERROR(INDEX(Sales_Table[Units], MATCH(Product_Table6[[#This Row],[ProductID]], Sales_Table[ProductID],0)), "No Data")</f>
        <v>No Data</v>
      </c>
      <c r="L1569" s="7" t="str">
        <f>IFERROR(INDEX(Sales_Table[Revenue], MATCH(Product_Table6[[#This Row],[ProductID]], Sales_Table[ProductID],0)), "No Data")</f>
        <v>No Data</v>
      </c>
      <c r="M1569" s="6" t="str">
        <f>IFERROR(INDEX(Sales_Table[Country], MATCH(Product_Table6[[#This Row],[ProductID]], Sales_Table[ProductID],0)), "No Data")</f>
        <v>No Data</v>
      </c>
      <c r="N1569" s="6" t="str">
        <f>IFERROR(INDEX(Location_Table[State], MATCH(Product_Table6[[#This Row],[Zip]], Location_Table[Zip],0)), "No Data")</f>
        <v>No Data</v>
      </c>
    </row>
    <row r="1570" spans="1:14" x14ac:dyDescent="0.25">
      <c r="A1570" t="s">
        <v>3002</v>
      </c>
      <c r="B1570" t="s">
        <v>1706</v>
      </c>
      <c r="C1570" t="s">
        <v>1730</v>
      </c>
      <c r="D1570">
        <v>12</v>
      </c>
      <c r="E1570">
        <v>1569</v>
      </c>
      <c r="F1570" t="str">
        <f>INDEX(Manufacturer_Table[Manufacturer Name], MATCH(Product_Table6[[#This Row],[ManufacturerID]], Manufacturer_Table[ManufacturerID],0))</f>
        <v>Quibus</v>
      </c>
      <c r="G1570" s="2" t="str">
        <f>IFERROR(INDEX(Sales_Table[Date], MATCH(Product_Table6[[#This Row],[ProductID]], Sales_Table[ProductID],0)), "No Data")</f>
        <v>No Data</v>
      </c>
      <c r="H1570" s="2" t="str">
        <f>TEXT(Product_Table6[[#This Row],[Date]],"MMMM")</f>
        <v>No Data</v>
      </c>
      <c r="I1570" s="2" t="str">
        <f>TEXT(Product_Table6[[#This Row],[Date]], "DDDD")</f>
        <v>No Data</v>
      </c>
      <c r="J1570" t="str">
        <f>IFERROR(INDEX(Sales_Table[Zip], MATCH(Product_Table6[[#This Row],[ProductID]], Sales_Table[ProductID],0)), "No Data")</f>
        <v>No Data</v>
      </c>
      <c r="K1570" t="str">
        <f>IFERROR(INDEX(Sales_Table[Units], MATCH(Product_Table6[[#This Row],[ProductID]], Sales_Table[ProductID],0)), "No Data")</f>
        <v>No Data</v>
      </c>
      <c r="L1570" s="7" t="str">
        <f>IFERROR(INDEX(Sales_Table[Revenue], MATCH(Product_Table6[[#This Row],[ProductID]], Sales_Table[ProductID],0)), "No Data")</f>
        <v>No Data</v>
      </c>
      <c r="M1570" s="6" t="str">
        <f>IFERROR(INDEX(Sales_Table[Country], MATCH(Product_Table6[[#This Row],[ProductID]], Sales_Table[ProductID],0)), "No Data")</f>
        <v>No Data</v>
      </c>
      <c r="N1570" s="6" t="str">
        <f>IFERROR(INDEX(Location_Table[State], MATCH(Product_Table6[[#This Row],[Zip]], Location_Table[Zip],0)), "No Data")</f>
        <v>No Data</v>
      </c>
    </row>
    <row r="1571" spans="1:14" x14ac:dyDescent="0.25">
      <c r="A1571" t="s">
        <v>3003</v>
      </c>
      <c r="B1571" t="s">
        <v>1706</v>
      </c>
      <c r="C1571" t="s">
        <v>1730</v>
      </c>
      <c r="D1571">
        <v>12</v>
      </c>
      <c r="E1571">
        <v>1570</v>
      </c>
      <c r="F1571" t="str">
        <f>INDEX(Manufacturer_Table[Manufacturer Name], MATCH(Product_Table6[[#This Row],[ManufacturerID]], Manufacturer_Table[ManufacturerID],0))</f>
        <v>Quibus</v>
      </c>
      <c r="G1571" s="2" t="str">
        <f>IFERROR(INDEX(Sales_Table[Date], MATCH(Product_Table6[[#This Row],[ProductID]], Sales_Table[ProductID],0)), "No Data")</f>
        <v>No Data</v>
      </c>
      <c r="H1571" s="2" t="str">
        <f>TEXT(Product_Table6[[#This Row],[Date]],"MMMM")</f>
        <v>No Data</v>
      </c>
      <c r="I1571" s="2" t="str">
        <f>TEXT(Product_Table6[[#This Row],[Date]], "DDDD")</f>
        <v>No Data</v>
      </c>
      <c r="J1571" t="str">
        <f>IFERROR(INDEX(Sales_Table[Zip], MATCH(Product_Table6[[#This Row],[ProductID]], Sales_Table[ProductID],0)), "No Data")</f>
        <v>No Data</v>
      </c>
      <c r="K1571" t="str">
        <f>IFERROR(INDEX(Sales_Table[Units], MATCH(Product_Table6[[#This Row],[ProductID]], Sales_Table[ProductID],0)), "No Data")</f>
        <v>No Data</v>
      </c>
      <c r="L1571" s="7" t="str">
        <f>IFERROR(INDEX(Sales_Table[Revenue], MATCH(Product_Table6[[#This Row],[ProductID]], Sales_Table[ProductID],0)), "No Data")</f>
        <v>No Data</v>
      </c>
      <c r="M1571" s="6" t="str">
        <f>IFERROR(INDEX(Sales_Table[Country], MATCH(Product_Table6[[#This Row],[ProductID]], Sales_Table[ProductID],0)), "No Data")</f>
        <v>No Data</v>
      </c>
      <c r="N1571" s="6" t="str">
        <f>IFERROR(INDEX(Location_Table[State], MATCH(Product_Table6[[#This Row],[Zip]], Location_Table[Zip],0)), "No Data")</f>
        <v>No Data</v>
      </c>
    </row>
    <row r="1572" spans="1:14" x14ac:dyDescent="0.25">
      <c r="A1572" t="s">
        <v>3004</v>
      </c>
      <c r="B1572" t="s">
        <v>1706</v>
      </c>
      <c r="C1572" t="s">
        <v>1730</v>
      </c>
      <c r="D1572">
        <v>12</v>
      </c>
      <c r="E1572">
        <v>1571</v>
      </c>
      <c r="F1572" t="str">
        <f>INDEX(Manufacturer_Table[Manufacturer Name], MATCH(Product_Table6[[#This Row],[ManufacturerID]], Manufacturer_Table[ManufacturerID],0))</f>
        <v>Quibus</v>
      </c>
      <c r="G1572" s="2" t="str">
        <f>IFERROR(INDEX(Sales_Table[Date], MATCH(Product_Table6[[#This Row],[ProductID]], Sales_Table[ProductID],0)), "No Data")</f>
        <v>No Data</v>
      </c>
      <c r="H1572" s="2" t="str">
        <f>TEXT(Product_Table6[[#This Row],[Date]],"MMMM")</f>
        <v>No Data</v>
      </c>
      <c r="I1572" s="2" t="str">
        <f>TEXT(Product_Table6[[#This Row],[Date]], "DDDD")</f>
        <v>No Data</v>
      </c>
      <c r="J1572" t="str">
        <f>IFERROR(INDEX(Sales_Table[Zip], MATCH(Product_Table6[[#This Row],[ProductID]], Sales_Table[ProductID],0)), "No Data")</f>
        <v>No Data</v>
      </c>
      <c r="K1572" t="str">
        <f>IFERROR(INDEX(Sales_Table[Units], MATCH(Product_Table6[[#This Row],[ProductID]], Sales_Table[ProductID],0)), "No Data")</f>
        <v>No Data</v>
      </c>
      <c r="L1572" s="7" t="str">
        <f>IFERROR(INDEX(Sales_Table[Revenue], MATCH(Product_Table6[[#This Row],[ProductID]], Sales_Table[ProductID],0)), "No Data")</f>
        <v>No Data</v>
      </c>
      <c r="M1572" s="6" t="str">
        <f>IFERROR(INDEX(Sales_Table[Country], MATCH(Product_Table6[[#This Row],[ProductID]], Sales_Table[ProductID],0)), "No Data")</f>
        <v>No Data</v>
      </c>
      <c r="N1572" s="6" t="str">
        <f>IFERROR(INDEX(Location_Table[State], MATCH(Product_Table6[[#This Row],[Zip]], Location_Table[Zip],0)), "No Data")</f>
        <v>No Data</v>
      </c>
    </row>
    <row r="1573" spans="1:14" x14ac:dyDescent="0.25">
      <c r="A1573" t="s">
        <v>3005</v>
      </c>
      <c r="B1573" t="s">
        <v>1706</v>
      </c>
      <c r="C1573" t="s">
        <v>1730</v>
      </c>
      <c r="D1573">
        <v>12</v>
      </c>
      <c r="E1573">
        <v>1572</v>
      </c>
      <c r="F1573" t="str">
        <f>INDEX(Manufacturer_Table[Manufacturer Name], MATCH(Product_Table6[[#This Row],[ManufacturerID]], Manufacturer_Table[ManufacturerID],0))</f>
        <v>Quibus</v>
      </c>
      <c r="G1573" s="2" t="str">
        <f>IFERROR(INDEX(Sales_Table[Date], MATCH(Product_Table6[[#This Row],[ProductID]], Sales_Table[ProductID],0)), "No Data")</f>
        <v>No Data</v>
      </c>
      <c r="H1573" s="2" t="str">
        <f>TEXT(Product_Table6[[#This Row],[Date]],"MMMM")</f>
        <v>No Data</v>
      </c>
      <c r="I1573" s="2" t="str">
        <f>TEXT(Product_Table6[[#This Row],[Date]], "DDDD")</f>
        <v>No Data</v>
      </c>
      <c r="J1573" t="str">
        <f>IFERROR(INDEX(Sales_Table[Zip], MATCH(Product_Table6[[#This Row],[ProductID]], Sales_Table[ProductID],0)), "No Data")</f>
        <v>No Data</v>
      </c>
      <c r="K1573" t="str">
        <f>IFERROR(INDEX(Sales_Table[Units], MATCH(Product_Table6[[#This Row],[ProductID]], Sales_Table[ProductID],0)), "No Data")</f>
        <v>No Data</v>
      </c>
      <c r="L1573" s="7" t="str">
        <f>IFERROR(INDEX(Sales_Table[Revenue], MATCH(Product_Table6[[#This Row],[ProductID]], Sales_Table[ProductID],0)), "No Data")</f>
        <v>No Data</v>
      </c>
      <c r="M1573" s="6" t="str">
        <f>IFERROR(INDEX(Sales_Table[Country], MATCH(Product_Table6[[#This Row],[ProductID]], Sales_Table[ProductID],0)), "No Data")</f>
        <v>No Data</v>
      </c>
      <c r="N1573" s="6" t="str">
        <f>IFERROR(INDEX(Location_Table[State], MATCH(Product_Table6[[#This Row],[Zip]], Location_Table[Zip],0)), "No Data")</f>
        <v>No Data</v>
      </c>
    </row>
    <row r="1574" spans="1:14" x14ac:dyDescent="0.25">
      <c r="A1574" t="s">
        <v>3006</v>
      </c>
      <c r="B1574" t="s">
        <v>1706</v>
      </c>
      <c r="C1574" t="s">
        <v>1730</v>
      </c>
      <c r="D1574">
        <v>12</v>
      </c>
      <c r="E1574">
        <v>1573</v>
      </c>
      <c r="F1574" t="str">
        <f>INDEX(Manufacturer_Table[Manufacturer Name], MATCH(Product_Table6[[#This Row],[ManufacturerID]], Manufacturer_Table[ManufacturerID],0))</f>
        <v>Quibus</v>
      </c>
      <c r="G1574" s="2" t="str">
        <f>IFERROR(INDEX(Sales_Table[Date], MATCH(Product_Table6[[#This Row],[ProductID]], Sales_Table[ProductID],0)), "No Data")</f>
        <v>No Data</v>
      </c>
      <c r="H1574" s="2" t="str">
        <f>TEXT(Product_Table6[[#This Row],[Date]],"MMMM")</f>
        <v>No Data</v>
      </c>
      <c r="I1574" s="2" t="str">
        <f>TEXT(Product_Table6[[#This Row],[Date]], "DDDD")</f>
        <v>No Data</v>
      </c>
      <c r="J1574" t="str">
        <f>IFERROR(INDEX(Sales_Table[Zip], MATCH(Product_Table6[[#This Row],[ProductID]], Sales_Table[ProductID],0)), "No Data")</f>
        <v>No Data</v>
      </c>
      <c r="K1574" t="str">
        <f>IFERROR(INDEX(Sales_Table[Units], MATCH(Product_Table6[[#This Row],[ProductID]], Sales_Table[ProductID],0)), "No Data")</f>
        <v>No Data</v>
      </c>
      <c r="L1574" s="7" t="str">
        <f>IFERROR(INDEX(Sales_Table[Revenue], MATCH(Product_Table6[[#This Row],[ProductID]], Sales_Table[ProductID],0)), "No Data")</f>
        <v>No Data</v>
      </c>
      <c r="M1574" s="6" t="str">
        <f>IFERROR(INDEX(Sales_Table[Country], MATCH(Product_Table6[[#This Row],[ProductID]], Sales_Table[ProductID],0)), "No Data")</f>
        <v>No Data</v>
      </c>
      <c r="N1574" s="6" t="str">
        <f>IFERROR(INDEX(Location_Table[State], MATCH(Product_Table6[[#This Row],[Zip]], Location_Table[Zip],0)), "No Data")</f>
        <v>No Data</v>
      </c>
    </row>
    <row r="1575" spans="1:14" x14ac:dyDescent="0.25">
      <c r="A1575" t="s">
        <v>3007</v>
      </c>
      <c r="B1575" t="s">
        <v>1706</v>
      </c>
      <c r="C1575" t="s">
        <v>1730</v>
      </c>
      <c r="D1575">
        <v>12</v>
      </c>
      <c r="E1575">
        <v>1574</v>
      </c>
      <c r="F1575" t="str">
        <f>INDEX(Manufacturer_Table[Manufacturer Name], MATCH(Product_Table6[[#This Row],[ManufacturerID]], Manufacturer_Table[ManufacturerID],0))</f>
        <v>Quibus</v>
      </c>
      <c r="G1575" s="2" t="str">
        <f>IFERROR(INDEX(Sales_Table[Date], MATCH(Product_Table6[[#This Row],[ProductID]], Sales_Table[ProductID],0)), "No Data")</f>
        <v>No Data</v>
      </c>
      <c r="H1575" s="2" t="str">
        <f>TEXT(Product_Table6[[#This Row],[Date]],"MMMM")</f>
        <v>No Data</v>
      </c>
      <c r="I1575" s="2" t="str">
        <f>TEXT(Product_Table6[[#This Row],[Date]], "DDDD")</f>
        <v>No Data</v>
      </c>
      <c r="J1575" t="str">
        <f>IFERROR(INDEX(Sales_Table[Zip], MATCH(Product_Table6[[#This Row],[ProductID]], Sales_Table[ProductID],0)), "No Data")</f>
        <v>No Data</v>
      </c>
      <c r="K1575" t="str">
        <f>IFERROR(INDEX(Sales_Table[Units], MATCH(Product_Table6[[#This Row],[ProductID]], Sales_Table[ProductID],0)), "No Data")</f>
        <v>No Data</v>
      </c>
      <c r="L1575" s="7" t="str">
        <f>IFERROR(INDEX(Sales_Table[Revenue], MATCH(Product_Table6[[#This Row],[ProductID]], Sales_Table[ProductID],0)), "No Data")</f>
        <v>No Data</v>
      </c>
      <c r="M1575" s="6" t="str">
        <f>IFERROR(INDEX(Sales_Table[Country], MATCH(Product_Table6[[#This Row],[ProductID]], Sales_Table[ProductID],0)), "No Data")</f>
        <v>No Data</v>
      </c>
      <c r="N1575" s="6" t="str">
        <f>IFERROR(INDEX(Location_Table[State], MATCH(Product_Table6[[#This Row],[Zip]], Location_Table[Zip],0)), "No Data")</f>
        <v>No Data</v>
      </c>
    </row>
    <row r="1576" spans="1:14" x14ac:dyDescent="0.25">
      <c r="A1576" t="s">
        <v>3008</v>
      </c>
      <c r="B1576" t="s">
        <v>1706</v>
      </c>
      <c r="C1576" t="s">
        <v>1730</v>
      </c>
      <c r="D1576">
        <v>12</v>
      </c>
      <c r="E1576">
        <v>1575</v>
      </c>
      <c r="F1576" t="str">
        <f>INDEX(Manufacturer_Table[Manufacturer Name], MATCH(Product_Table6[[#This Row],[ManufacturerID]], Manufacturer_Table[ManufacturerID],0))</f>
        <v>Quibus</v>
      </c>
      <c r="G1576" s="2" t="str">
        <f>IFERROR(INDEX(Sales_Table[Date], MATCH(Product_Table6[[#This Row],[ProductID]], Sales_Table[ProductID],0)), "No Data")</f>
        <v>No Data</v>
      </c>
      <c r="H1576" s="2" t="str">
        <f>TEXT(Product_Table6[[#This Row],[Date]],"MMMM")</f>
        <v>No Data</v>
      </c>
      <c r="I1576" s="2" t="str">
        <f>TEXT(Product_Table6[[#This Row],[Date]], "DDDD")</f>
        <v>No Data</v>
      </c>
      <c r="J1576" t="str">
        <f>IFERROR(INDEX(Sales_Table[Zip], MATCH(Product_Table6[[#This Row],[ProductID]], Sales_Table[ProductID],0)), "No Data")</f>
        <v>No Data</v>
      </c>
      <c r="K1576" t="str">
        <f>IFERROR(INDEX(Sales_Table[Units], MATCH(Product_Table6[[#This Row],[ProductID]], Sales_Table[ProductID],0)), "No Data")</f>
        <v>No Data</v>
      </c>
      <c r="L1576" s="7" t="str">
        <f>IFERROR(INDEX(Sales_Table[Revenue], MATCH(Product_Table6[[#This Row],[ProductID]], Sales_Table[ProductID],0)), "No Data")</f>
        <v>No Data</v>
      </c>
      <c r="M1576" s="6" t="str">
        <f>IFERROR(INDEX(Sales_Table[Country], MATCH(Product_Table6[[#This Row],[ProductID]], Sales_Table[ProductID],0)), "No Data")</f>
        <v>No Data</v>
      </c>
      <c r="N1576" s="6" t="str">
        <f>IFERROR(INDEX(Location_Table[State], MATCH(Product_Table6[[#This Row],[Zip]], Location_Table[Zip],0)), "No Data")</f>
        <v>No Data</v>
      </c>
    </row>
    <row r="1577" spans="1:14" x14ac:dyDescent="0.25">
      <c r="A1577" t="s">
        <v>3009</v>
      </c>
      <c r="B1577" t="s">
        <v>1706</v>
      </c>
      <c r="C1577" t="s">
        <v>1730</v>
      </c>
      <c r="D1577">
        <v>12</v>
      </c>
      <c r="E1577">
        <v>1576</v>
      </c>
      <c r="F1577" t="str">
        <f>INDEX(Manufacturer_Table[Manufacturer Name], MATCH(Product_Table6[[#This Row],[ManufacturerID]], Manufacturer_Table[ManufacturerID],0))</f>
        <v>Quibus</v>
      </c>
      <c r="G1577" s="2" t="str">
        <f>IFERROR(INDEX(Sales_Table[Date], MATCH(Product_Table6[[#This Row],[ProductID]], Sales_Table[ProductID],0)), "No Data")</f>
        <v>No Data</v>
      </c>
      <c r="H1577" s="2" t="str">
        <f>TEXT(Product_Table6[[#This Row],[Date]],"MMMM")</f>
        <v>No Data</v>
      </c>
      <c r="I1577" s="2" t="str">
        <f>TEXT(Product_Table6[[#This Row],[Date]], "DDDD")</f>
        <v>No Data</v>
      </c>
      <c r="J1577" t="str">
        <f>IFERROR(INDEX(Sales_Table[Zip], MATCH(Product_Table6[[#This Row],[ProductID]], Sales_Table[ProductID],0)), "No Data")</f>
        <v>No Data</v>
      </c>
      <c r="K1577" t="str">
        <f>IFERROR(INDEX(Sales_Table[Units], MATCH(Product_Table6[[#This Row],[ProductID]], Sales_Table[ProductID],0)), "No Data")</f>
        <v>No Data</v>
      </c>
      <c r="L1577" s="7" t="str">
        <f>IFERROR(INDEX(Sales_Table[Revenue], MATCH(Product_Table6[[#This Row],[ProductID]], Sales_Table[ProductID],0)), "No Data")</f>
        <v>No Data</v>
      </c>
      <c r="M1577" s="6" t="str">
        <f>IFERROR(INDEX(Sales_Table[Country], MATCH(Product_Table6[[#This Row],[ProductID]], Sales_Table[ProductID],0)), "No Data")</f>
        <v>No Data</v>
      </c>
      <c r="N1577" s="6" t="str">
        <f>IFERROR(INDEX(Location_Table[State], MATCH(Product_Table6[[#This Row],[Zip]], Location_Table[Zip],0)), "No Data")</f>
        <v>No Data</v>
      </c>
    </row>
    <row r="1578" spans="1:14" x14ac:dyDescent="0.25">
      <c r="A1578" t="s">
        <v>3010</v>
      </c>
      <c r="B1578" t="s">
        <v>1706</v>
      </c>
      <c r="C1578" t="s">
        <v>1730</v>
      </c>
      <c r="D1578">
        <v>12</v>
      </c>
      <c r="E1578">
        <v>1577</v>
      </c>
      <c r="F1578" t="str">
        <f>INDEX(Manufacturer_Table[Manufacturer Name], MATCH(Product_Table6[[#This Row],[ManufacturerID]], Manufacturer_Table[ManufacturerID],0))</f>
        <v>Quibus</v>
      </c>
      <c r="G1578" s="2" t="str">
        <f>IFERROR(INDEX(Sales_Table[Date], MATCH(Product_Table6[[#This Row],[ProductID]], Sales_Table[ProductID],0)), "No Data")</f>
        <v>No Data</v>
      </c>
      <c r="H1578" s="2" t="str">
        <f>TEXT(Product_Table6[[#This Row],[Date]],"MMMM")</f>
        <v>No Data</v>
      </c>
      <c r="I1578" s="2" t="str">
        <f>TEXT(Product_Table6[[#This Row],[Date]], "DDDD")</f>
        <v>No Data</v>
      </c>
      <c r="J1578" t="str">
        <f>IFERROR(INDEX(Sales_Table[Zip], MATCH(Product_Table6[[#This Row],[ProductID]], Sales_Table[ProductID],0)), "No Data")</f>
        <v>No Data</v>
      </c>
      <c r="K1578" t="str">
        <f>IFERROR(INDEX(Sales_Table[Units], MATCH(Product_Table6[[#This Row],[ProductID]], Sales_Table[ProductID],0)), "No Data")</f>
        <v>No Data</v>
      </c>
      <c r="L1578" s="7" t="str">
        <f>IFERROR(INDEX(Sales_Table[Revenue], MATCH(Product_Table6[[#This Row],[ProductID]], Sales_Table[ProductID],0)), "No Data")</f>
        <v>No Data</v>
      </c>
      <c r="M1578" s="6" t="str">
        <f>IFERROR(INDEX(Sales_Table[Country], MATCH(Product_Table6[[#This Row],[ProductID]], Sales_Table[ProductID],0)), "No Data")</f>
        <v>No Data</v>
      </c>
      <c r="N1578" s="6" t="str">
        <f>IFERROR(INDEX(Location_Table[State], MATCH(Product_Table6[[#This Row],[Zip]], Location_Table[Zip],0)), "No Data")</f>
        <v>No Data</v>
      </c>
    </row>
    <row r="1579" spans="1:14" x14ac:dyDescent="0.25">
      <c r="A1579" t="s">
        <v>3011</v>
      </c>
      <c r="B1579" t="s">
        <v>1706</v>
      </c>
      <c r="C1579" t="s">
        <v>1730</v>
      </c>
      <c r="D1579">
        <v>12</v>
      </c>
      <c r="E1579">
        <v>1578</v>
      </c>
      <c r="F1579" t="str">
        <f>INDEX(Manufacturer_Table[Manufacturer Name], MATCH(Product_Table6[[#This Row],[ManufacturerID]], Manufacturer_Table[ManufacturerID],0))</f>
        <v>Quibus</v>
      </c>
      <c r="G1579" s="2" t="str">
        <f>IFERROR(INDEX(Sales_Table[Date], MATCH(Product_Table6[[#This Row],[ProductID]], Sales_Table[ProductID],0)), "No Data")</f>
        <v>No Data</v>
      </c>
      <c r="H1579" s="2" t="str">
        <f>TEXT(Product_Table6[[#This Row],[Date]],"MMMM")</f>
        <v>No Data</v>
      </c>
      <c r="I1579" s="2" t="str">
        <f>TEXT(Product_Table6[[#This Row],[Date]], "DDDD")</f>
        <v>No Data</v>
      </c>
      <c r="J1579" t="str">
        <f>IFERROR(INDEX(Sales_Table[Zip], MATCH(Product_Table6[[#This Row],[ProductID]], Sales_Table[ProductID],0)), "No Data")</f>
        <v>No Data</v>
      </c>
      <c r="K1579" t="str">
        <f>IFERROR(INDEX(Sales_Table[Units], MATCH(Product_Table6[[#This Row],[ProductID]], Sales_Table[ProductID],0)), "No Data")</f>
        <v>No Data</v>
      </c>
      <c r="L1579" s="7" t="str">
        <f>IFERROR(INDEX(Sales_Table[Revenue], MATCH(Product_Table6[[#This Row],[ProductID]], Sales_Table[ProductID],0)), "No Data")</f>
        <v>No Data</v>
      </c>
      <c r="M1579" s="6" t="str">
        <f>IFERROR(INDEX(Sales_Table[Country], MATCH(Product_Table6[[#This Row],[ProductID]], Sales_Table[ProductID],0)), "No Data")</f>
        <v>No Data</v>
      </c>
      <c r="N1579" s="6" t="str">
        <f>IFERROR(INDEX(Location_Table[State], MATCH(Product_Table6[[#This Row],[Zip]], Location_Table[Zip],0)), "No Data")</f>
        <v>No Data</v>
      </c>
    </row>
    <row r="1580" spans="1:14" x14ac:dyDescent="0.25">
      <c r="A1580" t="s">
        <v>3012</v>
      </c>
      <c r="B1580" t="s">
        <v>1706</v>
      </c>
      <c r="C1580" t="s">
        <v>1730</v>
      </c>
      <c r="D1580">
        <v>12</v>
      </c>
      <c r="E1580">
        <v>1579</v>
      </c>
      <c r="F1580" t="str">
        <f>INDEX(Manufacturer_Table[Manufacturer Name], MATCH(Product_Table6[[#This Row],[ManufacturerID]], Manufacturer_Table[ManufacturerID],0))</f>
        <v>Quibus</v>
      </c>
      <c r="G1580" s="2" t="str">
        <f>IFERROR(INDEX(Sales_Table[Date], MATCH(Product_Table6[[#This Row],[ProductID]], Sales_Table[ProductID],0)), "No Data")</f>
        <v>No Data</v>
      </c>
      <c r="H1580" s="2" t="str">
        <f>TEXT(Product_Table6[[#This Row],[Date]],"MMMM")</f>
        <v>No Data</v>
      </c>
      <c r="I1580" s="2" t="str">
        <f>TEXT(Product_Table6[[#This Row],[Date]], "DDDD")</f>
        <v>No Data</v>
      </c>
      <c r="J1580" t="str">
        <f>IFERROR(INDEX(Sales_Table[Zip], MATCH(Product_Table6[[#This Row],[ProductID]], Sales_Table[ProductID],0)), "No Data")</f>
        <v>No Data</v>
      </c>
      <c r="K1580" t="str">
        <f>IFERROR(INDEX(Sales_Table[Units], MATCH(Product_Table6[[#This Row],[ProductID]], Sales_Table[ProductID],0)), "No Data")</f>
        <v>No Data</v>
      </c>
      <c r="L1580" s="7" t="str">
        <f>IFERROR(INDEX(Sales_Table[Revenue], MATCH(Product_Table6[[#This Row],[ProductID]], Sales_Table[ProductID],0)), "No Data")</f>
        <v>No Data</v>
      </c>
      <c r="M1580" s="6" t="str">
        <f>IFERROR(INDEX(Sales_Table[Country], MATCH(Product_Table6[[#This Row],[ProductID]], Sales_Table[ProductID],0)), "No Data")</f>
        <v>No Data</v>
      </c>
      <c r="N1580" s="6" t="str">
        <f>IFERROR(INDEX(Location_Table[State], MATCH(Product_Table6[[#This Row],[Zip]], Location_Table[Zip],0)), "No Data")</f>
        <v>No Data</v>
      </c>
    </row>
    <row r="1581" spans="1:14" x14ac:dyDescent="0.25">
      <c r="A1581" t="s">
        <v>3013</v>
      </c>
      <c r="B1581" t="s">
        <v>1706</v>
      </c>
      <c r="C1581" t="s">
        <v>1730</v>
      </c>
      <c r="D1581">
        <v>12</v>
      </c>
      <c r="E1581">
        <v>1580</v>
      </c>
      <c r="F1581" t="str">
        <f>INDEX(Manufacturer_Table[Manufacturer Name], MATCH(Product_Table6[[#This Row],[ManufacturerID]], Manufacturer_Table[ManufacturerID],0))</f>
        <v>Quibus</v>
      </c>
      <c r="G1581" s="2" t="str">
        <f>IFERROR(INDEX(Sales_Table[Date], MATCH(Product_Table6[[#This Row],[ProductID]], Sales_Table[ProductID],0)), "No Data")</f>
        <v>No Data</v>
      </c>
      <c r="H1581" s="2" t="str">
        <f>TEXT(Product_Table6[[#This Row],[Date]],"MMMM")</f>
        <v>No Data</v>
      </c>
      <c r="I1581" s="2" t="str">
        <f>TEXT(Product_Table6[[#This Row],[Date]], "DDDD")</f>
        <v>No Data</v>
      </c>
      <c r="J1581" t="str">
        <f>IFERROR(INDEX(Sales_Table[Zip], MATCH(Product_Table6[[#This Row],[ProductID]], Sales_Table[ProductID],0)), "No Data")</f>
        <v>No Data</v>
      </c>
      <c r="K1581" t="str">
        <f>IFERROR(INDEX(Sales_Table[Units], MATCH(Product_Table6[[#This Row],[ProductID]], Sales_Table[ProductID],0)), "No Data")</f>
        <v>No Data</v>
      </c>
      <c r="L1581" s="7" t="str">
        <f>IFERROR(INDEX(Sales_Table[Revenue], MATCH(Product_Table6[[#This Row],[ProductID]], Sales_Table[ProductID],0)), "No Data")</f>
        <v>No Data</v>
      </c>
      <c r="M1581" s="6" t="str">
        <f>IFERROR(INDEX(Sales_Table[Country], MATCH(Product_Table6[[#This Row],[ProductID]], Sales_Table[ProductID],0)), "No Data")</f>
        <v>No Data</v>
      </c>
      <c r="N1581" s="6" t="str">
        <f>IFERROR(INDEX(Location_Table[State], MATCH(Product_Table6[[#This Row],[Zip]], Location_Table[Zip],0)), "No Data")</f>
        <v>No Data</v>
      </c>
    </row>
    <row r="1582" spans="1:14" x14ac:dyDescent="0.25">
      <c r="A1582" t="s">
        <v>3014</v>
      </c>
      <c r="B1582" t="s">
        <v>1706</v>
      </c>
      <c r="C1582" t="s">
        <v>1730</v>
      </c>
      <c r="D1582">
        <v>12</v>
      </c>
      <c r="E1582">
        <v>1581</v>
      </c>
      <c r="F1582" t="str">
        <f>INDEX(Manufacturer_Table[Manufacturer Name], MATCH(Product_Table6[[#This Row],[ManufacturerID]], Manufacturer_Table[ManufacturerID],0))</f>
        <v>Quibus</v>
      </c>
      <c r="G1582" s="2" t="str">
        <f>IFERROR(INDEX(Sales_Table[Date], MATCH(Product_Table6[[#This Row],[ProductID]], Sales_Table[ProductID],0)), "No Data")</f>
        <v>No Data</v>
      </c>
      <c r="H1582" s="2" t="str">
        <f>TEXT(Product_Table6[[#This Row],[Date]],"MMMM")</f>
        <v>No Data</v>
      </c>
      <c r="I1582" s="2" t="str">
        <f>TEXT(Product_Table6[[#This Row],[Date]], "DDDD")</f>
        <v>No Data</v>
      </c>
      <c r="J1582" t="str">
        <f>IFERROR(INDEX(Sales_Table[Zip], MATCH(Product_Table6[[#This Row],[ProductID]], Sales_Table[ProductID],0)), "No Data")</f>
        <v>No Data</v>
      </c>
      <c r="K1582" t="str">
        <f>IFERROR(INDEX(Sales_Table[Units], MATCH(Product_Table6[[#This Row],[ProductID]], Sales_Table[ProductID],0)), "No Data")</f>
        <v>No Data</v>
      </c>
      <c r="L1582" s="7" t="str">
        <f>IFERROR(INDEX(Sales_Table[Revenue], MATCH(Product_Table6[[#This Row],[ProductID]], Sales_Table[ProductID],0)), "No Data")</f>
        <v>No Data</v>
      </c>
      <c r="M1582" s="6" t="str">
        <f>IFERROR(INDEX(Sales_Table[Country], MATCH(Product_Table6[[#This Row],[ProductID]], Sales_Table[ProductID],0)), "No Data")</f>
        <v>No Data</v>
      </c>
      <c r="N1582" s="6" t="str">
        <f>IFERROR(INDEX(Location_Table[State], MATCH(Product_Table6[[#This Row],[Zip]], Location_Table[Zip],0)), "No Data")</f>
        <v>No Data</v>
      </c>
    </row>
    <row r="1583" spans="1:14" x14ac:dyDescent="0.25">
      <c r="A1583" t="s">
        <v>3015</v>
      </c>
      <c r="B1583" t="s">
        <v>1706</v>
      </c>
      <c r="C1583" t="s">
        <v>1730</v>
      </c>
      <c r="D1583">
        <v>12</v>
      </c>
      <c r="E1583">
        <v>1582</v>
      </c>
      <c r="F1583" t="str">
        <f>INDEX(Manufacturer_Table[Manufacturer Name], MATCH(Product_Table6[[#This Row],[ManufacturerID]], Manufacturer_Table[ManufacturerID],0))</f>
        <v>Quibus</v>
      </c>
      <c r="G1583" s="2" t="str">
        <f>IFERROR(INDEX(Sales_Table[Date], MATCH(Product_Table6[[#This Row],[ProductID]], Sales_Table[ProductID],0)), "No Data")</f>
        <v>No Data</v>
      </c>
      <c r="H1583" s="2" t="str">
        <f>TEXT(Product_Table6[[#This Row],[Date]],"MMMM")</f>
        <v>No Data</v>
      </c>
      <c r="I1583" s="2" t="str">
        <f>TEXT(Product_Table6[[#This Row],[Date]], "DDDD")</f>
        <v>No Data</v>
      </c>
      <c r="J1583" t="str">
        <f>IFERROR(INDEX(Sales_Table[Zip], MATCH(Product_Table6[[#This Row],[ProductID]], Sales_Table[ProductID],0)), "No Data")</f>
        <v>No Data</v>
      </c>
      <c r="K1583" t="str">
        <f>IFERROR(INDEX(Sales_Table[Units], MATCH(Product_Table6[[#This Row],[ProductID]], Sales_Table[ProductID],0)), "No Data")</f>
        <v>No Data</v>
      </c>
      <c r="L1583" s="7" t="str">
        <f>IFERROR(INDEX(Sales_Table[Revenue], MATCH(Product_Table6[[#This Row],[ProductID]], Sales_Table[ProductID],0)), "No Data")</f>
        <v>No Data</v>
      </c>
      <c r="M1583" s="6" t="str">
        <f>IFERROR(INDEX(Sales_Table[Country], MATCH(Product_Table6[[#This Row],[ProductID]], Sales_Table[ProductID],0)), "No Data")</f>
        <v>No Data</v>
      </c>
      <c r="N1583" s="6" t="str">
        <f>IFERROR(INDEX(Location_Table[State], MATCH(Product_Table6[[#This Row],[Zip]], Location_Table[Zip],0)), "No Data")</f>
        <v>No Data</v>
      </c>
    </row>
    <row r="1584" spans="1:14" x14ac:dyDescent="0.25">
      <c r="A1584" t="s">
        <v>3016</v>
      </c>
      <c r="B1584" t="s">
        <v>1706</v>
      </c>
      <c r="C1584" t="s">
        <v>1730</v>
      </c>
      <c r="D1584">
        <v>12</v>
      </c>
      <c r="E1584">
        <v>1583</v>
      </c>
      <c r="F1584" t="str">
        <f>INDEX(Manufacturer_Table[Manufacturer Name], MATCH(Product_Table6[[#This Row],[ManufacturerID]], Manufacturer_Table[ManufacturerID],0))</f>
        <v>Quibus</v>
      </c>
      <c r="G1584" s="2" t="str">
        <f>IFERROR(INDEX(Sales_Table[Date], MATCH(Product_Table6[[#This Row],[ProductID]], Sales_Table[ProductID],0)), "No Data")</f>
        <v>No Data</v>
      </c>
      <c r="H1584" s="2" t="str">
        <f>TEXT(Product_Table6[[#This Row],[Date]],"MMMM")</f>
        <v>No Data</v>
      </c>
      <c r="I1584" s="2" t="str">
        <f>TEXT(Product_Table6[[#This Row],[Date]], "DDDD")</f>
        <v>No Data</v>
      </c>
      <c r="J1584" t="str">
        <f>IFERROR(INDEX(Sales_Table[Zip], MATCH(Product_Table6[[#This Row],[ProductID]], Sales_Table[ProductID],0)), "No Data")</f>
        <v>No Data</v>
      </c>
      <c r="K1584" t="str">
        <f>IFERROR(INDEX(Sales_Table[Units], MATCH(Product_Table6[[#This Row],[ProductID]], Sales_Table[ProductID],0)), "No Data")</f>
        <v>No Data</v>
      </c>
      <c r="L1584" s="7" t="str">
        <f>IFERROR(INDEX(Sales_Table[Revenue], MATCH(Product_Table6[[#This Row],[ProductID]], Sales_Table[ProductID],0)), "No Data")</f>
        <v>No Data</v>
      </c>
      <c r="M1584" s="6" t="str">
        <f>IFERROR(INDEX(Sales_Table[Country], MATCH(Product_Table6[[#This Row],[ProductID]], Sales_Table[ProductID],0)), "No Data")</f>
        <v>No Data</v>
      </c>
      <c r="N1584" s="6" t="str">
        <f>IFERROR(INDEX(Location_Table[State], MATCH(Product_Table6[[#This Row],[Zip]], Location_Table[Zip],0)), "No Data")</f>
        <v>No Data</v>
      </c>
    </row>
    <row r="1585" spans="1:14" x14ac:dyDescent="0.25">
      <c r="A1585" t="s">
        <v>3017</v>
      </c>
      <c r="B1585" t="s">
        <v>1706</v>
      </c>
      <c r="C1585" t="s">
        <v>1730</v>
      </c>
      <c r="D1585">
        <v>12</v>
      </c>
      <c r="E1585">
        <v>1584</v>
      </c>
      <c r="F1585" t="str">
        <f>INDEX(Manufacturer_Table[Manufacturer Name], MATCH(Product_Table6[[#This Row],[ManufacturerID]], Manufacturer_Table[ManufacturerID],0))</f>
        <v>Quibus</v>
      </c>
      <c r="G1585" s="2" t="str">
        <f>IFERROR(INDEX(Sales_Table[Date], MATCH(Product_Table6[[#This Row],[ProductID]], Sales_Table[ProductID],0)), "No Data")</f>
        <v>No Data</v>
      </c>
      <c r="H1585" s="2" t="str">
        <f>TEXT(Product_Table6[[#This Row],[Date]],"MMMM")</f>
        <v>No Data</v>
      </c>
      <c r="I1585" s="2" t="str">
        <f>TEXT(Product_Table6[[#This Row],[Date]], "DDDD")</f>
        <v>No Data</v>
      </c>
      <c r="J1585" t="str">
        <f>IFERROR(INDEX(Sales_Table[Zip], MATCH(Product_Table6[[#This Row],[ProductID]], Sales_Table[ProductID],0)), "No Data")</f>
        <v>No Data</v>
      </c>
      <c r="K1585" t="str">
        <f>IFERROR(INDEX(Sales_Table[Units], MATCH(Product_Table6[[#This Row],[ProductID]], Sales_Table[ProductID],0)), "No Data")</f>
        <v>No Data</v>
      </c>
      <c r="L1585" s="7" t="str">
        <f>IFERROR(INDEX(Sales_Table[Revenue], MATCH(Product_Table6[[#This Row],[ProductID]], Sales_Table[ProductID],0)), "No Data")</f>
        <v>No Data</v>
      </c>
      <c r="M1585" s="6" t="str">
        <f>IFERROR(INDEX(Sales_Table[Country], MATCH(Product_Table6[[#This Row],[ProductID]], Sales_Table[ProductID],0)), "No Data")</f>
        <v>No Data</v>
      </c>
      <c r="N1585" s="6" t="str">
        <f>IFERROR(INDEX(Location_Table[State], MATCH(Product_Table6[[#This Row],[Zip]], Location_Table[Zip],0)), "No Data")</f>
        <v>No Data</v>
      </c>
    </row>
    <row r="1586" spans="1:14" x14ac:dyDescent="0.25">
      <c r="A1586" t="s">
        <v>3018</v>
      </c>
      <c r="B1586" t="s">
        <v>1706</v>
      </c>
      <c r="C1586" t="s">
        <v>1730</v>
      </c>
      <c r="D1586">
        <v>12</v>
      </c>
      <c r="E1586">
        <v>1585</v>
      </c>
      <c r="F1586" t="str">
        <f>INDEX(Manufacturer_Table[Manufacturer Name], MATCH(Product_Table6[[#This Row],[ManufacturerID]], Manufacturer_Table[ManufacturerID],0))</f>
        <v>Quibus</v>
      </c>
      <c r="G1586" s="2" t="str">
        <f>IFERROR(INDEX(Sales_Table[Date], MATCH(Product_Table6[[#This Row],[ProductID]], Sales_Table[ProductID],0)), "No Data")</f>
        <v>No Data</v>
      </c>
      <c r="H1586" s="2" t="str">
        <f>TEXT(Product_Table6[[#This Row],[Date]],"MMMM")</f>
        <v>No Data</v>
      </c>
      <c r="I1586" s="2" t="str">
        <f>TEXT(Product_Table6[[#This Row],[Date]], "DDDD")</f>
        <v>No Data</v>
      </c>
      <c r="J1586" t="str">
        <f>IFERROR(INDEX(Sales_Table[Zip], MATCH(Product_Table6[[#This Row],[ProductID]], Sales_Table[ProductID],0)), "No Data")</f>
        <v>No Data</v>
      </c>
      <c r="K1586" t="str">
        <f>IFERROR(INDEX(Sales_Table[Units], MATCH(Product_Table6[[#This Row],[ProductID]], Sales_Table[ProductID],0)), "No Data")</f>
        <v>No Data</v>
      </c>
      <c r="L1586" s="7" t="str">
        <f>IFERROR(INDEX(Sales_Table[Revenue], MATCH(Product_Table6[[#This Row],[ProductID]], Sales_Table[ProductID],0)), "No Data")</f>
        <v>No Data</v>
      </c>
      <c r="M1586" s="6" t="str">
        <f>IFERROR(INDEX(Sales_Table[Country], MATCH(Product_Table6[[#This Row],[ProductID]], Sales_Table[ProductID],0)), "No Data")</f>
        <v>No Data</v>
      </c>
      <c r="N1586" s="6" t="str">
        <f>IFERROR(INDEX(Location_Table[State], MATCH(Product_Table6[[#This Row],[Zip]], Location_Table[Zip],0)), "No Data")</f>
        <v>No Data</v>
      </c>
    </row>
    <row r="1587" spans="1:14" x14ac:dyDescent="0.25">
      <c r="A1587" t="s">
        <v>3019</v>
      </c>
      <c r="B1587" t="s">
        <v>1706</v>
      </c>
      <c r="C1587" t="s">
        <v>1730</v>
      </c>
      <c r="D1587">
        <v>12</v>
      </c>
      <c r="E1587">
        <v>1586</v>
      </c>
      <c r="F1587" t="str">
        <f>INDEX(Manufacturer_Table[Manufacturer Name], MATCH(Product_Table6[[#This Row],[ManufacturerID]], Manufacturer_Table[ManufacturerID],0))</f>
        <v>Quibus</v>
      </c>
      <c r="G1587" s="2" t="str">
        <f>IFERROR(INDEX(Sales_Table[Date], MATCH(Product_Table6[[#This Row],[ProductID]], Sales_Table[ProductID],0)), "No Data")</f>
        <v>No Data</v>
      </c>
      <c r="H1587" s="2" t="str">
        <f>TEXT(Product_Table6[[#This Row],[Date]],"MMMM")</f>
        <v>No Data</v>
      </c>
      <c r="I1587" s="2" t="str">
        <f>TEXT(Product_Table6[[#This Row],[Date]], "DDDD")</f>
        <v>No Data</v>
      </c>
      <c r="J1587" t="str">
        <f>IFERROR(INDEX(Sales_Table[Zip], MATCH(Product_Table6[[#This Row],[ProductID]], Sales_Table[ProductID],0)), "No Data")</f>
        <v>No Data</v>
      </c>
      <c r="K1587" t="str">
        <f>IFERROR(INDEX(Sales_Table[Units], MATCH(Product_Table6[[#This Row],[ProductID]], Sales_Table[ProductID],0)), "No Data")</f>
        <v>No Data</v>
      </c>
      <c r="L1587" s="7" t="str">
        <f>IFERROR(INDEX(Sales_Table[Revenue], MATCH(Product_Table6[[#This Row],[ProductID]], Sales_Table[ProductID],0)), "No Data")</f>
        <v>No Data</v>
      </c>
      <c r="M1587" s="6" t="str">
        <f>IFERROR(INDEX(Sales_Table[Country], MATCH(Product_Table6[[#This Row],[ProductID]], Sales_Table[ProductID],0)), "No Data")</f>
        <v>No Data</v>
      </c>
      <c r="N1587" s="6" t="str">
        <f>IFERROR(INDEX(Location_Table[State], MATCH(Product_Table6[[#This Row],[Zip]], Location_Table[Zip],0)), "No Data")</f>
        <v>No Data</v>
      </c>
    </row>
    <row r="1588" spans="1:14" x14ac:dyDescent="0.25">
      <c r="A1588" t="s">
        <v>3020</v>
      </c>
      <c r="B1588" t="s">
        <v>1706</v>
      </c>
      <c r="C1588" t="s">
        <v>1730</v>
      </c>
      <c r="D1588">
        <v>12</v>
      </c>
      <c r="E1588">
        <v>1587</v>
      </c>
      <c r="F1588" t="str">
        <f>INDEX(Manufacturer_Table[Manufacturer Name], MATCH(Product_Table6[[#This Row],[ManufacturerID]], Manufacturer_Table[ManufacturerID],0))</f>
        <v>Quibus</v>
      </c>
      <c r="G1588" s="2" t="str">
        <f>IFERROR(INDEX(Sales_Table[Date], MATCH(Product_Table6[[#This Row],[ProductID]], Sales_Table[ProductID],0)), "No Data")</f>
        <v>No Data</v>
      </c>
      <c r="H1588" s="2" t="str">
        <f>TEXT(Product_Table6[[#This Row],[Date]],"MMMM")</f>
        <v>No Data</v>
      </c>
      <c r="I1588" s="2" t="str">
        <f>TEXT(Product_Table6[[#This Row],[Date]], "DDDD")</f>
        <v>No Data</v>
      </c>
      <c r="J1588" t="str">
        <f>IFERROR(INDEX(Sales_Table[Zip], MATCH(Product_Table6[[#This Row],[ProductID]], Sales_Table[ProductID],0)), "No Data")</f>
        <v>No Data</v>
      </c>
      <c r="K1588" t="str">
        <f>IFERROR(INDEX(Sales_Table[Units], MATCH(Product_Table6[[#This Row],[ProductID]], Sales_Table[ProductID],0)), "No Data")</f>
        <v>No Data</v>
      </c>
      <c r="L1588" s="7" t="str">
        <f>IFERROR(INDEX(Sales_Table[Revenue], MATCH(Product_Table6[[#This Row],[ProductID]], Sales_Table[ProductID],0)), "No Data")</f>
        <v>No Data</v>
      </c>
      <c r="M1588" s="6" t="str">
        <f>IFERROR(INDEX(Sales_Table[Country], MATCH(Product_Table6[[#This Row],[ProductID]], Sales_Table[ProductID],0)), "No Data")</f>
        <v>No Data</v>
      </c>
      <c r="N1588" s="6" t="str">
        <f>IFERROR(INDEX(Location_Table[State], MATCH(Product_Table6[[#This Row],[Zip]], Location_Table[Zip],0)), "No Data")</f>
        <v>No Data</v>
      </c>
    </row>
    <row r="1589" spans="1:14" x14ac:dyDescent="0.25">
      <c r="A1589" t="s">
        <v>3021</v>
      </c>
      <c r="B1589" t="s">
        <v>1706</v>
      </c>
      <c r="C1589" t="s">
        <v>1730</v>
      </c>
      <c r="D1589">
        <v>12</v>
      </c>
      <c r="E1589">
        <v>1588</v>
      </c>
      <c r="F1589" t="str">
        <f>INDEX(Manufacturer_Table[Manufacturer Name], MATCH(Product_Table6[[#This Row],[ManufacturerID]], Manufacturer_Table[ManufacturerID],0))</f>
        <v>Quibus</v>
      </c>
      <c r="G1589" s="2" t="str">
        <f>IFERROR(INDEX(Sales_Table[Date], MATCH(Product_Table6[[#This Row],[ProductID]], Sales_Table[ProductID],0)), "No Data")</f>
        <v>No Data</v>
      </c>
      <c r="H1589" s="2" t="str">
        <f>TEXT(Product_Table6[[#This Row],[Date]],"MMMM")</f>
        <v>No Data</v>
      </c>
      <c r="I1589" s="2" t="str">
        <f>TEXT(Product_Table6[[#This Row],[Date]], "DDDD")</f>
        <v>No Data</v>
      </c>
      <c r="J1589" t="str">
        <f>IFERROR(INDEX(Sales_Table[Zip], MATCH(Product_Table6[[#This Row],[ProductID]], Sales_Table[ProductID],0)), "No Data")</f>
        <v>No Data</v>
      </c>
      <c r="K1589" t="str">
        <f>IFERROR(INDEX(Sales_Table[Units], MATCH(Product_Table6[[#This Row],[ProductID]], Sales_Table[ProductID],0)), "No Data")</f>
        <v>No Data</v>
      </c>
      <c r="L1589" s="7" t="str">
        <f>IFERROR(INDEX(Sales_Table[Revenue], MATCH(Product_Table6[[#This Row],[ProductID]], Sales_Table[ProductID],0)), "No Data")</f>
        <v>No Data</v>
      </c>
      <c r="M1589" s="6" t="str">
        <f>IFERROR(INDEX(Sales_Table[Country], MATCH(Product_Table6[[#This Row],[ProductID]], Sales_Table[ProductID],0)), "No Data")</f>
        <v>No Data</v>
      </c>
      <c r="N1589" s="6" t="str">
        <f>IFERROR(INDEX(Location_Table[State], MATCH(Product_Table6[[#This Row],[Zip]], Location_Table[Zip],0)), "No Data")</f>
        <v>No Data</v>
      </c>
    </row>
    <row r="1590" spans="1:14" x14ac:dyDescent="0.25">
      <c r="A1590" t="s">
        <v>3022</v>
      </c>
      <c r="B1590" t="s">
        <v>1706</v>
      </c>
      <c r="C1590" t="s">
        <v>1730</v>
      </c>
      <c r="D1590">
        <v>12</v>
      </c>
      <c r="E1590">
        <v>1589</v>
      </c>
      <c r="F1590" t="str">
        <f>INDEX(Manufacturer_Table[Manufacturer Name], MATCH(Product_Table6[[#This Row],[ManufacturerID]], Manufacturer_Table[ManufacturerID],0))</f>
        <v>Quibus</v>
      </c>
      <c r="G1590" s="2" t="str">
        <f>IFERROR(INDEX(Sales_Table[Date], MATCH(Product_Table6[[#This Row],[ProductID]], Sales_Table[ProductID],0)), "No Data")</f>
        <v>No Data</v>
      </c>
      <c r="H1590" s="2" t="str">
        <f>TEXT(Product_Table6[[#This Row],[Date]],"MMMM")</f>
        <v>No Data</v>
      </c>
      <c r="I1590" s="2" t="str">
        <f>TEXT(Product_Table6[[#This Row],[Date]], "DDDD")</f>
        <v>No Data</v>
      </c>
      <c r="J1590" t="str">
        <f>IFERROR(INDEX(Sales_Table[Zip], MATCH(Product_Table6[[#This Row],[ProductID]], Sales_Table[ProductID],0)), "No Data")</f>
        <v>No Data</v>
      </c>
      <c r="K1590" t="str">
        <f>IFERROR(INDEX(Sales_Table[Units], MATCH(Product_Table6[[#This Row],[ProductID]], Sales_Table[ProductID],0)), "No Data")</f>
        <v>No Data</v>
      </c>
      <c r="L1590" s="7" t="str">
        <f>IFERROR(INDEX(Sales_Table[Revenue], MATCH(Product_Table6[[#This Row],[ProductID]], Sales_Table[ProductID],0)), "No Data")</f>
        <v>No Data</v>
      </c>
      <c r="M1590" s="6" t="str">
        <f>IFERROR(INDEX(Sales_Table[Country], MATCH(Product_Table6[[#This Row],[ProductID]], Sales_Table[ProductID],0)), "No Data")</f>
        <v>No Data</v>
      </c>
      <c r="N1590" s="6" t="str">
        <f>IFERROR(INDEX(Location_Table[State], MATCH(Product_Table6[[#This Row],[Zip]], Location_Table[Zip],0)), "No Data")</f>
        <v>No Data</v>
      </c>
    </row>
    <row r="1591" spans="1:14" x14ac:dyDescent="0.25">
      <c r="A1591" t="s">
        <v>3023</v>
      </c>
      <c r="B1591" t="s">
        <v>1706</v>
      </c>
      <c r="C1591" t="s">
        <v>1730</v>
      </c>
      <c r="D1591">
        <v>12</v>
      </c>
      <c r="E1591">
        <v>1590</v>
      </c>
      <c r="F1591" t="str">
        <f>INDEX(Manufacturer_Table[Manufacturer Name], MATCH(Product_Table6[[#This Row],[ManufacturerID]], Manufacturer_Table[ManufacturerID],0))</f>
        <v>Quibus</v>
      </c>
      <c r="G1591" s="2" t="str">
        <f>IFERROR(INDEX(Sales_Table[Date], MATCH(Product_Table6[[#This Row],[ProductID]], Sales_Table[ProductID],0)), "No Data")</f>
        <v>No Data</v>
      </c>
      <c r="H1591" s="2" t="str">
        <f>TEXT(Product_Table6[[#This Row],[Date]],"MMMM")</f>
        <v>No Data</v>
      </c>
      <c r="I1591" s="2" t="str">
        <f>TEXT(Product_Table6[[#This Row],[Date]], "DDDD")</f>
        <v>No Data</v>
      </c>
      <c r="J1591" t="str">
        <f>IFERROR(INDEX(Sales_Table[Zip], MATCH(Product_Table6[[#This Row],[ProductID]], Sales_Table[ProductID],0)), "No Data")</f>
        <v>No Data</v>
      </c>
      <c r="K1591" t="str">
        <f>IFERROR(INDEX(Sales_Table[Units], MATCH(Product_Table6[[#This Row],[ProductID]], Sales_Table[ProductID],0)), "No Data")</f>
        <v>No Data</v>
      </c>
      <c r="L1591" s="7" t="str">
        <f>IFERROR(INDEX(Sales_Table[Revenue], MATCH(Product_Table6[[#This Row],[ProductID]], Sales_Table[ProductID],0)), "No Data")</f>
        <v>No Data</v>
      </c>
      <c r="M1591" s="6" t="str">
        <f>IFERROR(INDEX(Sales_Table[Country], MATCH(Product_Table6[[#This Row],[ProductID]], Sales_Table[ProductID],0)), "No Data")</f>
        <v>No Data</v>
      </c>
      <c r="N1591" s="6" t="str">
        <f>IFERROR(INDEX(Location_Table[State], MATCH(Product_Table6[[#This Row],[Zip]], Location_Table[Zip],0)), "No Data")</f>
        <v>No Data</v>
      </c>
    </row>
    <row r="1592" spans="1:14" x14ac:dyDescent="0.25">
      <c r="A1592" t="s">
        <v>3024</v>
      </c>
      <c r="B1592" t="s">
        <v>1706</v>
      </c>
      <c r="C1592" t="s">
        <v>1730</v>
      </c>
      <c r="D1592">
        <v>12</v>
      </c>
      <c r="E1592">
        <v>1591</v>
      </c>
      <c r="F1592" t="str">
        <f>INDEX(Manufacturer_Table[Manufacturer Name], MATCH(Product_Table6[[#This Row],[ManufacturerID]], Manufacturer_Table[ManufacturerID],0))</f>
        <v>Quibus</v>
      </c>
      <c r="G1592" s="2" t="str">
        <f>IFERROR(INDEX(Sales_Table[Date], MATCH(Product_Table6[[#This Row],[ProductID]], Sales_Table[ProductID],0)), "No Data")</f>
        <v>No Data</v>
      </c>
      <c r="H1592" s="2" t="str">
        <f>TEXT(Product_Table6[[#This Row],[Date]],"MMMM")</f>
        <v>No Data</v>
      </c>
      <c r="I1592" s="2" t="str">
        <f>TEXT(Product_Table6[[#This Row],[Date]], "DDDD")</f>
        <v>No Data</v>
      </c>
      <c r="J1592" t="str">
        <f>IFERROR(INDEX(Sales_Table[Zip], MATCH(Product_Table6[[#This Row],[ProductID]], Sales_Table[ProductID],0)), "No Data")</f>
        <v>No Data</v>
      </c>
      <c r="K1592" t="str">
        <f>IFERROR(INDEX(Sales_Table[Units], MATCH(Product_Table6[[#This Row],[ProductID]], Sales_Table[ProductID],0)), "No Data")</f>
        <v>No Data</v>
      </c>
      <c r="L1592" s="7" t="str">
        <f>IFERROR(INDEX(Sales_Table[Revenue], MATCH(Product_Table6[[#This Row],[ProductID]], Sales_Table[ProductID],0)), "No Data")</f>
        <v>No Data</v>
      </c>
      <c r="M1592" s="6" t="str">
        <f>IFERROR(INDEX(Sales_Table[Country], MATCH(Product_Table6[[#This Row],[ProductID]], Sales_Table[ProductID],0)), "No Data")</f>
        <v>No Data</v>
      </c>
      <c r="N1592" s="6" t="str">
        <f>IFERROR(INDEX(Location_Table[State], MATCH(Product_Table6[[#This Row],[Zip]], Location_Table[Zip],0)), "No Data")</f>
        <v>No Data</v>
      </c>
    </row>
    <row r="1593" spans="1:14" x14ac:dyDescent="0.25">
      <c r="A1593" t="s">
        <v>3025</v>
      </c>
      <c r="B1593" t="s">
        <v>1706</v>
      </c>
      <c r="C1593" t="s">
        <v>1730</v>
      </c>
      <c r="D1593">
        <v>12</v>
      </c>
      <c r="E1593">
        <v>1592</v>
      </c>
      <c r="F1593" t="str">
        <f>INDEX(Manufacturer_Table[Manufacturer Name], MATCH(Product_Table6[[#This Row],[ManufacturerID]], Manufacturer_Table[ManufacturerID],0))</f>
        <v>Quibus</v>
      </c>
      <c r="G1593" s="2" t="str">
        <f>IFERROR(INDEX(Sales_Table[Date], MATCH(Product_Table6[[#This Row],[ProductID]], Sales_Table[ProductID],0)), "No Data")</f>
        <v>No Data</v>
      </c>
      <c r="H1593" s="2" t="str">
        <f>TEXT(Product_Table6[[#This Row],[Date]],"MMMM")</f>
        <v>No Data</v>
      </c>
      <c r="I1593" s="2" t="str">
        <f>TEXT(Product_Table6[[#This Row],[Date]], "DDDD")</f>
        <v>No Data</v>
      </c>
      <c r="J1593" t="str">
        <f>IFERROR(INDEX(Sales_Table[Zip], MATCH(Product_Table6[[#This Row],[ProductID]], Sales_Table[ProductID],0)), "No Data")</f>
        <v>No Data</v>
      </c>
      <c r="K1593" t="str">
        <f>IFERROR(INDEX(Sales_Table[Units], MATCH(Product_Table6[[#This Row],[ProductID]], Sales_Table[ProductID],0)), "No Data")</f>
        <v>No Data</v>
      </c>
      <c r="L1593" s="7" t="str">
        <f>IFERROR(INDEX(Sales_Table[Revenue], MATCH(Product_Table6[[#This Row],[ProductID]], Sales_Table[ProductID],0)), "No Data")</f>
        <v>No Data</v>
      </c>
      <c r="M1593" s="6" t="str">
        <f>IFERROR(INDEX(Sales_Table[Country], MATCH(Product_Table6[[#This Row],[ProductID]], Sales_Table[ProductID],0)), "No Data")</f>
        <v>No Data</v>
      </c>
      <c r="N1593" s="6" t="str">
        <f>IFERROR(INDEX(Location_Table[State], MATCH(Product_Table6[[#This Row],[Zip]], Location_Table[Zip],0)), "No Data")</f>
        <v>No Data</v>
      </c>
    </row>
    <row r="1594" spans="1:14" x14ac:dyDescent="0.25">
      <c r="A1594" t="s">
        <v>3026</v>
      </c>
      <c r="B1594" t="s">
        <v>1706</v>
      </c>
      <c r="C1594" t="s">
        <v>1730</v>
      </c>
      <c r="D1594">
        <v>12</v>
      </c>
      <c r="E1594">
        <v>1593</v>
      </c>
      <c r="F1594" t="str">
        <f>INDEX(Manufacturer_Table[Manufacturer Name], MATCH(Product_Table6[[#This Row],[ManufacturerID]], Manufacturer_Table[ManufacturerID],0))</f>
        <v>Quibus</v>
      </c>
      <c r="G1594" s="2" t="str">
        <f>IFERROR(INDEX(Sales_Table[Date], MATCH(Product_Table6[[#This Row],[ProductID]], Sales_Table[ProductID],0)), "No Data")</f>
        <v>No Data</v>
      </c>
      <c r="H1594" s="2" t="str">
        <f>TEXT(Product_Table6[[#This Row],[Date]],"MMMM")</f>
        <v>No Data</v>
      </c>
      <c r="I1594" s="2" t="str">
        <f>TEXT(Product_Table6[[#This Row],[Date]], "DDDD")</f>
        <v>No Data</v>
      </c>
      <c r="J1594" t="str">
        <f>IFERROR(INDEX(Sales_Table[Zip], MATCH(Product_Table6[[#This Row],[ProductID]], Sales_Table[ProductID],0)), "No Data")</f>
        <v>No Data</v>
      </c>
      <c r="K1594" t="str">
        <f>IFERROR(INDEX(Sales_Table[Units], MATCH(Product_Table6[[#This Row],[ProductID]], Sales_Table[ProductID],0)), "No Data")</f>
        <v>No Data</v>
      </c>
      <c r="L1594" s="7" t="str">
        <f>IFERROR(INDEX(Sales_Table[Revenue], MATCH(Product_Table6[[#This Row],[ProductID]], Sales_Table[ProductID],0)), "No Data")</f>
        <v>No Data</v>
      </c>
      <c r="M1594" s="6" t="str">
        <f>IFERROR(INDEX(Sales_Table[Country], MATCH(Product_Table6[[#This Row],[ProductID]], Sales_Table[ProductID],0)), "No Data")</f>
        <v>No Data</v>
      </c>
      <c r="N1594" s="6" t="str">
        <f>IFERROR(INDEX(Location_Table[State], MATCH(Product_Table6[[#This Row],[Zip]], Location_Table[Zip],0)), "No Data")</f>
        <v>No Data</v>
      </c>
    </row>
    <row r="1595" spans="1:14" x14ac:dyDescent="0.25">
      <c r="A1595" t="s">
        <v>3027</v>
      </c>
      <c r="B1595" t="s">
        <v>1706</v>
      </c>
      <c r="C1595" t="s">
        <v>1730</v>
      </c>
      <c r="D1595">
        <v>12</v>
      </c>
      <c r="E1595">
        <v>1594</v>
      </c>
      <c r="F1595" t="str">
        <f>INDEX(Manufacturer_Table[Manufacturer Name], MATCH(Product_Table6[[#This Row],[ManufacturerID]], Manufacturer_Table[ManufacturerID],0))</f>
        <v>Quibus</v>
      </c>
      <c r="G1595" s="2" t="str">
        <f>IFERROR(INDEX(Sales_Table[Date], MATCH(Product_Table6[[#This Row],[ProductID]], Sales_Table[ProductID],0)), "No Data")</f>
        <v>No Data</v>
      </c>
      <c r="H1595" s="2" t="str">
        <f>TEXT(Product_Table6[[#This Row],[Date]],"MMMM")</f>
        <v>No Data</v>
      </c>
      <c r="I1595" s="2" t="str">
        <f>TEXT(Product_Table6[[#This Row],[Date]], "DDDD")</f>
        <v>No Data</v>
      </c>
      <c r="J1595" t="str">
        <f>IFERROR(INDEX(Sales_Table[Zip], MATCH(Product_Table6[[#This Row],[ProductID]], Sales_Table[ProductID],0)), "No Data")</f>
        <v>No Data</v>
      </c>
      <c r="K1595" t="str">
        <f>IFERROR(INDEX(Sales_Table[Units], MATCH(Product_Table6[[#This Row],[ProductID]], Sales_Table[ProductID],0)), "No Data")</f>
        <v>No Data</v>
      </c>
      <c r="L1595" s="7" t="str">
        <f>IFERROR(INDEX(Sales_Table[Revenue], MATCH(Product_Table6[[#This Row],[ProductID]], Sales_Table[ProductID],0)), "No Data")</f>
        <v>No Data</v>
      </c>
      <c r="M1595" s="6" t="str">
        <f>IFERROR(INDEX(Sales_Table[Country], MATCH(Product_Table6[[#This Row],[ProductID]], Sales_Table[ProductID],0)), "No Data")</f>
        <v>No Data</v>
      </c>
      <c r="N1595" s="6" t="str">
        <f>IFERROR(INDEX(Location_Table[State], MATCH(Product_Table6[[#This Row],[Zip]], Location_Table[Zip],0)), "No Data")</f>
        <v>No Data</v>
      </c>
    </row>
    <row r="1596" spans="1:14" x14ac:dyDescent="0.25">
      <c r="A1596" t="s">
        <v>3028</v>
      </c>
      <c r="B1596" t="s">
        <v>1706</v>
      </c>
      <c r="C1596" t="s">
        <v>1730</v>
      </c>
      <c r="D1596">
        <v>12</v>
      </c>
      <c r="E1596">
        <v>1595</v>
      </c>
      <c r="F1596" t="str">
        <f>INDEX(Manufacturer_Table[Manufacturer Name], MATCH(Product_Table6[[#This Row],[ManufacturerID]], Manufacturer_Table[ManufacturerID],0))</f>
        <v>Quibus</v>
      </c>
      <c r="G1596" s="2" t="str">
        <f>IFERROR(INDEX(Sales_Table[Date], MATCH(Product_Table6[[#This Row],[ProductID]], Sales_Table[ProductID],0)), "No Data")</f>
        <v>No Data</v>
      </c>
      <c r="H1596" s="2" t="str">
        <f>TEXT(Product_Table6[[#This Row],[Date]],"MMMM")</f>
        <v>No Data</v>
      </c>
      <c r="I1596" s="2" t="str">
        <f>TEXT(Product_Table6[[#This Row],[Date]], "DDDD")</f>
        <v>No Data</v>
      </c>
      <c r="J1596" t="str">
        <f>IFERROR(INDEX(Sales_Table[Zip], MATCH(Product_Table6[[#This Row],[ProductID]], Sales_Table[ProductID],0)), "No Data")</f>
        <v>No Data</v>
      </c>
      <c r="K1596" t="str">
        <f>IFERROR(INDEX(Sales_Table[Units], MATCH(Product_Table6[[#This Row],[ProductID]], Sales_Table[ProductID],0)), "No Data")</f>
        <v>No Data</v>
      </c>
      <c r="L1596" s="7" t="str">
        <f>IFERROR(INDEX(Sales_Table[Revenue], MATCH(Product_Table6[[#This Row],[ProductID]], Sales_Table[ProductID],0)), "No Data")</f>
        <v>No Data</v>
      </c>
      <c r="M1596" s="6" t="str">
        <f>IFERROR(INDEX(Sales_Table[Country], MATCH(Product_Table6[[#This Row],[ProductID]], Sales_Table[ProductID],0)), "No Data")</f>
        <v>No Data</v>
      </c>
      <c r="N1596" s="6" t="str">
        <f>IFERROR(INDEX(Location_Table[State], MATCH(Product_Table6[[#This Row],[Zip]], Location_Table[Zip],0)), "No Data")</f>
        <v>No Data</v>
      </c>
    </row>
    <row r="1597" spans="1:14" x14ac:dyDescent="0.25">
      <c r="A1597" t="s">
        <v>3029</v>
      </c>
      <c r="B1597" t="s">
        <v>1706</v>
      </c>
      <c r="C1597" t="s">
        <v>1730</v>
      </c>
      <c r="D1597">
        <v>12</v>
      </c>
      <c r="E1597">
        <v>1596</v>
      </c>
      <c r="F1597" t="str">
        <f>INDEX(Manufacturer_Table[Manufacturer Name], MATCH(Product_Table6[[#This Row],[ManufacturerID]], Manufacturer_Table[ManufacturerID],0))</f>
        <v>Quibus</v>
      </c>
      <c r="G1597" s="2" t="str">
        <f>IFERROR(INDEX(Sales_Table[Date], MATCH(Product_Table6[[#This Row],[ProductID]], Sales_Table[ProductID],0)), "No Data")</f>
        <v>No Data</v>
      </c>
      <c r="H1597" s="2" t="str">
        <f>TEXT(Product_Table6[[#This Row],[Date]],"MMMM")</f>
        <v>No Data</v>
      </c>
      <c r="I1597" s="2" t="str">
        <f>TEXT(Product_Table6[[#This Row],[Date]], "DDDD")</f>
        <v>No Data</v>
      </c>
      <c r="J1597" t="str">
        <f>IFERROR(INDEX(Sales_Table[Zip], MATCH(Product_Table6[[#This Row],[ProductID]], Sales_Table[ProductID],0)), "No Data")</f>
        <v>No Data</v>
      </c>
      <c r="K1597" t="str">
        <f>IFERROR(INDEX(Sales_Table[Units], MATCH(Product_Table6[[#This Row],[ProductID]], Sales_Table[ProductID],0)), "No Data")</f>
        <v>No Data</v>
      </c>
      <c r="L1597" s="7" t="str">
        <f>IFERROR(INDEX(Sales_Table[Revenue], MATCH(Product_Table6[[#This Row],[ProductID]], Sales_Table[ProductID],0)), "No Data")</f>
        <v>No Data</v>
      </c>
      <c r="M1597" s="6" t="str">
        <f>IFERROR(INDEX(Sales_Table[Country], MATCH(Product_Table6[[#This Row],[ProductID]], Sales_Table[ProductID],0)), "No Data")</f>
        <v>No Data</v>
      </c>
      <c r="N1597" s="6" t="str">
        <f>IFERROR(INDEX(Location_Table[State], MATCH(Product_Table6[[#This Row],[Zip]], Location_Table[Zip],0)), "No Data")</f>
        <v>No Data</v>
      </c>
    </row>
    <row r="1598" spans="1:14" x14ac:dyDescent="0.25">
      <c r="A1598" t="s">
        <v>3030</v>
      </c>
      <c r="B1598" t="s">
        <v>1706</v>
      </c>
      <c r="C1598" t="s">
        <v>1730</v>
      </c>
      <c r="D1598">
        <v>12</v>
      </c>
      <c r="E1598">
        <v>1597</v>
      </c>
      <c r="F1598" t="str">
        <f>INDEX(Manufacturer_Table[Manufacturer Name], MATCH(Product_Table6[[#This Row],[ManufacturerID]], Manufacturer_Table[ManufacturerID],0))</f>
        <v>Quibus</v>
      </c>
      <c r="G1598" s="2" t="str">
        <f>IFERROR(INDEX(Sales_Table[Date], MATCH(Product_Table6[[#This Row],[ProductID]], Sales_Table[ProductID],0)), "No Data")</f>
        <v>No Data</v>
      </c>
      <c r="H1598" s="2" t="str">
        <f>TEXT(Product_Table6[[#This Row],[Date]],"MMMM")</f>
        <v>No Data</v>
      </c>
      <c r="I1598" s="2" t="str">
        <f>TEXT(Product_Table6[[#This Row],[Date]], "DDDD")</f>
        <v>No Data</v>
      </c>
      <c r="J1598" t="str">
        <f>IFERROR(INDEX(Sales_Table[Zip], MATCH(Product_Table6[[#This Row],[ProductID]], Sales_Table[ProductID],0)), "No Data")</f>
        <v>No Data</v>
      </c>
      <c r="K1598" t="str">
        <f>IFERROR(INDEX(Sales_Table[Units], MATCH(Product_Table6[[#This Row],[ProductID]], Sales_Table[ProductID],0)), "No Data")</f>
        <v>No Data</v>
      </c>
      <c r="L1598" s="7" t="str">
        <f>IFERROR(INDEX(Sales_Table[Revenue], MATCH(Product_Table6[[#This Row],[ProductID]], Sales_Table[ProductID],0)), "No Data")</f>
        <v>No Data</v>
      </c>
      <c r="M1598" s="6" t="str">
        <f>IFERROR(INDEX(Sales_Table[Country], MATCH(Product_Table6[[#This Row],[ProductID]], Sales_Table[ProductID],0)), "No Data")</f>
        <v>No Data</v>
      </c>
      <c r="N1598" s="6" t="str">
        <f>IFERROR(INDEX(Location_Table[State], MATCH(Product_Table6[[#This Row],[Zip]], Location_Table[Zip],0)), "No Data")</f>
        <v>No Data</v>
      </c>
    </row>
    <row r="1599" spans="1:14" x14ac:dyDescent="0.25">
      <c r="A1599" t="s">
        <v>3031</v>
      </c>
      <c r="B1599" t="s">
        <v>1706</v>
      </c>
      <c r="C1599" t="s">
        <v>1730</v>
      </c>
      <c r="D1599">
        <v>12</v>
      </c>
      <c r="E1599">
        <v>1598</v>
      </c>
      <c r="F1599" t="str">
        <f>INDEX(Manufacturer_Table[Manufacturer Name], MATCH(Product_Table6[[#This Row],[ManufacturerID]], Manufacturer_Table[ManufacturerID],0))</f>
        <v>Quibus</v>
      </c>
      <c r="G1599" s="2" t="str">
        <f>IFERROR(INDEX(Sales_Table[Date], MATCH(Product_Table6[[#This Row],[ProductID]], Sales_Table[ProductID],0)), "No Data")</f>
        <v>No Data</v>
      </c>
      <c r="H1599" s="2" t="str">
        <f>TEXT(Product_Table6[[#This Row],[Date]],"MMMM")</f>
        <v>No Data</v>
      </c>
      <c r="I1599" s="2" t="str">
        <f>TEXT(Product_Table6[[#This Row],[Date]], "DDDD")</f>
        <v>No Data</v>
      </c>
      <c r="J1599" t="str">
        <f>IFERROR(INDEX(Sales_Table[Zip], MATCH(Product_Table6[[#This Row],[ProductID]], Sales_Table[ProductID],0)), "No Data")</f>
        <v>No Data</v>
      </c>
      <c r="K1599" t="str">
        <f>IFERROR(INDEX(Sales_Table[Units], MATCH(Product_Table6[[#This Row],[ProductID]], Sales_Table[ProductID],0)), "No Data")</f>
        <v>No Data</v>
      </c>
      <c r="L1599" s="7" t="str">
        <f>IFERROR(INDEX(Sales_Table[Revenue], MATCH(Product_Table6[[#This Row],[ProductID]], Sales_Table[ProductID],0)), "No Data")</f>
        <v>No Data</v>
      </c>
      <c r="M1599" s="6" t="str">
        <f>IFERROR(INDEX(Sales_Table[Country], MATCH(Product_Table6[[#This Row],[ProductID]], Sales_Table[ProductID],0)), "No Data")</f>
        <v>No Data</v>
      </c>
      <c r="N1599" s="6" t="str">
        <f>IFERROR(INDEX(Location_Table[State], MATCH(Product_Table6[[#This Row],[Zip]], Location_Table[Zip],0)), "No Data")</f>
        <v>No Data</v>
      </c>
    </row>
    <row r="1600" spans="1:14" x14ac:dyDescent="0.25">
      <c r="A1600" t="s">
        <v>3032</v>
      </c>
      <c r="B1600" t="s">
        <v>1706</v>
      </c>
      <c r="C1600" t="s">
        <v>1730</v>
      </c>
      <c r="D1600">
        <v>12</v>
      </c>
      <c r="E1600">
        <v>1599</v>
      </c>
      <c r="F1600" t="str">
        <f>INDEX(Manufacturer_Table[Manufacturer Name], MATCH(Product_Table6[[#This Row],[ManufacturerID]], Manufacturer_Table[ManufacturerID],0))</f>
        <v>Quibus</v>
      </c>
      <c r="G1600" s="2" t="str">
        <f>IFERROR(INDEX(Sales_Table[Date], MATCH(Product_Table6[[#This Row],[ProductID]], Sales_Table[ProductID],0)), "No Data")</f>
        <v>No Data</v>
      </c>
      <c r="H1600" s="2" t="str">
        <f>TEXT(Product_Table6[[#This Row],[Date]],"MMMM")</f>
        <v>No Data</v>
      </c>
      <c r="I1600" s="2" t="str">
        <f>TEXT(Product_Table6[[#This Row],[Date]], "DDDD")</f>
        <v>No Data</v>
      </c>
      <c r="J1600" t="str">
        <f>IFERROR(INDEX(Sales_Table[Zip], MATCH(Product_Table6[[#This Row],[ProductID]], Sales_Table[ProductID],0)), "No Data")</f>
        <v>No Data</v>
      </c>
      <c r="K1600" t="str">
        <f>IFERROR(INDEX(Sales_Table[Units], MATCH(Product_Table6[[#This Row],[ProductID]], Sales_Table[ProductID],0)), "No Data")</f>
        <v>No Data</v>
      </c>
      <c r="L1600" s="7" t="str">
        <f>IFERROR(INDEX(Sales_Table[Revenue], MATCH(Product_Table6[[#This Row],[ProductID]], Sales_Table[ProductID],0)), "No Data")</f>
        <v>No Data</v>
      </c>
      <c r="M1600" s="6" t="str">
        <f>IFERROR(INDEX(Sales_Table[Country], MATCH(Product_Table6[[#This Row],[ProductID]], Sales_Table[ProductID],0)), "No Data")</f>
        <v>No Data</v>
      </c>
      <c r="N1600" s="6" t="str">
        <f>IFERROR(INDEX(Location_Table[State], MATCH(Product_Table6[[#This Row],[Zip]], Location_Table[Zip],0)), "No Data")</f>
        <v>No Data</v>
      </c>
    </row>
    <row r="1601" spans="1:14" x14ac:dyDescent="0.25">
      <c r="A1601" t="s">
        <v>3033</v>
      </c>
      <c r="B1601" t="s">
        <v>1706</v>
      </c>
      <c r="C1601" t="s">
        <v>1730</v>
      </c>
      <c r="D1601">
        <v>12</v>
      </c>
      <c r="E1601">
        <v>1600</v>
      </c>
      <c r="F1601" t="str">
        <f>INDEX(Manufacturer_Table[Manufacturer Name], MATCH(Product_Table6[[#This Row],[ManufacturerID]], Manufacturer_Table[ManufacturerID],0))</f>
        <v>Quibus</v>
      </c>
      <c r="G1601" s="2" t="str">
        <f>IFERROR(INDEX(Sales_Table[Date], MATCH(Product_Table6[[#This Row],[ProductID]], Sales_Table[ProductID],0)), "No Data")</f>
        <v>No Data</v>
      </c>
      <c r="H1601" s="2" t="str">
        <f>TEXT(Product_Table6[[#This Row],[Date]],"MMMM")</f>
        <v>No Data</v>
      </c>
      <c r="I1601" s="2" t="str">
        <f>TEXT(Product_Table6[[#This Row],[Date]], "DDDD")</f>
        <v>No Data</v>
      </c>
      <c r="J1601" t="str">
        <f>IFERROR(INDEX(Sales_Table[Zip], MATCH(Product_Table6[[#This Row],[ProductID]], Sales_Table[ProductID],0)), "No Data")</f>
        <v>No Data</v>
      </c>
      <c r="K1601" t="str">
        <f>IFERROR(INDEX(Sales_Table[Units], MATCH(Product_Table6[[#This Row],[ProductID]], Sales_Table[ProductID],0)), "No Data")</f>
        <v>No Data</v>
      </c>
      <c r="L1601" s="7" t="str">
        <f>IFERROR(INDEX(Sales_Table[Revenue], MATCH(Product_Table6[[#This Row],[ProductID]], Sales_Table[ProductID],0)), "No Data")</f>
        <v>No Data</v>
      </c>
      <c r="M1601" s="6" t="str">
        <f>IFERROR(INDEX(Sales_Table[Country], MATCH(Product_Table6[[#This Row],[ProductID]], Sales_Table[ProductID],0)), "No Data")</f>
        <v>No Data</v>
      </c>
      <c r="N1601" s="6" t="str">
        <f>IFERROR(INDEX(Location_Table[State], MATCH(Product_Table6[[#This Row],[Zip]], Location_Table[Zip],0)), "No Data")</f>
        <v>No Data</v>
      </c>
    </row>
    <row r="1602" spans="1:14" x14ac:dyDescent="0.25">
      <c r="A1602" t="s">
        <v>3034</v>
      </c>
      <c r="B1602" t="s">
        <v>1706</v>
      </c>
      <c r="C1602" t="s">
        <v>1730</v>
      </c>
      <c r="D1602">
        <v>12</v>
      </c>
      <c r="E1602">
        <v>1601</v>
      </c>
      <c r="F1602" t="str">
        <f>INDEX(Manufacturer_Table[Manufacturer Name], MATCH(Product_Table6[[#This Row],[ManufacturerID]], Manufacturer_Table[ManufacturerID],0))</f>
        <v>Quibus</v>
      </c>
      <c r="G1602" s="2" t="str">
        <f>IFERROR(INDEX(Sales_Table[Date], MATCH(Product_Table6[[#This Row],[ProductID]], Sales_Table[ProductID],0)), "No Data")</f>
        <v>No Data</v>
      </c>
      <c r="H1602" s="2" t="str">
        <f>TEXT(Product_Table6[[#This Row],[Date]],"MMMM")</f>
        <v>No Data</v>
      </c>
      <c r="I1602" s="2" t="str">
        <f>TEXT(Product_Table6[[#This Row],[Date]], "DDDD")</f>
        <v>No Data</v>
      </c>
      <c r="J1602" t="str">
        <f>IFERROR(INDEX(Sales_Table[Zip], MATCH(Product_Table6[[#This Row],[ProductID]], Sales_Table[ProductID],0)), "No Data")</f>
        <v>No Data</v>
      </c>
      <c r="K1602" t="str">
        <f>IFERROR(INDEX(Sales_Table[Units], MATCH(Product_Table6[[#This Row],[ProductID]], Sales_Table[ProductID],0)), "No Data")</f>
        <v>No Data</v>
      </c>
      <c r="L1602" s="7" t="str">
        <f>IFERROR(INDEX(Sales_Table[Revenue], MATCH(Product_Table6[[#This Row],[ProductID]], Sales_Table[ProductID],0)), "No Data")</f>
        <v>No Data</v>
      </c>
      <c r="M1602" s="6" t="str">
        <f>IFERROR(INDEX(Sales_Table[Country], MATCH(Product_Table6[[#This Row],[ProductID]], Sales_Table[ProductID],0)), "No Data")</f>
        <v>No Data</v>
      </c>
      <c r="N1602" s="6" t="str">
        <f>IFERROR(INDEX(Location_Table[State], MATCH(Product_Table6[[#This Row],[Zip]], Location_Table[Zip],0)), "No Data")</f>
        <v>No Data</v>
      </c>
    </row>
    <row r="1603" spans="1:14" x14ac:dyDescent="0.25">
      <c r="A1603" t="s">
        <v>3035</v>
      </c>
      <c r="B1603" t="s">
        <v>1706</v>
      </c>
      <c r="C1603" t="s">
        <v>1730</v>
      </c>
      <c r="D1603">
        <v>12</v>
      </c>
      <c r="E1603">
        <v>1602</v>
      </c>
      <c r="F1603" t="str">
        <f>INDEX(Manufacturer_Table[Manufacturer Name], MATCH(Product_Table6[[#This Row],[ManufacturerID]], Manufacturer_Table[ManufacturerID],0))</f>
        <v>Quibus</v>
      </c>
      <c r="G1603" s="2" t="str">
        <f>IFERROR(INDEX(Sales_Table[Date], MATCH(Product_Table6[[#This Row],[ProductID]], Sales_Table[ProductID],0)), "No Data")</f>
        <v>No Data</v>
      </c>
      <c r="H1603" s="2" t="str">
        <f>TEXT(Product_Table6[[#This Row],[Date]],"MMMM")</f>
        <v>No Data</v>
      </c>
      <c r="I1603" s="2" t="str">
        <f>TEXT(Product_Table6[[#This Row],[Date]], "DDDD")</f>
        <v>No Data</v>
      </c>
      <c r="J1603" t="str">
        <f>IFERROR(INDEX(Sales_Table[Zip], MATCH(Product_Table6[[#This Row],[ProductID]], Sales_Table[ProductID],0)), "No Data")</f>
        <v>No Data</v>
      </c>
      <c r="K1603" t="str">
        <f>IFERROR(INDEX(Sales_Table[Units], MATCH(Product_Table6[[#This Row],[ProductID]], Sales_Table[ProductID],0)), "No Data")</f>
        <v>No Data</v>
      </c>
      <c r="L1603" s="7" t="str">
        <f>IFERROR(INDEX(Sales_Table[Revenue], MATCH(Product_Table6[[#This Row],[ProductID]], Sales_Table[ProductID],0)), "No Data")</f>
        <v>No Data</v>
      </c>
      <c r="M1603" s="6" t="str">
        <f>IFERROR(INDEX(Sales_Table[Country], MATCH(Product_Table6[[#This Row],[ProductID]], Sales_Table[ProductID],0)), "No Data")</f>
        <v>No Data</v>
      </c>
      <c r="N1603" s="6" t="str">
        <f>IFERROR(INDEX(Location_Table[State], MATCH(Product_Table6[[#This Row],[Zip]], Location_Table[Zip],0)), "No Data")</f>
        <v>No Data</v>
      </c>
    </row>
    <row r="1604" spans="1:14" x14ac:dyDescent="0.25">
      <c r="A1604" t="s">
        <v>3036</v>
      </c>
      <c r="B1604" t="s">
        <v>1706</v>
      </c>
      <c r="C1604" t="s">
        <v>1730</v>
      </c>
      <c r="D1604">
        <v>12</v>
      </c>
      <c r="E1604">
        <v>1603</v>
      </c>
      <c r="F1604" t="str">
        <f>INDEX(Manufacturer_Table[Manufacturer Name], MATCH(Product_Table6[[#This Row],[ManufacturerID]], Manufacturer_Table[ManufacturerID],0))</f>
        <v>Quibus</v>
      </c>
      <c r="G1604" s="2" t="str">
        <f>IFERROR(INDEX(Sales_Table[Date], MATCH(Product_Table6[[#This Row],[ProductID]], Sales_Table[ProductID],0)), "No Data")</f>
        <v>No Data</v>
      </c>
      <c r="H1604" s="2" t="str">
        <f>TEXT(Product_Table6[[#This Row],[Date]],"MMMM")</f>
        <v>No Data</v>
      </c>
      <c r="I1604" s="2" t="str">
        <f>TEXT(Product_Table6[[#This Row],[Date]], "DDDD")</f>
        <v>No Data</v>
      </c>
      <c r="J1604" t="str">
        <f>IFERROR(INDEX(Sales_Table[Zip], MATCH(Product_Table6[[#This Row],[ProductID]], Sales_Table[ProductID],0)), "No Data")</f>
        <v>No Data</v>
      </c>
      <c r="K1604" t="str">
        <f>IFERROR(INDEX(Sales_Table[Units], MATCH(Product_Table6[[#This Row],[ProductID]], Sales_Table[ProductID],0)), "No Data")</f>
        <v>No Data</v>
      </c>
      <c r="L1604" s="7" t="str">
        <f>IFERROR(INDEX(Sales_Table[Revenue], MATCH(Product_Table6[[#This Row],[ProductID]], Sales_Table[ProductID],0)), "No Data")</f>
        <v>No Data</v>
      </c>
      <c r="M1604" s="6" t="str">
        <f>IFERROR(INDEX(Sales_Table[Country], MATCH(Product_Table6[[#This Row],[ProductID]], Sales_Table[ProductID],0)), "No Data")</f>
        <v>No Data</v>
      </c>
      <c r="N1604" s="6" t="str">
        <f>IFERROR(INDEX(Location_Table[State], MATCH(Product_Table6[[#This Row],[Zip]], Location_Table[Zip],0)), "No Data")</f>
        <v>No Data</v>
      </c>
    </row>
    <row r="1605" spans="1:14" x14ac:dyDescent="0.25">
      <c r="A1605" t="s">
        <v>3037</v>
      </c>
      <c r="B1605" t="s">
        <v>1706</v>
      </c>
      <c r="C1605" t="s">
        <v>1730</v>
      </c>
      <c r="D1605">
        <v>12</v>
      </c>
      <c r="E1605">
        <v>1604</v>
      </c>
      <c r="F1605" t="str">
        <f>INDEX(Manufacturer_Table[Manufacturer Name], MATCH(Product_Table6[[#This Row],[ManufacturerID]], Manufacturer_Table[ManufacturerID],0))</f>
        <v>Quibus</v>
      </c>
      <c r="G1605" s="2" t="str">
        <f>IFERROR(INDEX(Sales_Table[Date], MATCH(Product_Table6[[#This Row],[ProductID]], Sales_Table[ProductID],0)), "No Data")</f>
        <v>No Data</v>
      </c>
      <c r="H1605" s="2" t="str">
        <f>TEXT(Product_Table6[[#This Row],[Date]],"MMMM")</f>
        <v>No Data</v>
      </c>
      <c r="I1605" s="2" t="str">
        <f>TEXT(Product_Table6[[#This Row],[Date]], "DDDD")</f>
        <v>No Data</v>
      </c>
      <c r="J1605" t="str">
        <f>IFERROR(INDEX(Sales_Table[Zip], MATCH(Product_Table6[[#This Row],[ProductID]], Sales_Table[ProductID],0)), "No Data")</f>
        <v>No Data</v>
      </c>
      <c r="K1605" t="str">
        <f>IFERROR(INDEX(Sales_Table[Units], MATCH(Product_Table6[[#This Row],[ProductID]], Sales_Table[ProductID],0)), "No Data")</f>
        <v>No Data</v>
      </c>
      <c r="L1605" s="7" t="str">
        <f>IFERROR(INDEX(Sales_Table[Revenue], MATCH(Product_Table6[[#This Row],[ProductID]], Sales_Table[ProductID],0)), "No Data")</f>
        <v>No Data</v>
      </c>
      <c r="M1605" s="6" t="str">
        <f>IFERROR(INDEX(Sales_Table[Country], MATCH(Product_Table6[[#This Row],[ProductID]], Sales_Table[ProductID],0)), "No Data")</f>
        <v>No Data</v>
      </c>
      <c r="N1605" s="6" t="str">
        <f>IFERROR(INDEX(Location_Table[State], MATCH(Product_Table6[[#This Row],[Zip]], Location_Table[Zip],0)), "No Data")</f>
        <v>No Data</v>
      </c>
    </row>
    <row r="1606" spans="1:14" x14ac:dyDescent="0.25">
      <c r="A1606" t="s">
        <v>3038</v>
      </c>
      <c r="B1606" t="s">
        <v>1706</v>
      </c>
      <c r="C1606" t="s">
        <v>1730</v>
      </c>
      <c r="D1606">
        <v>12</v>
      </c>
      <c r="E1606">
        <v>1605</v>
      </c>
      <c r="F1606" t="str">
        <f>INDEX(Manufacturer_Table[Manufacturer Name], MATCH(Product_Table6[[#This Row],[ManufacturerID]], Manufacturer_Table[ManufacturerID],0))</f>
        <v>Quibus</v>
      </c>
      <c r="G1606" s="2" t="str">
        <f>IFERROR(INDEX(Sales_Table[Date], MATCH(Product_Table6[[#This Row],[ProductID]], Sales_Table[ProductID],0)), "No Data")</f>
        <v>No Data</v>
      </c>
      <c r="H1606" s="2" t="str">
        <f>TEXT(Product_Table6[[#This Row],[Date]],"MMMM")</f>
        <v>No Data</v>
      </c>
      <c r="I1606" s="2" t="str">
        <f>TEXT(Product_Table6[[#This Row],[Date]], "DDDD")</f>
        <v>No Data</v>
      </c>
      <c r="J1606" t="str">
        <f>IFERROR(INDEX(Sales_Table[Zip], MATCH(Product_Table6[[#This Row],[ProductID]], Sales_Table[ProductID],0)), "No Data")</f>
        <v>No Data</v>
      </c>
      <c r="K1606" t="str">
        <f>IFERROR(INDEX(Sales_Table[Units], MATCH(Product_Table6[[#This Row],[ProductID]], Sales_Table[ProductID],0)), "No Data")</f>
        <v>No Data</v>
      </c>
      <c r="L1606" s="7" t="str">
        <f>IFERROR(INDEX(Sales_Table[Revenue], MATCH(Product_Table6[[#This Row],[ProductID]], Sales_Table[ProductID],0)), "No Data")</f>
        <v>No Data</v>
      </c>
      <c r="M1606" s="6" t="str">
        <f>IFERROR(INDEX(Sales_Table[Country], MATCH(Product_Table6[[#This Row],[ProductID]], Sales_Table[ProductID],0)), "No Data")</f>
        <v>No Data</v>
      </c>
      <c r="N1606" s="6" t="str">
        <f>IFERROR(INDEX(Location_Table[State], MATCH(Product_Table6[[#This Row],[Zip]], Location_Table[Zip],0)), "No Data")</f>
        <v>No Data</v>
      </c>
    </row>
    <row r="1607" spans="1:14" x14ac:dyDescent="0.25">
      <c r="A1607" t="s">
        <v>3039</v>
      </c>
      <c r="B1607" t="s">
        <v>1706</v>
      </c>
      <c r="C1607" t="s">
        <v>1730</v>
      </c>
      <c r="D1607">
        <v>12</v>
      </c>
      <c r="E1607">
        <v>1606</v>
      </c>
      <c r="F1607" t="str">
        <f>INDEX(Manufacturer_Table[Manufacturer Name], MATCH(Product_Table6[[#This Row],[ManufacturerID]], Manufacturer_Table[ManufacturerID],0))</f>
        <v>Quibus</v>
      </c>
      <c r="G1607" s="2" t="str">
        <f>IFERROR(INDEX(Sales_Table[Date], MATCH(Product_Table6[[#This Row],[ProductID]], Sales_Table[ProductID],0)), "No Data")</f>
        <v>No Data</v>
      </c>
      <c r="H1607" s="2" t="str">
        <f>TEXT(Product_Table6[[#This Row],[Date]],"MMMM")</f>
        <v>No Data</v>
      </c>
      <c r="I1607" s="2" t="str">
        <f>TEXT(Product_Table6[[#This Row],[Date]], "DDDD")</f>
        <v>No Data</v>
      </c>
      <c r="J1607" t="str">
        <f>IFERROR(INDEX(Sales_Table[Zip], MATCH(Product_Table6[[#This Row],[ProductID]], Sales_Table[ProductID],0)), "No Data")</f>
        <v>No Data</v>
      </c>
      <c r="K1607" t="str">
        <f>IFERROR(INDEX(Sales_Table[Units], MATCH(Product_Table6[[#This Row],[ProductID]], Sales_Table[ProductID],0)), "No Data")</f>
        <v>No Data</v>
      </c>
      <c r="L1607" s="7" t="str">
        <f>IFERROR(INDEX(Sales_Table[Revenue], MATCH(Product_Table6[[#This Row],[ProductID]], Sales_Table[ProductID],0)), "No Data")</f>
        <v>No Data</v>
      </c>
      <c r="M1607" s="6" t="str">
        <f>IFERROR(INDEX(Sales_Table[Country], MATCH(Product_Table6[[#This Row],[ProductID]], Sales_Table[ProductID],0)), "No Data")</f>
        <v>No Data</v>
      </c>
      <c r="N1607" s="6" t="str">
        <f>IFERROR(INDEX(Location_Table[State], MATCH(Product_Table6[[#This Row],[Zip]], Location_Table[Zip],0)), "No Data")</f>
        <v>No Data</v>
      </c>
    </row>
    <row r="1608" spans="1:14" x14ac:dyDescent="0.25">
      <c r="A1608" t="s">
        <v>3040</v>
      </c>
      <c r="B1608" t="s">
        <v>1706</v>
      </c>
      <c r="C1608" t="s">
        <v>1730</v>
      </c>
      <c r="D1608">
        <v>12</v>
      </c>
      <c r="E1608">
        <v>1607</v>
      </c>
      <c r="F1608" t="str">
        <f>INDEX(Manufacturer_Table[Manufacturer Name], MATCH(Product_Table6[[#This Row],[ManufacturerID]], Manufacturer_Table[ManufacturerID],0))</f>
        <v>Quibus</v>
      </c>
      <c r="G1608" s="2" t="str">
        <f>IFERROR(INDEX(Sales_Table[Date], MATCH(Product_Table6[[#This Row],[ProductID]], Sales_Table[ProductID],0)), "No Data")</f>
        <v>No Data</v>
      </c>
      <c r="H1608" s="2" t="str">
        <f>TEXT(Product_Table6[[#This Row],[Date]],"MMMM")</f>
        <v>No Data</v>
      </c>
      <c r="I1608" s="2" t="str">
        <f>TEXT(Product_Table6[[#This Row],[Date]], "DDDD")</f>
        <v>No Data</v>
      </c>
      <c r="J1608" t="str">
        <f>IFERROR(INDEX(Sales_Table[Zip], MATCH(Product_Table6[[#This Row],[ProductID]], Sales_Table[ProductID],0)), "No Data")</f>
        <v>No Data</v>
      </c>
      <c r="K1608" t="str">
        <f>IFERROR(INDEX(Sales_Table[Units], MATCH(Product_Table6[[#This Row],[ProductID]], Sales_Table[ProductID],0)), "No Data")</f>
        <v>No Data</v>
      </c>
      <c r="L1608" s="7" t="str">
        <f>IFERROR(INDEX(Sales_Table[Revenue], MATCH(Product_Table6[[#This Row],[ProductID]], Sales_Table[ProductID],0)), "No Data")</f>
        <v>No Data</v>
      </c>
      <c r="M1608" s="6" t="str">
        <f>IFERROR(INDEX(Sales_Table[Country], MATCH(Product_Table6[[#This Row],[ProductID]], Sales_Table[ProductID],0)), "No Data")</f>
        <v>No Data</v>
      </c>
      <c r="N1608" s="6" t="str">
        <f>IFERROR(INDEX(Location_Table[State], MATCH(Product_Table6[[#This Row],[Zip]], Location_Table[Zip],0)), "No Data")</f>
        <v>No Data</v>
      </c>
    </row>
    <row r="1609" spans="1:14" x14ac:dyDescent="0.25">
      <c r="A1609" t="s">
        <v>3041</v>
      </c>
      <c r="B1609" t="s">
        <v>1706</v>
      </c>
      <c r="C1609" t="s">
        <v>1730</v>
      </c>
      <c r="D1609">
        <v>12</v>
      </c>
      <c r="E1609">
        <v>1608</v>
      </c>
      <c r="F1609" t="str">
        <f>INDEX(Manufacturer_Table[Manufacturer Name], MATCH(Product_Table6[[#This Row],[ManufacturerID]], Manufacturer_Table[ManufacturerID],0))</f>
        <v>Quibus</v>
      </c>
      <c r="G1609" s="2" t="str">
        <f>IFERROR(INDEX(Sales_Table[Date], MATCH(Product_Table6[[#This Row],[ProductID]], Sales_Table[ProductID],0)), "No Data")</f>
        <v>No Data</v>
      </c>
      <c r="H1609" s="2" t="str">
        <f>TEXT(Product_Table6[[#This Row],[Date]],"MMMM")</f>
        <v>No Data</v>
      </c>
      <c r="I1609" s="2" t="str">
        <f>TEXT(Product_Table6[[#This Row],[Date]], "DDDD")</f>
        <v>No Data</v>
      </c>
      <c r="J1609" t="str">
        <f>IFERROR(INDEX(Sales_Table[Zip], MATCH(Product_Table6[[#This Row],[ProductID]], Sales_Table[ProductID],0)), "No Data")</f>
        <v>No Data</v>
      </c>
      <c r="K1609" t="str">
        <f>IFERROR(INDEX(Sales_Table[Units], MATCH(Product_Table6[[#This Row],[ProductID]], Sales_Table[ProductID],0)), "No Data")</f>
        <v>No Data</v>
      </c>
      <c r="L1609" s="7" t="str">
        <f>IFERROR(INDEX(Sales_Table[Revenue], MATCH(Product_Table6[[#This Row],[ProductID]], Sales_Table[ProductID],0)), "No Data")</f>
        <v>No Data</v>
      </c>
      <c r="M1609" s="6" t="str">
        <f>IFERROR(INDEX(Sales_Table[Country], MATCH(Product_Table6[[#This Row],[ProductID]], Sales_Table[ProductID],0)), "No Data")</f>
        <v>No Data</v>
      </c>
      <c r="N1609" s="6" t="str">
        <f>IFERROR(INDEX(Location_Table[State], MATCH(Product_Table6[[#This Row],[Zip]], Location_Table[Zip],0)), "No Data")</f>
        <v>No Data</v>
      </c>
    </row>
    <row r="1610" spans="1:14" x14ac:dyDescent="0.25">
      <c r="A1610" t="s">
        <v>3042</v>
      </c>
      <c r="B1610" t="s">
        <v>1706</v>
      </c>
      <c r="C1610" t="s">
        <v>1730</v>
      </c>
      <c r="D1610">
        <v>12</v>
      </c>
      <c r="E1610">
        <v>1609</v>
      </c>
      <c r="F1610" t="str">
        <f>INDEX(Manufacturer_Table[Manufacturer Name], MATCH(Product_Table6[[#This Row],[ManufacturerID]], Manufacturer_Table[ManufacturerID],0))</f>
        <v>Quibus</v>
      </c>
      <c r="G1610" s="2" t="str">
        <f>IFERROR(INDEX(Sales_Table[Date], MATCH(Product_Table6[[#This Row],[ProductID]], Sales_Table[ProductID],0)), "No Data")</f>
        <v>No Data</v>
      </c>
      <c r="H1610" s="2" t="str">
        <f>TEXT(Product_Table6[[#This Row],[Date]],"MMMM")</f>
        <v>No Data</v>
      </c>
      <c r="I1610" s="2" t="str">
        <f>TEXT(Product_Table6[[#This Row],[Date]], "DDDD")</f>
        <v>No Data</v>
      </c>
      <c r="J1610" t="str">
        <f>IFERROR(INDEX(Sales_Table[Zip], MATCH(Product_Table6[[#This Row],[ProductID]], Sales_Table[ProductID],0)), "No Data")</f>
        <v>No Data</v>
      </c>
      <c r="K1610" t="str">
        <f>IFERROR(INDEX(Sales_Table[Units], MATCH(Product_Table6[[#This Row],[ProductID]], Sales_Table[ProductID],0)), "No Data")</f>
        <v>No Data</v>
      </c>
      <c r="L1610" s="7" t="str">
        <f>IFERROR(INDEX(Sales_Table[Revenue], MATCH(Product_Table6[[#This Row],[ProductID]], Sales_Table[ProductID],0)), "No Data")</f>
        <v>No Data</v>
      </c>
      <c r="M1610" s="6" t="str">
        <f>IFERROR(INDEX(Sales_Table[Country], MATCH(Product_Table6[[#This Row],[ProductID]], Sales_Table[ProductID],0)), "No Data")</f>
        <v>No Data</v>
      </c>
      <c r="N1610" s="6" t="str">
        <f>IFERROR(INDEX(Location_Table[State], MATCH(Product_Table6[[#This Row],[Zip]], Location_Table[Zip],0)), "No Data")</f>
        <v>No Data</v>
      </c>
    </row>
    <row r="1611" spans="1:14" x14ac:dyDescent="0.25">
      <c r="A1611" t="s">
        <v>3043</v>
      </c>
      <c r="B1611" t="s">
        <v>1706</v>
      </c>
      <c r="C1611" t="s">
        <v>1730</v>
      </c>
      <c r="D1611">
        <v>12</v>
      </c>
      <c r="E1611">
        <v>1610</v>
      </c>
      <c r="F1611" t="str">
        <f>INDEX(Manufacturer_Table[Manufacturer Name], MATCH(Product_Table6[[#This Row],[ManufacturerID]], Manufacturer_Table[ManufacturerID],0))</f>
        <v>Quibus</v>
      </c>
      <c r="G1611" s="2" t="str">
        <f>IFERROR(INDEX(Sales_Table[Date], MATCH(Product_Table6[[#This Row],[ProductID]], Sales_Table[ProductID],0)), "No Data")</f>
        <v>No Data</v>
      </c>
      <c r="H1611" s="2" t="str">
        <f>TEXT(Product_Table6[[#This Row],[Date]],"MMMM")</f>
        <v>No Data</v>
      </c>
      <c r="I1611" s="2" t="str">
        <f>TEXT(Product_Table6[[#This Row],[Date]], "DDDD")</f>
        <v>No Data</v>
      </c>
      <c r="J1611" t="str">
        <f>IFERROR(INDEX(Sales_Table[Zip], MATCH(Product_Table6[[#This Row],[ProductID]], Sales_Table[ProductID],0)), "No Data")</f>
        <v>No Data</v>
      </c>
      <c r="K1611" t="str">
        <f>IFERROR(INDEX(Sales_Table[Units], MATCH(Product_Table6[[#This Row],[ProductID]], Sales_Table[ProductID],0)), "No Data")</f>
        <v>No Data</v>
      </c>
      <c r="L1611" s="7" t="str">
        <f>IFERROR(INDEX(Sales_Table[Revenue], MATCH(Product_Table6[[#This Row],[ProductID]], Sales_Table[ProductID],0)), "No Data")</f>
        <v>No Data</v>
      </c>
      <c r="M1611" s="6" t="str">
        <f>IFERROR(INDEX(Sales_Table[Country], MATCH(Product_Table6[[#This Row],[ProductID]], Sales_Table[ProductID],0)), "No Data")</f>
        <v>No Data</v>
      </c>
      <c r="N1611" s="6" t="str">
        <f>IFERROR(INDEX(Location_Table[State], MATCH(Product_Table6[[#This Row],[Zip]], Location_Table[Zip],0)), "No Data")</f>
        <v>No Data</v>
      </c>
    </row>
    <row r="1612" spans="1:14" x14ac:dyDescent="0.25">
      <c r="A1612" t="s">
        <v>3044</v>
      </c>
      <c r="B1612" t="s">
        <v>1706</v>
      </c>
      <c r="C1612" t="s">
        <v>1730</v>
      </c>
      <c r="D1612">
        <v>12</v>
      </c>
      <c r="E1612">
        <v>1611</v>
      </c>
      <c r="F1612" t="str">
        <f>INDEX(Manufacturer_Table[Manufacturer Name], MATCH(Product_Table6[[#This Row],[ManufacturerID]], Manufacturer_Table[ManufacturerID],0))</f>
        <v>Quibus</v>
      </c>
      <c r="G1612" s="2" t="str">
        <f>IFERROR(INDEX(Sales_Table[Date], MATCH(Product_Table6[[#This Row],[ProductID]], Sales_Table[ProductID],0)), "No Data")</f>
        <v>No Data</v>
      </c>
      <c r="H1612" s="2" t="str">
        <f>TEXT(Product_Table6[[#This Row],[Date]],"MMMM")</f>
        <v>No Data</v>
      </c>
      <c r="I1612" s="2" t="str">
        <f>TEXT(Product_Table6[[#This Row],[Date]], "DDDD")</f>
        <v>No Data</v>
      </c>
      <c r="J1612" t="str">
        <f>IFERROR(INDEX(Sales_Table[Zip], MATCH(Product_Table6[[#This Row],[ProductID]], Sales_Table[ProductID],0)), "No Data")</f>
        <v>No Data</v>
      </c>
      <c r="K1612" t="str">
        <f>IFERROR(INDEX(Sales_Table[Units], MATCH(Product_Table6[[#This Row],[ProductID]], Sales_Table[ProductID],0)), "No Data")</f>
        <v>No Data</v>
      </c>
      <c r="L1612" s="7" t="str">
        <f>IFERROR(INDEX(Sales_Table[Revenue], MATCH(Product_Table6[[#This Row],[ProductID]], Sales_Table[ProductID],0)), "No Data")</f>
        <v>No Data</v>
      </c>
      <c r="M1612" s="6" t="str">
        <f>IFERROR(INDEX(Sales_Table[Country], MATCH(Product_Table6[[#This Row],[ProductID]], Sales_Table[ProductID],0)), "No Data")</f>
        <v>No Data</v>
      </c>
      <c r="N1612" s="6" t="str">
        <f>IFERROR(INDEX(Location_Table[State], MATCH(Product_Table6[[#This Row],[Zip]], Location_Table[Zip],0)), "No Data")</f>
        <v>No Data</v>
      </c>
    </row>
    <row r="1613" spans="1:14" x14ac:dyDescent="0.25">
      <c r="A1613" t="s">
        <v>3045</v>
      </c>
      <c r="B1613" t="s">
        <v>1706</v>
      </c>
      <c r="C1613" t="s">
        <v>1730</v>
      </c>
      <c r="D1613">
        <v>12</v>
      </c>
      <c r="E1613">
        <v>1612</v>
      </c>
      <c r="F1613" t="str">
        <f>INDEX(Manufacturer_Table[Manufacturer Name], MATCH(Product_Table6[[#This Row],[ManufacturerID]], Manufacturer_Table[ManufacturerID],0))</f>
        <v>Quibus</v>
      </c>
      <c r="G1613" s="2" t="str">
        <f>IFERROR(INDEX(Sales_Table[Date], MATCH(Product_Table6[[#This Row],[ProductID]], Sales_Table[ProductID],0)), "No Data")</f>
        <v>No Data</v>
      </c>
      <c r="H1613" s="2" t="str">
        <f>TEXT(Product_Table6[[#This Row],[Date]],"MMMM")</f>
        <v>No Data</v>
      </c>
      <c r="I1613" s="2" t="str">
        <f>TEXT(Product_Table6[[#This Row],[Date]], "DDDD")</f>
        <v>No Data</v>
      </c>
      <c r="J1613" t="str">
        <f>IFERROR(INDEX(Sales_Table[Zip], MATCH(Product_Table6[[#This Row],[ProductID]], Sales_Table[ProductID],0)), "No Data")</f>
        <v>No Data</v>
      </c>
      <c r="K1613" t="str">
        <f>IFERROR(INDEX(Sales_Table[Units], MATCH(Product_Table6[[#This Row],[ProductID]], Sales_Table[ProductID],0)), "No Data")</f>
        <v>No Data</v>
      </c>
      <c r="L1613" s="7" t="str">
        <f>IFERROR(INDEX(Sales_Table[Revenue], MATCH(Product_Table6[[#This Row],[ProductID]], Sales_Table[ProductID],0)), "No Data")</f>
        <v>No Data</v>
      </c>
      <c r="M1613" s="6" t="str">
        <f>IFERROR(INDEX(Sales_Table[Country], MATCH(Product_Table6[[#This Row],[ProductID]], Sales_Table[ProductID],0)), "No Data")</f>
        <v>No Data</v>
      </c>
      <c r="N1613" s="6" t="str">
        <f>IFERROR(INDEX(Location_Table[State], MATCH(Product_Table6[[#This Row],[Zip]], Location_Table[Zip],0)), "No Data")</f>
        <v>No Data</v>
      </c>
    </row>
    <row r="1614" spans="1:14" x14ac:dyDescent="0.25">
      <c r="A1614" t="s">
        <v>3046</v>
      </c>
      <c r="B1614" t="s">
        <v>1706</v>
      </c>
      <c r="C1614" t="s">
        <v>1730</v>
      </c>
      <c r="D1614">
        <v>12</v>
      </c>
      <c r="E1614">
        <v>1613</v>
      </c>
      <c r="F1614" t="str">
        <f>INDEX(Manufacturer_Table[Manufacturer Name], MATCH(Product_Table6[[#This Row],[ManufacturerID]], Manufacturer_Table[ManufacturerID],0))</f>
        <v>Quibus</v>
      </c>
      <c r="G1614" s="2" t="str">
        <f>IFERROR(INDEX(Sales_Table[Date], MATCH(Product_Table6[[#This Row],[ProductID]], Sales_Table[ProductID],0)), "No Data")</f>
        <v>No Data</v>
      </c>
      <c r="H1614" s="2" t="str">
        <f>TEXT(Product_Table6[[#This Row],[Date]],"MMMM")</f>
        <v>No Data</v>
      </c>
      <c r="I1614" s="2" t="str">
        <f>TEXT(Product_Table6[[#This Row],[Date]], "DDDD")</f>
        <v>No Data</v>
      </c>
      <c r="J1614" t="str">
        <f>IFERROR(INDEX(Sales_Table[Zip], MATCH(Product_Table6[[#This Row],[ProductID]], Sales_Table[ProductID],0)), "No Data")</f>
        <v>No Data</v>
      </c>
      <c r="K1614" t="str">
        <f>IFERROR(INDEX(Sales_Table[Units], MATCH(Product_Table6[[#This Row],[ProductID]], Sales_Table[ProductID],0)), "No Data")</f>
        <v>No Data</v>
      </c>
      <c r="L1614" s="7" t="str">
        <f>IFERROR(INDEX(Sales_Table[Revenue], MATCH(Product_Table6[[#This Row],[ProductID]], Sales_Table[ProductID],0)), "No Data")</f>
        <v>No Data</v>
      </c>
      <c r="M1614" s="6" t="str">
        <f>IFERROR(INDEX(Sales_Table[Country], MATCH(Product_Table6[[#This Row],[ProductID]], Sales_Table[ProductID],0)), "No Data")</f>
        <v>No Data</v>
      </c>
      <c r="N1614" s="6" t="str">
        <f>IFERROR(INDEX(Location_Table[State], MATCH(Product_Table6[[#This Row],[Zip]], Location_Table[Zip],0)), "No Data")</f>
        <v>No Data</v>
      </c>
    </row>
    <row r="1615" spans="1:14" x14ac:dyDescent="0.25">
      <c r="A1615" t="s">
        <v>3047</v>
      </c>
      <c r="B1615" t="s">
        <v>1706</v>
      </c>
      <c r="C1615" t="s">
        <v>1730</v>
      </c>
      <c r="D1615">
        <v>12</v>
      </c>
      <c r="E1615">
        <v>1614</v>
      </c>
      <c r="F1615" t="str">
        <f>INDEX(Manufacturer_Table[Manufacturer Name], MATCH(Product_Table6[[#This Row],[ManufacturerID]], Manufacturer_Table[ManufacturerID],0))</f>
        <v>Quibus</v>
      </c>
      <c r="G1615" s="2" t="str">
        <f>IFERROR(INDEX(Sales_Table[Date], MATCH(Product_Table6[[#This Row],[ProductID]], Sales_Table[ProductID],0)), "No Data")</f>
        <v>No Data</v>
      </c>
      <c r="H1615" s="2" t="str">
        <f>TEXT(Product_Table6[[#This Row],[Date]],"MMMM")</f>
        <v>No Data</v>
      </c>
      <c r="I1615" s="2" t="str">
        <f>TEXT(Product_Table6[[#This Row],[Date]], "DDDD")</f>
        <v>No Data</v>
      </c>
      <c r="J1615" t="str">
        <f>IFERROR(INDEX(Sales_Table[Zip], MATCH(Product_Table6[[#This Row],[ProductID]], Sales_Table[ProductID],0)), "No Data")</f>
        <v>No Data</v>
      </c>
      <c r="K1615" t="str">
        <f>IFERROR(INDEX(Sales_Table[Units], MATCH(Product_Table6[[#This Row],[ProductID]], Sales_Table[ProductID],0)), "No Data")</f>
        <v>No Data</v>
      </c>
      <c r="L1615" s="7" t="str">
        <f>IFERROR(INDEX(Sales_Table[Revenue], MATCH(Product_Table6[[#This Row],[ProductID]], Sales_Table[ProductID],0)), "No Data")</f>
        <v>No Data</v>
      </c>
      <c r="M1615" s="6" t="str">
        <f>IFERROR(INDEX(Sales_Table[Country], MATCH(Product_Table6[[#This Row],[ProductID]], Sales_Table[ProductID],0)), "No Data")</f>
        <v>No Data</v>
      </c>
      <c r="N1615" s="6" t="str">
        <f>IFERROR(INDEX(Location_Table[State], MATCH(Product_Table6[[#This Row],[Zip]], Location_Table[Zip],0)), "No Data")</f>
        <v>No Data</v>
      </c>
    </row>
    <row r="1616" spans="1:14" x14ac:dyDescent="0.25">
      <c r="A1616" t="s">
        <v>3048</v>
      </c>
      <c r="B1616" t="s">
        <v>1706</v>
      </c>
      <c r="C1616" t="s">
        <v>1730</v>
      </c>
      <c r="D1616">
        <v>12</v>
      </c>
      <c r="E1616">
        <v>1615</v>
      </c>
      <c r="F1616" t="str">
        <f>INDEX(Manufacturer_Table[Manufacturer Name], MATCH(Product_Table6[[#This Row],[ManufacturerID]], Manufacturer_Table[ManufacturerID],0))</f>
        <v>Quibus</v>
      </c>
      <c r="G1616" s="2" t="str">
        <f>IFERROR(INDEX(Sales_Table[Date], MATCH(Product_Table6[[#This Row],[ProductID]], Sales_Table[ProductID],0)), "No Data")</f>
        <v>No Data</v>
      </c>
      <c r="H1616" s="2" t="str">
        <f>TEXT(Product_Table6[[#This Row],[Date]],"MMMM")</f>
        <v>No Data</v>
      </c>
      <c r="I1616" s="2" t="str">
        <f>TEXT(Product_Table6[[#This Row],[Date]], "DDDD")</f>
        <v>No Data</v>
      </c>
      <c r="J1616" t="str">
        <f>IFERROR(INDEX(Sales_Table[Zip], MATCH(Product_Table6[[#This Row],[ProductID]], Sales_Table[ProductID],0)), "No Data")</f>
        <v>No Data</v>
      </c>
      <c r="K1616" t="str">
        <f>IFERROR(INDEX(Sales_Table[Units], MATCH(Product_Table6[[#This Row],[ProductID]], Sales_Table[ProductID],0)), "No Data")</f>
        <v>No Data</v>
      </c>
      <c r="L1616" s="7" t="str">
        <f>IFERROR(INDEX(Sales_Table[Revenue], MATCH(Product_Table6[[#This Row],[ProductID]], Sales_Table[ProductID],0)), "No Data")</f>
        <v>No Data</v>
      </c>
      <c r="M1616" s="6" t="str">
        <f>IFERROR(INDEX(Sales_Table[Country], MATCH(Product_Table6[[#This Row],[ProductID]], Sales_Table[ProductID],0)), "No Data")</f>
        <v>No Data</v>
      </c>
      <c r="N1616" s="6" t="str">
        <f>IFERROR(INDEX(Location_Table[State], MATCH(Product_Table6[[#This Row],[Zip]], Location_Table[Zip],0)), "No Data")</f>
        <v>No Data</v>
      </c>
    </row>
    <row r="1617" spans="1:14" x14ac:dyDescent="0.25">
      <c r="A1617" t="s">
        <v>3049</v>
      </c>
      <c r="B1617" t="s">
        <v>1706</v>
      </c>
      <c r="C1617" t="s">
        <v>1730</v>
      </c>
      <c r="D1617">
        <v>12</v>
      </c>
      <c r="E1617">
        <v>1616</v>
      </c>
      <c r="F1617" t="str">
        <f>INDEX(Manufacturer_Table[Manufacturer Name], MATCH(Product_Table6[[#This Row],[ManufacturerID]], Manufacturer_Table[ManufacturerID],0))</f>
        <v>Quibus</v>
      </c>
      <c r="G1617" s="2" t="str">
        <f>IFERROR(INDEX(Sales_Table[Date], MATCH(Product_Table6[[#This Row],[ProductID]], Sales_Table[ProductID],0)), "No Data")</f>
        <v>No Data</v>
      </c>
      <c r="H1617" s="2" t="str">
        <f>TEXT(Product_Table6[[#This Row],[Date]],"MMMM")</f>
        <v>No Data</v>
      </c>
      <c r="I1617" s="2" t="str">
        <f>TEXT(Product_Table6[[#This Row],[Date]], "DDDD")</f>
        <v>No Data</v>
      </c>
      <c r="J1617" t="str">
        <f>IFERROR(INDEX(Sales_Table[Zip], MATCH(Product_Table6[[#This Row],[ProductID]], Sales_Table[ProductID],0)), "No Data")</f>
        <v>No Data</v>
      </c>
      <c r="K1617" t="str">
        <f>IFERROR(INDEX(Sales_Table[Units], MATCH(Product_Table6[[#This Row],[ProductID]], Sales_Table[ProductID],0)), "No Data")</f>
        <v>No Data</v>
      </c>
      <c r="L1617" s="7" t="str">
        <f>IFERROR(INDEX(Sales_Table[Revenue], MATCH(Product_Table6[[#This Row],[ProductID]], Sales_Table[ProductID],0)), "No Data")</f>
        <v>No Data</v>
      </c>
      <c r="M1617" s="6" t="str">
        <f>IFERROR(INDEX(Sales_Table[Country], MATCH(Product_Table6[[#This Row],[ProductID]], Sales_Table[ProductID],0)), "No Data")</f>
        <v>No Data</v>
      </c>
      <c r="N1617" s="6" t="str">
        <f>IFERROR(INDEX(Location_Table[State], MATCH(Product_Table6[[#This Row],[Zip]], Location_Table[Zip],0)), "No Data")</f>
        <v>No Data</v>
      </c>
    </row>
    <row r="1618" spans="1:14" x14ac:dyDescent="0.25">
      <c r="A1618" t="s">
        <v>3050</v>
      </c>
      <c r="B1618" t="s">
        <v>1706</v>
      </c>
      <c r="C1618" t="s">
        <v>1730</v>
      </c>
      <c r="D1618">
        <v>12</v>
      </c>
      <c r="E1618">
        <v>1617</v>
      </c>
      <c r="F1618" t="str">
        <f>INDEX(Manufacturer_Table[Manufacturer Name], MATCH(Product_Table6[[#This Row],[ManufacturerID]], Manufacturer_Table[ManufacturerID],0))</f>
        <v>Quibus</v>
      </c>
      <c r="G1618" s="2" t="str">
        <f>IFERROR(INDEX(Sales_Table[Date], MATCH(Product_Table6[[#This Row],[ProductID]], Sales_Table[ProductID],0)), "No Data")</f>
        <v>No Data</v>
      </c>
      <c r="H1618" s="2" t="str">
        <f>TEXT(Product_Table6[[#This Row],[Date]],"MMMM")</f>
        <v>No Data</v>
      </c>
      <c r="I1618" s="2" t="str">
        <f>TEXT(Product_Table6[[#This Row],[Date]], "DDDD")</f>
        <v>No Data</v>
      </c>
      <c r="J1618" t="str">
        <f>IFERROR(INDEX(Sales_Table[Zip], MATCH(Product_Table6[[#This Row],[ProductID]], Sales_Table[ProductID],0)), "No Data")</f>
        <v>No Data</v>
      </c>
      <c r="K1618" t="str">
        <f>IFERROR(INDEX(Sales_Table[Units], MATCH(Product_Table6[[#This Row],[ProductID]], Sales_Table[ProductID],0)), "No Data")</f>
        <v>No Data</v>
      </c>
      <c r="L1618" s="7" t="str">
        <f>IFERROR(INDEX(Sales_Table[Revenue], MATCH(Product_Table6[[#This Row],[ProductID]], Sales_Table[ProductID],0)), "No Data")</f>
        <v>No Data</v>
      </c>
      <c r="M1618" s="6" t="str">
        <f>IFERROR(INDEX(Sales_Table[Country], MATCH(Product_Table6[[#This Row],[ProductID]], Sales_Table[ProductID],0)), "No Data")</f>
        <v>No Data</v>
      </c>
      <c r="N1618" s="6" t="str">
        <f>IFERROR(INDEX(Location_Table[State], MATCH(Product_Table6[[#This Row],[Zip]], Location_Table[Zip],0)), "No Data")</f>
        <v>No Data</v>
      </c>
    </row>
    <row r="1619" spans="1:14" x14ac:dyDescent="0.25">
      <c r="A1619" t="s">
        <v>3051</v>
      </c>
      <c r="B1619" t="s">
        <v>1706</v>
      </c>
      <c r="C1619" t="s">
        <v>1730</v>
      </c>
      <c r="D1619">
        <v>12</v>
      </c>
      <c r="E1619">
        <v>1618</v>
      </c>
      <c r="F1619" t="str">
        <f>INDEX(Manufacturer_Table[Manufacturer Name], MATCH(Product_Table6[[#This Row],[ManufacturerID]], Manufacturer_Table[ManufacturerID],0))</f>
        <v>Quibus</v>
      </c>
      <c r="G1619" s="2" t="str">
        <f>IFERROR(INDEX(Sales_Table[Date], MATCH(Product_Table6[[#This Row],[ProductID]], Sales_Table[ProductID],0)), "No Data")</f>
        <v>No Data</v>
      </c>
      <c r="H1619" s="2" t="str">
        <f>TEXT(Product_Table6[[#This Row],[Date]],"MMMM")</f>
        <v>No Data</v>
      </c>
      <c r="I1619" s="2" t="str">
        <f>TEXT(Product_Table6[[#This Row],[Date]], "DDDD")</f>
        <v>No Data</v>
      </c>
      <c r="J1619" t="str">
        <f>IFERROR(INDEX(Sales_Table[Zip], MATCH(Product_Table6[[#This Row],[ProductID]], Sales_Table[ProductID],0)), "No Data")</f>
        <v>No Data</v>
      </c>
      <c r="K1619" t="str">
        <f>IFERROR(INDEX(Sales_Table[Units], MATCH(Product_Table6[[#This Row],[ProductID]], Sales_Table[ProductID],0)), "No Data")</f>
        <v>No Data</v>
      </c>
      <c r="L1619" s="7" t="str">
        <f>IFERROR(INDEX(Sales_Table[Revenue], MATCH(Product_Table6[[#This Row],[ProductID]], Sales_Table[ProductID],0)), "No Data")</f>
        <v>No Data</v>
      </c>
      <c r="M1619" s="6" t="str">
        <f>IFERROR(INDEX(Sales_Table[Country], MATCH(Product_Table6[[#This Row],[ProductID]], Sales_Table[ProductID],0)), "No Data")</f>
        <v>No Data</v>
      </c>
      <c r="N1619" s="6" t="str">
        <f>IFERROR(INDEX(Location_Table[State], MATCH(Product_Table6[[#This Row],[Zip]], Location_Table[Zip],0)), "No Data")</f>
        <v>No Data</v>
      </c>
    </row>
    <row r="1620" spans="1:14" x14ac:dyDescent="0.25">
      <c r="A1620" t="s">
        <v>3052</v>
      </c>
      <c r="B1620" t="s">
        <v>1706</v>
      </c>
      <c r="C1620" t="s">
        <v>1730</v>
      </c>
      <c r="D1620">
        <v>12</v>
      </c>
      <c r="E1620">
        <v>1619</v>
      </c>
      <c r="F1620" t="str">
        <f>INDEX(Manufacturer_Table[Manufacturer Name], MATCH(Product_Table6[[#This Row],[ManufacturerID]], Manufacturer_Table[ManufacturerID],0))</f>
        <v>Quibus</v>
      </c>
      <c r="G1620" s="2" t="str">
        <f>IFERROR(INDEX(Sales_Table[Date], MATCH(Product_Table6[[#This Row],[ProductID]], Sales_Table[ProductID],0)), "No Data")</f>
        <v>No Data</v>
      </c>
      <c r="H1620" s="2" t="str">
        <f>TEXT(Product_Table6[[#This Row],[Date]],"MMMM")</f>
        <v>No Data</v>
      </c>
      <c r="I1620" s="2" t="str">
        <f>TEXT(Product_Table6[[#This Row],[Date]], "DDDD")</f>
        <v>No Data</v>
      </c>
      <c r="J1620" t="str">
        <f>IFERROR(INDEX(Sales_Table[Zip], MATCH(Product_Table6[[#This Row],[ProductID]], Sales_Table[ProductID],0)), "No Data")</f>
        <v>No Data</v>
      </c>
      <c r="K1620" t="str">
        <f>IFERROR(INDEX(Sales_Table[Units], MATCH(Product_Table6[[#This Row],[ProductID]], Sales_Table[ProductID],0)), "No Data")</f>
        <v>No Data</v>
      </c>
      <c r="L1620" s="7" t="str">
        <f>IFERROR(INDEX(Sales_Table[Revenue], MATCH(Product_Table6[[#This Row],[ProductID]], Sales_Table[ProductID],0)), "No Data")</f>
        <v>No Data</v>
      </c>
      <c r="M1620" s="6" t="str">
        <f>IFERROR(INDEX(Sales_Table[Country], MATCH(Product_Table6[[#This Row],[ProductID]], Sales_Table[ProductID],0)), "No Data")</f>
        <v>No Data</v>
      </c>
      <c r="N1620" s="6" t="str">
        <f>IFERROR(INDEX(Location_Table[State], MATCH(Product_Table6[[#This Row],[Zip]], Location_Table[Zip],0)), "No Data")</f>
        <v>No Data</v>
      </c>
    </row>
    <row r="1621" spans="1:14" x14ac:dyDescent="0.25">
      <c r="A1621" t="s">
        <v>3053</v>
      </c>
      <c r="B1621" t="s">
        <v>1706</v>
      </c>
      <c r="C1621" t="s">
        <v>1730</v>
      </c>
      <c r="D1621">
        <v>12</v>
      </c>
      <c r="E1621">
        <v>1620</v>
      </c>
      <c r="F1621" t="str">
        <f>INDEX(Manufacturer_Table[Manufacturer Name], MATCH(Product_Table6[[#This Row],[ManufacturerID]], Manufacturer_Table[ManufacturerID],0))</f>
        <v>Quibus</v>
      </c>
      <c r="G1621" s="2" t="str">
        <f>IFERROR(INDEX(Sales_Table[Date], MATCH(Product_Table6[[#This Row],[ProductID]], Sales_Table[ProductID],0)), "No Data")</f>
        <v>No Data</v>
      </c>
      <c r="H1621" s="2" t="str">
        <f>TEXT(Product_Table6[[#This Row],[Date]],"MMMM")</f>
        <v>No Data</v>
      </c>
      <c r="I1621" s="2" t="str">
        <f>TEXT(Product_Table6[[#This Row],[Date]], "DDDD")</f>
        <v>No Data</v>
      </c>
      <c r="J1621" t="str">
        <f>IFERROR(INDEX(Sales_Table[Zip], MATCH(Product_Table6[[#This Row],[ProductID]], Sales_Table[ProductID],0)), "No Data")</f>
        <v>No Data</v>
      </c>
      <c r="K1621" t="str">
        <f>IFERROR(INDEX(Sales_Table[Units], MATCH(Product_Table6[[#This Row],[ProductID]], Sales_Table[ProductID],0)), "No Data")</f>
        <v>No Data</v>
      </c>
      <c r="L1621" s="7" t="str">
        <f>IFERROR(INDEX(Sales_Table[Revenue], MATCH(Product_Table6[[#This Row],[ProductID]], Sales_Table[ProductID],0)), "No Data")</f>
        <v>No Data</v>
      </c>
      <c r="M1621" s="6" t="str">
        <f>IFERROR(INDEX(Sales_Table[Country], MATCH(Product_Table6[[#This Row],[ProductID]], Sales_Table[ProductID],0)), "No Data")</f>
        <v>No Data</v>
      </c>
      <c r="N1621" s="6" t="str">
        <f>IFERROR(INDEX(Location_Table[State], MATCH(Product_Table6[[#This Row],[Zip]], Location_Table[Zip],0)), "No Data")</f>
        <v>No Data</v>
      </c>
    </row>
    <row r="1622" spans="1:14" x14ac:dyDescent="0.25">
      <c r="A1622" t="s">
        <v>3054</v>
      </c>
      <c r="B1622" t="s">
        <v>1706</v>
      </c>
      <c r="C1622" t="s">
        <v>1730</v>
      </c>
      <c r="D1622">
        <v>12</v>
      </c>
      <c r="E1622">
        <v>1621</v>
      </c>
      <c r="F1622" t="str">
        <f>INDEX(Manufacturer_Table[Manufacturer Name], MATCH(Product_Table6[[#This Row],[ManufacturerID]], Manufacturer_Table[ManufacturerID],0))</f>
        <v>Quibus</v>
      </c>
      <c r="G1622" s="2" t="str">
        <f>IFERROR(INDEX(Sales_Table[Date], MATCH(Product_Table6[[#This Row],[ProductID]], Sales_Table[ProductID],0)), "No Data")</f>
        <v>No Data</v>
      </c>
      <c r="H1622" s="2" t="str">
        <f>TEXT(Product_Table6[[#This Row],[Date]],"MMMM")</f>
        <v>No Data</v>
      </c>
      <c r="I1622" s="2" t="str">
        <f>TEXT(Product_Table6[[#This Row],[Date]], "DDDD")</f>
        <v>No Data</v>
      </c>
      <c r="J1622" t="str">
        <f>IFERROR(INDEX(Sales_Table[Zip], MATCH(Product_Table6[[#This Row],[ProductID]], Sales_Table[ProductID],0)), "No Data")</f>
        <v>No Data</v>
      </c>
      <c r="K1622" t="str">
        <f>IFERROR(INDEX(Sales_Table[Units], MATCH(Product_Table6[[#This Row],[ProductID]], Sales_Table[ProductID],0)), "No Data")</f>
        <v>No Data</v>
      </c>
      <c r="L1622" s="7" t="str">
        <f>IFERROR(INDEX(Sales_Table[Revenue], MATCH(Product_Table6[[#This Row],[ProductID]], Sales_Table[ProductID],0)), "No Data")</f>
        <v>No Data</v>
      </c>
      <c r="M1622" s="6" t="str">
        <f>IFERROR(INDEX(Sales_Table[Country], MATCH(Product_Table6[[#This Row],[ProductID]], Sales_Table[ProductID],0)), "No Data")</f>
        <v>No Data</v>
      </c>
      <c r="N1622" s="6" t="str">
        <f>IFERROR(INDEX(Location_Table[State], MATCH(Product_Table6[[#This Row],[Zip]], Location_Table[Zip],0)), "No Data")</f>
        <v>No Data</v>
      </c>
    </row>
    <row r="1623" spans="1:14" x14ac:dyDescent="0.25">
      <c r="A1623" t="s">
        <v>3055</v>
      </c>
      <c r="B1623" t="s">
        <v>1706</v>
      </c>
      <c r="C1623" t="s">
        <v>1730</v>
      </c>
      <c r="D1623">
        <v>12</v>
      </c>
      <c r="E1623">
        <v>1622</v>
      </c>
      <c r="F1623" t="str">
        <f>INDEX(Manufacturer_Table[Manufacturer Name], MATCH(Product_Table6[[#This Row],[ManufacturerID]], Manufacturer_Table[ManufacturerID],0))</f>
        <v>Quibus</v>
      </c>
      <c r="G1623" s="2" t="str">
        <f>IFERROR(INDEX(Sales_Table[Date], MATCH(Product_Table6[[#This Row],[ProductID]], Sales_Table[ProductID],0)), "No Data")</f>
        <v>No Data</v>
      </c>
      <c r="H1623" s="2" t="str">
        <f>TEXT(Product_Table6[[#This Row],[Date]],"MMMM")</f>
        <v>No Data</v>
      </c>
      <c r="I1623" s="2" t="str">
        <f>TEXT(Product_Table6[[#This Row],[Date]], "DDDD")</f>
        <v>No Data</v>
      </c>
      <c r="J1623" t="str">
        <f>IFERROR(INDEX(Sales_Table[Zip], MATCH(Product_Table6[[#This Row],[ProductID]], Sales_Table[ProductID],0)), "No Data")</f>
        <v>No Data</v>
      </c>
      <c r="K1623" t="str">
        <f>IFERROR(INDEX(Sales_Table[Units], MATCH(Product_Table6[[#This Row],[ProductID]], Sales_Table[ProductID],0)), "No Data")</f>
        <v>No Data</v>
      </c>
      <c r="L1623" s="7" t="str">
        <f>IFERROR(INDEX(Sales_Table[Revenue], MATCH(Product_Table6[[#This Row],[ProductID]], Sales_Table[ProductID],0)), "No Data")</f>
        <v>No Data</v>
      </c>
      <c r="M1623" s="6" t="str">
        <f>IFERROR(INDEX(Sales_Table[Country], MATCH(Product_Table6[[#This Row],[ProductID]], Sales_Table[ProductID],0)), "No Data")</f>
        <v>No Data</v>
      </c>
      <c r="N1623" s="6" t="str">
        <f>IFERROR(INDEX(Location_Table[State], MATCH(Product_Table6[[#This Row],[Zip]], Location_Table[Zip],0)), "No Data")</f>
        <v>No Data</v>
      </c>
    </row>
    <row r="1624" spans="1:14" x14ac:dyDescent="0.25">
      <c r="A1624" t="s">
        <v>3056</v>
      </c>
      <c r="B1624" t="s">
        <v>1706</v>
      </c>
      <c r="C1624" t="s">
        <v>1730</v>
      </c>
      <c r="D1624">
        <v>12</v>
      </c>
      <c r="E1624">
        <v>1623</v>
      </c>
      <c r="F1624" t="str">
        <f>INDEX(Manufacturer_Table[Manufacturer Name], MATCH(Product_Table6[[#This Row],[ManufacturerID]], Manufacturer_Table[ManufacturerID],0))</f>
        <v>Quibus</v>
      </c>
      <c r="G1624" s="2" t="str">
        <f>IFERROR(INDEX(Sales_Table[Date], MATCH(Product_Table6[[#This Row],[ProductID]], Sales_Table[ProductID],0)), "No Data")</f>
        <v>No Data</v>
      </c>
      <c r="H1624" s="2" t="str">
        <f>TEXT(Product_Table6[[#This Row],[Date]],"MMMM")</f>
        <v>No Data</v>
      </c>
      <c r="I1624" s="2" t="str">
        <f>TEXT(Product_Table6[[#This Row],[Date]], "DDDD")</f>
        <v>No Data</v>
      </c>
      <c r="J1624" t="str">
        <f>IFERROR(INDEX(Sales_Table[Zip], MATCH(Product_Table6[[#This Row],[ProductID]], Sales_Table[ProductID],0)), "No Data")</f>
        <v>No Data</v>
      </c>
      <c r="K1624" t="str">
        <f>IFERROR(INDEX(Sales_Table[Units], MATCH(Product_Table6[[#This Row],[ProductID]], Sales_Table[ProductID],0)), "No Data")</f>
        <v>No Data</v>
      </c>
      <c r="L1624" s="7" t="str">
        <f>IFERROR(INDEX(Sales_Table[Revenue], MATCH(Product_Table6[[#This Row],[ProductID]], Sales_Table[ProductID],0)), "No Data")</f>
        <v>No Data</v>
      </c>
      <c r="M1624" s="6" t="str">
        <f>IFERROR(INDEX(Sales_Table[Country], MATCH(Product_Table6[[#This Row],[ProductID]], Sales_Table[ProductID],0)), "No Data")</f>
        <v>No Data</v>
      </c>
      <c r="N1624" s="6" t="str">
        <f>IFERROR(INDEX(Location_Table[State], MATCH(Product_Table6[[#This Row],[Zip]], Location_Table[Zip],0)), "No Data")</f>
        <v>No Data</v>
      </c>
    </row>
    <row r="1625" spans="1:14" x14ac:dyDescent="0.25">
      <c r="A1625" t="s">
        <v>3057</v>
      </c>
      <c r="B1625" t="s">
        <v>1706</v>
      </c>
      <c r="C1625" t="s">
        <v>1730</v>
      </c>
      <c r="D1625">
        <v>12</v>
      </c>
      <c r="E1625">
        <v>1624</v>
      </c>
      <c r="F1625" t="str">
        <f>INDEX(Manufacturer_Table[Manufacturer Name], MATCH(Product_Table6[[#This Row],[ManufacturerID]], Manufacturer_Table[ManufacturerID],0))</f>
        <v>Quibus</v>
      </c>
      <c r="G1625" s="2" t="str">
        <f>IFERROR(INDEX(Sales_Table[Date], MATCH(Product_Table6[[#This Row],[ProductID]], Sales_Table[ProductID],0)), "No Data")</f>
        <v>No Data</v>
      </c>
      <c r="H1625" s="2" t="str">
        <f>TEXT(Product_Table6[[#This Row],[Date]],"MMMM")</f>
        <v>No Data</v>
      </c>
      <c r="I1625" s="2" t="str">
        <f>TEXT(Product_Table6[[#This Row],[Date]], "DDDD")</f>
        <v>No Data</v>
      </c>
      <c r="J1625" t="str">
        <f>IFERROR(INDEX(Sales_Table[Zip], MATCH(Product_Table6[[#This Row],[ProductID]], Sales_Table[ProductID],0)), "No Data")</f>
        <v>No Data</v>
      </c>
      <c r="K1625" t="str">
        <f>IFERROR(INDEX(Sales_Table[Units], MATCH(Product_Table6[[#This Row],[ProductID]], Sales_Table[ProductID],0)), "No Data")</f>
        <v>No Data</v>
      </c>
      <c r="L1625" s="7" t="str">
        <f>IFERROR(INDEX(Sales_Table[Revenue], MATCH(Product_Table6[[#This Row],[ProductID]], Sales_Table[ProductID],0)), "No Data")</f>
        <v>No Data</v>
      </c>
      <c r="M1625" s="6" t="str">
        <f>IFERROR(INDEX(Sales_Table[Country], MATCH(Product_Table6[[#This Row],[ProductID]], Sales_Table[ProductID],0)), "No Data")</f>
        <v>No Data</v>
      </c>
      <c r="N1625" s="6" t="str">
        <f>IFERROR(INDEX(Location_Table[State], MATCH(Product_Table6[[#This Row],[Zip]], Location_Table[Zip],0)), "No Data")</f>
        <v>No Data</v>
      </c>
    </row>
    <row r="1626" spans="1:14" x14ac:dyDescent="0.25">
      <c r="A1626" t="s">
        <v>3058</v>
      </c>
      <c r="B1626" t="s">
        <v>1706</v>
      </c>
      <c r="C1626" t="s">
        <v>1730</v>
      </c>
      <c r="D1626">
        <v>12</v>
      </c>
      <c r="E1626">
        <v>1625</v>
      </c>
      <c r="F1626" t="str">
        <f>INDEX(Manufacturer_Table[Manufacturer Name], MATCH(Product_Table6[[#This Row],[ManufacturerID]], Manufacturer_Table[ManufacturerID],0))</f>
        <v>Quibus</v>
      </c>
      <c r="G1626" s="2" t="str">
        <f>IFERROR(INDEX(Sales_Table[Date], MATCH(Product_Table6[[#This Row],[ProductID]], Sales_Table[ProductID],0)), "No Data")</f>
        <v>No Data</v>
      </c>
      <c r="H1626" s="2" t="str">
        <f>TEXT(Product_Table6[[#This Row],[Date]],"MMMM")</f>
        <v>No Data</v>
      </c>
      <c r="I1626" s="2" t="str">
        <f>TEXT(Product_Table6[[#This Row],[Date]], "DDDD")</f>
        <v>No Data</v>
      </c>
      <c r="J1626" t="str">
        <f>IFERROR(INDEX(Sales_Table[Zip], MATCH(Product_Table6[[#This Row],[ProductID]], Sales_Table[ProductID],0)), "No Data")</f>
        <v>No Data</v>
      </c>
      <c r="K1626" t="str">
        <f>IFERROR(INDEX(Sales_Table[Units], MATCH(Product_Table6[[#This Row],[ProductID]], Sales_Table[ProductID],0)), "No Data")</f>
        <v>No Data</v>
      </c>
      <c r="L1626" s="7" t="str">
        <f>IFERROR(INDEX(Sales_Table[Revenue], MATCH(Product_Table6[[#This Row],[ProductID]], Sales_Table[ProductID],0)), "No Data")</f>
        <v>No Data</v>
      </c>
      <c r="M1626" s="6" t="str">
        <f>IFERROR(INDEX(Sales_Table[Country], MATCH(Product_Table6[[#This Row],[ProductID]], Sales_Table[ProductID],0)), "No Data")</f>
        <v>No Data</v>
      </c>
      <c r="N1626" s="6" t="str">
        <f>IFERROR(INDEX(Location_Table[State], MATCH(Product_Table6[[#This Row],[Zip]], Location_Table[Zip],0)), "No Data")</f>
        <v>No Data</v>
      </c>
    </row>
    <row r="1627" spans="1:14" x14ac:dyDescent="0.25">
      <c r="A1627" t="s">
        <v>3059</v>
      </c>
      <c r="B1627" t="s">
        <v>1706</v>
      </c>
      <c r="C1627" t="s">
        <v>1730</v>
      </c>
      <c r="D1627">
        <v>12</v>
      </c>
      <c r="E1627">
        <v>1626</v>
      </c>
      <c r="F1627" t="str">
        <f>INDEX(Manufacturer_Table[Manufacturer Name], MATCH(Product_Table6[[#This Row],[ManufacturerID]], Manufacturer_Table[ManufacturerID],0))</f>
        <v>Quibus</v>
      </c>
      <c r="G1627" s="2" t="str">
        <f>IFERROR(INDEX(Sales_Table[Date], MATCH(Product_Table6[[#This Row],[ProductID]], Sales_Table[ProductID],0)), "No Data")</f>
        <v>No Data</v>
      </c>
      <c r="H1627" s="2" t="str">
        <f>TEXT(Product_Table6[[#This Row],[Date]],"MMMM")</f>
        <v>No Data</v>
      </c>
      <c r="I1627" s="2" t="str">
        <f>TEXT(Product_Table6[[#This Row],[Date]], "DDDD")</f>
        <v>No Data</v>
      </c>
      <c r="J1627" t="str">
        <f>IFERROR(INDEX(Sales_Table[Zip], MATCH(Product_Table6[[#This Row],[ProductID]], Sales_Table[ProductID],0)), "No Data")</f>
        <v>No Data</v>
      </c>
      <c r="K1627" t="str">
        <f>IFERROR(INDEX(Sales_Table[Units], MATCH(Product_Table6[[#This Row],[ProductID]], Sales_Table[ProductID],0)), "No Data")</f>
        <v>No Data</v>
      </c>
      <c r="L1627" s="7" t="str">
        <f>IFERROR(INDEX(Sales_Table[Revenue], MATCH(Product_Table6[[#This Row],[ProductID]], Sales_Table[ProductID],0)), "No Data")</f>
        <v>No Data</v>
      </c>
      <c r="M1627" s="6" t="str">
        <f>IFERROR(INDEX(Sales_Table[Country], MATCH(Product_Table6[[#This Row],[ProductID]], Sales_Table[ProductID],0)), "No Data")</f>
        <v>No Data</v>
      </c>
      <c r="N1627" s="6" t="str">
        <f>IFERROR(INDEX(Location_Table[State], MATCH(Product_Table6[[#This Row],[Zip]], Location_Table[Zip],0)), "No Data")</f>
        <v>No Data</v>
      </c>
    </row>
    <row r="1628" spans="1:14" x14ac:dyDescent="0.25">
      <c r="A1628" t="s">
        <v>3060</v>
      </c>
      <c r="B1628" t="s">
        <v>1706</v>
      </c>
      <c r="C1628" t="s">
        <v>1730</v>
      </c>
      <c r="D1628">
        <v>12</v>
      </c>
      <c r="E1628">
        <v>1627</v>
      </c>
      <c r="F1628" t="str">
        <f>INDEX(Manufacturer_Table[Manufacturer Name], MATCH(Product_Table6[[#This Row],[ManufacturerID]], Manufacturer_Table[ManufacturerID],0))</f>
        <v>Quibus</v>
      </c>
      <c r="G1628" s="2" t="str">
        <f>IFERROR(INDEX(Sales_Table[Date], MATCH(Product_Table6[[#This Row],[ProductID]], Sales_Table[ProductID],0)), "No Data")</f>
        <v>No Data</v>
      </c>
      <c r="H1628" s="2" t="str">
        <f>TEXT(Product_Table6[[#This Row],[Date]],"MMMM")</f>
        <v>No Data</v>
      </c>
      <c r="I1628" s="2" t="str">
        <f>TEXT(Product_Table6[[#This Row],[Date]], "DDDD")</f>
        <v>No Data</v>
      </c>
      <c r="J1628" t="str">
        <f>IFERROR(INDEX(Sales_Table[Zip], MATCH(Product_Table6[[#This Row],[ProductID]], Sales_Table[ProductID],0)), "No Data")</f>
        <v>No Data</v>
      </c>
      <c r="K1628" t="str">
        <f>IFERROR(INDEX(Sales_Table[Units], MATCH(Product_Table6[[#This Row],[ProductID]], Sales_Table[ProductID],0)), "No Data")</f>
        <v>No Data</v>
      </c>
      <c r="L1628" s="7" t="str">
        <f>IFERROR(INDEX(Sales_Table[Revenue], MATCH(Product_Table6[[#This Row],[ProductID]], Sales_Table[ProductID],0)), "No Data")</f>
        <v>No Data</v>
      </c>
      <c r="M1628" s="6" t="str">
        <f>IFERROR(INDEX(Sales_Table[Country], MATCH(Product_Table6[[#This Row],[ProductID]], Sales_Table[ProductID],0)), "No Data")</f>
        <v>No Data</v>
      </c>
      <c r="N1628" s="6" t="str">
        <f>IFERROR(INDEX(Location_Table[State], MATCH(Product_Table6[[#This Row],[Zip]], Location_Table[Zip],0)), "No Data")</f>
        <v>No Data</v>
      </c>
    </row>
    <row r="1629" spans="1:14" x14ac:dyDescent="0.25">
      <c r="A1629" t="s">
        <v>3061</v>
      </c>
      <c r="B1629" t="s">
        <v>1706</v>
      </c>
      <c r="C1629" t="s">
        <v>1730</v>
      </c>
      <c r="D1629">
        <v>12</v>
      </c>
      <c r="E1629">
        <v>1628</v>
      </c>
      <c r="F1629" t="str">
        <f>INDEX(Manufacturer_Table[Manufacturer Name], MATCH(Product_Table6[[#This Row],[ManufacturerID]], Manufacturer_Table[ManufacturerID],0))</f>
        <v>Quibus</v>
      </c>
      <c r="G1629" s="2" t="str">
        <f>IFERROR(INDEX(Sales_Table[Date], MATCH(Product_Table6[[#This Row],[ProductID]], Sales_Table[ProductID],0)), "No Data")</f>
        <v>No Data</v>
      </c>
      <c r="H1629" s="2" t="str">
        <f>TEXT(Product_Table6[[#This Row],[Date]],"MMMM")</f>
        <v>No Data</v>
      </c>
      <c r="I1629" s="2" t="str">
        <f>TEXT(Product_Table6[[#This Row],[Date]], "DDDD")</f>
        <v>No Data</v>
      </c>
      <c r="J1629" t="str">
        <f>IFERROR(INDEX(Sales_Table[Zip], MATCH(Product_Table6[[#This Row],[ProductID]], Sales_Table[ProductID],0)), "No Data")</f>
        <v>No Data</v>
      </c>
      <c r="K1629" t="str">
        <f>IFERROR(INDEX(Sales_Table[Units], MATCH(Product_Table6[[#This Row],[ProductID]], Sales_Table[ProductID],0)), "No Data")</f>
        <v>No Data</v>
      </c>
      <c r="L1629" s="7" t="str">
        <f>IFERROR(INDEX(Sales_Table[Revenue], MATCH(Product_Table6[[#This Row],[ProductID]], Sales_Table[ProductID],0)), "No Data")</f>
        <v>No Data</v>
      </c>
      <c r="M1629" s="6" t="str">
        <f>IFERROR(INDEX(Sales_Table[Country], MATCH(Product_Table6[[#This Row],[ProductID]], Sales_Table[ProductID],0)), "No Data")</f>
        <v>No Data</v>
      </c>
      <c r="N1629" s="6" t="str">
        <f>IFERROR(INDEX(Location_Table[State], MATCH(Product_Table6[[#This Row],[Zip]], Location_Table[Zip],0)), "No Data")</f>
        <v>No Data</v>
      </c>
    </row>
    <row r="1630" spans="1:14" x14ac:dyDescent="0.25">
      <c r="A1630" t="s">
        <v>3062</v>
      </c>
      <c r="B1630" t="s">
        <v>1706</v>
      </c>
      <c r="C1630" t="s">
        <v>1730</v>
      </c>
      <c r="D1630">
        <v>12</v>
      </c>
      <c r="E1630">
        <v>1629</v>
      </c>
      <c r="F1630" t="str">
        <f>INDEX(Manufacturer_Table[Manufacturer Name], MATCH(Product_Table6[[#This Row],[ManufacturerID]], Manufacturer_Table[ManufacturerID],0))</f>
        <v>Quibus</v>
      </c>
      <c r="G1630" s="2" t="str">
        <f>IFERROR(INDEX(Sales_Table[Date], MATCH(Product_Table6[[#This Row],[ProductID]], Sales_Table[ProductID],0)), "No Data")</f>
        <v>No Data</v>
      </c>
      <c r="H1630" s="2" t="str">
        <f>TEXT(Product_Table6[[#This Row],[Date]],"MMMM")</f>
        <v>No Data</v>
      </c>
      <c r="I1630" s="2" t="str">
        <f>TEXT(Product_Table6[[#This Row],[Date]], "DDDD")</f>
        <v>No Data</v>
      </c>
      <c r="J1630" t="str">
        <f>IFERROR(INDEX(Sales_Table[Zip], MATCH(Product_Table6[[#This Row],[ProductID]], Sales_Table[ProductID],0)), "No Data")</f>
        <v>No Data</v>
      </c>
      <c r="K1630" t="str">
        <f>IFERROR(INDEX(Sales_Table[Units], MATCH(Product_Table6[[#This Row],[ProductID]], Sales_Table[ProductID],0)), "No Data")</f>
        <v>No Data</v>
      </c>
      <c r="L1630" s="7" t="str">
        <f>IFERROR(INDEX(Sales_Table[Revenue], MATCH(Product_Table6[[#This Row],[ProductID]], Sales_Table[ProductID],0)), "No Data")</f>
        <v>No Data</v>
      </c>
      <c r="M1630" s="6" t="str">
        <f>IFERROR(INDEX(Sales_Table[Country], MATCH(Product_Table6[[#This Row],[ProductID]], Sales_Table[ProductID],0)), "No Data")</f>
        <v>No Data</v>
      </c>
      <c r="N1630" s="6" t="str">
        <f>IFERROR(INDEX(Location_Table[State], MATCH(Product_Table6[[#This Row],[Zip]], Location_Table[Zip],0)), "No Data")</f>
        <v>No Data</v>
      </c>
    </row>
    <row r="1631" spans="1:14" x14ac:dyDescent="0.25">
      <c r="A1631" t="s">
        <v>3063</v>
      </c>
      <c r="B1631" t="s">
        <v>1706</v>
      </c>
      <c r="C1631" t="s">
        <v>1730</v>
      </c>
      <c r="D1631">
        <v>12</v>
      </c>
      <c r="E1631">
        <v>1630</v>
      </c>
      <c r="F1631" t="str">
        <f>INDEX(Manufacturer_Table[Manufacturer Name], MATCH(Product_Table6[[#This Row],[ManufacturerID]], Manufacturer_Table[ManufacturerID],0))</f>
        <v>Quibus</v>
      </c>
      <c r="G1631" s="2" t="str">
        <f>IFERROR(INDEX(Sales_Table[Date], MATCH(Product_Table6[[#This Row],[ProductID]], Sales_Table[ProductID],0)), "No Data")</f>
        <v>No Data</v>
      </c>
      <c r="H1631" s="2" t="str">
        <f>TEXT(Product_Table6[[#This Row],[Date]],"MMMM")</f>
        <v>No Data</v>
      </c>
      <c r="I1631" s="2" t="str">
        <f>TEXT(Product_Table6[[#This Row],[Date]], "DDDD")</f>
        <v>No Data</v>
      </c>
      <c r="J1631" t="str">
        <f>IFERROR(INDEX(Sales_Table[Zip], MATCH(Product_Table6[[#This Row],[ProductID]], Sales_Table[ProductID],0)), "No Data")</f>
        <v>No Data</v>
      </c>
      <c r="K1631" t="str">
        <f>IFERROR(INDEX(Sales_Table[Units], MATCH(Product_Table6[[#This Row],[ProductID]], Sales_Table[ProductID],0)), "No Data")</f>
        <v>No Data</v>
      </c>
      <c r="L1631" s="7" t="str">
        <f>IFERROR(INDEX(Sales_Table[Revenue], MATCH(Product_Table6[[#This Row],[ProductID]], Sales_Table[ProductID],0)), "No Data")</f>
        <v>No Data</v>
      </c>
      <c r="M1631" s="6" t="str">
        <f>IFERROR(INDEX(Sales_Table[Country], MATCH(Product_Table6[[#This Row],[ProductID]], Sales_Table[ProductID],0)), "No Data")</f>
        <v>No Data</v>
      </c>
      <c r="N1631" s="6" t="str">
        <f>IFERROR(INDEX(Location_Table[State], MATCH(Product_Table6[[#This Row],[Zip]], Location_Table[Zip],0)), "No Data")</f>
        <v>No Data</v>
      </c>
    </row>
    <row r="1632" spans="1:14" x14ac:dyDescent="0.25">
      <c r="A1632" t="s">
        <v>3064</v>
      </c>
      <c r="B1632" t="s">
        <v>1706</v>
      </c>
      <c r="C1632" t="s">
        <v>1730</v>
      </c>
      <c r="D1632">
        <v>12</v>
      </c>
      <c r="E1632">
        <v>1631</v>
      </c>
      <c r="F1632" t="str">
        <f>INDEX(Manufacturer_Table[Manufacturer Name], MATCH(Product_Table6[[#This Row],[ManufacturerID]], Manufacturer_Table[ManufacturerID],0))</f>
        <v>Quibus</v>
      </c>
      <c r="G1632" s="2" t="str">
        <f>IFERROR(INDEX(Sales_Table[Date], MATCH(Product_Table6[[#This Row],[ProductID]], Sales_Table[ProductID],0)), "No Data")</f>
        <v>No Data</v>
      </c>
      <c r="H1632" s="2" t="str">
        <f>TEXT(Product_Table6[[#This Row],[Date]],"MMMM")</f>
        <v>No Data</v>
      </c>
      <c r="I1632" s="2" t="str">
        <f>TEXT(Product_Table6[[#This Row],[Date]], "DDDD")</f>
        <v>No Data</v>
      </c>
      <c r="J1632" t="str">
        <f>IFERROR(INDEX(Sales_Table[Zip], MATCH(Product_Table6[[#This Row],[ProductID]], Sales_Table[ProductID],0)), "No Data")</f>
        <v>No Data</v>
      </c>
      <c r="K1632" t="str">
        <f>IFERROR(INDEX(Sales_Table[Units], MATCH(Product_Table6[[#This Row],[ProductID]], Sales_Table[ProductID],0)), "No Data")</f>
        <v>No Data</v>
      </c>
      <c r="L1632" s="7" t="str">
        <f>IFERROR(INDEX(Sales_Table[Revenue], MATCH(Product_Table6[[#This Row],[ProductID]], Sales_Table[ProductID],0)), "No Data")</f>
        <v>No Data</v>
      </c>
      <c r="M1632" s="6" t="str">
        <f>IFERROR(INDEX(Sales_Table[Country], MATCH(Product_Table6[[#This Row],[ProductID]], Sales_Table[ProductID],0)), "No Data")</f>
        <v>No Data</v>
      </c>
      <c r="N1632" s="6" t="str">
        <f>IFERROR(INDEX(Location_Table[State], MATCH(Product_Table6[[#This Row],[Zip]], Location_Table[Zip],0)), "No Data")</f>
        <v>No Data</v>
      </c>
    </row>
    <row r="1633" spans="1:14" x14ac:dyDescent="0.25">
      <c r="A1633" t="s">
        <v>3065</v>
      </c>
      <c r="B1633" t="s">
        <v>1706</v>
      </c>
      <c r="C1633" t="s">
        <v>1730</v>
      </c>
      <c r="D1633">
        <v>12</v>
      </c>
      <c r="E1633">
        <v>1632</v>
      </c>
      <c r="F1633" t="str">
        <f>INDEX(Manufacturer_Table[Manufacturer Name], MATCH(Product_Table6[[#This Row],[ManufacturerID]], Manufacturer_Table[ManufacturerID],0))</f>
        <v>Quibus</v>
      </c>
      <c r="G1633" s="2" t="str">
        <f>IFERROR(INDEX(Sales_Table[Date], MATCH(Product_Table6[[#This Row],[ProductID]], Sales_Table[ProductID],0)), "No Data")</f>
        <v>No Data</v>
      </c>
      <c r="H1633" s="2" t="str">
        <f>TEXT(Product_Table6[[#This Row],[Date]],"MMMM")</f>
        <v>No Data</v>
      </c>
      <c r="I1633" s="2" t="str">
        <f>TEXT(Product_Table6[[#This Row],[Date]], "DDDD")</f>
        <v>No Data</v>
      </c>
      <c r="J1633" t="str">
        <f>IFERROR(INDEX(Sales_Table[Zip], MATCH(Product_Table6[[#This Row],[ProductID]], Sales_Table[ProductID],0)), "No Data")</f>
        <v>No Data</v>
      </c>
      <c r="K1633" t="str">
        <f>IFERROR(INDEX(Sales_Table[Units], MATCH(Product_Table6[[#This Row],[ProductID]], Sales_Table[ProductID],0)), "No Data")</f>
        <v>No Data</v>
      </c>
      <c r="L1633" s="7" t="str">
        <f>IFERROR(INDEX(Sales_Table[Revenue], MATCH(Product_Table6[[#This Row],[ProductID]], Sales_Table[ProductID],0)), "No Data")</f>
        <v>No Data</v>
      </c>
      <c r="M1633" s="6" t="str">
        <f>IFERROR(INDEX(Sales_Table[Country], MATCH(Product_Table6[[#This Row],[ProductID]], Sales_Table[ProductID],0)), "No Data")</f>
        <v>No Data</v>
      </c>
      <c r="N1633" s="6" t="str">
        <f>IFERROR(INDEX(Location_Table[State], MATCH(Product_Table6[[#This Row],[Zip]], Location_Table[Zip],0)), "No Data")</f>
        <v>No Data</v>
      </c>
    </row>
    <row r="1634" spans="1:14" x14ac:dyDescent="0.25">
      <c r="A1634" t="s">
        <v>3066</v>
      </c>
      <c r="B1634" t="s">
        <v>1706</v>
      </c>
      <c r="C1634" t="s">
        <v>1730</v>
      </c>
      <c r="D1634">
        <v>12</v>
      </c>
      <c r="E1634">
        <v>1633</v>
      </c>
      <c r="F1634" t="str">
        <f>INDEX(Manufacturer_Table[Manufacturer Name], MATCH(Product_Table6[[#This Row],[ManufacturerID]], Manufacturer_Table[ManufacturerID],0))</f>
        <v>Quibus</v>
      </c>
      <c r="G1634" s="2" t="str">
        <f>IFERROR(INDEX(Sales_Table[Date], MATCH(Product_Table6[[#This Row],[ProductID]], Sales_Table[ProductID],0)), "No Data")</f>
        <v>No Data</v>
      </c>
      <c r="H1634" s="2" t="str">
        <f>TEXT(Product_Table6[[#This Row],[Date]],"MMMM")</f>
        <v>No Data</v>
      </c>
      <c r="I1634" s="2" t="str">
        <f>TEXT(Product_Table6[[#This Row],[Date]], "DDDD")</f>
        <v>No Data</v>
      </c>
      <c r="J1634" t="str">
        <f>IFERROR(INDEX(Sales_Table[Zip], MATCH(Product_Table6[[#This Row],[ProductID]], Sales_Table[ProductID],0)), "No Data")</f>
        <v>No Data</v>
      </c>
      <c r="K1634" t="str">
        <f>IFERROR(INDEX(Sales_Table[Units], MATCH(Product_Table6[[#This Row],[ProductID]], Sales_Table[ProductID],0)), "No Data")</f>
        <v>No Data</v>
      </c>
      <c r="L1634" s="7" t="str">
        <f>IFERROR(INDEX(Sales_Table[Revenue], MATCH(Product_Table6[[#This Row],[ProductID]], Sales_Table[ProductID],0)), "No Data")</f>
        <v>No Data</v>
      </c>
      <c r="M1634" s="6" t="str">
        <f>IFERROR(INDEX(Sales_Table[Country], MATCH(Product_Table6[[#This Row],[ProductID]], Sales_Table[ProductID],0)), "No Data")</f>
        <v>No Data</v>
      </c>
      <c r="N1634" s="6" t="str">
        <f>IFERROR(INDEX(Location_Table[State], MATCH(Product_Table6[[#This Row],[Zip]], Location_Table[Zip],0)), "No Data")</f>
        <v>No Data</v>
      </c>
    </row>
    <row r="1635" spans="1:14" x14ac:dyDescent="0.25">
      <c r="A1635" t="s">
        <v>3067</v>
      </c>
      <c r="B1635" t="s">
        <v>1706</v>
      </c>
      <c r="C1635" t="s">
        <v>1730</v>
      </c>
      <c r="D1635">
        <v>12</v>
      </c>
      <c r="E1635">
        <v>1634</v>
      </c>
      <c r="F1635" t="str">
        <f>INDEX(Manufacturer_Table[Manufacturer Name], MATCH(Product_Table6[[#This Row],[ManufacturerID]], Manufacturer_Table[ManufacturerID],0))</f>
        <v>Quibus</v>
      </c>
      <c r="G1635" s="2" t="str">
        <f>IFERROR(INDEX(Sales_Table[Date], MATCH(Product_Table6[[#This Row],[ProductID]], Sales_Table[ProductID],0)), "No Data")</f>
        <v>No Data</v>
      </c>
      <c r="H1635" s="2" t="str">
        <f>TEXT(Product_Table6[[#This Row],[Date]],"MMMM")</f>
        <v>No Data</v>
      </c>
      <c r="I1635" s="2" t="str">
        <f>TEXT(Product_Table6[[#This Row],[Date]], "DDDD")</f>
        <v>No Data</v>
      </c>
      <c r="J1635" t="str">
        <f>IFERROR(INDEX(Sales_Table[Zip], MATCH(Product_Table6[[#This Row],[ProductID]], Sales_Table[ProductID],0)), "No Data")</f>
        <v>No Data</v>
      </c>
      <c r="K1635" t="str">
        <f>IFERROR(INDEX(Sales_Table[Units], MATCH(Product_Table6[[#This Row],[ProductID]], Sales_Table[ProductID],0)), "No Data")</f>
        <v>No Data</v>
      </c>
      <c r="L1635" s="7" t="str">
        <f>IFERROR(INDEX(Sales_Table[Revenue], MATCH(Product_Table6[[#This Row],[ProductID]], Sales_Table[ProductID],0)), "No Data")</f>
        <v>No Data</v>
      </c>
      <c r="M1635" s="6" t="str">
        <f>IFERROR(INDEX(Sales_Table[Country], MATCH(Product_Table6[[#This Row],[ProductID]], Sales_Table[ProductID],0)), "No Data")</f>
        <v>No Data</v>
      </c>
      <c r="N1635" s="6" t="str">
        <f>IFERROR(INDEX(Location_Table[State], MATCH(Product_Table6[[#This Row],[Zip]], Location_Table[Zip],0)), "No Data")</f>
        <v>No Data</v>
      </c>
    </row>
    <row r="1636" spans="1:14" x14ac:dyDescent="0.25">
      <c r="A1636" t="s">
        <v>3068</v>
      </c>
      <c r="B1636" t="s">
        <v>1706</v>
      </c>
      <c r="C1636" t="s">
        <v>1730</v>
      </c>
      <c r="D1636">
        <v>12</v>
      </c>
      <c r="E1636">
        <v>1635</v>
      </c>
      <c r="F1636" t="str">
        <f>INDEX(Manufacturer_Table[Manufacturer Name], MATCH(Product_Table6[[#This Row],[ManufacturerID]], Manufacturer_Table[ManufacturerID],0))</f>
        <v>Quibus</v>
      </c>
      <c r="G1636" s="2" t="str">
        <f>IFERROR(INDEX(Sales_Table[Date], MATCH(Product_Table6[[#This Row],[ProductID]], Sales_Table[ProductID],0)), "No Data")</f>
        <v>No Data</v>
      </c>
      <c r="H1636" s="2" t="str">
        <f>TEXT(Product_Table6[[#This Row],[Date]],"MMMM")</f>
        <v>No Data</v>
      </c>
      <c r="I1636" s="2" t="str">
        <f>TEXT(Product_Table6[[#This Row],[Date]], "DDDD")</f>
        <v>No Data</v>
      </c>
      <c r="J1636" t="str">
        <f>IFERROR(INDEX(Sales_Table[Zip], MATCH(Product_Table6[[#This Row],[ProductID]], Sales_Table[ProductID],0)), "No Data")</f>
        <v>No Data</v>
      </c>
      <c r="K1636" t="str">
        <f>IFERROR(INDEX(Sales_Table[Units], MATCH(Product_Table6[[#This Row],[ProductID]], Sales_Table[ProductID],0)), "No Data")</f>
        <v>No Data</v>
      </c>
      <c r="L1636" s="7" t="str">
        <f>IFERROR(INDEX(Sales_Table[Revenue], MATCH(Product_Table6[[#This Row],[ProductID]], Sales_Table[ProductID],0)), "No Data")</f>
        <v>No Data</v>
      </c>
      <c r="M1636" s="6" t="str">
        <f>IFERROR(INDEX(Sales_Table[Country], MATCH(Product_Table6[[#This Row],[ProductID]], Sales_Table[ProductID],0)), "No Data")</f>
        <v>No Data</v>
      </c>
      <c r="N1636" s="6" t="str">
        <f>IFERROR(INDEX(Location_Table[State], MATCH(Product_Table6[[#This Row],[Zip]], Location_Table[Zip],0)), "No Data")</f>
        <v>No Data</v>
      </c>
    </row>
    <row r="1637" spans="1:14" x14ac:dyDescent="0.25">
      <c r="A1637" t="s">
        <v>3069</v>
      </c>
      <c r="B1637" t="s">
        <v>1706</v>
      </c>
      <c r="C1637" t="s">
        <v>1730</v>
      </c>
      <c r="D1637">
        <v>12</v>
      </c>
      <c r="E1637">
        <v>1636</v>
      </c>
      <c r="F1637" t="str">
        <f>INDEX(Manufacturer_Table[Manufacturer Name], MATCH(Product_Table6[[#This Row],[ManufacturerID]], Manufacturer_Table[ManufacturerID],0))</f>
        <v>Quibus</v>
      </c>
      <c r="G1637" s="2" t="str">
        <f>IFERROR(INDEX(Sales_Table[Date], MATCH(Product_Table6[[#This Row],[ProductID]], Sales_Table[ProductID],0)), "No Data")</f>
        <v>No Data</v>
      </c>
      <c r="H1637" s="2" t="str">
        <f>TEXT(Product_Table6[[#This Row],[Date]],"MMMM")</f>
        <v>No Data</v>
      </c>
      <c r="I1637" s="2" t="str">
        <f>TEXT(Product_Table6[[#This Row],[Date]], "DDDD")</f>
        <v>No Data</v>
      </c>
      <c r="J1637" t="str">
        <f>IFERROR(INDEX(Sales_Table[Zip], MATCH(Product_Table6[[#This Row],[ProductID]], Sales_Table[ProductID],0)), "No Data")</f>
        <v>No Data</v>
      </c>
      <c r="K1637" t="str">
        <f>IFERROR(INDEX(Sales_Table[Units], MATCH(Product_Table6[[#This Row],[ProductID]], Sales_Table[ProductID],0)), "No Data")</f>
        <v>No Data</v>
      </c>
      <c r="L1637" s="7" t="str">
        <f>IFERROR(INDEX(Sales_Table[Revenue], MATCH(Product_Table6[[#This Row],[ProductID]], Sales_Table[ProductID],0)), "No Data")</f>
        <v>No Data</v>
      </c>
      <c r="M1637" s="6" t="str">
        <f>IFERROR(INDEX(Sales_Table[Country], MATCH(Product_Table6[[#This Row],[ProductID]], Sales_Table[ProductID],0)), "No Data")</f>
        <v>No Data</v>
      </c>
      <c r="N1637" s="6" t="str">
        <f>IFERROR(INDEX(Location_Table[State], MATCH(Product_Table6[[#This Row],[Zip]], Location_Table[Zip],0)), "No Data")</f>
        <v>No Data</v>
      </c>
    </row>
    <row r="1638" spans="1:14" x14ac:dyDescent="0.25">
      <c r="A1638" t="s">
        <v>3070</v>
      </c>
      <c r="B1638" t="s">
        <v>1706</v>
      </c>
      <c r="C1638" t="s">
        <v>1730</v>
      </c>
      <c r="D1638">
        <v>12</v>
      </c>
      <c r="E1638">
        <v>1637</v>
      </c>
      <c r="F1638" t="str">
        <f>INDEX(Manufacturer_Table[Manufacturer Name], MATCH(Product_Table6[[#This Row],[ManufacturerID]], Manufacturer_Table[ManufacturerID],0))</f>
        <v>Quibus</v>
      </c>
      <c r="G1638" s="2" t="str">
        <f>IFERROR(INDEX(Sales_Table[Date], MATCH(Product_Table6[[#This Row],[ProductID]], Sales_Table[ProductID],0)), "No Data")</f>
        <v>No Data</v>
      </c>
      <c r="H1638" s="2" t="str">
        <f>TEXT(Product_Table6[[#This Row],[Date]],"MMMM")</f>
        <v>No Data</v>
      </c>
      <c r="I1638" s="2" t="str">
        <f>TEXT(Product_Table6[[#This Row],[Date]], "DDDD")</f>
        <v>No Data</v>
      </c>
      <c r="J1638" t="str">
        <f>IFERROR(INDEX(Sales_Table[Zip], MATCH(Product_Table6[[#This Row],[ProductID]], Sales_Table[ProductID],0)), "No Data")</f>
        <v>No Data</v>
      </c>
      <c r="K1638" t="str">
        <f>IFERROR(INDEX(Sales_Table[Units], MATCH(Product_Table6[[#This Row],[ProductID]], Sales_Table[ProductID],0)), "No Data")</f>
        <v>No Data</v>
      </c>
      <c r="L1638" s="7" t="str">
        <f>IFERROR(INDEX(Sales_Table[Revenue], MATCH(Product_Table6[[#This Row],[ProductID]], Sales_Table[ProductID],0)), "No Data")</f>
        <v>No Data</v>
      </c>
      <c r="M1638" s="6" t="str">
        <f>IFERROR(INDEX(Sales_Table[Country], MATCH(Product_Table6[[#This Row],[ProductID]], Sales_Table[ProductID],0)), "No Data")</f>
        <v>No Data</v>
      </c>
      <c r="N1638" s="6" t="str">
        <f>IFERROR(INDEX(Location_Table[State], MATCH(Product_Table6[[#This Row],[Zip]], Location_Table[Zip],0)), "No Data")</f>
        <v>No Data</v>
      </c>
    </row>
    <row r="1639" spans="1:14" x14ac:dyDescent="0.25">
      <c r="A1639" t="s">
        <v>3071</v>
      </c>
      <c r="B1639" t="s">
        <v>1706</v>
      </c>
      <c r="C1639" t="s">
        <v>1730</v>
      </c>
      <c r="D1639">
        <v>12</v>
      </c>
      <c r="E1639">
        <v>1638</v>
      </c>
      <c r="F1639" t="str">
        <f>INDEX(Manufacturer_Table[Manufacturer Name], MATCH(Product_Table6[[#This Row],[ManufacturerID]], Manufacturer_Table[ManufacturerID],0))</f>
        <v>Quibus</v>
      </c>
      <c r="G1639" s="2" t="str">
        <f>IFERROR(INDEX(Sales_Table[Date], MATCH(Product_Table6[[#This Row],[ProductID]], Sales_Table[ProductID],0)), "No Data")</f>
        <v>No Data</v>
      </c>
      <c r="H1639" s="2" t="str">
        <f>TEXT(Product_Table6[[#This Row],[Date]],"MMMM")</f>
        <v>No Data</v>
      </c>
      <c r="I1639" s="2" t="str">
        <f>TEXT(Product_Table6[[#This Row],[Date]], "DDDD")</f>
        <v>No Data</v>
      </c>
      <c r="J1639" t="str">
        <f>IFERROR(INDEX(Sales_Table[Zip], MATCH(Product_Table6[[#This Row],[ProductID]], Sales_Table[ProductID],0)), "No Data")</f>
        <v>No Data</v>
      </c>
      <c r="K1639" t="str">
        <f>IFERROR(INDEX(Sales_Table[Units], MATCH(Product_Table6[[#This Row],[ProductID]], Sales_Table[ProductID],0)), "No Data")</f>
        <v>No Data</v>
      </c>
      <c r="L1639" s="7" t="str">
        <f>IFERROR(INDEX(Sales_Table[Revenue], MATCH(Product_Table6[[#This Row],[ProductID]], Sales_Table[ProductID],0)), "No Data")</f>
        <v>No Data</v>
      </c>
      <c r="M1639" s="6" t="str">
        <f>IFERROR(INDEX(Sales_Table[Country], MATCH(Product_Table6[[#This Row],[ProductID]], Sales_Table[ProductID],0)), "No Data")</f>
        <v>No Data</v>
      </c>
      <c r="N1639" s="6" t="str">
        <f>IFERROR(INDEX(Location_Table[State], MATCH(Product_Table6[[#This Row],[Zip]], Location_Table[Zip],0)), "No Data")</f>
        <v>No Data</v>
      </c>
    </row>
    <row r="1640" spans="1:14" x14ac:dyDescent="0.25">
      <c r="A1640" t="s">
        <v>3072</v>
      </c>
      <c r="B1640" t="s">
        <v>1706</v>
      </c>
      <c r="C1640" t="s">
        <v>1730</v>
      </c>
      <c r="D1640">
        <v>12</v>
      </c>
      <c r="E1640">
        <v>1639</v>
      </c>
      <c r="F1640" t="str">
        <f>INDEX(Manufacturer_Table[Manufacturer Name], MATCH(Product_Table6[[#This Row],[ManufacturerID]], Manufacturer_Table[ManufacturerID],0))</f>
        <v>Quibus</v>
      </c>
      <c r="G1640" s="2" t="str">
        <f>IFERROR(INDEX(Sales_Table[Date], MATCH(Product_Table6[[#This Row],[ProductID]], Sales_Table[ProductID],0)), "No Data")</f>
        <v>No Data</v>
      </c>
      <c r="H1640" s="2" t="str">
        <f>TEXT(Product_Table6[[#This Row],[Date]],"MMMM")</f>
        <v>No Data</v>
      </c>
      <c r="I1640" s="2" t="str">
        <f>TEXT(Product_Table6[[#This Row],[Date]], "DDDD")</f>
        <v>No Data</v>
      </c>
      <c r="J1640" t="str">
        <f>IFERROR(INDEX(Sales_Table[Zip], MATCH(Product_Table6[[#This Row],[ProductID]], Sales_Table[ProductID],0)), "No Data")</f>
        <v>No Data</v>
      </c>
      <c r="K1640" t="str">
        <f>IFERROR(INDEX(Sales_Table[Units], MATCH(Product_Table6[[#This Row],[ProductID]], Sales_Table[ProductID],0)), "No Data")</f>
        <v>No Data</v>
      </c>
      <c r="L1640" s="7" t="str">
        <f>IFERROR(INDEX(Sales_Table[Revenue], MATCH(Product_Table6[[#This Row],[ProductID]], Sales_Table[ProductID],0)), "No Data")</f>
        <v>No Data</v>
      </c>
      <c r="M1640" s="6" t="str">
        <f>IFERROR(INDEX(Sales_Table[Country], MATCH(Product_Table6[[#This Row],[ProductID]], Sales_Table[ProductID],0)), "No Data")</f>
        <v>No Data</v>
      </c>
      <c r="N1640" s="6" t="str">
        <f>IFERROR(INDEX(Location_Table[State], MATCH(Product_Table6[[#This Row],[Zip]], Location_Table[Zip],0)), "No Data")</f>
        <v>No Data</v>
      </c>
    </row>
    <row r="1641" spans="1:14" x14ac:dyDescent="0.25">
      <c r="A1641" t="s">
        <v>3073</v>
      </c>
      <c r="B1641" t="s">
        <v>1706</v>
      </c>
      <c r="C1641" t="s">
        <v>1730</v>
      </c>
      <c r="D1641">
        <v>12</v>
      </c>
      <c r="E1641">
        <v>1640</v>
      </c>
      <c r="F1641" t="str">
        <f>INDEX(Manufacturer_Table[Manufacturer Name], MATCH(Product_Table6[[#This Row],[ManufacturerID]], Manufacturer_Table[ManufacturerID],0))</f>
        <v>Quibus</v>
      </c>
      <c r="G1641" s="2" t="str">
        <f>IFERROR(INDEX(Sales_Table[Date], MATCH(Product_Table6[[#This Row],[ProductID]], Sales_Table[ProductID],0)), "No Data")</f>
        <v>No Data</v>
      </c>
      <c r="H1641" s="2" t="str">
        <f>TEXT(Product_Table6[[#This Row],[Date]],"MMMM")</f>
        <v>No Data</v>
      </c>
      <c r="I1641" s="2" t="str">
        <f>TEXT(Product_Table6[[#This Row],[Date]], "DDDD")</f>
        <v>No Data</v>
      </c>
      <c r="J1641" t="str">
        <f>IFERROR(INDEX(Sales_Table[Zip], MATCH(Product_Table6[[#This Row],[ProductID]], Sales_Table[ProductID],0)), "No Data")</f>
        <v>No Data</v>
      </c>
      <c r="K1641" t="str">
        <f>IFERROR(INDEX(Sales_Table[Units], MATCH(Product_Table6[[#This Row],[ProductID]], Sales_Table[ProductID],0)), "No Data")</f>
        <v>No Data</v>
      </c>
      <c r="L1641" s="7" t="str">
        <f>IFERROR(INDEX(Sales_Table[Revenue], MATCH(Product_Table6[[#This Row],[ProductID]], Sales_Table[ProductID],0)), "No Data")</f>
        <v>No Data</v>
      </c>
      <c r="M1641" s="6" t="str">
        <f>IFERROR(INDEX(Sales_Table[Country], MATCH(Product_Table6[[#This Row],[ProductID]], Sales_Table[ProductID],0)), "No Data")</f>
        <v>No Data</v>
      </c>
      <c r="N1641" s="6" t="str">
        <f>IFERROR(INDEX(Location_Table[State], MATCH(Product_Table6[[#This Row],[Zip]], Location_Table[Zip],0)), "No Data")</f>
        <v>No Data</v>
      </c>
    </row>
    <row r="1642" spans="1:14" x14ac:dyDescent="0.25">
      <c r="A1642" t="s">
        <v>3074</v>
      </c>
      <c r="B1642" t="s">
        <v>1706</v>
      </c>
      <c r="C1642" t="s">
        <v>1730</v>
      </c>
      <c r="D1642">
        <v>12</v>
      </c>
      <c r="E1642">
        <v>1641</v>
      </c>
      <c r="F1642" t="str">
        <f>INDEX(Manufacturer_Table[Manufacturer Name], MATCH(Product_Table6[[#This Row],[ManufacturerID]], Manufacturer_Table[ManufacturerID],0))</f>
        <v>Quibus</v>
      </c>
      <c r="G1642" s="2" t="str">
        <f>IFERROR(INDEX(Sales_Table[Date], MATCH(Product_Table6[[#This Row],[ProductID]], Sales_Table[ProductID],0)), "No Data")</f>
        <v>No Data</v>
      </c>
      <c r="H1642" s="2" t="str">
        <f>TEXT(Product_Table6[[#This Row],[Date]],"MMMM")</f>
        <v>No Data</v>
      </c>
      <c r="I1642" s="2" t="str">
        <f>TEXT(Product_Table6[[#This Row],[Date]], "DDDD")</f>
        <v>No Data</v>
      </c>
      <c r="J1642" t="str">
        <f>IFERROR(INDEX(Sales_Table[Zip], MATCH(Product_Table6[[#This Row],[ProductID]], Sales_Table[ProductID],0)), "No Data")</f>
        <v>No Data</v>
      </c>
      <c r="K1642" t="str">
        <f>IFERROR(INDEX(Sales_Table[Units], MATCH(Product_Table6[[#This Row],[ProductID]], Sales_Table[ProductID],0)), "No Data")</f>
        <v>No Data</v>
      </c>
      <c r="L1642" s="7" t="str">
        <f>IFERROR(INDEX(Sales_Table[Revenue], MATCH(Product_Table6[[#This Row],[ProductID]], Sales_Table[ProductID],0)), "No Data")</f>
        <v>No Data</v>
      </c>
      <c r="M1642" s="6" t="str">
        <f>IFERROR(INDEX(Sales_Table[Country], MATCH(Product_Table6[[#This Row],[ProductID]], Sales_Table[ProductID],0)), "No Data")</f>
        <v>No Data</v>
      </c>
      <c r="N1642" s="6" t="str">
        <f>IFERROR(INDEX(Location_Table[State], MATCH(Product_Table6[[#This Row],[Zip]], Location_Table[Zip],0)), "No Data")</f>
        <v>No Data</v>
      </c>
    </row>
    <row r="1643" spans="1:14" x14ac:dyDescent="0.25">
      <c r="A1643" t="s">
        <v>3075</v>
      </c>
      <c r="B1643" t="s">
        <v>1706</v>
      </c>
      <c r="C1643" t="s">
        <v>1730</v>
      </c>
      <c r="D1643">
        <v>12</v>
      </c>
      <c r="E1643">
        <v>1642</v>
      </c>
      <c r="F1643" t="str">
        <f>INDEX(Manufacturer_Table[Manufacturer Name], MATCH(Product_Table6[[#This Row],[ManufacturerID]], Manufacturer_Table[ManufacturerID],0))</f>
        <v>Quibus</v>
      </c>
      <c r="G1643" s="2" t="str">
        <f>IFERROR(INDEX(Sales_Table[Date], MATCH(Product_Table6[[#This Row],[ProductID]], Sales_Table[ProductID],0)), "No Data")</f>
        <v>No Data</v>
      </c>
      <c r="H1643" s="2" t="str">
        <f>TEXT(Product_Table6[[#This Row],[Date]],"MMMM")</f>
        <v>No Data</v>
      </c>
      <c r="I1643" s="2" t="str">
        <f>TEXT(Product_Table6[[#This Row],[Date]], "DDDD")</f>
        <v>No Data</v>
      </c>
      <c r="J1643" t="str">
        <f>IFERROR(INDEX(Sales_Table[Zip], MATCH(Product_Table6[[#This Row],[ProductID]], Sales_Table[ProductID],0)), "No Data")</f>
        <v>No Data</v>
      </c>
      <c r="K1643" t="str">
        <f>IFERROR(INDEX(Sales_Table[Units], MATCH(Product_Table6[[#This Row],[ProductID]], Sales_Table[ProductID],0)), "No Data")</f>
        <v>No Data</v>
      </c>
      <c r="L1643" s="7" t="str">
        <f>IFERROR(INDEX(Sales_Table[Revenue], MATCH(Product_Table6[[#This Row],[ProductID]], Sales_Table[ProductID],0)), "No Data")</f>
        <v>No Data</v>
      </c>
      <c r="M1643" s="6" t="str">
        <f>IFERROR(INDEX(Sales_Table[Country], MATCH(Product_Table6[[#This Row],[ProductID]], Sales_Table[ProductID],0)), "No Data")</f>
        <v>No Data</v>
      </c>
      <c r="N1643" s="6" t="str">
        <f>IFERROR(INDEX(Location_Table[State], MATCH(Product_Table6[[#This Row],[Zip]], Location_Table[Zip],0)), "No Data")</f>
        <v>No Data</v>
      </c>
    </row>
    <row r="1644" spans="1:14" x14ac:dyDescent="0.25">
      <c r="A1644" t="s">
        <v>3076</v>
      </c>
      <c r="B1644" t="s">
        <v>1706</v>
      </c>
      <c r="C1644" t="s">
        <v>1730</v>
      </c>
      <c r="D1644">
        <v>12</v>
      </c>
      <c r="E1644">
        <v>1643</v>
      </c>
      <c r="F1644" t="str">
        <f>INDEX(Manufacturer_Table[Manufacturer Name], MATCH(Product_Table6[[#This Row],[ManufacturerID]], Manufacturer_Table[ManufacturerID],0))</f>
        <v>Quibus</v>
      </c>
      <c r="G1644" s="2" t="str">
        <f>IFERROR(INDEX(Sales_Table[Date], MATCH(Product_Table6[[#This Row],[ProductID]], Sales_Table[ProductID],0)), "No Data")</f>
        <v>No Data</v>
      </c>
      <c r="H1644" s="2" t="str">
        <f>TEXT(Product_Table6[[#This Row],[Date]],"MMMM")</f>
        <v>No Data</v>
      </c>
      <c r="I1644" s="2" t="str">
        <f>TEXT(Product_Table6[[#This Row],[Date]], "DDDD")</f>
        <v>No Data</v>
      </c>
      <c r="J1644" t="str">
        <f>IFERROR(INDEX(Sales_Table[Zip], MATCH(Product_Table6[[#This Row],[ProductID]], Sales_Table[ProductID],0)), "No Data")</f>
        <v>No Data</v>
      </c>
      <c r="K1644" t="str">
        <f>IFERROR(INDEX(Sales_Table[Units], MATCH(Product_Table6[[#This Row],[ProductID]], Sales_Table[ProductID],0)), "No Data")</f>
        <v>No Data</v>
      </c>
      <c r="L1644" s="7" t="str">
        <f>IFERROR(INDEX(Sales_Table[Revenue], MATCH(Product_Table6[[#This Row],[ProductID]], Sales_Table[ProductID],0)), "No Data")</f>
        <v>No Data</v>
      </c>
      <c r="M1644" s="6" t="str">
        <f>IFERROR(INDEX(Sales_Table[Country], MATCH(Product_Table6[[#This Row],[ProductID]], Sales_Table[ProductID],0)), "No Data")</f>
        <v>No Data</v>
      </c>
      <c r="N1644" s="6" t="str">
        <f>IFERROR(INDEX(Location_Table[State], MATCH(Product_Table6[[#This Row],[Zip]], Location_Table[Zip],0)), "No Data")</f>
        <v>No Data</v>
      </c>
    </row>
    <row r="1645" spans="1:14" x14ac:dyDescent="0.25">
      <c r="A1645" t="s">
        <v>3077</v>
      </c>
      <c r="B1645" t="s">
        <v>1706</v>
      </c>
      <c r="C1645" t="s">
        <v>1730</v>
      </c>
      <c r="D1645">
        <v>12</v>
      </c>
      <c r="E1645">
        <v>1644</v>
      </c>
      <c r="F1645" t="str">
        <f>INDEX(Manufacturer_Table[Manufacturer Name], MATCH(Product_Table6[[#This Row],[ManufacturerID]], Manufacturer_Table[ManufacturerID],0))</f>
        <v>Quibus</v>
      </c>
      <c r="G1645" s="2" t="str">
        <f>IFERROR(INDEX(Sales_Table[Date], MATCH(Product_Table6[[#This Row],[ProductID]], Sales_Table[ProductID],0)), "No Data")</f>
        <v>No Data</v>
      </c>
      <c r="H1645" s="2" t="str">
        <f>TEXT(Product_Table6[[#This Row],[Date]],"MMMM")</f>
        <v>No Data</v>
      </c>
      <c r="I1645" s="2" t="str">
        <f>TEXT(Product_Table6[[#This Row],[Date]], "DDDD")</f>
        <v>No Data</v>
      </c>
      <c r="J1645" t="str">
        <f>IFERROR(INDEX(Sales_Table[Zip], MATCH(Product_Table6[[#This Row],[ProductID]], Sales_Table[ProductID],0)), "No Data")</f>
        <v>No Data</v>
      </c>
      <c r="K1645" t="str">
        <f>IFERROR(INDEX(Sales_Table[Units], MATCH(Product_Table6[[#This Row],[ProductID]], Sales_Table[ProductID],0)), "No Data")</f>
        <v>No Data</v>
      </c>
      <c r="L1645" s="7" t="str">
        <f>IFERROR(INDEX(Sales_Table[Revenue], MATCH(Product_Table6[[#This Row],[ProductID]], Sales_Table[ProductID],0)), "No Data")</f>
        <v>No Data</v>
      </c>
      <c r="M1645" s="6" t="str">
        <f>IFERROR(INDEX(Sales_Table[Country], MATCH(Product_Table6[[#This Row],[ProductID]], Sales_Table[ProductID],0)), "No Data")</f>
        <v>No Data</v>
      </c>
      <c r="N1645" s="6" t="str">
        <f>IFERROR(INDEX(Location_Table[State], MATCH(Product_Table6[[#This Row],[Zip]], Location_Table[Zip],0)), "No Data")</f>
        <v>No Data</v>
      </c>
    </row>
    <row r="1646" spans="1:14" x14ac:dyDescent="0.25">
      <c r="A1646" t="s">
        <v>3078</v>
      </c>
      <c r="B1646" t="s">
        <v>1706</v>
      </c>
      <c r="C1646" t="s">
        <v>1730</v>
      </c>
      <c r="D1646">
        <v>12</v>
      </c>
      <c r="E1646">
        <v>1645</v>
      </c>
      <c r="F1646" t="str">
        <f>INDEX(Manufacturer_Table[Manufacturer Name], MATCH(Product_Table6[[#This Row],[ManufacturerID]], Manufacturer_Table[ManufacturerID],0))</f>
        <v>Quibus</v>
      </c>
      <c r="G1646" s="2" t="str">
        <f>IFERROR(INDEX(Sales_Table[Date], MATCH(Product_Table6[[#This Row],[ProductID]], Sales_Table[ProductID],0)), "No Data")</f>
        <v>No Data</v>
      </c>
      <c r="H1646" s="2" t="str">
        <f>TEXT(Product_Table6[[#This Row],[Date]],"MMMM")</f>
        <v>No Data</v>
      </c>
      <c r="I1646" s="2" t="str">
        <f>TEXT(Product_Table6[[#This Row],[Date]], "DDDD")</f>
        <v>No Data</v>
      </c>
      <c r="J1646" t="str">
        <f>IFERROR(INDEX(Sales_Table[Zip], MATCH(Product_Table6[[#This Row],[ProductID]], Sales_Table[ProductID],0)), "No Data")</f>
        <v>No Data</v>
      </c>
      <c r="K1646" t="str">
        <f>IFERROR(INDEX(Sales_Table[Units], MATCH(Product_Table6[[#This Row],[ProductID]], Sales_Table[ProductID],0)), "No Data")</f>
        <v>No Data</v>
      </c>
      <c r="L1646" s="7" t="str">
        <f>IFERROR(INDEX(Sales_Table[Revenue], MATCH(Product_Table6[[#This Row],[ProductID]], Sales_Table[ProductID],0)), "No Data")</f>
        <v>No Data</v>
      </c>
      <c r="M1646" s="6" t="str">
        <f>IFERROR(INDEX(Sales_Table[Country], MATCH(Product_Table6[[#This Row],[ProductID]], Sales_Table[ProductID],0)), "No Data")</f>
        <v>No Data</v>
      </c>
      <c r="N1646" s="6" t="str">
        <f>IFERROR(INDEX(Location_Table[State], MATCH(Product_Table6[[#This Row],[Zip]], Location_Table[Zip],0)), "No Data")</f>
        <v>No Data</v>
      </c>
    </row>
    <row r="1647" spans="1:14" x14ac:dyDescent="0.25">
      <c r="A1647" t="s">
        <v>3079</v>
      </c>
      <c r="B1647" t="s">
        <v>1706</v>
      </c>
      <c r="C1647" t="s">
        <v>1730</v>
      </c>
      <c r="D1647">
        <v>12</v>
      </c>
      <c r="E1647">
        <v>1646</v>
      </c>
      <c r="F1647" t="str">
        <f>INDEX(Manufacturer_Table[Manufacturer Name], MATCH(Product_Table6[[#This Row],[ManufacturerID]], Manufacturer_Table[ManufacturerID],0))</f>
        <v>Quibus</v>
      </c>
      <c r="G1647" s="2" t="str">
        <f>IFERROR(INDEX(Sales_Table[Date], MATCH(Product_Table6[[#This Row],[ProductID]], Sales_Table[ProductID],0)), "No Data")</f>
        <v>No Data</v>
      </c>
      <c r="H1647" s="2" t="str">
        <f>TEXT(Product_Table6[[#This Row],[Date]],"MMMM")</f>
        <v>No Data</v>
      </c>
      <c r="I1647" s="2" t="str">
        <f>TEXT(Product_Table6[[#This Row],[Date]], "DDDD")</f>
        <v>No Data</v>
      </c>
      <c r="J1647" t="str">
        <f>IFERROR(INDEX(Sales_Table[Zip], MATCH(Product_Table6[[#This Row],[ProductID]], Sales_Table[ProductID],0)), "No Data")</f>
        <v>No Data</v>
      </c>
      <c r="K1647" t="str">
        <f>IFERROR(INDEX(Sales_Table[Units], MATCH(Product_Table6[[#This Row],[ProductID]], Sales_Table[ProductID],0)), "No Data")</f>
        <v>No Data</v>
      </c>
      <c r="L1647" s="7" t="str">
        <f>IFERROR(INDEX(Sales_Table[Revenue], MATCH(Product_Table6[[#This Row],[ProductID]], Sales_Table[ProductID],0)), "No Data")</f>
        <v>No Data</v>
      </c>
      <c r="M1647" s="6" t="str">
        <f>IFERROR(INDEX(Sales_Table[Country], MATCH(Product_Table6[[#This Row],[ProductID]], Sales_Table[ProductID],0)), "No Data")</f>
        <v>No Data</v>
      </c>
      <c r="N1647" s="6" t="str">
        <f>IFERROR(INDEX(Location_Table[State], MATCH(Product_Table6[[#This Row],[Zip]], Location_Table[Zip],0)), "No Data")</f>
        <v>No Data</v>
      </c>
    </row>
    <row r="1648" spans="1:14" x14ac:dyDescent="0.25">
      <c r="A1648" t="s">
        <v>3080</v>
      </c>
      <c r="B1648" t="s">
        <v>1706</v>
      </c>
      <c r="C1648" t="s">
        <v>1730</v>
      </c>
      <c r="D1648">
        <v>12</v>
      </c>
      <c r="E1648">
        <v>1647</v>
      </c>
      <c r="F1648" t="str">
        <f>INDEX(Manufacturer_Table[Manufacturer Name], MATCH(Product_Table6[[#This Row],[ManufacturerID]], Manufacturer_Table[ManufacturerID],0))</f>
        <v>Quibus</v>
      </c>
      <c r="G1648" s="2" t="str">
        <f>IFERROR(INDEX(Sales_Table[Date], MATCH(Product_Table6[[#This Row],[ProductID]], Sales_Table[ProductID],0)), "No Data")</f>
        <v>No Data</v>
      </c>
      <c r="H1648" s="2" t="str">
        <f>TEXT(Product_Table6[[#This Row],[Date]],"MMMM")</f>
        <v>No Data</v>
      </c>
      <c r="I1648" s="2" t="str">
        <f>TEXT(Product_Table6[[#This Row],[Date]], "DDDD")</f>
        <v>No Data</v>
      </c>
      <c r="J1648" t="str">
        <f>IFERROR(INDEX(Sales_Table[Zip], MATCH(Product_Table6[[#This Row],[ProductID]], Sales_Table[ProductID],0)), "No Data")</f>
        <v>No Data</v>
      </c>
      <c r="K1648" t="str">
        <f>IFERROR(INDEX(Sales_Table[Units], MATCH(Product_Table6[[#This Row],[ProductID]], Sales_Table[ProductID],0)), "No Data")</f>
        <v>No Data</v>
      </c>
      <c r="L1648" s="7" t="str">
        <f>IFERROR(INDEX(Sales_Table[Revenue], MATCH(Product_Table6[[#This Row],[ProductID]], Sales_Table[ProductID],0)), "No Data")</f>
        <v>No Data</v>
      </c>
      <c r="M1648" s="6" t="str">
        <f>IFERROR(INDEX(Sales_Table[Country], MATCH(Product_Table6[[#This Row],[ProductID]], Sales_Table[ProductID],0)), "No Data")</f>
        <v>No Data</v>
      </c>
      <c r="N1648" s="6" t="str">
        <f>IFERROR(INDEX(Location_Table[State], MATCH(Product_Table6[[#This Row],[Zip]], Location_Table[Zip],0)), "No Data")</f>
        <v>No Data</v>
      </c>
    </row>
    <row r="1649" spans="1:14" x14ac:dyDescent="0.25">
      <c r="A1649" t="s">
        <v>3081</v>
      </c>
      <c r="B1649" t="s">
        <v>1706</v>
      </c>
      <c r="C1649" t="s">
        <v>1730</v>
      </c>
      <c r="D1649">
        <v>12</v>
      </c>
      <c r="E1649">
        <v>1648</v>
      </c>
      <c r="F1649" t="str">
        <f>INDEX(Manufacturer_Table[Manufacturer Name], MATCH(Product_Table6[[#This Row],[ManufacturerID]], Manufacturer_Table[ManufacturerID],0))</f>
        <v>Quibus</v>
      </c>
      <c r="G1649" s="2" t="str">
        <f>IFERROR(INDEX(Sales_Table[Date], MATCH(Product_Table6[[#This Row],[ProductID]], Sales_Table[ProductID],0)), "No Data")</f>
        <v>No Data</v>
      </c>
      <c r="H1649" s="2" t="str">
        <f>TEXT(Product_Table6[[#This Row],[Date]],"MMMM")</f>
        <v>No Data</v>
      </c>
      <c r="I1649" s="2" t="str">
        <f>TEXT(Product_Table6[[#This Row],[Date]], "DDDD")</f>
        <v>No Data</v>
      </c>
      <c r="J1649" t="str">
        <f>IFERROR(INDEX(Sales_Table[Zip], MATCH(Product_Table6[[#This Row],[ProductID]], Sales_Table[ProductID],0)), "No Data")</f>
        <v>No Data</v>
      </c>
      <c r="K1649" t="str">
        <f>IFERROR(INDEX(Sales_Table[Units], MATCH(Product_Table6[[#This Row],[ProductID]], Sales_Table[ProductID],0)), "No Data")</f>
        <v>No Data</v>
      </c>
      <c r="L1649" s="7" t="str">
        <f>IFERROR(INDEX(Sales_Table[Revenue], MATCH(Product_Table6[[#This Row],[ProductID]], Sales_Table[ProductID],0)), "No Data")</f>
        <v>No Data</v>
      </c>
      <c r="M1649" s="6" t="str">
        <f>IFERROR(INDEX(Sales_Table[Country], MATCH(Product_Table6[[#This Row],[ProductID]], Sales_Table[ProductID],0)), "No Data")</f>
        <v>No Data</v>
      </c>
      <c r="N1649" s="6" t="str">
        <f>IFERROR(INDEX(Location_Table[State], MATCH(Product_Table6[[#This Row],[Zip]], Location_Table[Zip],0)), "No Data")</f>
        <v>No Data</v>
      </c>
    </row>
    <row r="1650" spans="1:14" x14ac:dyDescent="0.25">
      <c r="A1650" t="s">
        <v>3082</v>
      </c>
      <c r="B1650" t="s">
        <v>1706</v>
      </c>
      <c r="C1650" t="s">
        <v>1730</v>
      </c>
      <c r="D1650">
        <v>12</v>
      </c>
      <c r="E1650">
        <v>1649</v>
      </c>
      <c r="F1650" t="str">
        <f>INDEX(Manufacturer_Table[Manufacturer Name], MATCH(Product_Table6[[#This Row],[ManufacturerID]], Manufacturer_Table[ManufacturerID],0))</f>
        <v>Quibus</v>
      </c>
      <c r="G1650" s="2" t="str">
        <f>IFERROR(INDEX(Sales_Table[Date], MATCH(Product_Table6[[#This Row],[ProductID]], Sales_Table[ProductID],0)), "No Data")</f>
        <v>No Data</v>
      </c>
      <c r="H1650" s="2" t="str">
        <f>TEXT(Product_Table6[[#This Row],[Date]],"MMMM")</f>
        <v>No Data</v>
      </c>
      <c r="I1650" s="2" t="str">
        <f>TEXT(Product_Table6[[#This Row],[Date]], "DDDD")</f>
        <v>No Data</v>
      </c>
      <c r="J1650" t="str">
        <f>IFERROR(INDEX(Sales_Table[Zip], MATCH(Product_Table6[[#This Row],[ProductID]], Sales_Table[ProductID],0)), "No Data")</f>
        <v>No Data</v>
      </c>
      <c r="K1650" t="str">
        <f>IFERROR(INDEX(Sales_Table[Units], MATCH(Product_Table6[[#This Row],[ProductID]], Sales_Table[ProductID],0)), "No Data")</f>
        <v>No Data</v>
      </c>
      <c r="L1650" s="7" t="str">
        <f>IFERROR(INDEX(Sales_Table[Revenue], MATCH(Product_Table6[[#This Row],[ProductID]], Sales_Table[ProductID],0)), "No Data")</f>
        <v>No Data</v>
      </c>
      <c r="M1650" s="6" t="str">
        <f>IFERROR(INDEX(Sales_Table[Country], MATCH(Product_Table6[[#This Row],[ProductID]], Sales_Table[ProductID],0)), "No Data")</f>
        <v>No Data</v>
      </c>
      <c r="N1650" s="6" t="str">
        <f>IFERROR(INDEX(Location_Table[State], MATCH(Product_Table6[[#This Row],[Zip]], Location_Table[Zip],0)), "No Data")</f>
        <v>No Data</v>
      </c>
    </row>
    <row r="1651" spans="1:14" x14ac:dyDescent="0.25">
      <c r="A1651" t="s">
        <v>3083</v>
      </c>
      <c r="B1651" t="s">
        <v>1706</v>
      </c>
      <c r="C1651" t="s">
        <v>1730</v>
      </c>
      <c r="D1651">
        <v>12</v>
      </c>
      <c r="E1651">
        <v>1650</v>
      </c>
      <c r="F1651" t="str">
        <f>INDEX(Manufacturer_Table[Manufacturer Name], MATCH(Product_Table6[[#This Row],[ManufacturerID]], Manufacturer_Table[ManufacturerID],0))</f>
        <v>Quibus</v>
      </c>
      <c r="G1651" s="2" t="str">
        <f>IFERROR(INDEX(Sales_Table[Date], MATCH(Product_Table6[[#This Row],[ProductID]], Sales_Table[ProductID],0)), "No Data")</f>
        <v>No Data</v>
      </c>
      <c r="H1651" s="2" t="str">
        <f>TEXT(Product_Table6[[#This Row],[Date]],"MMMM")</f>
        <v>No Data</v>
      </c>
      <c r="I1651" s="2" t="str">
        <f>TEXT(Product_Table6[[#This Row],[Date]], "DDDD")</f>
        <v>No Data</v>
      </c>
      <c r="J1651" t="str">
        <f>IFERROR(INDEX(Sales_Table[Zip], MATCH(Product_Table6[[#This Row],[ProductID]], Sales_Table[ProductID],0)), "No Data")</f>
        <v>No Data</v>
      </c>
      <c r="K1651" t="str">
        <f>IFERROR(INDEX(Sales_Table[Units], MATCH(Product_Table6[[#This Row],[ProductID]], Sales_Table[ProductID],0)), "No Data")</f>
        <v>No Data</v>
      </c>
      <c r="L1651" s="7" t="str">
        <f>IFERROR(INDEX(Sales_Table[Revenue], MATCH(Product_Table6[[#This Row],[ProductID]], Sales_Table[ProductID],0)), "No Data")</f>
        <v>No Data</v>
      </c>
      <c r="M1651" s="6" t="str">
        <f>IFERROR(INDEX(Sales_Table[Country], MATCH(Product_Table6[[#This Row],[ProductID]], Sales_Table[ProductID],0)), "No Data")</f>
        <v>No Data</v>
      </c>
      <c r="N1651" s="6" t="str">
        <f>IFERROR(INDEX(Location_Table[State], MATCH(Product_Table6[[#This Row],[Zip]], Location_Table[Zip],0)), "No Data")</f>
        <v>No Data</v>
      </c>
    </row>
    <row r="1652" spans="1:14" x14ac:dyDescent="0.25">
      <c r="A1652" t="s">
        <v>3084</v>
      </c>
      <c r="B1652" t="s">
        <v>1706</v>
      </c>
      <c r="C1652" t="s">
        <v>1730</v>
      </c>
      <c r="D1652">
        <v>12</v>
      </c>
      <c r="E1652">
        <v>1651</v>
      </c>
      <c r="F1652" t="str">
        <f>INDEX(Manufacturer_Table[Manufacturer Name], MATCH(Product_Table6[[#This Row],[ManufacturerID]], Manufacturer_Table[ManufacturerID],0))</f>
        <v>Quibus</v>
      </c>
      <c r="G1652" s="2" t="str">
        <f>IFERROR(INDEX(Sales_Table[Date], MATCH(Product_Table6[[#This Row],[ProductID]], Sales_Table[ProductID],0)), "No Data")</f>
        <v>No Data</v>
      </c>
      <c r="H1652" s="2" t="str">
        <f>TEXT(Product_Table6[[#This Row],[Date]],"MMMM")</f>
        <v>No Data</v>
      </c>
      <c r="I1652" s="2" t="str">
        <f>TEXT(Product_Table6[[#This Row],[Date]], "DDDD")</f>
        <v>No Data</v>
      </c>
      <c r="J1652" t="str">
        <f>IFERROR(INDEX(Sales_Table[Zip], MATCH(Product_Table6[[#This Row],[ProductID]], Sales_Table[ProductID],0)), "No Data")</f>
        <v>No Data</v>
      </c>
      <c r="K1652" t="str">
        <f>IFERROR(INDEX(Sales_Table[Units], MATCH(Product_Table6[[#This Row],[ProductID]], Sales_Table[ProductID],0)), "No Data")</f>
        <v>No Data</v>
      </c>
      <c r="L1652" s="7" t="str">
        <f>IFERROR(INDEX(Sales_Table[Revenue], MATCH(Product_Table6[[#This Row],[ProductID]], Sales_Table[ProductID],0)), "No Data")</f>
        <v>No Data</v>
      </c>
      <c r="M1652" s="6" t="str">
        <f>IFERROR(INDEX(Sales_Table[Country], MATCH(Product_Table6[[#This Row],[ProductID]], Sales_Table[ProductID],0)), "No Data")</f>
        <v>No Data</v>
      </c>
      <c r="N1652" s="6" t="str">
        <f>IFERROR(INDEX(Location_Table[State], MATCH(Product_Table6[[#This Row],[Zip]], Location_Table[Zip],0)), "No Data")</f>
        <v>No Data</v>
      </c>
    </row>
    <row r="1653" spans="1:14" x14ac:dyDescent="0.25">
      <c r="A1653" t="s">
        <v>3085</v>
      </c>
      <c r="B1653" t="s">
        <v>1706</v>
      </c>
      <c r="C1653" t="s">
        <v>1730</v>
      </c>
      <c r="D1653">
        <v>12</v>
      </c>
      <c r="E1653">
        <v>1652</v>
      </c>
      <c r="F1653" t="str">
        <f>INDEX(Manufacturer_Table[Manufacturer Name], MATCH(Product_Table6[[#This Row],[ManufacturerID]], Manufacturer_Table[ManufacturerID],0))</f>
        <v>Quibus</v>
      </c>
      <c r="G1653" s="2" t="str">
        <f>IFERROR(INDEX(Sales_Table[Date], MATCH(Product_Table6[[#This Row],[ProductID]], Sales_Table[ProductID],0)), "No Data")</f>
        <v>No Data</v>
      </c>
      <c r="H1653" s="2" t="str">
        <f>TEXT(Product_Table6[[#This Row],[Date]],"MMMM")</f>
        <v>No Data</v>
      </c>
      <c r="I1653" s="2" t="str">
        <f>TEXT(Product_Table6[[#This Row],[Date]], "DDDD")</f>
        <v>No Data</v>
      </c>
      <c r="J1653" t="str">
        <f>IFERROR(INDEX(Sales_Table[Zip], MATCH(Product_Table6[[#This Row],[ProductID]], Sales_Table[ProductID],0)), "No Data")</f>
        <v>No Data</v>
      </c>
      <c r="K1653" t="str">
        <f>IFERROR(INDEX(Sales_Table[Units], MATCH(Product_Table6[[#This Row],[ProductID]], Sales_Table[ProductID],0)), "No Data")</f>
        <v>No Data</v>
      </c>
      <c r="L1653" s="7" t="str">
        <f>IFERROR(INDEX(Sales_Table[Revenue], MATCH(Product_Table6[[#This Row],[ProductID]], Sales_Table[ProductID],0)), "No Data")</f>
        <v>No Data</v>
      </c>
      <c r="M1653" s="6" t="str">
        <f>IFERROR(INDEX(Sales_Table[Country], MATCH(Product_Table6[[#This Row],[ProductID]], Sales_Table[ProductID],0)), "No Data")</f>
        <v>No Data</v>
      </c>
      <c r="N1653" s="6" t="str">
        <f>IFERROR(INDEX(Location_Table[State], MATCH(Product_Table6[[#This Row],[Zip]], Location_Table[Zip],0)), "No Data")</f>
        <v>No Data</v>
      </c>
    </row>
    <row r="1654" spans="1:14" x14ac:dyDescent="0.25">
      <c r="A1654" t="s">
        <v>3086</v>
      </c>
      <c r="B1654" t="s">
        <v>1706</v>
      </c>
      <c r="C1654" t="s">
        <v>1730</v>
      </c>
      <c r="D1654">
        <v>12</v>
      </c>
      <c r="E1654">
        <v>1653</v>
      </c>
      <c r="F1654" t="str">
        <f>INDEX(Manufacturer_Table[Manufacturer Name], MATCH(Product_Table6[[#This Row],[ManufacturerID]], Manufacturer_Table[ManufacturerID],0))</f>
        <v>Quibus</v>
      </c>
      <c r="G1654" s="2" t="str">
        <f>IFERROR(INDEX(Sales_Table[Date], MATCH(Product_Table6[[#This Row],[ProductID]], Sales_Table[ProductID],0)), "No Data")</f>
        <v>No Data</v>
      </c>
      <c r="H1654" s="2" t="str">
        <f>TEXT(Product_Table6[[#This Row],[Date]],"MMMM")</f>
        <v>No Data</v>
      </c>
      <c r="I1654" s="2" t="str">
        <f>TEXT(Product_Table6[[#This Row],[Date]], "DDDD")</f>
        <v>No Data</v>
      </c>
      <c r="J1654" t="str">
        <f>IFERROR(INDEX(Sales_Table[Zip], MATCH(Product_Table6[[#This Row],[ProductID]], Sales_Table[ProductID],0)), "No Data")</f>
        <v>No Data</v>
      </c>
      <c r="K1654" t="str">
        <f>IFERROR(INDEX(Sales_Table[Units], MATCH(Product_Table6[[#This Row],[ProductID]], Sales_Table[ProductID],0)), "No Data")</f>
        <v>No Data</v>
      </c>
      <c r="L1654" s="7" t="str">
        <f>IFERROR(INDEX(Sales_Table[Revenue], MATCH(Product_Table6[[#This Row],[ProductID]], Sales_Table[ProductID],0)), "No Data")</f>
        <v>No Data</v>
      </c>
      <c r="M1654" s="6" t="str">
        <f>IFERROR(INDEX(Sales_Table[Country], MATCH(Product_Table6[[#This Row],[ProductID]], Sales_Table[ProductID],0)), "No Data")</f>
        <v>No Data</v>
      </c>
      <c r="N1654" s="6" t="str">
        <f>IFERROR(INDEX(Location_Table[State], MATCH(Product_Table6[[#This Row],[Zip]], Location_Table[Zip],0)), "No Data")</f>
        <v>No Data</v>
      </c>
    </row>
    <row r="1655" spans="1:14" x14ac:dyDescent="0.25">
      <c r="A1655" t="s">
        <v>3087</v>
      </c>
      <c r="B1655" t="s">
        <v>1706</v>
      </c>
      <c r="C1655" t="s">
        <v>1730</v>
      </c>
      <c r="D1655">
        <v>12</v>
      </c>
      <c r="E1655">
        <v>1654</v>
      </c>
      <c r="F1655" t="str">
        <f>INDEX(Manufacturer_Table[Manufacturer Name], MATCH(Product_Table6[[#This Row],[ManufacturerID]], Manufacturer_Table[ManufacturerID],0))</f>
        <v>Quibus</v>
      </c>
      <c r="G1655" s="2" t="str">
        <f>IFERROR(INDEX(Sales_Table[Date], MATCH(Product_Table6[[#This Row],[ProductID]], Sales_Table[ProductID],0)), "No Data")</f>
        <v>No Data</v>
      </c>
      <c r="H1655" s="2" t="str">
        <f>TEXT(Product_Table6[[#This Row],[Date]],"MMMM")</f>
        <v>No Data</v>
      </c>
      <c r="I1655" s="2" t="str">
        <f>TEXT(Product_Table6[[#This Row],[Date]], "DDDD")</f>
        <v>No Data</v>
      </c>
      <c r="J1655" t="str">
        <f>IFERROR(INDEX(Sales_Table[Zip], MATCH(Product_Table6[[#This Row],[ProductID]], Sales_Table[ProductID],0)), "No Data")</f>
        <v>No Data</v>
      </c>
      <c r="K1655" t="str">
        <f>IFERROR(INDEX(Sales_Table[Units], MATCH(Product_Table6[[#This Row],[ProductID]], Sales_Table[ProductID],0)), "No Data")</f>
        <v>No Data</v>
      </c>
      <c r="L1655" s="7" t="str">
        <f>IFERROR(INDEX(Sales_Table[Revenue], MATCH(Product_Table6[[#This Row],[ProductID]], Sales_Table[ProductID],0)), "No Data")</f>
        <v>No Data</v>
      </c>
      <c r="M1655" s="6" t="str">
        <f>IFERROR(INDEX(Sales_Table[Country], MATCH(Product_Table6[[#This Row],[ProductID]], Sales_Table[ProductID],0)), "No Data")</f>
        <v>No Data</v>
      </c>
      <c r="N1655" s="6" t="str">
        <f>IFERROR(INDEX(Location_Table[State], MATCH(Product_Table6[[#This Row],[Zip]], Location_Table[Zip],0)), "No Data")</f>
        <v>No Data</v>
      </c>
    </row>
    <row r="1656" spans="1:14" x14ac:dyDescent="0.25">
      <c r="A1656" t="s">
        <v>3088</v>
      </c>
      <c r="B1656" t="s">
        <v>1706</v>
      </c>
      <c r="C1656" t="s">
        <v>1730</v>
      </c>
      <c r="D1656">
        <v>12</v>
      </c>
      <c r="E1656">
        <v>1655</v>
      </c>
      <c r="F1656" t="str">
        <f>INDEX(Manufacturer_Table[Manufacturer Name], MATCH(Product_Table6[[#This Row],[ManufacturerID]], Manufacturer_Table[ManufacturerID],0))</f>
        <v>Quibus</v>
      </c>
      <c r="G1656" s="2" t="str">
        <f>IFERROR(INDEX(Sales_Table[Date], MATCH(Product_Table6[[#This Row],[ProductID]], Sales_Table[ProductID],0)), "No Data")</f>
        <v>No Data</v>
      </c>
      <c r="H1656" s="2" t="str">
        <f>TEXT(Product_Table6[[#This Row],[Date]],"MMMM")</f>
        <v>No Data</v>
      </c>
      <c r="I1656" s="2" t="str">
        <f>TEXT(Product_Table6[[#This Row],[Date]], "DDDD")</f>
        <v>No Data</v>
      </c>
      <c r="J1656" t="str">
        <f>IFERROR(INDEX(Sales_Table[Zip], MATCH(Product_Table6[[#This Row],[ProductID]], Sales_Table[ProductID],0)), "No Data")</f>
        <v>No Data</v>
      </c>
      <c r="K1656" t="str">
        <f>IFERROR(INDEX(Sales_Table[Units], MATCH(Product_Table6[[#This Row],[ProductID]], Sales_Table[ProductID],0)), "No Data")</f>
        <v>No Data</v>
      </c>
      <c r="L1656" s="7" t="str">
        <f>IFERROR(INDEX(Sales_Table[Revenue], MATCH(Product_Table6[[#This Row],[ProductID]], Sales_Table[ProductID],0)), "No Data")</f>
        <v>No Data</v>
      </c>
      <c r="M1656" s="6" t="str">
        <f>IFERROR(INDEX(Sales_Table[Country], MATCH(Product_Table6[[#This Row],[ProductID]], Sales_Table[ProductID],0)), "No Data")</f>
        <v>No Data</v>
      </c>
      <c r="N1656" s="6" t="str">
        <f>IFERROR(INDEX(Location_Table[State], MATCH(Product_Table6[[#This Row],[Zip]], Location_Table[Zip],0)), "No Data")</f>
        <v>No Data</v>
      </c>
    </row>
    <row r="1657" spans="1:14" x14ac:dyDescent="0.25">
      <c r="A1657" t="s">
        <v>3089</v>
      </c>
      <c r="B1657" t="s">
        <v>1706</v>
      </c>
      <c r="C1657" t="s">
        <v>1730</v>
      </c>
      <c r="D1657">
        <v>12</v>
      </c>
      <c r="E1657">
        <v>1656</v>
      </c>
      <c r="F1657" t="str">
        <f>INDEX(Manufacturer_Table[Manufacturer Name], MATCH(Product_Table6[[#This Row],[ManufacturerID]], Manufacturer_Table[ManufacturerID],0))</f>
        <v>Quibus</v>
      </c>
      <c r="G1657" s="2" t="str">
        <f>IFERROR(INDEX(Sales_Table[Date], MATCH(Product_Table6[[#This Row],[ProductID]], Sales_Table[ProductID],0)), "No Data")</f>
        <v>No Data</v>
      </c>
      <c r="H1657" s="2" t="str">
        <f>TEXT(Product_Table6[[#This Row],[Date]],"MMMM")</f>
        <v>No Data</v>
      </c>
      <c r="I1657" s="2" t="str">
        <f>TEXT(Product_Table6[[#This Row],[Date]], "DDDD")</f>
        <v>No Data</v>
      </c>
      <c r="J1657" t="str">
        <f>IFERROR(INDEX(Sales_Table[Zip], MATCH(Product_Table6[[#This Row],[ProductID]], Sales_Table[ProductID],0)), "No Data")</f>
        <v>No Data</v>
      </c>
      <c r="K1657" t="str">
        <f>IFERROR(INDEX(Sales_Table[Units], MATCH(Product_Table6[[#This Row],[ProductID]], Sales_Table[ProductID],0)), "No Data")</f>
        <v>No Data</v>
      </c>
      <c r="L1657" s="7" t="str">
        <f>IFERROR(INDEX(Sales_Table[Revenue], MATCH(Product_Table6[[#This Row],[ProductID]], Sales_Table[ProductID],0)), "No Data")</f>
        <v>No Data</v>
      </c>
      <c r="M1657" s="6" t="str">
        <f>IFERROR(INDEX(Sales_Table[Country], MATCH(Product_Table6[[#This Row],[ProductID]], Sales_Table[ProductID],0)), "No Data")</f>
        <v>No Data</v>
      </c>
      <c r="N1657" s="6" t="str">
        <f>IFERROR(INDEX(Location_Table[State], MATCH(Product_Table6[[#This Row],[Zip]], Location_Table[Zip],0)), "No Data")</f>
        <v>No Data</v>
      </c>
    </row>
    <row r="1658" spans="1:14" x14ac:dyDescent="0.25">
      <c r="A1658" t="s">
        <v>3090</v>
      </c>
      <c r="B1658" t="s">
        <v>1706</v>
      </c>
      <c r="C1658" t="s">
        <v>1730</v>
      </c>
      <c r="D1658">
        <v>12</v>
      </c>
      <c r="E1658">
        <v>1657</v>
      </c>
      <c r="F1658" t="str">
        <f>INDEX(Manufacturer_Table[Manufacturer Name], MATCH(Product_Table6[[#This Row],[ManufacturerID]], Manufacturer_Table[ManufacturerID],0))</f>
        <v>Quibus</v>
      </c>
      <c r="G1658" s="2" t="str">
        <f>IFERROR(INDEX(Sales_Table[Date], MATCH(Product_Table6[[#This Row],[ProductID]], Sales_Table[ProductID],0)), "No Data")</f>
        <v>No Data</v>
      </c>
      <c r="H1658" s="2" t="str">
        <f>TEXT(Product_Table6[[#This Row],[Date]],"MMMM")</f>
        <v>No Data</v>
      </c>
      <c r="I1658" s="2" t="str">
        <f>TEXT(Product_Table6[[#This Row],[Date]], "DDDD")</f>
        <v>No Data</v>
      </c>
      <c r="J1658" t="str">
        <f>IFERROR(INDEX(Sales_Table[Zip], MATCH(Product_Table6[[#This Row],[ProductID]], Sales_Table[ProductID],0)), "No Data")</f>
        <v>No Data</v>
      </c>
      <c r="K1658" t="str">
        <f>IFERROR(INDEX(Sales_Table[Units], MATCH(Product_Table6[[#This Row],[ProductID]], Sales_Table[ProductID],0)), "No Data")</f>
        <v>No Data</v>
      </c>
      <c r="L1658" s="7" t="str">
        <f>IFERROR(INDEX(Sales_Table[Revenue], MATCH(Product_Table6[[#This Row],[ProductID]], Sales_Table[ProductID],0)), "No Data")</f>
        <v>No Data</v>
      </c>
      <c r="M1658" s="6" t="str">
        <f>IFERROR(INDEX(Sales_Table[Country], MATCH(Product_Table6[[#This Row],[ProductID]], Sales_Table[ProductID],0)), "No Data")</f>
        <v>No Data</v>
      </c>
      <c r="N1658" s="6" t="str">
        <f>IFERROR(INDEX(Location_Table[State], MATCH(Product_Table6[[#This Row],[Zip]], Location_Table[Zip],0)), "No Data")</f>
        <v>No Data</v>
      </c>
    </row>
    <row r="1659" spans="1:14" x14ac:dyDescent="0.25">
      <c r="A1659" t="s">
        <v>3091</v>
      </c>
      <c r="B1659" t="s">
        <v>1706</v>
      </c>
      <c r="C1659" t="s">
        <v>1730</v>
      </c>
      <c r="D1659">
        <v>12</v>
      </c>
      <c r="E1659">
        <v>1658</v>
      </c>
      <c r="F1659" t="str">
        <f>INDEX(Manufacturer_Table[Manufacturer Name], MATCH(Product_Table6[[#This Row],[ManufacturerID]], Manufacturer_Table[ManufacturerID],0))</f>
        <v>Quibus</v>
      </c>
      <c r="G1659" s="2" t="str">
        <f>IFERROR(INDEX(Sales_Table[Date], MATCH(Product_Table6[[#This Row],[ProductID]], Sales_Table[ProductID],0)), "No Data")</f>
        <v>No Data</v>
      </c>
      <c r="H1659" s="2" t="str">
        <f>TEXT(Product_Table6[[#This Row],[Date]],"MMMM")</f>
        <v>No Data</v>
      </c>
      <c r="I1659" s="2" t="str">
        <f>TEXT(Product_Table6[[#This Row],[Date]], "DDDD")</f>
        <v>No Data</v>
      </c>
      <c r="J1659" t="str">
        <f>IFERROR(INDEX(Sales_Table[Zip], MATCH(Product_Table6[[#This Row],[ProductID]], Sales_Table[ProductID],0)), "No Data")</f>
        <v>No Data</v>
      </c>
      <c r="K1659" t="str">
        <f>IFERROR(INDEX(Sales_Table[Units], MATCH(Product_Table6[[#This Row],[ProductID]], Sales_Table[ProductID],0)), "No Data")</f>
        <v>No Data</v>
      </c>
      <c r="L1659" s="7" t="str">
        <f>IFERROR(INDEX(Sales_Table[Revenue], MATCH(Product_Table6[[#This Row],[ProductID]], Sales_Table[ProductID],0)), "No Data")</f>
        <v>No Data</v>
      </c>
      <c r="M1659" s="6" t="str">
        <f>IFERROR(INDEX(Sales_Table[Country], MATCH(Product_Table6[[#This Row],[ProductID]], Sales_Table[ProductID],0)), "No Data")</f>
        <v>No Data</v>
      </c>
      <c r="N1659" s="6" t="str">
        <f>IFERROR(INDEX(Location_Table[State], MATCH(Product_Table6[[#This Row],[Zip]], Location_Table[Zip],0)), "No Data")</f>
        <v>No Data</v>
      </c>
    </row>
    <row r="1660" spans="1:14" x14ac:dyDescent="0.25">
      <c r="A1660" t="s">
        <v>3092</v>
      </c>
      <c r="B1660" t="s">
        <v>1706</v>
      </c>
      <c r="C1660" t="s">
        <v>1730</v>
      </c>
      <c r="D1660">
        <v>12</v>
      </c>
      <c r="E1660">
        <v>1659</v>
      </c>
      <c r="F1660" t="str">
        <f>INDEX(Manufacturer_Table[Manufacturer Name], MATCH(Product_Table6[[#This Row],[ManufacturerID]], Manufacturer_Table[ManufacturerID],0))</f>
        <v>Quibus</v>
      </c>
      <c r="G1660" s="2" t="str">
        <f>IFERROR(INDEX(Sales_Table[Date], MATCH(Product_Table6[[#This Row],[ProductID]], Sales_Table[ProductID],0)), "No Data")</f>
        <v>No Data</v>
      </c>
      <c r="H1660" s="2" t="str">
        <f>TEXT(Product_Table6[[#This Row],[Date]],"MMMM")</f>
        <v>No Data</v>
      </c>
      <c r="I1660" s="2" t="str">
        <f>TEXT(Product_Table6[[#This Row],[Date]], "DDDD")</f>
        <v>No Data</v>
      </c>
      <c r="J1660" t="str">
        <f>IFERROR(INDEX(Sales_Table[Zip], MATCH(Product_Table6[[#This Row],[ProductID]], Sales_Table[ProductID],0)), "No Data")</f>
        <v>No Data</v>
      </c>
      <c r="K1660" t="str">
        <f>IFERROR(INDEX(Sales_Table[Units], MATCH(Product_Table6[[#This Row],[ProductID]], Sales_Table[ProductID],0)), "No Data")</f>
        <v>No Data</v>
      </c>
      <c r="L1660" s="7" t="str">
        <f>IFERROR(INDEX(Sales_Table[Revenue], MATCH(Product_Table6[[#This Row],[ProductID]], Sales_Table[ProductID],0)), "No Data")</f>
        <v>No Data</v>
      </c>
      <c r="M1660" s="6" t="str">
        <f>IFERROR(INDEX(Sales_Table[Country], MATCH(Product_Table6[[#This Row],[ProductID]], Sales_Table[ProductID],0)), "No Data")</f>
        <v>No Data</v>
      </c>
      <c r="N1660" s="6" t="str">
        <f>IFERROR(INDEX(Location_Table[State], MATCH(Product_Table6[[#This Row],[Zip]], Location_Table[Zip],0)), "No Data")</f>
        <v>No Data</v>
      </c>
    </row>
    <row r="1661" spans="1:14" x14ac:dyDescent="0.25">
      <c r="A1661" t="s">
        <v>3093</v>
      </c>
      <c r="B1661" t="s">
        <v>1706</v>
      </c>
      <c r="C1661" t="s">
        <v>1730</v>
      </c>
      <c r="D1661">
        <v>12</v>
      </c>
      <c r="E1661">
        <v>1660</v>
      </c>
      <c r="F1661" t="str">
        <f>INDEX(Manufacturer_Table[Manufacturer Name], MATCH(Product_Table6[[#This Row],[ManufacturerID]], Manufacturer_Table[ManufacturerID],0))</f>
        <v>Quibus</v>
      </c>
      <c r="G1661" s="2" t="str">
        <f>IFERROR(INDEX(Sales_Table[Date], MATCH(Product_Table6[[#This Row],[ProductID]], Sales_Table[ProductID],0)), "No Data")</f>
        <v>No Data</v>
      </c>
      <c r="H1661" s="2" t="str">
        <f>TEXT(Product_Table6[[#This Row],[Date]],"MMMM")</f>
        <v>No Data</v>
      </c>
      <c r="I1661" s="2" t="str">
        <f>TEXT(Product_Table6[[#This Row],[Date]], "DDDD")</f>
        <v>No Data</v>
      </c>
      <c r="J1661" t="str">
        <f>IFERROR(INDEX(Sales_Table[Zip], MATCH(Product_Table6[[#This Row],[ProductID]], Sales_Table[ProductID],0)), "No Data")</f>
        <v>No Data</v>
      </c>
      <c r="K1661" t="str">
        <f>IFERROR(INDEX(Sales_Table[Units], MATCH(Product_Table6[[#This Row],[ProductID]], Sales_Table[ProductID],0)), "No Data")</f>
        <v>No Data</v>
      </c>
      <c r="L1661" s="7" t="str">
        <f>IFERROR(INDEX(Sales_Table[Revenue], MATCH(Product_Table6[[#This Row],[ProductID]], Sales_Table[ProductID],0)), "No Data")</f>
        <v>No Data</v>
      </c>
      <c r="M1661" s="6" t="str">
        <f>IFERROR(INDEX(Sales_Table[Country], MATCH(Product_Table6[[#This Row],[ProductID]], Sales_Table[ProductID],0)), "No Data")</f>
        <v>No Data</v>
      </c>
      <c r="N1661" s="6" t="str">
        <f>IFERROR(INDEX(Location_Table[State], MATCH(Product_Table6[[#This Row],[Zip]], Location_Table[Zip],0)), "No Data")</f>
        <v>No Data</v>
      </c>
    </row>
    <row r="1662" spans="1:14" x14ac:dyDescent="0.25">
      <c r="A1662" t="s">
        <v>3094</v>
      </c>
      <c r="B1662" t="s">
        <v>1706</v>
      </c>
      <c r="C1662" t="s">
        <v>1730</v>
      </c>
      <c r="D1662">
        <v>12</v>
      </c>
      <c r="E1662">
        <v>1661</v>
      </c>
      <c r="F1662" t="str">
        <f>INDEX(Manufacturer_Table[Manufacturer Name], MATCH(Product_Table6[[#This Row],[ManufacturerID]], Manufacturer_Table[ManufacturerID],0))</f>
        <v>Quibus</v>
      </c>
      <c r="G1662" s="2" t="str">
        <f>IFERROR(INDEX(Sales_Table[Date], MATCH(Product_Table6[[#This Row],[ProductID]], Sales_Table[ProductID],0)), "No Data")</f>
        <v>No Data</v>
      </c>
      <c r="H1662" s="2" t="str">
        <f>TEXT(Product_Table6[[#This Row],[Date]],"MMMM")</f>
        <v>No Data</v>
      </c>
      <c r="I1662" s="2" t="str">
        <f>TEXT(Product_Table6[[#This Row],[Date]], "DDDD")</f>
        <v>No Data</v>
      </c>
      <c r="J1662" t="str">
        <f>IFERROR(INDEX(Sales_Table[Zip], MATCH(Product_Table6[[#This Row],[ProductID]], Sales_Table[ProductID],0)), "No Data")</f>
        <v>No Data</v>
      </c>
      <c r="K1662" t="str">
        <f>IFERROR(INDEX(Sales_Table[Units], MATCH(Product_Table6[[#This Row],[ProductID]], Sales_Table[ProductID],0)), "No Data")</f>
        <v>No Data</v>
      </c>
      <c r="L1662" s="7" t="str">
        <f>IFERROR(INDEX(Sales_Table[Revenue], MATCH(Product_Table6[[#This Row],[ProductID]], Sales_Table[ProductID],0)), "No Data")</f>
        <v>No Data</v>
      </c>
      <c r="M1662" s="6" t="str">
        <f>IFERROR(INDEX(Sales_Table[Country], MATCH(Product_Table6[[#This Row],[ProductID]], Sales_Table[ProductID],0)), "No Data")</f>
        <v>No Data</v>
      </c>
      <c r="N1662" s="6" t="str">
        <f>IFERROR(INDEX(Location_Table[State], MATCH(Product_Table6[[#This Row],[Zip]], Location_Table[Zip],0)), "No Data")</f>
        <v>No Data</v>
      </c>
    </row>
    <row r="1663" spans="1:14" x14ac:dyDescent="0.25">
      <c r="A1663" t="s">
        <v>3095</v>
      </c>
      <c r="B1663" t="s">
        <v>1706</v>
      </c>
      <c r="C1663" t="s">
        <v>1730</v>
      </c>
      <c r="D1663">
        <v>12</v>
      </c>
      <c r="E1663">
        <v>1662</v>
      </c>
      <c r="F1663" t="str">
        <f>INDEX(Manufacturer_Table[Manufacturer Name], MATCH(Product_Table6[[#This Row],[ManufacturerID]], Manufacturer_Table[ManufacturerID],0))</f>
        <v>Quibus</v>
      </c>
      <c r="G1663" s="2" t="str">
        <f>IFERROR(INDEX(Sales_Table[Date], MATCH(Product_Table6[[#This Row],[ProductID]], Sales_Table[ProductID],0)), "No Data")</f>
        <v>No Data</v>
      </c>
      <c r="H1663" s="2" t="str">
        <f>TEXT(Product_Table6[[#This Row],[Date]],"MMMM")</f>
        <v>No Data</v>
      </c>
      <c r="I1663" s="2" t="str">
        <f>TEXT(Product_Table6[[#This Row],[Date]], "DDDD")</f>
        <v>No Data</v>
      </c>
      <c r="J1663" t="str">
        <f>IFERROR(INDEX(Sales_Table[Zip], MATCH(Product_Table6[[#This Row],[ProductID]], Sales_Table[ProductID],0)), "No Data")</f>
        <v>No Data</v>
      </c>
      <c r="K1663" t="str">
        <f>IFERROR(INDEX(Sales_Table[Units], MATCH(Product_Table6[[#This Row],[ProductID]], Sales_Table[ProductID],0)), "No Data")</f>
        <v>No Data</v>
      </c>
      <c r="L1663" s="7" t="str">
        <f>IFERROR(INDEX(Sales_Table[Revenue], MATCH(Product_Table6[[#This Row],[ProductID]], Sales_Table[ProductID],0)), "No Data")</f>
        <v>No Data</v>
      </c>
      <c r="M1663" s="6" t="str">
        <f>IFERROR(INDEX(Sales_Table[Country], MATCH(Product_Table6[[#This Row],[ProductID]], Sales_Table[ProductID],0)), "No Data")</f>
        <v>No Data</v>
      </c>
      <c r="N1663" s="6" t="str">
        <f>IFERROR(INDEX(Location_Table[State], MATCH(Product_Table6[[#This Row],[Zip]], Location_Table[Zip],0)), "No Data")</f>
        <v>No Data</v>
      </c>
    </row>
    <row r="1664" spans="1:14" x14ac:dyDescent="0.25">
      <c r="A1664" t="s">
        <v>2996</v>
      </c>
      <c r="B1664" t="s">
        <v>1706</v>
      </c>
      <c r="C1664" t="s">
        <v>1730</v>
      </c>
      <c r="D1664">
        <v>12</v>
      </c>
      <c r="E1664">
        <v>1663</v>
      </c>
      <c r="F1664" t="str">
        <f>INDEX(Manufacturer_Table[Manufacturer Name], MATCH(Product_Table6[[#This Row],[ManufacturerID]], Manufacturer_Table[ManufacturerID],0))</f>
        <v>Quibus</v>
      </c>
      <c r="G1664" s="2" t="str">
        <f>IFERROR(INDEX(Sales_Table[Date], MATCH(Product_Table6[[#This Row],[ProductID]], Sales_Table[ProductID],0)), "No Data")</f>
        <v>No Data</v>
      </c>
      <c r="H1664" s="2" t="str">
        <f>TEXT(Product_Table6[[#This Row],[Date]],"MMMM")</f>
        <v>No Data</v>
      </c>
      <c r="I1664" s="2" t="str">
        <f>TEXT(Product_Table6[[#This Row],[Date]], "DDDD")</f>
        <v>No Data</v>
      </c>
      <c r="J1664" t="str">
        <f>IFERROR(INDEX(Sales_Table[Zip], MATCH(Product_Table6[[#This Row],[ProductID]], Sales_Table[ProductID],0)), "No Data")</f>
        <v>No Data</v>
      </c>
      <c r="K1664" t="str">
        <f>IFERROR(INDEX(Sales_Table[Units], MATCH(Product_Table6[[#This Row],[ProductID]], Sales_Table[ProductID],0)), "No Data")</f>
        <v>No Data</v>
      </c>
      <c r="L1664" s="7" t="str">
        <f>IFERROR(INDEX(Sales_Table[Revenue], MATCH(Product_Table6[[#This Row],[ProductID]], Sales_Table[ProductID],0)), "No Data")</f>
        <v>No Data</v>
      </c>
      <c r="M1664" s="6" t="str">
        <f>IFERROR(INDEX(Sales_Table[Country], MATCH(Product_Table6[[#This Row],[ProductID]], Sales_Table[ProductID],0)), "No Data")</f>
        <v>No Data</v>
      </c>
      <c r="N1664" s="6" t="str">
        <f>IFERROR(INDEX(Location_Table[State], MATCH(Product_Table6[[#This Row],[Zip]], Location_Table[Zip],0)), "No Data")</f>
        <v>No Data</v>
      </c>
    </row>
    <row r="1665" spans="1:14" x14ac:dyDescent="0.25">
      <c r="A1665" t="s">
        <v>2997</v>
      </c>
      <c r="B1665" t="s">
        <v>1706</v>
      </c>
      <c r="C1665" t="s">
        <v>1730</v>
      </c>
      <c r="D1665">
        <v>12</v>
      </c>
      <c r="E1665">
        <v>1664</v>
      </c>
      <c r="F1665" t="str">
        <f>INDEX(Manufacturer_Table[Manufacturer Name], MATCH(Product_Table6[[#This Row],[ManufacturerID]], Manufacturer_Table[ManufacturerID],0))</f>
        <v>Quibus</v>
      </c>
      <c r="G1665" s="2" t="str">
        <f>IFERROR(INDEX(Sales_Table[Date], MATCH(Product_Table6[[#This Row],[ProductID]], Sales_Table[ProductID],0)), "No Data")</f>
        <v>No Data</v>
      </c>
      <c r="H1665" s="2" t="str">
        <f>TEXT(Product_Table6[[#This Row],[Date]],"MMMM")</f>
        <v>No Data</v>
      </c>
      <c r="I1665" s="2" t="str">
        <f>TEXT(Product_Table6[[#This Row],[Date]], "DDDD")</f>
        <v>No Data</v>
      </c>
      <c r="J1665" t="str">
        <f>IFERROR(INDEX(Sales_Table[Zip], MATCH(Product_Table6[[#This Row],[ProductID]], Sales_Table[ProductID],0)), "No Data")</f>
        <v>No Data</v>
      </c>
      <c r="K1665" t="str">
        <f>IFERROR(INDEX(Sales_Table[Units], MATCH(Product_Table6[[#This Row],[ProductID]], Sales_Table[ProductID],0)), "No Data")</f>
        <v>No Data</v>
      </c>
      <c r="L1665" s="7" t="str">
        <f>IFERROR(INDEX(Sales_Table[Revenue], MATCH(Product_Table6[[#This Row],[ProductID]], Sales_Table[ProductID],0)), "No Data")</f>
        <v>No Data</v>
      </c>
      <c r="M1665" s="6" t="str">
        <f>IFERROR(INDEX(Sales_Table[Country], MATCH(Product_Table6[[#This Row],[ProductID]], Sales_Table[ProductID],0)), "No Data")</f>
        <v>No Data</v>
      </c>
      <c r="N1665" s="6" t="str">
        <f>IFERROR(INDEX(Location_Table[State], MATCH(Product_Table6[[#This Row],[Zip]], Location_Table[Zip],0)), "No Data")</f>
        <v>No Data</v>
      </c>
    </row>
    <row r="1666" spans="1:14" x14ac:dyDescent="0.25">
      <c r="A1666" t="s">
        <v>2998</v>
      </c>
      <c r="B1666" t="s">
        <v>1706</v>
      </c>
      <c r="C1666" t="s">
        <v>1730</v>
      </c>
      <c r="D1666">
        <v>12</v>
      </c>
      <c r="E1666">
        <v>1665</v>
      </c>
      <c r="F1666" t="str">
        <f>INDEX(Manufacturer_Table[Manufacturer Name], MATCH(Product_Table6[[#This Row],[ManufacturerID]], Manufacturer_Table[ManufacturerID],0))</f>
        <v>Quibus</v>
      </c>
      <c r="G1666" s="2" t="str">
        <f>IFERROR(INDEX(Sales_Table[Date], MATCH(Product_Table6[[#This Row],[ProductID]], Sales_Table[ProductID],0)), "No Data")</f>
        <v>No Data</v>
      </c>
      <c r="H1666" s="2" t="str">
        <f>TEXT(Product_Table6[[#This Row],[Date]],"MMMM")</f>
        <v>No Data</v>
      </c>
      <c r="I1666" s="2" t="str">
        <f>TEXT(Product_Table6[[#This Row],[Date]], "DDDD")</f>
        <v>No Data</v>
      </c>
      <c r="J1666" t="str">
        <f>IFERROR(INDEX(Sales_Table[Zip], MATCH(Product_Table6[[#This Row],[ProductID]], Sales_Table[ProductID],0)), "No Data")</f>
        <v>No Data</v>
      </c>
      <c r="K1666" t="str">
        <f>IFERROR(INDEX(Sales_Table[Units], MATCH(Product_Table6[[#This Row],[ProductID]], Sales_Table[ProductID],0)), "No Data")</f>
        <v>No Data</v>
      </c>
      <c r="L1666" s="7" t="str">
        <f>IFERROR(INDEX(Sales_Table[Revenue], MATCH(Product_Table6[[#This Row],[ProductID]], Sales_Table[ProductID],0)), "No Data")</f>
        <v>No Data</v>
      </c>
      <c r="M1666" s="6" t="str">
        <f>IFERROR(INDEX(Sales_Table[Country], MATCH(Product_Table6[[#This Row],[ProductID]], Sales_Table[ProductID],0)), "No Data")</f>
        <v>No Data</v>
      </c>
      <c r="N1666" s="6" t="str">
        <f>IFERROR(INDEX(Location_Table[State], MATCH(Product_Table6[[#This Row],[Zip]], Location_Table[Zip],0)), "No Data")</f>
        <v>No Data</v>
      </c>
    </row>
    <row r="1667" spans="1:14" x14ac:dyDescent="0.25">
      <c r="A1667" t="s">
        <v>2999</v>
      </c>
      <c r="B1667" t="s">
        <v>1706</v>
      </c>
      <c r="C1667" t="s">
        <v>1730</v>
      </c>
      <c r="D1667">
        <v>12</v>
      </c>
      <c r="E1667">
        <v>1666</v>
      </c>
      <c r="F1667" t="str">
        <f>INDEX(Manufacturer_Table[Manufacturer Name], MATCH(Product_Table6[[#This Row],[ManufacturerID]], Manufacturer_Table[ManufacturerID],0))</f>
        <v>Quibus</v>
      </c>
      <c r="G1667" s="2" t="str">
        <f>IFERROR(INDEX(Sales_Table[Date], MATCH(Product_Table6[[#This Row],[ProductID]], Sales_Table[ProductID],0)), "No Data")</f>
        <v>No Data</v>
      </c>
      <c r="H1667" s="2" t="str">
        <f>TEXT(Product_Table6[[#This Row],[Date]],"MMMM")</f>
        <v>No Data</v>
      </c>
      <c r="I1667" s="2" t="str">
        <f>TEXT(Product_Table6[[#This Row],[Date]], "DDDD")</f>
        <v>No Data</v>
      </c>
      <c r="J1667" t="str">
        <f>IFERROR(INDEX(Sales_Table[Zip], MATCH(Product_Table6[[#This Row],[ProductID]], Sales_Table[ProductID],0)), "No Data")</f>
        <v>No Data</v>
      </c>
      <c r="K1667" t="str">
        <f>IFERROR(INDEX(Sales_Table[Units], MATCH(Product_Table6[[#This Row],[ProductID]], Sales_Table[ProductID],0)), "No Data")</f>
        <v>No Data</v>
      </c>
      <c r="L1667" s="7" t="str">
        <f>IFERROR(INDEX(Sales_Table[Revenue], MATCH(Product_Table6[[#This Row],[ProductID]], Sales_Table[ProductID],0)), "No Data")</f>
        <v>No Data</v>
      </c>
      <c r="M1667" s="6" t="str">
        <f>IFERROR(INDEX(Sales_Table[Country], MATCH(Product_Table6[[#This Row],[ProductID]], Sales_Table[ProductID],0)), "No Data")</f>
        <v>No Data</v>
      </c>
      <c r="N1667" s="6" t="str">
        <f>IFERROR(INDEX(Location_Table[State], MATCH(Product_Table6[[#This Row],[Zip]], Location_Table[Zip],0)), "No Data")</f>
        <v>No Data</v>
      </c>
    </row>
    <row r="1668" spans="1:14" x14ac:dyDescent="0.25">
      <c r="A1668" t="s">
        <v>3000</v>
      </c>
      <c r="B1668" t="s">
        <v>1706</v>
      </c>
      <c r="C1668" t="s">
        <v>1730</v>
      </c>
      <c r="D1668">
        <v>12</v>
      </c>
      <c r="E1668">
        <v>1667</v>
      </c>
      <c r="F1668" t="str">
        <f>INDEX(Manufacturer_Table[Manufacturer Name], MATCH(Product_Table6[[#This Row],[ManufacturerID]], Manufacturer_Table[ManufacturerID],0))</f>
        <v>Quibus</v>
      </c>
      <c r="G1668" s="2">
        <f>IFERROR(INDEX(Sales_Table[Date], MATCH(Product_Table6[[#This Row],[ProductID]], Sales_Table[ProductID],0)), "No Data")</f>
        <v>42135</v>
      </c>
      <c r="H1668" s="2" t="str">
        <f>TEXT(Product_Table6[[#This Row],[Date]],"MMMM")</f>
        <v>May</v>
      </c>
      <c r="I1668" s="2" t="str">
        <f>TEXT(Product_Table6[[#This Row],[Date]], "DDDD")</f>
        <v>Monday</v>
      </c>
      <c r="J1668" t="str">
        <f>IFERROR(INDEX(Sales_Table[Zip], MATCH(Product_Table6[[#This Row],[ProductID]], Sales_Table[ProductID],0)), "No Data")</f>
        <v>R3H</v>
      </c>
      <c r="K1668">
        <f>IFERROR(INDEX(Sales_Table[Units], MATCH(Product_Table6[[#This Row],[ProductID]], Sales_Table[ProductID],0)), "No Data")</f>
        <v>1</v>
      </c>
      <c r="L1668" s="7">
        <f>IFERROR(INDEX(Sales_Table[Revenue], MATCH(Product_Table6[[#This Row],[ProductID]], Sales_Table[ProductID],0)), "No Data")</f>
        <v>4409.37</v>
      </c>
      <c r="M1668" s="6" t="str">
        <f>IFERROR(INDEX(Sales_Table[Country], MATCH(Product_Table6[[#This Row],[ProductID]], Sales_Table[ProductID],0)), "No Data")</f>
        <v>Canada</v>
      </c>
      <c r="N1668" s="6" t="str">
        <f>IFERROR(INDEX(Location_Table[State], MATCH(Product_Table6[[#This Row],[Zip]], Location_Table[Zip],0)), "No Data")</f>
        <v>Manitoba</v>
      </c>
    </row>
    <row r="1669" spans="1:14" x14ac:dyDescent="0.25">
      <c r="A1669" t="s">
        <v>3096</v>
      </c>
      <c r="B1669" t="s">
        <v>1737</v>
      </c>
      <c r="C1669" t="s">
        <v>1795</v>
      </c>
      <c r="D1669">
        <v>12</v>
      </c>
      <c r="E1669">
        <v>1668</v>
      </c>
      <c r="F1669" t="str">
        <f>INDEX(Manufacturer_Table[Manufacturer Name], MATCH(Product_Table6[[#This Row],[ManufacturerID]], Manufacturer_Table[ManufacturerID],0))</f>
        <v>Quibus</v>
      </c>
      <c r="G1669" s="2" t="str">
        <f>IFERROR(INDEX(Sales_Table[Date], MATCH(Product_Table6[[#This Row],[ProductID]], Sales_Table[ProductID],0)), "No Data")</f>
        <v>No Data</v>
      </c>
      <c r="H1669" s="2" t="str">
        <f>TEXT(Product_Table6[[#This Row],[Date]],"MMMM")</f>
        <v>No Data</v>
      </c>
      <c r="I1669" s="2" t="str">
        <f>TEXT(Product_Table6[[#This Row],[Date]], "DDDD")</f>
        <v>No Data</v>
      </c>
      <c r="J1669" t="str">
        <f>IFERROR(INDEX(Sales_Table[Zip], MATCH(Product_Table6[[#This Row],[ProductID]], Sales_Table[ProductID],0)), "No Data")</f>
        <v>No Data</v>
      </c>
      <c r="K1669" t="str">
        <f>IFERROR(INDEX(Sales_Table[Units], MATCH(Product_Table6[[#This Row],[ProductID]], Sales_Table[ProductID],0)), "No Data")</f>
        <v>No Data</v>
      </c>
      <c r="L1669" s="7" t="str">
        <f>IFERROR(INDEX(Sales_Table[Revenue], MATCH(Product_Table6[[#This Row],[ProductID]], Sales_Table[ProductID],0)), "No Data")</f>
        <v>No Data</v>
      </c>
      <c r="M1669" s="6" t="str">
        <f>IFERROR(INDEX(Sales_Table[Country], MATCH(Product_Table6[[#This Row],[ProductID]], Sales_Table[ProductID],0)), "No Data")</f>
        <v>No Data</v>
      </c>
      <c r="N1669" s="6" t="str">
        <f>IFERROR(INDEX(Location_Table[State], MATCH(Product_Table6[[#This Row],[Zip]], Location_Table[Zip],0)), "No Data")</f>
        <v>No Data</v>
      </c>
    </row>
    <row r="1670" spans="1:14" x14ac:dyDescent="0.25">
      <c r="A1670" t="s">
        <v>3097</v>
      </c>
      <c r="B1670" t="s">
        <v>1737</v>
      </c>
      <c r="C1670" t="s">
        <v>1795</v>
      </c>
      <c r="D1670">
        <v>12</v>
      </c>
      <c r="E1670">
        <v>1669</v>
      </c>
      <c r="F1670" t="str">
        <f>INDEX(Manufacturer_Table[Manufacturer Name], MATCH(Product_Table6[[#This Row],[ManufacturerID]], Manufacturer_Table[ManufacturerID],0))</f>
        <v>Quibus</v>
      </c>
      <c r="G1670" s="2" t="str">
        <f>IFERROR(INDEX(Sales_Table[Date], MATCH(Product_Table6[[#This Row],[ProductID]], Sales_Table[ProductID],0)), "No Data")</f>
        <v>No Data</v>
      </c>
      <c r="H1670" s="2" t="str">
        <f>TEXT(Product_Table6[[#This Row],[Date]],"MMMM")</f>
        <v>No Data</v>
      </c>
      <c r="I1670" s="2" t="str">
        <f>TEXT(Product_Table6[[#This Row],[Date]], "DDDD")</f>
        <v>No Data</v>
      </c>
      <c r="J1670" t="str">
        <f>IFERROR(INDEX(Sales_Table[Zip], MATCH(Product_Table6[[#This Row],[ProductID]], Sales_Table[ProductID],0)), "No Data")</f>
        <v>No Data</v>
      </c>
      <c r="K1670" t="str">
        <f>IFERROR(INDEX(Sales_Table[Units], MATCH(Product_Table6[[#This Row],[ProductID]], Sales_Table[ProductID],0)), "No Data")</f>
        <v>No Data</v>
      </c>
      <c r="L1670" s="7" t="str">
        <f>IFERROR(INDEX(Sales_Table[Revenue], MATCH(Product_Table6[[#This Row],[ProductID]], Sales_Table[ProductID],0)), "No Data")</f>
        <v>No Data</v>
      </c>
      <c r="M1670" s="6" t="str">
        <f>IFERROR(INDEX(Sales_Table[Country], MATCH(Product_Table6[[#This Row],[ProductID]], Sales_Table[ProductID],0)), "No Data")</f>
        <v>No Data</v>
      </c>
      <c r="N1670" s="6" t="str">
        <f>IFERROR(INDEX(Location_Table[State], MATCH(Product_Table6[[#This Row],[Zip]], Location_Table[Zip],0)), "No Data")</f>
        <v>No Data</v>
      </c>
    </row>
    <row r="1671" spans="1:14" x14ac:dyDescent="0.25">
      <c r="A1671" t="s">
        <v>3098</v>
      </c>
      <c r="B1671" t="s">
        <v>1737</v>
      </c>
      <c r="C1671" t="s">
        <v>1795</v>
      </c>
      <c r="D1671">
        <v>12</v>
      </c>
      <c r="E1671">
        <v>1670</v>
      </c>
      <c r="F1671" t="str">
        <f>INDEX(Manufacturer_Table[Manufacturer Name], MATCH(Product_Table6[[#This Row],[ManufacturerID]], Manufacturer_Table[ManufacturerID],0))</f>
        <v>Quibus</v>
      </c>
      <c r="G1671" s="2" t="str">
        <f>IFERROR(INDEX(Sales_Table[Date], MATCH(Product_Table6[[#This Row],[ProductID]], Sales_Table[ProductID],0)), "No Data")</f>
        <v>No Data</v>
      </c>
      <c r="H1671" s="2" t="str">
        <f>TEXT(Product_Table6[[#This Row],[Date]],"MMMM")</f>
        <v>No Data</v>
      </c>
      <c r="I1671" s="2" t="str">
        <f>TEXT(Product_Table6[[#This Row],[Date]], "DDDD")</f>
        <v>No Data</v>
      </c>
      <c r="J1671" t="str">
        <f>IFERROR(INDEX(Sales_Table[Zip], MATCH(Product_Table6[[#This Row],[ProductID]], Sales_Table[ProductID],0)), "No Data")</f>
        <v>No Data</v>
      </c>
      <c r="K1671" t="str">
        <f>IFERROR(INDEX(Sales_Table[Units], MATCH(Product_Table6[[#This Row],[ProductID]], Sales_Table[ProductID],0)), "No Data")</f>
        <v>No Data</v>
      </c>
      <c r="L1671" s="7" t="str">
        <f>IFERROR(INDEX(Sales_Table[Revenue], MATCH(Product_Table6[[#This Row],[ProductID]], Sales_Table[ProductID],0)), "No Data")</f>
        <v>No Data</v>
      </c>
      <c r="M1671" s="6" t="str">
        <f>IFERROR(INDEX(Sales_Table[Country], MATCH(Product_Table6[[#This Row],[ProductID]], Sales_Table[ProductID],0)), "No Data")</f>
        <v>No Data</v>
      </c>
      <c r="N1671" s="6" t="str">
        <f>IFERROR(INDEX(Location_Table[State], MATCH(Product_Table6[[#This Row],[Zip]], Location_Table[Zip],0)), "No Data")</f>
        <v>No Data</v>
      </c>
    </row>
    <row r="1672" spans="1:14" x14ac:dyDescent="0.25">
      <c r="A1672" t="s">
        <v>3099</v>
      </c>
      <c r="B1672" t="s">
        <v>1737</v>
      </c>
      <c r="C1672" t="s">
        <v>1839</v>
      </c>
      <c r="D1672">
        <v>12</v>
      </c>
      <c r="E1672">
        <v>1671</v>
      </c>
      <c r="F1672" t="str">
        <f>INDEX(Manufacturer_Table[Manufacturer Name], MATCH(Product_Table6[[#This Row],[ManufacturerID]], Manufacturer_Table[ManufacturerID],0))</f>
        <v>Quibus</v>
      </c>
      <c r="G1672" s="2" t="str">
        <f>IFERROR(INDEX(Sales_Table[Date], MATCH(Product_Table6[[#This Row],[ProductID]], Sales_Table[ProductID],0)), "No Data")</f>
        <v>No Data</v>
      </c>
      <c r="H1672" s="2" t="str">
        <f>TEXT(Product_Table6[[#This Row],[Date]],"MMMM")</f>
        <v>No Data</v>
      </c>
      <c r="I1672" s="2" t="str">
        <f>TEXT(Product_Table6[[#This Row],[Date]], "DDDD")</f>
        <v>No Data</v>
      </c>
      <c r="J1672" t="str">
        <f>IFERROR(INDEX(Sales_Table[Zip], MATCH(Product_Table6[[#This Row],[ProductID]], Sales_Table[ProductID],0)), "No Data")</f>
        <v>No Data</v>
      </c>
      <c r="K1672" t="str">
        <f>IFERROR(INDEX(Sales_Table[Units], MATCH(Product_Table6[[#This Row],[ProductID]], Sales_Table[ProductID],0)), "No Data")</f>
        <v>No Data</v>
      </c>
      <c r="L1672" s="7" t="str">
        <f>IFERROR(INDEX(Sales_Table[Revenue], MATCH(Product_Table6[[#This Row],[ProductID]], Sales_Table[ProductID],0)), "No Data")</f>
        <v>No Data</v>
      </c>
      <c r="M1672" s="6" t="str">
        <f>IFERROR(INDEX(Sales_Table[Country], MATCH(Product_Table6[[#This Row],[ProductID]], Sales_Table[ProductID],0)), "No Data")</f>
        <v>No Data</v>
      </c>
      <c r="N1672" s="6" t="str">
        <f>IFERROR(INDEX(Location_Table[State], MATCH(Product_Table6[[#This Row],[Zip]], Location_Table[Zip],0)), "No Data")</f>
        <v>No Data</v>
      </c>
    </row>
    <row r="1673" spans="1:14" x14ac:dyDescent="0.25">
      <c r="A1673" t="s">
        <v>3100</v>
      </c>
      <c r="B1673" t="s">
        <v>1737</v>
      </c>
      <c r="C1673" t="s">
        <v>1839</v>
      </c>
      <c r="D1673">
        <v>12</v>
      </c>
      <c r="E1673">
        <v>1672</v>
      </c>
      <c r="F1673" t="str">
        <f>INDEX(Manufacturer_Table[Manufacturer Name], MATCH(Product_Table6[[#This Row],[ManufacturerID]], Manufacturer_Table[ManufacturerID],0))</f>
        <v>Quibus</v>
      </c>
      <c r="G1673" s="2" t="str">
        <f>IFERROR(INDEX(Sales_Table[Date], MATCH(Product_Table6[[#This Row],[ProductID]], Sales_Table[ProductID],0)), "No Data")</f>
        <v>No Data</v>
      </c>
      <c r="H1673" s="2" t="str">
        <f>TEXT(Product_Table6[[#This Row],[Date]],"MMMM")</f>
        <v>No Data</v>
      </c>
      <c r="I1673" s="2" t="str">
        <f>TEXT(Product_Table6[[#This Row],[Date]], "DDDD")</f>
        <v>No Data</v>
      </c>
      <c r="J1673" t="str">
        <f>IFERROR(INDEX(Sales_Table[Zip], MATCH(Product_Table6[[#This Row],[ProductID]], Sales_Table[ProductID],0)), "No Data")</f>
        <v>No Data</v>
      </c>
      <c r="K1673" t="str">
        <f>IFERROR(INDEX(Sales_Table[Units], MATCH(Product_Table6[[#This Row],[ProductID]], Sales_Table[ProductID],0)), "No Data")</f>
        <v>No Data</v>
      </c>
      <c r="L1673" s="7" t="str">
        <f>IFERROR(INDEX(Sales_Table[Revenue], MATCH(Product_Table6[[#This Row],[ProductID]], Sales_Table[ProductID],0)), "No Data")</f>
        <v>No Data</v>
      </c>
      <c r="M1673" s="6" t="str">
        <f>IFERROR(INDEX(Sales_Table[Country], MATCH(Product_Table6[[#This Row],[ProductID]], Sales_Table[ProductID],0)), "No Data")</f>
        <v>No Data</v>
      </c>
      <c r="N1673" s="6" t="str">
        <f>IFERROR(INDEX(Location_Table[State], MATCH(Product_Table6[[#This Row],[Zip]], Location_Table[Zip],0)), "No Data")</f>
        <v>No Data</v>
      </c>
    </row>
    <row r="1674" spans="1:14" x14ac:dyDescent="0.25">
      <c r="A1674" t="s">
        <v>3101</v>
      </c>
      <c r="B1674" t="s">
        <v>1737</v>
      </c>
      <c r="C1674" t="s">
        <v>1839</v>
      </c>
      <c r="D1674">
        <v>12</v>
      </c>
      <c r="E1674">
        <v>1673</v>
      </c>
      <c r="F1674" t="str">
        <f>INDEX(Manufacturer_Table[Manufacturer Name], MATCH(Product_Table6[[#This Row],[ManufacturerID]], Manufacturer_Table[ManufacturerID],0))</f>
        <v>Quibus</v>
      </c>
      <c r="G1674" s="2" t="str">
        <f>IFERROR(INDEX(Sales_Table[Date], MATCH(Product_Table6[[#This Row],[ProductID]], Sales_Table[ProductID],0)), "No Data")</f>
        <v>No Data</v>
      </c>
      <c r="H1674" s="2" t="str">
        <f>TEXT(Product_Table6[[#This Row],[Date]],"MMMM")</f>
        <v>No Data</v>
      </c>
      <c r="I1674" s="2" t="str">
        <f>TEXT(Product_Table6[[#This Row],[Date]], "DDDD")</f>
        <v>No Data</v>
      </c>
      <c r="J1674" t="str">
        <f>IFERROR(INDEX(Sales_Table[Zip], MATCH(Product_Table6[[#This Row],[ProductID]], Sales_Table[ProductID],0)), "No Data")</f>
        <v>No Data</v>
      </c>
      <c r="K1674" t="str">
        <f>IFERROR(INDEX(Sales_Table[Units], MATCH(Product_Table6[[#This Row],[ProductID]], Sales_Table[ProductID],0)), "No Data")</f>
        <v>No Data</v>
      </c>
      <c r="L1674" s="7" t="str">
        <f>IFERROR(INDEX(Sales_Table[Revenue], MATCH(Product_Table6[[#This Row],[ProductID]], Sales_Table[ProductID],0)), "No Data")</f>
        <v>No Data</v>
      </c>
      <c r="M1674" s="6" t="str">
        <f>IFERROR(INDEX(Sales_Table[Country], MATCH(Product_Table6[[#This Row],[ProductID]], Sales_Table[ProductID],0)), "No Data")</f>
        <v>No Data</v>
      </c>
      <c r="N1674" s="6" t="str">
        <f>IFERROR(INDEX(Location_Table[State], MATCH(Product_Table6[[#This Row],[Zip]], Location_Table[Zip],0)), "No Data")</f>
        <v>No Data</v>
      </c>
    </row>
    <row r="1675" spans="1:14" x14ac:dyDescent="0.25">
      <c r="A1675" t="s">
        <v>3102</v>
      </c>
      <c r="B1675" t="s">
        <v>1737</v>
      </c>
      <c r="C1675" t="s">
        <v>1839</v>
      </c>
      <c r="D1675">
        <v>12</v>
      </c>
      <c r="E1675">
        <v>1674</v>
      </c>
      <c r="F1675" t="str">
        <f>INDEX(Manufacturer_Table[Manufacturer Name], MATCH(Product_Table6[[#This Row],[ManufacturerID]], Manufacturer_Table[ManufacturerID],0))</f>
        <v>Quibus</v>
      </c>
      <c r="G1675" s="2" t="str">
        <f>IFERROR(INDEX(Sales_Table[Date], MATCH(Product_Table6[[#This Row],[ProductID]], Sales_Table[ProductID],0)), "No Data")</f>
        <v>No Data</v>
      </c>
      <c r="H1675" s="2" t="str">
        <f>TEXT(Product_Table6[[#This Row],[Date]],"MMMM")</f>
        <v>No Data</v>
      </c>
      <c r="I1675" s="2" t="str">
        <f>TEXT(Product_Table6[[#This Row],[Date]], "DDDD")</f>
        <v>No Data</v>
      </c>
      <c r="J1675" t="str">
        <f>IFERROR(INDEX(Sales_Table[Zip], MATCH(Product_Table6[[#This Row],[ProductID]], Sales_Table[ProductID],0)), "No Data")</f>
        <v>No Data</v>
      </c>
      <c r="K1675" t="str">
        <f>IFERROR(INDEX(Sales_Table[Units], MATCH(Product_Table6[[#This Row],[ProductID]], Sales_Table[ProductID],0)), "No Data")</f>
        <v>No Data</v>
      </c>
      <c r="L1675" s="7" t="str">
        <f>IFERROR(INDEX(Sales_Table[Revenue], MATCH(Product_Table6[[#This Row],[ProductID]], Sales_Table[ProductID],0)), "No Data")</f>
        <v>No Data</v>
      </c>
      <c r="M1675" s="6" t="str">
        <f>IFERROR(INDEX(Sales_Table[Country], MATCH(Product_Table6[[#This Row],[ProductID]], Sales_Table[ProductID],0)), "No Data")</f>
        <v>No Data</v>
      </c>
      <c r="N1675" s="6" t="str">
        <f>IFERROR(INDEX(Location_Table[State], MATCH(Product_Table6[[#This Row],[Zip]], Location_Table[Zip],0)), "No Data")</f>
        <v>No Data</v>
      </c>
    </row>
    <row r="1676" spans="1:14" x14ac:dyDescent="0.25">
      <c r="A1676" t="s">
        <v>3103</v>
      </c>
      <c r="B1676" t="s">
        <v>1737</v>
      </c>
      <c r="C1676" t="s">
        <v>1839</v>
      </c>
      <c r="D1676">
        <v>12</v>
      </c>
      <c r="E1676">
        <v>1675</v>
      </c>
      <c r="F1676" t="str">
        <f>INDEX(Manufacturer_Table[Manufacturer Name], MATCH(Product_Table6[[#This Row],[ManufacturerID]], Manufacturer_Table[ManufacturerID],0))</f>
        <v>Quibus</v>
      </c>
      <c r="G1676" s="2" t="str">
        <f>IFERROR(INDEX(Sales_Table[Date], MATCH(Product_Table6[[#This Row],[ProductID]], Sales_Table[ProductID],0)), "No Data")</f>
        <v>No Data</v>
      </c>
      <c r="H1676" s="2" t="str">
        <f>TEXT(Product_Table6[[#This Row],[Date]],"MMMM")</f>
        <v>No Data</v>
      </c>
      <c r="I1676" s="2" t="str">
        <f>TEXT(Product_Table6[[#This Row],[Date]], "DDDD")</f>
        <v>No Data</v>
      </c>
      <c r="J1676" t="str">
        <f>IFERROR(INDEX(Sales_Table[Zip], MATCH(Product_Table6[[#This Row],[ProductID]], Sales_Table[ProductID],0)), "No Data")</f>
        <v>No Data</v>
      </c>
      <c r="K1676" t="str">
        <f>IFERROR(INDEX(Sales_Table[Units], MATCH(Product_Table6[[#This Row],[ProductID]], Sales_Table[ProductID],0)), "No Data")</f>
        <v>No Data</v>
      </c>
      <c r="L1676" s="7" t="str">
        <f>IFERROR(INDEX(Sales_Table[Revenue], MATCH(Product_Table6[[#This Row],[ProductID]], Sales_Table[ProductID],0)), "No Data")</f>
        <v>No Data</v>
      </c>
      <c r="M1676" s="6" t="str">
        <f>IFERROR(INDEX(Sales_Table[Country], MATCH(Product_Table6[[#This Row],[ProductID]], Sales_Table[ProductID],0)), "No Data")</f>
        <v>No Data</v>
      </c>
      <c r="N1676" s="6" t="str">
        <f>IFERROR(INDEX(Location_Table[State], MATCH(Product_Table6[[#This Row],[Zip]], Location_Table[Zip],0)), "No Data")</f>
        <v>No Data</v>
      </c>
    </row>
    <row r="1677" spans="1:14" x14ac:dyDescent="0.25">
      <c r="A1677" t="s">
        <v>3104</v>
      </c>
      <c r="B1677" t="s">
        <v>1737</v>
      </c>
      <c r="C1677" t="s">
        <v>1839</v>
      </c>
      <c r="D1677">
        <v>12</v>
      </c>
      <c r="E1677">
        <v>1676</v>
      </c>
      <c r="F1677" t="str">
        <f>INDEX(Manufacturer_Table[Manufacturer Name], MATCH(Product_Table6[[#This Row],[ManufacturerID]], Manufacturer_Table[ManufacturerID],0))</f>
        <v>Quibus</v>
      </c>
      <c r="G1677" s="2" t="str">
        <f>IFERROR(INDEX(Sales_Table[Date], MATCH(Product_Table6[[#This Row],[ProductID]], Sales_Table[ProductID],0)), "No Data")</f>
        <v>No Data</v>
      </c>
      <c r="H1677" s="2" t="str">
        <f>TEXT(Product_Table6[[#This Row],[Date]],"MMMM")</f>
        <v>No Data</v>
      </c>
      <c r="I1677" s="2" t="str">
        <f>TEXT(Product_Table6[[#This Row],[Date]], "DDDD")</f>
        <v>No Data</v>
      </c>
      <c r="J1677" t="str">
        <f>IFERROR(INDEX(Sales_Table[Zip], MATCH(Product_Table6[[#This Row],[ProductID]], Sales_Table[ProductID],0)), "No Data")</f>
        <v>No Data</v>
      </c>
      <c r="K1677" t="str">
        <f>IFERROR(INDEX(Sales_Table[Units], MATCH(Product_Table6[[#This Row],[ProductID]], Sales_Table[ProductID],0)), "No Data")</f>
        <v>No Data</v>
      </c>
      <c r="L1677" s="7" t="str">
        <f>IFERROR(INDEX(Sales_Table[Revenue], MATCH(Product_Table6[[#This Row],[ProductID]], Sales_Table[ProductID],0)), "No Data")</f>
        <v>No Data</v>
      </c>
      <c r="M1677" s="6" t="str">
        <f>IFERROR(INDEX(Sales_Table[Country], MATCH(Product_Table6[[#This Row],[ProductID]], Sales_Table[ProductID],0)), "No Data")</f>
        <v>No Data</v>
      </c>
      <c r="N1677" s="6" t="str">
        <f>IFERROR(INDEX(Location_Table[State], MATCH(Product_Table6[[#This Row],[Zip]], Location_Table[Zip],0)), "No Data")</f>
        <v>No Data</v>
      </c>
    </row>
    <row r="1678" spans="1:14" x14ac:dyDescent="0.25">
      <c r="A1678" t="s">
        <v>3105</v>
      </c>
      <c r="B1678" t="s">
        <v>1737</v>
      </c>
      <c r="C1678" t="s">
        <v>1839</v>
      </c>
      <c r="D1678">
        <v>12</v>
      </c>
      <c r="E1678">
        <v>1677</v>
      </c>
      <c r="F1678" t="str">
        <f>INDEX(Manufacturer_Table[Manufacturer Name], MATCH(Product_Table6[[#This Row],[ManufacturerID]], Manufacturer_Table[ManufacturerID],0))</f>
        <v>Quibus</v>
      </c>
      <c r="G1678" s="2" t="str">
        <f>IFERROR(INDEX(Sales_Table[Date], MATCH(Product_Table6[[#This Row],[ProductID]], Sales_Table[ProductID],0)), "No Data")</f>
        <v>No Data</v>
      </c>
      <c r="H1678" s="2" t="str">
        <f>TEXT(Product_Table6[[#This Row],[Date]],"MMMM")</f>
        <v>No Data</v>
      </c>
      <c r="I1678" s="2" t="str">
        <f>TEXT(Product_Table6[[#This Row],[Date]], "DDDD")</f>
        <v>No Data</v>
      </c>
      <c r="J1678" t="str">
        <f>IFERROR(INDEX(Sales_Table[Zip], MATCH(Product_Table6[[#This Row],[ProductID]], Sales_Table[ProductID],0)), "No Data")</f>
        <v>No Data</v>
      </c>
      <c r="K1678" t="str">
        <f>IFERROR(INDEX(Sales_Table[Units], MATCH(Product_Table6[[#This Row],[ProductID]], Sales_Table[ProductID],0)), "No Data")</f>
        <v>No Data</v>
      </c>
      <c r="L1678" s="7" t="str">
        <f>IFERROR(INDEX(Sales_Table[Revenue], MATCH(Product_Table6[[#This Row],[ProductID]], Sales_Table[ProductID],0)), "No Data")</f>
        <v>No Data</v>
      </c>
      <c r="M1678" s="6" t="str">
        <f>IFERROR(INDEX(Sales_Table[Country], MATCH(Product_Table6[[#This Row],[ProductID]], Sales_Table[ProductID],0)), "No Data")</f>
        <v>No Data</v>
      </c>
      <c r="N1678" s="6" t="str">
        <f>IFERROR(INDEX(Location_Table[State], MATCH(Product_Table6[[#This Row],[Zip]], Location_Table[Zip],0)), "No Data")</f>
        <v>No Data</v>
      </c>
    </row>
    <row r="1679" spans="1:14" x14ac:dyDescent="0.25">
      <c r="A1679" t="s">
        <v>3106</v>
      </c>
      <c r="B1679" t="s">
        <v>1737</v>
      </c>
      <c r="C1679" t="s">
        <v>1839</v>
      </c>
      <c r="D1679">
        <v>12</v>
      </c>
      <c r="E1679">
        <v>1678</v>
      </c>
      <c r="F1679" t="str">
        <f>INDEX(Manufacturer_Table[Manufacturer Name], MATCH(Product_Table6[[#This Row],[ManufacturerID]], Manufacturer_Table[ManufacturerID],0))</f>
        <v>Quibus</v>
      </c>
      <c r="G1679" s="2" t="str">
        <f>IFERROR(INDEX(Sales_Table[Date], MATCH(Product_Table6[[#This Row],[ProductID]], Sales_Table[ProductID],0)), "No Data")</f>
        <v>No Data</v>
      </c>
      <c r="H1679" s="2" t="str">
        <f>TEXT(Product_Table6[[#This Row],[Date]],"MMMM")</f>
        <v>No Data</v>
      </c>
      <c r="I1679" s="2" t="str">
        <f>TEXT(Product_Table6[[#This Row],[Date]], "DDDD")</f>
        <v>No Data</v>
      </c>
      <c r="J1679" t="str">
        <f>IFERROR(INDEX(Sales_Table[Zip], MATCH(Product_Table6[[#This Row],[ProductID]], Sales_Table[ProductID],0)), "No Data")</f>
        <v>No Data</v>
      </c>
      <c r="K1679" t="str">
        <f>IFERROR(INDEX(Sales_Table[Units], MATCH(Product_Table6[[#This Row],[ProductID]], Sales_Table[ProductID],0)), "No Data")</f>
        <v>No Data</v>
      </c>
      <c r="L1679" s="7" t="str">
        <f>IFERROR(INDEX(Sales_Table[Revenue], MATCH(Product_Table6[[#This Row],[ProductID]], Sales_Table[ProductID],0)), "No Data")</f>
        <v>No Data</v>
      </c>
      <c r="M1679" s="6" t="str">
        <f>IFERROR(INDEX(Sales_Table[Country], MATCH(Product_Table6[[#This Row],[ProductID]], Sales_Table[ProductID],0)), "No Data")</f>
        <v>No Data</v>
      </c>
      <c r="N1679" s="6" t="str">
        <f>IFERROR(INDEX(Location_Table[State], MATCH(Product_Table6[[#This Row],[Zip]], Location_Table[Zip],0)), "No Data")</f>
        <v>No Data</v>
      </c>
    </row>
    <row r="1680" spans="1:14" x14ac:dyDescent="0.25">
      <c r="A1680" t="s">
        <v>3107</v>
      </c>
      <c r="B1680" t="s">
        <v>1737</v>
      </c>
      <c r="C1680" t="s">
        <v>1839</v>
      </c>
      <c r="D1680">
        <v>12</v>
      </c>
      <c r="E1680">
        <v>1679</v>
      </c>
      <c r="F1680" t="str">
        <f>INDEX(Manufacturer_Table[Manufacturer Name], MATCH(Product_Table6[[#This Row],[ManufacturerID]], Manufacturer_Table[ManufacturerID],0))</f>
        <v>Quibus</v>
      </c>
      <c r="G1680" s="2" t="str">
        <f>IFERROR(INDEX(Sales_Table[Date], MATCH(Product_Table6[[#This Row],[ProductID]], Sales_Table[ProductID],0)), "No Data")</f>
        <v>No Data</v>
      </c>
      <c r="H1680" s="2" t="str">
        <f>TEXT(Product_Table6[[#This Row],[Date]],"MMMM")</f>
        <v>No Data</v>
      </c>
      <c r="I1680" s="2" t="str">
        <f>TEXT(Product_Table6[[#This Row],[Date]], "DDDD")</f>
        <v>No Data</v>
      </c>
      <c r="J1680" t="str">
        <f>IFERROR(INDEX(Sales_Table[Zip], MATCH(Product_Table6[[#This Row],[ProductID]], Sales_Table[ProductID],0)), "No Data")</f>
        <v>No Data</v>
      </c>
      <c r="K1680" t="str">
        <f>IFERROR(INDEX(Sales_Table[Units], MATCH(Product_Table6[[#This Row],[ProductID]], Sales_Table[ProductID],0)), "No Data")</f>
        <v>No Data</v>
      </c>
      <c r="L1680" s="7" t="str">
        <f>IFERROR(INDEX(Sales_Table[Revenue], MATCH(Product_Table6[[#This Row],[ProductID]], Sales_Table[ProductID],0)), "No Data")</f>
        <v>No Data</v>
      </c>
      <c r="M1680" s="6" t="str">
        <f>IFERROR(INDEX(Sales_Table[Country], MATCH(Product_Table6[[#This Row],[ProductID]], Sales_Table[ProductID],0)), "No Data")</f>
        <v>No Data</v>
      </c>
      <c r="N1680" s="6" t="str">
        <f>IFERROR(INDEX(Location_Table[State], MATCH(Product_Table6[[#This Row],[Zip]], Location_Table[Zip],0)), "No Data")</f>
        <v>No Data</v>
      </c>
    </row>
    <row r="1681" spans="1:14" x14ac:dyDescent="0.25">
      <c r="A1681" t="s">
        <v>3108</v>
      </c>
      <c r="B1681" t="s">
        <v>1737</v>
      </c>
      <c r="C1681" t="s">
        <v>1839</v>
      </c>
      <c r="D1681">
        <v>12</v>
      </c>
      <c r="E1681">
        <v>1680</v>
      </c>
      <c r="F1681" t="str">
        <f>INDEX(Manufacturer_Table[Manufacturer Name], MATCH(Product_Table6[[#This Row],[ManufacturerID]], Manufacturer_Table[ManufacturerID],0))</f>
        <v>Quibus</v>
      </c>
      <c r="G1681" s="2" t="str">
        <f>IFERROR(INDEX(Sales_Table[Date], MATCH(Product_Table6[[#This Row],[ProductID]], Sales_Table[ProductID],0)), "No Data")</f>
        <v>No Data</v>
      </c>
      <c r="H1681" s="2" t="str">
        <f>TEXT(Product_Table6[[#This Row],[Date]],"MMMM")</f>
        <v>No Data</v>
      </c>
      <c r="I1681" s="2" t="str">
        <f>TEXT(Product_Table6[[#This Row],[Date]], "DDDD")</f>
        <v>No Data</v>
      </c>
      <c r="J1681" t="str">
        <f>IFERROR(INDEX(Sales_Table[Zip], MATCH(Product_Table6[[#This Row],[ProductID]], Sales_Table[ProductID],0)), "No Data")</f>
        <v>No Data</v>
      </c>
      <c r="K1681" t="str">
        <f>IFERROR(INDEX(Sales_Table[Units], MATCH(Product_Table6[[#This Row],[ProductID]], Sales_Table[ProductID],0)), "No Data")</f>
        <v>No Data</v>
      </c>
      <c r="L1681" s="7" t="str">
        <f>IFERROR(INDEX(Sales_Table[Revenue], MATCH(Product_Table6[[#This Row],[ProductID]], Sales_Table[ProductID],0)), "No Data")</f>
        <v>No Data</v>
      </c>
      <c r="M1681" s="6" t="str">
        <f>IFERROR(INDEX(Sales_Table[Country], MATCH(Product_Table6[[#This Row],[ProductID]], Sales_Table[ProductID],0)), "No Data")</f>
        <v>No Data</v>
      </c>
      <c r="N1681" s="6" t="str">
        <f>IFERROR(INDEX(Location_Table[State], MATCH(Product_Table6[[#This Row],[Zip]], Location_Table[Zip],0)), "No Data")</f>
        <v>No Data</v>
      </c>
    </row>
    <row r="1682" spans="1:14" x14ac:dyDescent="0.25">
      <c r="A1682" t="s">
        <v>3109</v>
      </c>
      <c r="B1682" t="s">
        <v>1737</v>
      </c>
      <c r="C1682" t="s">
        <v>1839</v>
      </c>
      <c r="D1682">
        <v>12</v>
      </c>
      <c r="E1682">
        <v>1681</v>
      </c>
      <c r="F1682" t="str">
        <f>INDEX(Manufacturer_Table[Manufacturer Name], MATCH(Product_Table6[[#This Row],[ManufacturerID]], Manufacturer_Table[ManufacturerID],0))</f>
        <v>Quibus</v>
      </c>
      <c r="G1682" s="2" t="str">
        <f>IFERROR(INDEX(Sales_Table[Date], MATCH(Product_Table6[[#This Row],[ProductID]], Sales_Table[ProductID],0)), "No Data")</f>
        <v>No Data</v>
      </c>
      <c r="H1682" s="2" t="str">
        <f>TEXT(Product_Table6[[#This Row],[Date]],"MMMM")</f>
        <v>No Data</v>
      </c>
      <c r="I1682" s="2" t="str">
        <f>TEXT(Product_Table6[[#This Row],[Date]], "DDDD")</f>
        <v>No Data</v>
      </c>
      <c r="J1682" t="str">
        <f>IFERROR(INDEX(Sales_Table[Zip], MATCH(Product_Table6[[#This Row],[ProductID]], Sales_Table[ProductID],0)), "No Data")</f>
        <v>No Data</v>
      </c>
      <c r="K1682" t="str">
        <f>IFERROR(INDEX(Sales_Table[Units], MATCH(Product_Table6[[#This Row],[ProductID]], Sales_Table[ProductID],0)), "No Data")</f>
        <v>No Data</v>
      </c>
      <c r="L1682" s="7" t="str">
        <f>IFERROR(INDEX(Sales_Table[Revenue], MATCH(Product_Table6[[#This Row],[ProductID]], Sales_Table[ProductID],0)), "No Data")</f>
        <v>No Data</v>
      </c>
      <c r="M1682" s="6" t="str">
        <f>IFERROR(INDEX(Sales_Table[Country], MATCH(Product_Table6[[#This Row],[ProductID]], Sales_Table[ProductID],0)), "No Data")</f>
        <v>No Data</v>
      </c>
      <c r="N1682" s="6" t="str">
        <f>IFERROR(INDEX(Location_Table[State], MATCH(Product_Table6[[#This Row],[Zip]], Location_Table[Zip],0)), "No Data")</f>
        <v>No Data</v>
      </c>
    </row>
    <row r="1683" spans="1:14" x14ac:dyDescent="0.25">
      <c r="A1683" t="s">
        <v>3110</v>
      </c>
      <c r="B1683" t="s">
        <v>1737</v>
      </c>
      <c r="C1683" t="s">
        <v>1839</v>
      </c>
      <c r="D1683">
        <v>12</v>
      </c>
      <c r="E1683">
        <v>1682</v>
      </c>
      <c r="F1683" t="str">
        <f>INDEX(Manufacturer_Table[Manufacturer Name], MATCH(Product_Table6[[#This Row],[ManufacturerID]], Manufacturer_Table[ManufacturerID],0))</f>
        <v>Quibus</v>
      </c>
      <c r="G1683" s="2" t="str">
        <f>IFERROR(INDEX(Sales_Table[Date], MATCH(Product_Table6[[#This Row],[ProductID]], Sales_Table[ProductID],0)), "No Data")</f>
        <v>No Data</v>
      </c>
      <c r="H1683" s="2" t="str">
        <f>TEXT(Product_Table6[[#This Row],[Date]],"MMMM")</f>
        <v>No Data</v>
      </c>
      <c r="I1683" s="2" t="str">
        <f>TEXT(Product_Table6[[#This Row],[Date]], "DDDD")</f>
        <v>No Data</v>
      </c>
      <c r="J1683" t="str">
        <f>IFERROR(INDEX(Sales_Table[Zip], MATCH(Product_Table6[[#This Row],[ProductID]], Sales_Table[ProductID],0)), "No Data")</f>
        <v>No Data</v>
      </c>
      <c r="K1683" t="str">
        <f>IFERROR(INDEX(Sales_Table[Units], MATCH(Product_Table6[[#This Row],[ProductID]], Sales_Table[ProductID],0)), "No Data")</f>
        <v>No Data</v>
      </c>
      <c r="L1683" s="7" t="str">
        <f>IFERROR(INDEX(Sales_Table[Revenue], MATCH(Product_Table6[[#This Row],[ProductID]], Sales_Table[ProductID],0)), "No Data")</f>
        <v>No Data</v>
      </c>
      <c r="M1683" s="6" t="str">
        <f>IFERROR(INDEX(Sales_Table[Country], MATCH(Product_Table6[[#This Row],[ProductID]], Sales_Table[ProductID],0)), "No Data")</f>
        <v>No Data</v>
      </c>
      <c r="N1683" s="6" t="str">
        <f>IFERROR(INDEX(Location_Table[State], MATCH(Product_Table6[[#This Row],[Zip]], Location_Table[Zip],0)), "No Data")</f>
        <v>No Data</v>
      </c>
    </row>
    <row r="1684" spans="1:14" x14ac:dyDescent="0.25">
      <c r="A1684" t="s">
        <v>3111</v>
      </c>
      <c r="B1684" t="s">
        <v>1737</v>
      </c>
      <c r="C1684" t="s">
        <v>1839</v>
      </c>
      <c r="D1684">
        <v>12</v>
      </c>
      <c r="E1684">
        <v>1683</v>
      </c>
      <c r="F1684" t="str">
        <f>INDEX(Manufacturer_Table[Manufacturer Name], MATCH(Product_Table6[[#This Row],[ManufacturerID]], Manufacturer_Table[ManufacturerID],0))</f>
        <v>Quibus</v>
      </c>
      <c r="G1684" s="2" t="str">
        <f>IFERROR(INDEX(Sales_Table[Date], MATCH(Product_Table6[[#This Row],[ProductID]], Sales_Table[ProductID],0)), "No Data")</f>
        <v>No Data</v>
      </c>
      <c r="H1684" s="2" t="str">
        <f>TEXT(Product_Table6[[#This Row],[Date]],"MMMM")</f>
        <v>No Data</v>
      </c>
      <c r="I1684" s="2" t="str">
        <f>TEXT(Product_Table6[[#This Row],[Date]], "DDDD")</f>
        <v>No Data</v>
      </c>
      <c r="J1684" t="str">
        <f>IFERROR(INDEX(Sales_Table[Zip], MATCH(Product_Table6[[#This Row],[ProductID]], Sales_Table[ProductID],0)), "No Data")</f>
        <v>No Data</v>
      </c>
      <c r="K1684" t="str">
        <f>IFERROR(INDEX(Sales_Table[Units], MATCH(Product_Table6[[#This Row],[ProductID]], Sales_Table[ProductID],0)), "No Data")</f>
        <v>No Data</v>
      </c>
      <c r="L1684" s="7" t="str">
        <f>IFERROR(INDEX(Sales_Table[Revenue], MATCH(Product_Table6[[#This Row],[ProductID]], Sales_Table[ProductID],0)), "No Data")</f>
        <v>No Data</v>
      </c>
      <c r="M1684" s="6" t="str">
        <f>IFERROR(INDEX(Sales_Table[Country], MATCH(Product_Table6[[#This Row],[ProductID]], Sales_Table[ProductID],0)), "No Data")</f>
        <v>No Data</v>
      </c>
      <c r="N1684" s="6" t="str">
        <f>IFERROR(INDEX(Location_Table[State], MATCH(Product_Table6[[#This Row],[Zip]], Location_Table[Zip],0)), "No Data")</f>
        <v>No Data</v>
      </c>
    </row>
    <row r="1685" spans="1:14" x14ac:dyDescent="0.25">
      <c r="A1685" t="s">
        <v>3112</v>
      </c>
      <c r="B1685" t="s">
        <v>1737</v>
      </c>
      <c r="C1685" t="s">
        <v>1839</v>
      </c>
      <c r="D1685">
        <v>12</v>
      </c>
      <c r="E1685">
        <v>1684</v>
      </c>
      <c r="F1685" t="str">
        <f>INDEX(Manufacturer_Table[Manufacturer Name], MATCH(Product_Table6[[#This Row],[ManufacturerID]], Manufacturer_Table[ManufacturerID],0))</f>
        <v>Quibus</v>
      </c>
      <c r="G1685" s="2" t="str">
        <f>IFERROR(INDEX(Sales_Table[Date], MATCH(Product_Table6[[#This Row],[ProductID]], Sales_Table[ProductID],0)), "No Data")</f>
        <v>No Data</v>
      </c>
      <c r="H1685" s="2" t="str">
        <f>TEXT(Product_Table6[[#This Row],[Date]],"MMMM")</f>
        <v>No Data</v>
      </c>
      <c r="I1685" s="2" t="str">
        <f>TEXT(Product_Table6[[#This Row],[Date]], "DDDD")</f>
        <v>No Data</v>
      </c>
      <c r="J1685" t="str">
        <f>IFERROR(INDEX(Sales_Table[Zip], MATCH(Product_Table6[[#This Row],[ProductID]], Sales_Table[ProductID],0)), "No Data")</f>
        <v>No Data</v>
      </c>
      <c r="K1685" t="str">
        <f>IFERROR(INDEX(Sales_Table[Units], MATCH(Product_Table6[[#This Row],[ProductID]], Sales_Table[ProductID],0)), "No Data")</f>
        <v>No Data</v>
      </c>
      <c r="L1685" s="7" t="str">
        <f>IFERROR(INDEX(Sales_Table[Revenue], MATCH(Product_Table6[[#This Row],[ProductID]], Sales_Table[ProductID],0)), "No Data")</f>
        <v>No Data</v>
      </c>
      <c r="M1685" s="6" t="str">
        <f>IFERROR(INDEX(Sales_Table[Country], MATCH(Product_Table6[[#This Row],[ProductID]], Sales_Table[ProductID],0)), "No Data")</f>
        <v>No Data</v>
      </c>
      <c r="N1685" s="6" t="str">
        <f>IFERROR(INDEX(Location_Table[State], MATCH(Product_Table6[[#This Row],[Zip]], Location_Table[Zip],0)), "No Data")</f>
        <v>No Data</v>
      </c>
    </row>
    <row r="1686" spans="1:14" x14ac:dyDescent="0.25">
      <c r="A1686" t="s">
        <v>3113</v>
      </c>
      <c r="B1686" t="s">
        <v>1737</v>
      </c>
      <c r="C1686" t="s">
        <v>1839</v>
      </c>
      <c r="D1686">
        <v>12</v>
      </c>
      <c r="E1686">
        <v>1685</v>
      </c>
      <c r="F1686" t="str">
        <f>INDEX(Manufacturer_Table[Manufacturer Name], MATCH(Product_Table6[[#This Row],[ManufacturerID]], Manufacturer_Table[ManufacturerID],0))</f>
        <v>Quibus</v>
      </c>
      <c r="G1686" s="2" t="str">
        <f>IFERROR(INDEX(Sales_Table[Date], MATCH(Product_Table6[[#This Row],[ProductID]], Sales_Table[ProductID],0)), "No Data")</f>
        <v>No Data</v>
      </c>
      <c r="H1686" s="2" t="str">
        <f>TEXT(Product_Table6[[#This Row],[Date]],"MMMM")</f>
        <v>No Data</v>
      </c>
      <c r="I1686" s="2" t="str">
        <f>TEXT(Product_Table6[[#This Row],[Date]], "DDDD")</f>
        <v>No Data</v>
      </c>
      <c r="J1686" t="str">
        <f>IFERROR(INDEX(Sales_Table[Zip], MATCH(Product_Table6[[#This Row],[ProductID]], Sales_Table[ProductID],0)), "No Data")</f>
        <v>No Data</v>
      </c>
      <c r="K1686" t="str">
        <f>IFERROR(INDEX(Sales_Table[Units], MATCH(Product_Table6[[#This Row],[ProductID]], Sales_Table[ProductID],0)), "No Data")</f>
        <v>No Data</v>
      </c>
      <c r="L1686" s="7" t="str">
        <f>IFERROR(INDEX(Sales_Table[Revenue], MATCH(Product_Table6[[#This Row],[ProductID]], Sales_Table[ProductID],0)), "No Data")</f>
        <v>No Data</v>
      </c>
      <c r="M1686" s="6" t="str">
        <f>IFERROR(INDEX(Sales_Table[Country], MATCH(Product_Table6[[#This Row],[ProductID]], Sales_Table[ProductID],0)), "No Data")</f>
        <v>No Data</v>
      </c>
      <c r="N1686" s="6" t="str">
        <f>IFERROR(INDEX(Location_Table[State], MATCH(Product_Table6[[#This Row],[Zip]], Location_Table[Zip],0)), "No Data")</f>
        <v>No Data</v>
      </c>
    </row>
    <row r="1687" spans="1:14" x14ac:dyDescent="0.25">
      <c r="A1687" t="s">
        <v>3114</v>
      </c>
      <c r="B1687" t="s">
        <v>1737</v>
      </c>
      <c r="C1687" t="s">
        <v>1839</v>
      </c>
      <c r="D1687">
        <v>12</v>
      </c>
      <c r="E1687">
        <v>1686</v>
      </c>
      <c r="F1687" t="str">
        <f>INDEX(Manufacturer_Table[Manufacturer Name], MATCH(Product_Table6[[#This Row],[ManufacturerID]], Manufacturer_Table[ManufacturerID],0))</f>
        <v>Quibus</v>
      </c>
      <c r="G1687" s="2" t="str">
        <f>IFERROR(INDEX(Sales_Table[Date], MATCH(Product_Table6[[#This Row],[ProductID]], Sales_Table[ProductID],0)), "No Data")</f>
        <v>No Data</v>
      </c>
      <c r="H1687" s="2" t="str">
        <f>TEXT(Product_Table6[[#This Row],[Date]],"MMMM")</f>
        <v>No Data</v>
      </c>
      <c r="I1687" s="2" t="str">
        <f>TEXT(Product_Table6[[#This Row],[Date]], "DDDD")</f>
        <v>No Data</v>
      </c>
      <c r="J1687" t="str">
        <f>IFERROR(INDEX(Sales_Table[Zip], MATCH(Product_Table6[[#This Row],[ProductID]], Sales_Table[ProductID],0)), "No Data")</f>
        <v>No Data</v>
      </c>
      <c r="K1687" t="str">
        <f>IFERROR(INDEX(Sales_Table[Units], MATCH(Product_Table6[[#This Row],[ProductID]], Sales_Table[ProductID],0)), "No Data")</f>
        <v>No Data</v>
      </c>
      <c r="L1687" s="7" t="str">
        <f>IFERROR(INDEX(Sales_Table[Revenue], MATCH(Product_Table6[[#This Row],[ProductID]], Sales_Table[ProductID],0)), "No Data")</f>
        <v>No Data</v>
      </c>
      <c r="M1687" s="6" t="str">
        <f>IFERROR(INDEX(Sales_Table[Country], MATCH(Product_Table6[[#This Row],[ProductID]], Sales_Table[ProductID],0)), "No Data")</f>
        <v>No Data</v>
      </c>
      <c r="N1687" s="6" t="str">
        <f>IFERROR(INDEX(Location_Table[State], MATCH(Product_Table6[[#This Row],[Zip]], Location_Table[Zip],0)), "No Data")</f>
        <v>No Data</v>
      </c>
    </row>
    <row r="1688" spans="1:14" x14ac:dyDescent="0.25">
      <c r="A1688" t="s">
        <v>3115</v>
      </c>
      <c r="B1688" t="s">
        <v>1737</v>
      </c>
      <c r="C1688" t="s">
        <v>1839</v>
      </c>
      <c r="D1688">
        <v>12</v>
      </c>
      <c r="E1688">
        <v>1687</v>
      </c>
      <c r="F1688" t="str">
        <f>INDEX(Manufacturer_Table[Manufacturer Name], MATCH(Product_Table6[[#This Row],[ManufacturerID]], Manufacturer_Table[ManufacturerID],0))</f>
        <v>Quibus</v>
      </c>
      <c r="G1688" s="2" t="str">
        <f>IFERROR(INDEX(Sales_Table[Date], MATCH(Product_Table6[[#This Row],[ProductID]], Sales_Table[ProductID],0)), "No Data")</f>
        <v>No Data</v>
      </c>
      <c r="H1688" s="2" t="str">
        <f>TEXT(Product_Table6[[#This Row],[Date]],"MMMM")</f>
        <v>No Data</v>
      </c>
      <c r="I1688" s="2" t="str">
        <f>TEXT(Product_Table6[[#This Row],[Date]], "DDDD")</f>
        <v>No Data</v>
      </c>
      <c r="J1688" t="str">
        <f>IFERROR(INDEX(Sales_Table[Zip], MATCH(Product_Table6[[#This Row],[ProductID]], Sales_Table[ProductID],0)), "No Data")</f>
        <v>No Data</v>
      </c>
      <c r="K1688" t="str">
        <f>IFERROR(INDEX(Sales_Table[Units], MATCH(Product_Table6[[#This Row],[ProductID]], Sales_Table[ProductID],0)), "No Data")</f>
        <v>No Data</v>
      </c>
      <c r="L1688" s="7" t="str">
        <f>IFERROR(INDEX(Sales_Table[Revenue], MATCH(Product_Table6[[#This Row],[ProductID]], Sales_Table[ProductID],0)), "No Data")</f>
        <v>No Data</v>
      </c>
      <c r="M1688" s="6" t="str">
        <f>IFERROR(INDEX(Sales_Table[Country], MATCH(Product_Table6[[#This Row],[ProductID]], Sales_Table[ProductID],0)), "No Data")</f>
        <v>No Data</v>
      </c>
      <c r="N1688" s="6" t="str">
        <f>IFERROR(INDEX(Location_Table[State], MATCH(Product_Table6[[#This Row],[Zip]], Location_Table[Zip],0)), "No Data")</f>
        <v>No Data</v>
      </c>
    </row>
    <row r="1689" spans="1:14" x14ac:dyDescent="0.25">
      <c r="A1689" t="s">
        <v>3116</v>
      </c>
      <c r="B1689" t="s">
        <v>1737</v>
      </c>
      <c r="C1689" t="s">
        <v>1839</v>
      </c>
      <c r="D1689">
        <v>13</v>
      </c>
      <c r="E1689">
        <v>1688</v>
      </c>
      <c r="F1689" t="str">
        <f>INDEX(Manufacturer_Table[Manufacturer Name], MATCH(Product_Table6[[#This Row],[ManufacturerID]], Manufacturer_Table[ManufacturerID],0))</f>
        <v>Salvus</v>
      </c>
      <c r="G1689" s="2" t="str">
        <f>IFERROR(INDEX(Sales_Table[Date], MATCH(Product_Table6[[#This Row],[ProductID]], Sales_Table[ProductID],0)), "No Data")</f>
        <v>No Data</v>
      </c>
      <c r="H1689" s="2" t="str">
        <f>TEXT(Product_Table6[[#This Row],[Date]],"MMMM")</f>
        <v>No Data</v>
      </c>
      <c r="I1689" s="2" t="str">
        <f>TEXT(Product_Table6[[#This Row],[Date]], "DDDD")</f>
        <v>No Data</v>
      </c>
      <c r="J1689" t="str">
        <f>IFERROR(INDEX(Sales_Table[Zip], MATCH(Product_Table6[[#This Row],[ProductID]], Sales_Table[ProductID],0)), "No Data")</f>
        <v>No Data</v>
      </c>
      <c r="K1689" t="str">
        <f>IFERROR(INDEX(Sales_Table[Units], MATCH(Product_Table6[[#This Row],[ProductID]], Sales_Table[ProductID],0)), "No Data")</f>
        <v>No Data</v>
      </c>
      <c r="L1689" s="7" t="str">
        <f>IFERROR(INDEX(Sales_Table[Revenue], MATCH(Product_Table6[[#This Row],[ProductID]], Sales_Table[ProductID],0)), "No Data")</f>
        <v>No Data</v>
      </c>
      <c r="M1689" s="6" t="str">
        <f>IFERROR(INDEX(Sales_Table[Country], MATCH(Product_Table6[[#This Row],[ProductID]], Sales_Table[ProductID],0)), "No Data")</f>
        <v>No Data</v>
      </c>
      <c r="N1689" s="6" t="str">
        <f>IFERROR(INDEX(Location_Table[State], MATCH(Product_Table6[[#This Row],[Zip]], Location_Table[Zip],0)), "No Data")</f>
        <v>No Data</v>
      </c>
    </row>
    <row r="1690" spans="1:14" x14ac:dyDescent="0.25">
      <c r="A1690" t="s">
        <v>3117</v>
      </c>
      <c r="B1690" t="s">
        <v>1737</v>
      </c>
      <c r="C1690" t="s">
        <v>1856</v>
      </c>
      <c r="D1690">
        <v>13</v>
      </c>
      <c r="E1690">
        <v>1689</v>
      </c>
      <c r="F1690" t="str">
        <f>INDEX(Manufacturer_Table[Manufacturer Name], MATCH(Product_Table6[[#This Row],[ManufacturerID]], Manufacturer_Table[ManufacturerID],0))</f>
        <v>Salvus</v>
      </c>
      <c r="G1690" s="2" t="str">
        <f>IFERROR(INDEX(Sales_Table[Date], MATCH(Product_Table6[[#This Row],[ProductID]], Sales_Table[ProductID],0)), "No Data")</f>
        <v>No Data</v>
      </c>
      <c r="H1690" s="2" t="str">
        <f>TEXT(Product_Table6[[#This Row],[Date]],"MMMM")</f>
        <v>No Data</v>
      </c>
      <c r="I1690" s="2" t="str">
        <f>TEXT(Product_Table6[[#This Row],[Date]], "DDDD")</f>
        <v>No Data</v>
      </c>
      <c r="J1690" t="str">
        <f>IFERROR(INDEX(Sales_Table[Zip], MATCH(Product_Table6[[#This Row],[ProductID]], Sales_Table[ProductID],0)), "No Data")</f>
        <v>No Data</v>
      </c>
      <c r="K1690" t="str">
        <f>IFERROR(INDEX(Sales_Table[Units], MATCH(Product_Table6[[#This Row],[ProductID]], Sales_Table[ProductID],0)), "No Data")</f>
        <v>No Data</v>
      </c>
      <c r="L1690" s="7" t="str">
        <f>IFERROR(INDEX(Sales_Table[Revenue], MATCH(Product_Table6[[#This Row],[ProductID]], Sales_Table[ProductID],0)), "No Data")</f>
        <v>No Data</v>
      </c>
      <c r="M1690" s="6" t="str">
        <f>IFERROR(INDEX(Sales_Table[Country], MATCH(Product_Table6[[#This Row],[ProductID]], Sales_Table[ProductID],0)), "No Data")</f>
        <v>No Data</v>
      </c>
      <c r="N1690" s="6" t="str">
        <f>IFERROR(INDEX(Location_Table[State], MATCH(Product_Table6[[#This Row],[Zip]], Location_Table[Zip],0)), "No Data")</f>
        <v>No Data</v>
      </c>
    </row>
    <row r="1691" spans="1:14" x14ac:dyDescent="0.25">
      <c r="A1691" t="s">
        <v>3118</v>
      </c>
      <c r="B1691" t="s">
        <v>1865</v>
      </c>
      <c r="C1691" t="s">
        <v>1865</v>
      </c>
      <c r="D1691">
        <v>13</v>
      </c>
      <c r="E1691">
        <v>1690</v>
      </c>
      <c r="F1691" t="str">
        <f>INDEX(Manufacturer_Table[Manufacturer Name], MATCH(Product_Table6[[#This Row],[ManufacturerID]], Manufacturer_Table[ManufacturerID],0))</f>
        <v>Salvus</v>
      </c>
      <c r="G1691" s="2" t="str">
        <f>IFERROR(INDEX(Sales_Table[Date], MATCH(Product_Table6[[#This Row],[ProductID]], Sales_Table[ProductID],0)), "No Data")</f>
        <v>No Data</v>
      </c>
      <c r="H1691" s="2" t="str">
        <f>TEXT(Product_Table6[[#This Row],[Date]],"MMMM")</f>
        <v>No Data</v>
      </c>
      <c r="I1691" s="2" t="str">
        <f>TEXT(Product_Table6[[#This Row],[Date]], "DDDD")</f>
        <v>No Data</v>
      </c>
      <c r="J1691" t="str">
        <f>IFERROR(INDEX(Sales_Table[Zip], MATCH(Product_Table6[[#This Row],[ProductID]], Sales_Table[ProductID],0)), "No Data")</f>
        <v>No Data</v>
      </c>
      <c r="K1691" t="str">
        <f>IFERROR(INDEX(Sales_Table[Units], MATCH(Product_Table6[[#This Row],[ProductID]], Sales_Table[ProductID],0)), "No Data")</f>
        <v>No Data</v>
      </c>
      <c r="L1691" s="7" t="str">
        <f>IFERROR(INDEX(Sales_Table[Revenue], MATCH(Product_Table6[[#This Row],[ProductID]], Sales_Table[ProductID],0)), "No Data")</f>
        <v>No Data</v>
      </c>
      <c r="M1691" s="6" t="str">
        <f>IFERROR(INDEX(Sales_Table[Country], MATCH(Product_Table6[[#This Row],[ProductID]], Sales_Table[ProductID],0)), "No Data")</f>
        <v>No Data</v>
      </c>
      <c r="N1691" s="6" t="str">
        <f>IFERROR(INDEX(Location_Table[State], MATCH(Product_Table6[[#This Row],[Zip]], Location_Table[Zip],0)), "No Data")</f>
        <v>No Data</v>
      </c>
    </row>
    <row r="1692" spans="1:14" x14ac:dyDescent="0.25">
      <c r="A1692" t="s">
        <v>3119</v>
      </c>
      <c r="B1692" t="s">
        <v>1865</v>
      </c>
      <c r="C1692" t="s">
        <v>1865</v>
      </c>
      <c r="D1692">
        <v>13</v>
      </c>
      <c r="E1692">
        <v>1691</v>
      </c>
      <c r="F1692" t="str">
        <f>INDEX(Manufacturer_Table[Manufacturer Name], MATCH(Product_Table6[[#This Row],[ManufacturerID]], Manufacturer_Table[ManufacturerID],0))</f>
        <v>Salvus</v>
      </c>
      <c r="G1692" s="2" t="str">
        <f>IFERROR(INDEX(Sales_Table[Date], MATCH(Product_Table6[[#This Row],[ProductID]], Sales_Table[ProductID],0)), "No Data")</f>
        <v>No Data</v>
      </c>
      <c r="H1692" s="2" t="str">
        <f>TEXT(Product_Table6[[#This Row],[Date]],"MMMM")</f>
        <v>No Data</v>
      </c>
      <c r="I1692" s="2" t="str">
        <f>TEXT(Product_Table6[[#This Row],[Date]], "DDDD")</f>
        <v>No Data</v>
      </c>
      <c r="J1692" t="str">
        <f>IFERROR(INDEX(Sales_Table[Zip], MATCH(Product_Table6[[#This Row],[ProductID]], Sales_Table[ProductID],0)), "No Data")</f>
        <v>No Data</v>
      </c>
      <c r="K1692" t="str">
        <f>IFERROR(INDEX(Sales_Table[Units], MATCH(Product_Table6[[#This Row],[ProductID]], Sales_Table[ProductID],0)), "No Data")</f>
        <v>No Data</v>
      </c>
      <c r="L1692" s="7" t="str">
        <f>IFERROR(INDEX(Sales_Table[Revenue], MATCH(Product_Table6[[#This Row],[ProductID]], Sales_Table[ProductID],0)), "No Data")</f>
        <v>No Data</v>
      </c>
      <c r="M1692" s="6" t="str">
        <f>IFERROR(INDEX(Sales_Table[Country], MATCH(Product_Table6[[#This Row],[ProductID]], Sales_Table[ProductID],0)), "No Data")</f>
        <v>No Data</v>
      </c>
      <c r="N1692" s="6" t="str">
        <f>IFERROR(INDEX(Location_Table[State], MATCH(Product_Table6[[#This Row],[Zip]], Location_Table[Zip],0)), "No Data")</f>
        <v>No Data</v>
      </c>
    </row>
    <row r="1693" spans="1:14" x14ac:dyDescent="0.25">
      <c r="A1693" t="s">
        <v>3120</v>
      </c>
      <c r="B1693" t="s">
        <v>1865</v>
      </c>
      <c r="C1693" t="s">
        <v>1865</v>
      </c>
      <c r="D1693">
        <v>13</v>
      </c>
      <c r="E1693">
        <v>1692</v>
      </c>
      <c r="F1693" t="str">
        <f>INDEX(Manufacturer_Table[Manufacturer Name], MATCH(Product_Table6[[#This Row],[ManufacturerID]], Manufacturer_Table[ManufacturerID],0))</f>
        <v>Salvus</v>
      </c>
      <c r="G1693" s="2" t="str">
        <f>IFERROR(INDEX(Sales_Table[Date], MATCH(Product_Table6[[#This Row],[ProductID]], Sales_Table[ProductID],0)), "No Data")</f>
        <v>No Data</v>
      </c>
      <c r="H1693" s="2" t="str">
        <f>TEXT(Product_Table6[[#This Row],[Date]],"MMMM")</f>
        <v>No Data</v>
      </c>
      <c r="I1693" s="2" t="str">
        <f>TEXT(Product_Table6[[#This Row],[Date]], "DDDD")</f>
        <v>No Data</v>
      </c>
      <c r="J1693" t="str">
        <f>IFERROR(INDEX(Sales_Table[Zip], MATCH(Product_Table6[[#This Row],[ProductID]], Sales_Table[ProductID],0)), "No Data")</f>
        <v>No Data</v>
      </c>
      <c r="K1693" t="str">
        <f>IFERROR(INDEX(Sales_Table[Units], MATCH(Product_Table6[[#This Row],[ProductID]], Sales_Table[ProductID],0)), "No Data")</f>
        <v>No Data</v>
      </c>
      <c r="L1693" s="7" t="str">
        <f>IFERROR(INDEX(Sales_Table[Revenue], MATCH(Product_Table6[[#This Row],[ProductID]], Sales_Table[ProductID],0)), "No Data")</f>
        <v>No Data</v>
      </c>
      <c r="M1693" s="6" t="str">
        <f>IFERROR(INDEX(Sales_Table[Country], MATCH(Product_Table6[[#This Row],[ProductID]], Sales_Table[ProductID],0)), "No Data")</f>
        <v>No Data</v>
      </c>
      <c r="N1693" s="6" t="str">
        <f>IFERROR(INDEX(Location_Table[State], MATCH(Product_Table6[[#This Row],[Zip]], Location_Table[Zip],0)), "No Data")</f>
        <v>No Data</v>
      </c>
    </row>
    <row r="1694" spans="1:14" x14ac:dyDescent="0.25">
      <c r="A1694" t="s">
        <v>3121</v>
      </c>
      <c r="B1694" t="s">
        <v>1865</v>
      </c>
      <c r="C1694" t="s">
        <v>1865</v>
      </c>
      <c r="D1694">
        <v>13</v>
      </c>
      <c r="E1694">
        <v>1693</v>
      </c>
      <c r="F1694" t="str">
        <f>INDEX(Manufacturer_Table[Manufacturer Name], MATCH(Product_Table6[[#This Row],[ManufacturerID]], Manufacturer_Table[ManufacturerID],0))</f>
        <v>Salvus</v>
      </c>
      <c r="G1694" s="2" t="str">
        <f>IFERROR(INDEX(Sales_Table[Date], MATCH(Product_Table6[[#This Row],[ProductID]], Sales_Table[ProductID],0)), "No Data")</f>
        <v>No Data</v>
      </c>
      <c r="H1694" s="2" t="str">
        <f>TEXT(Product_Table6[[#This Row],[Date]],"MMMM")</f>
        <v>No Data</v>
      </c>
      <c r="I1694" s="2" t="str">
        <f>TEXT(Product_Table6[[#This Row],[Date]], "DDDD")</f>
        <v>No Data</v>
      </c>
      <c r="J1694" t="str">
        <f>IFERROR(INDEX(Sales_Table[Zip], MATCH(Product_Table6[[#This Row],[ProductID]], Sales_Table[ProductID],0)), "No Data")</f>
        <v>No Data</v>
      </c>
      <c r="K1694" t="str">
        <f>IFERROR(INDEX(Sales_Table[Units], MATCH(Product_Table6[[#This Row],[ProductID]], Sales_Table[ProductID],0)), "No Data")</f>
        <v>No Data</v>
      </c>
      <c r="L1694" s="7" t="str">
        <f>IFERROR(INDEX(Sales_Table[Revenue], MATCH(Product_Table6[[#This Row],[ProductID]], Sales_Table[ProductID],0)), "No Data")</f>
        <v>No Data</v>
      </c>
      <c r="M1694" s="6" t="str">
        <f>IFERROR(INDEX(Sales_Table[Country], MATCH(Product_Table6[[#This Row],[ProductID]], Sales_Table[ProductID],0)), "No Data")</f>
        <v>No Data</v>
      </c>
      <c r="N1694" s="6" t="str">
        <f>IFERROR(INDEX(Location_Table[State], MATCH(Product_Table6[[#This Row],[Zip]], Location_Table[Zip],0)), "No Data")</f>
        <v>No Data</v>
      </c>
    </row>
    <row r="1695" spans="1:14" x14ac:dyDescent="0.25">
      <c r="A1695" t="s">
        <v>3122</v>
      </c>
      <c r="B1695" t="s">
        <v>1865</v>
      </c>
      <c r="C1695" t="s">
        <v>1865</v>
      </c>
      <c r="D1695">
        <v>13</v>
      </c>
      <c r="E1695">
        <v>1694</v>
      </c>
      <c r="F1695" t="str">
        <f>INDEX(Manufacturer_Table[Manufacturer Name], MATCH(Product_Table6[[#This Row],[ManufacturerID]], Manufacturer_Table[ManufacturerID],0))</f>
        <v>Salvus</v>
      </c>
      <c r="G1695" s="2" t="str">
        <f>IFERROR(INDEX(Sales_Table[Date], MATCH(Product_Table6[[#This Row],[ProductID]], Sales_Table[ProductID],0)), "No Data")</f>
        <v>No Data</v>
      </c>
      <c r="H1695" s="2" t="str">
        <f>TEXT(Product_Table6[[#This Row],[Date]],"MMMM")</f>
        <v>No Data</v>
      </c>
      <c r="I1695" s="2" t="str">
        <f>TEXT(Product_Table6[[#This Row],[Date]], "DDDD")</f>
        <v>No Data</v>
      </c>
      <c r="J1695" t="str">
        <f>IFERROR(INDEX(Sales_Table[Zip], MATCH(Product_Table6[[#This Row],[ProductID]], Sales_Table[ProductID],0)), "No Data")</f>
        <v>No Data</v>
      </c>
      <c r="K1695" t="str">
        <f>IFERROR(INDEX(Sales_Table[Units], MATCH(Product_Table6[[#This Row],[ProductID]], Sales_Table[ProductID],0)), "No Data")</f>
        <v>No Data</v>
      </c>
      <c r="L1695" s="7" t="str">
        <f>IFERROR(INDEX(Sales_Table[Revenue], MATCH(Product_Table6[[#This Row],[ProductID]], Sales_Table[ProductID],0)), "No Data")</f>
        <v>No Data</v>
      </c>
      <c r="M1695" s="6" t="str">
        <f>IFERROR(INDEX(Sales_Table[Country], MATCH(Product_Table6[[#This Row],[ProductID]], Sales_Table[ProductID],0)), "No Data")</f>
        <v>No Data</v>
      </c>
      <c r="N1695" s="6" t="str">
        <f>IFERROR(INDEX(Location_Table[State], MATCH(Product_Table6[[#This Row],[Zip]], Location_Table[Zip],0)), "No Data")</f>
        <v>No Data</v>
      </c>
    </row>
    <row r="1696" spans="1:14" x14ac:dyDescent="0.25">
      <c r="A1696" t="s">
        <v>3123</v>
      </c>
      <c r="B1696" t="s">
        <v>1865</v>
      </c>
      <c r="C1696" t="s">
        <v>1865</v>
      </c>
      <c r="D1696">
        <v>13</v>
      </c>
      <c r="E1696">
        <v>1695</v>
      </c>
      <c r="F1696" t="str">
        <f>INDEX(Manufacturer_Table[Manufacturer Name], MATCH(Product_Table6[[#This Row],[ManufacturerID]], Manufacturer_Table[ManufacturerID],0))</f>
        <v>Salvus</v>
      </c>
      <c r="G1696" s="2" t="str">
        <f>IFERROR(INDEX(Sales_Table[Date], MATCH(Product_Table6[[#This Row],[ProductID]], Sales_Table[ProductID],0)), "No Data")</f>
        <v>No Data</v>
      </c>
      <c r="H1696" s="2" t="str">
        <f>TEXT(Product_Table6[[#This Row],[Date]],"MMMM")</f>
        <v>No Data</v>
      </c>
      <c r="I1696" s="2" t="str">
        <f>TEXT(Product_Table6[[#This Row],[Date]], "DDDD")</f>
        <v>No Data</v>
      </c>
      <c r="J1696" t="str">
        <f>IFERROR(INDEX(Sales_Table[Zip], MATCH(Product_Table6[[#This Row],[ProductID]], Sales_Table[ProductID],0)), "No Data")</f>
        <v>No Data</v>
      </c>
      <c r="K1696" t="str">
        <f>IFERROR(INDEX(Sales_Table[Units], MATCH(Product_Table6[[#This Row],[ProductID]], Sales_Table[ProductID],0)), "No Data")</f>
        <v>No Data</v>
      </c>
      <c r="L1696" s="7" t="str">
        <f>IFERROR(INDEX(Sales_Table[Revenue], MATCH(Product_Table6[[#This Row],[ProductID]], Sales_Table[ProductID],0)), "No Data")</f>
        <v>No Data</v>
      </c>
      <c r="M1696" s="6" t="str">
        <f>IFERROR(INDEX(Sales_Table[Country], MATCH(Product_Table6[[#This Row],[ProductID]], Sales_Table[ProductID],0)), "No Data")</f>
        <v>No Data</v>
      </c>
      <c r="N1696" s="6" t="str">
        <f>IFERROR(INDEX(Location_Table[State], MATCH(Product_Table6[[#This Row],[Zip]], Location_Table[Zip],0)), "No Data")</f>
        <v>No Data</v>
      </c>
    </row>
    <row r="1697" spans="1:14" x14ac:dyDescent="0.25">
      <c r="A1697" t="s">
        <v>3124</v>
      </c>
      <c r="B1697" t="s">
        <v>1865</v>
      </c>
      <c r="C1697" t="s">
        <v>1865</v>
      </c>
      <c r="D1697">
        <v>13</v>
      </c>
      <c r="E1697">
        <v>1696</v>
      </c>
      <c r="F1697" t="str">
        <f>INDEX(Manufacturer_Table[Manufacturer Name], MATCH(Product_Table6[[#This Row],[ManufacturerID]], Manufacturer_Table[ManufacturerID],0))</f>
        <v>Salvus</v>
      </c>
      <c r="G1697" s="2" t="str">
        <f>IFERROR(INDEX(Sales_Table[Date], MATCH(Product_Table6[[#This Row],[ProductID]], Sales_Table[ProductID],0)), "No Data")</f>
        <v>No Data</v>
      </c>
      <c r="H1697" s="2" t="str">
        <f>TEXT(Product_Table6[[#This Row],[Date]],"MMMM")</f>
        <v>No Data</v>
      </c>
      <c r="I1697" s="2" t="str">
        <f>TEXT(Product_Table6[[#This Row],[Date]], "DDDD")</f>
        <v>No Data</v>
      </c>
      <c r="J1697" t="str">
        <f>IFERROR(INDEX(Sales_Table[Zip], MATCH(Product_Table6[[#This Row],[ProductID]], Sales_Table[ProductID],0)), "No Data")</f>
        <v>No Data</v>
      </c>
      <c r="K1697" t="str">
        <f>IFERROR(INDEX(Sales_Table[Units], MATCH(Product_Table6[[#This Row],[ProductID]], Sales_Table[ProductID],0)), "No Data")</f>
        <v>No Data</v>
      </c>
      <c r="L1697" s="7" t="str">
        <f>IFERROR(INDEX(Sales_Table[Revenue], MATCH(Product_Table6[[#This Row],[ProductID]], Sales_Table[ProductID],0)), "No Data")</f>
        <v>No Data</v>
      </c>
      <c r="M1697" s="6" t="str">
        <f>IFERROR(INDEX(Sales_Table[Country], MATCH(Product_Table6[[#This Row],[ProductID]], Sales_Table[ProductID],0)), "No Data")</f>
        <v>No Data</v>
      </c>
      <c r="N1697" s="6" t="str">
        <f>IFERROR(INDEX(Location_Table[State], MATCH(Product_Table6[[#This Row],[Zip]], Location_Table[Zip],0)), "No Data")</f>
        <v>No Data</v>
      </c>
    </row>
    <row r="1698" spans="1:14" x14ac:dyDescent="0.25">
      <c r="A1698" t="s">
        <v>3125</v>
      </c>
      <c r="B1698" t="s">
        <v>1865</v>
      </c>
      <c r="C1698" t="s">
        <v>1865</v>
      </c>
      <c r="D1698">
        <v>13</v>
      </c>
      <c r="E1698">
        <v>1697</v>
      </c>
      <c r="F1698" t="str">
        <f>INDEX(Manufacturer_Table[Manufacturer Name], MATCH(Product_Table6[[#This Row],[ManufacturerID]], Manufacturer_Table[ManufacturerID],0))</f>
        <v>Salvus</v>
      </c>
      <c r="G1698" s="2">
        <f>IFERROR(INDEX(Sales_Table[Date], MATCH(Product_Table6[[#This Row],[ProductID]], Sales_Table[ProductID],0)), "No Data")</f>
        <v>42145</v>
      </c>
      <c r="H1698" s="2" t="str">
        <f>TEXT(Product_Table6[[#This Row],[Date]],"MMMM")</f>
        <v>May</v>
      </c>
      <c r="I1698" s="2" t="str">
        <f>TEXT(Product_Table6[[#This Row],[Date]], "DDDD")</f>
        <v>Thursday</v>
      </c>
      <c r="J1698" t="str">
        <f>IFERROR(INDEX(Sales_Table[Zip], MATCH(Product_Table6[[#This Row],[ProductID]], Sales_Table[ProductID],0)), "No Data")</f>
        <v>T5H</v>
      </c>
      <c r="K1698">
        <f>IFERROR(INDEX(Sales_Table[Units], MATCH(Product_Table6[[#This Row],[ProductID]], Sales_Table[ProductID],0)), "No Data")</f>
        <v>1</v>
      </c>
      <c r="L1698" s="7">
        <f>IFERROR(INDEX(Sales_Table[Revenue], MATCH(Product_Table6[[#This Row],[ProductID]], Sales_Table[ProductID],0)), "No Data")</f>
        <v>2834.37</v>
      </c>
      <c r="M1698" s="6" t="str">
        <f>IFERROR(INDEX(Sales_Table[Country], MATCH(Product_Table6[[#This Row],[ProductID]], Sales_Table[ProductID],0)), "No Data")</f>
        <v>Canada</v>
      </c>
      <c r="N1698" s="6" t="str">
        <f>IFERROR(INDEX(Location_Table[State], MATCH(Product_Table6[[#This Row],[Zip]], Location_Table[Zip],0)), "No Data")</f>
        <v>Alberta</v>
      </c>
    </row>
    <row r="1699" spans="1:14" x14ac:dyDescent="0.25">
      <c r="A1699" t="s">
        <v>3126</v>
      </c>
      <c r="B1699" t="s">
        <v>1865</v>
      </c>
      <c r="C1699" t="s">
        <v>1865</v>
      </c>
      <c r="D1699">
        <v>13</v>
      </c>
      <c r="E1699">
        <v>1698</v>
      </c>
      <c r="F1699" t="str">
        <f>INDEX(Manufacturer_Table[Manufacturer Name], MATCH(Product_Table6[[#This Row],[ManufacturerID]], Manufacturer_Table[ManufacturerID],0))</f>
        <v>Salvus</v>
      </c>
      <c r="G1699" s="2" t="str">
        <f>IFERROR(INDEX(Sales_Table[Date], MATCH(Product_Table6[[#This Row],[ProductID]], Sales_Table[ProductID],0)), "No Data")</f>
        <v>No Data</v>
      </c>
      <c r="H1699" s="2" t="str">
        <f>TEXT(Product_Table6[[#This Row],[Date]],"MMMM")</f>
        <v>No Data</v>
      </c>
      <c r="I1699" s="2" t="str">
        <f>TEXT(Product_Table6[[#This Row],[Date]], "DDDD")</f>
        <v>No Data</v>
      </c>
      <c r="J1699" t="str">
        <f>IFERROR(INDEX(Sales_Table[Zip], MATCH(Product_Table6[[#This Row],[ProductID]], Sales_Table[ProductID],0)), "No Data")</f>
        <v>No Data</v>
      </c>
      <c r="K1699" t="str">
        <f>IFERROR(INDEX(Sales_Table[Units], MATCH(Product_Table6[[#This Row],[ProductID]], Sales_Table[ProductID],0)), "No Data")</f>
        <v>No Data</v>
      </c>
      <c r="L1699" s="7" t="str">
        <f>IFERROR(INDEX(Sales_Table[Revenue], MATCH(Product_Table6[[#This Row],[ProductID]], Sales_Table[ProductID],0)), "No Data")</f>
        <v>No Data</v>
      </c>
      <c r="M1699" s="6" t="str">
        <f>IFERROR(INDEX(Sales_Table[Country], MATCH(Product_Table6[[#This Row],[ProductID]], Sales_Table[ProductID],0)), "No Data")</f>
        <v>No Data</v>
      </c>
      <c r="N1699" s="6" t="str">
        <f>IFERROR(INDEX(Location_Table[State], MATCH(Product_Table6[[#This Row],[Zip]], Location_Table[Zip],0)), "No Data")</f>
        <v>No Data</v>
      </c>
    </row>
    <row r="1700" spans="1:14" x14ac:dyDescent="0.25">
      <c r="A1700" t="s">
        <v>3127</v>
      </c>
      <c r="B1700" t="s">
        <v>1865</v>
      </c>
      <c r="C1700" t="s">
        <v>1865</v>
      </c>
      <c r="D1700">
        <v>13</v>
      </c>
      <c r="E1700">
        <v>1699</v>
      </c>
      <c r="F1700" t="str">
        <f>INDEX(Manufacturer_Table[Manufacturer Name], MATCH(Product_Table6[[#This Row],[ManufacturerID]], Manufacturer_Table[ManufacturerID],0))</f>
        <v>Salvus</v>
      </c>
      <c r="G1700" s="2" t="str">
        <f>IFERROR(INDEX(Sales_Table[Date], MATCH(Product_Table6[[#This Row],[ProductID]], Sales_Table[ProductID],0)), "No Data")</f>
        <v>No Data</v>
      </c>
      <c r="H1700" s="2" t="str">
        <f>TEXT(Product_Table6[[#This Row],[Date]],"MMMM")</f>
        <v>No Data</v>
      </c>
      <c r="I1700" s="2" t="str">
        <f>TEXT(Product_Table6[[#This Row],[Date]], "DDDD")</f>
        <v>No Data</v>
      </c>
      <c r="J1700" t="str">
        <f>IFERROR(INDEX(Sales_Table[Zip], MATCH(Product_Table6[[#This Row],[ProductID]], Sales_Table[ProductID],0)), "No Data")</f>
        <v>No Data</v>
      </c>
      <c r="K1700" t="str">
        <f>IFERROR(INDEX(Sales_Table[Units], MATCH(Product_Table6[[#This Row],[ProductID]], Sales_Table[ProductID],0)), "No Data")</f>
        <v>No Data</v>
      </c>
      <c r="L1700" s="7" t="str">
        <f>IFERROR(INDEX(Sales_Table[Revenue], MATCH(Product_Table6[[#This Row],[ProductID]], Sales_Table[ProductID],0)), "No Data")</f>
        <v>No Data</v>
      </c>
      <c r="M1700" s="6" t="str">
        <f>IFERROR(INDEX(Sales_Table[Country], MATCH(Product_Table6[[#This Row],[ProductID]], Sales_Table[ProductID],0)), "No Data")</f>
        <v>No Data</v>
      </c>
      <c r="N1700" s="6" t="str">
        <f>IFERROR(INDEX(Location_Table[State], MATCH(Product_Table6[[#This Row],[Zip]], Location_Table[Zip],0)), "No Data")</f>
        <v>No Data</v>
      </c>
    </row>
    <row r="1701" spans="1:14" x14ac:dyDescent="0.25">
      <c r="A1701" t="s">
        <v>3128</v>
      </c>
      <c r="B1701" t="s">
        <v>1865</v>
      </c>
      <c r="C1701" t="s">
        <v>1865</v>
      </c>
      <c r="D1701">
        <v>13</v>
      </c>
      <c r="E1701">
        <v>1700</v>
      </c>
      <c r="F1701" t="str">
        <f>INDEX(Manufacturer_Table[Manufacturer Name], MATCH(Product_Table6[[#This Row],[ManufacturerID]], Manufacturer_Table[ManufacturerID],0))</f>
        <v>Salvus</v>
      </c>
      <c r="G1701" s="2" t="str">
        <f>IFERROR(INDEX(Sales_Table[Date], MATCH(Product_Table6[[#This Row],[ProductID]], Sales_Table[ProductID],0)), "No Data")</f>
        <v>No Data</v>
      </c>
      <c r="H1701" s="2" t="str">
        <f>TEXT(Product_Table6[[#This Row],[Date]],"MMMM")</f>
        <v>No Data</v>
      </c>
      <c r="I1701" s="2" t="str">
        <f>TEXT(Product_Table6[[#This Row],[Date]], "DDDD")</f>
        <v>No Data</v>
      </c>
      <c r="J1701" t="str">
        <f>IFERROR(INDEX(Sales_Table[Zip], MATCH(Product_Table6[[#This Row],[ProductID]], Sales_Table[ProductID],0)), "No Data")</f>
        <v>No Data</v>
      </c>
      <c r="K1701" t="str">
        <f>IFERROR(INDEX(Sales_Table[Units], MATCH(Product_Table6[[#This Row],[ProductID]], Sales_Table[ProductID],0)), "No Data")</f>
        <v>No Data</v>
      </c>
      <c r="L1701" s="7" t="str">
        <f>IFERROR(INDEX(Sales_Table[Revenue], MATCH(Product_Table6[[#This Row],[ProductID]], Sales_Table[ProductID],0)), "No Data")</f>
        <v>No Data</v>
      </c>
      <c r="M1701" s="6" t="str">
        <f>IFERROR(INDEX(Sales_Table[Country], MATCH(Product_Table6[[#This Row],[ProductID]], Sales_Table[ProductID],0)), "No Data")</f>
        <v>No Data</v>
      </c>
      <c r="N1701" s="6" t="str">
        <f>IFERROR(INDEX(Location_Table[State], MATCH(Product_Table6[[#This Row],[Zip]], Location_Table[Zip],0)), "No Data")</f>
        <v>No Data</v>
      </c>
    </row>
    <row r="1702" spans="1:14" x14ac:dyDescent="0.25">
      <c r="A1702" t="s">
        <v>3129</v>
      </c>
      <c r="B1702" t="s">
        <v>1865</v>
      </c>
      <c r="C1702" t="s">
        <v>1865</v>
      </c>
      <c r="D1702">
        <v>13</v>
      </c>
      <c r="E1702">
        <v>1701</v>
      </c>
      <c r="F1702" t="str">
        <f>INDEX(Manufacturer_Table[Manufacturer Name], MATCH(Product_Table6[[#This Row],[ManufacturerID]], Manufacturer_Table[ManufacturerID],0))</f>
        <v>Salvus</v>
      </c>
      <c r="G1702" s="2" t="str">
        <f>IFERROR(INDEX(Sales_Table[Date], MATCH(Product_Table6[[#This Row],[ProductID]], Sales_Table[ProductID],0)), "No Data")</f>
        <v>No Data</v>
      </c>
      <c r="H1702" s="2" t="str">
        <f>TEXT(Product_Table6[[#This Row],[Date]],"MMMM")</f>
        <v>No Data</v>
      </c>
      <c r="I1702" s="2" t="str">
        <f>TEXT(Product_Table6[[#This Row],[Date]], "DDDD")</f>
        <v>No Data</v>
      </c>
      <c r="J1702" t="str">
        <f>IFERROR(INDEX(Sales_Table[Zip], MATCH(Product_Table6[[#This Row],[ProductID]], Sales_Table[ProductID],0)), "No Data")</f>
        <v>No Data</v>
      </c>
      <c r="K1702" t="str">
        <f>IFERROR(INDEX(Sales_Table[Units], MATCH(Product_Table6[[#This Row],[ProductID]], Sales_Table[ProductID],0)), "No Data")</f>
        <v>No Data</v>
      </c>
      <c r="L1702" s="7" t="str">
        <f>IFERROR(INDEX(Sales_Table[Revenue], MATCH(Product_Table6[[#This Row],[ProductID]], Sales_Table[ProductID],0)), "No Data")</f>
        <v>No Data</v>
      </c>
      <c r="M1702" s="6" t="str">
        <f>IFERROR(INDEX(Sales_Table[Country], MATCH(Product_Table6[[#This Row],[ProductID]], Sales_Table[ProductID],0)), "No Data")</f>
        <v>No Data</v>
      </c>
      <c r="N1702" s="6" t="str">
        <f>IFERROR(INDEX(Location_Table[State], MATCH(Product_Table6[[#This Row],[Zip]], Location_Table[Zip],0)), "No Data")</f>
        <v>No Data</v>
      </c>
    </row>
    <row r="1703" spans="1:14" x14ac:dyDescent="0.25">
      <c r="A1703" t="s">
        <v>3130</v>
      </c>
      <c r="B1703" t="s">
        <v>1865</v>
      </c>
      <c r="C1703" t="s">
        <v>1865</v>
      </c>
      <c r="D1703">
        <v>13</v>
      </c>
      <c r="E1703">
        <v>1702</v>
      </c>
      <c r="F1703" t="str">
        <f>INDEX(Manufacturer_Table[Manufacturer Name], MATCH(Product_Table6[[#This Row],[ManufacturerID]], Manufacturer_Table[ManufacturerID],0))</f>
        <v>Salvus</v>
      </c>
      <c r="G1703" s="2" t="str">
        <f>IFERROR(INDEX(Sales_Table[Date], MATCH(Product_Table6[[#This Row],[ProductID]], Sales_Table[ProductID],0)), "No Data")</f>
        <v>No Data</v>
      </c>
      <c r="H1703" s="2" t="str">
        <f>TEXT(Product_Table6[[#This Row],[Date]],"MMMM")</f>
        <v>No Data</v>
      </c>
      <c r="I1703" s="2" t="str">
        <f>TEXT(Product_Table6[[#This Row],[Date]], "DDDD")</f>
        <v>No Data</v>
      </c>
      <c r="J1703" t="str">
        <f>IFERROR(INDEX(Sales_Table[Zip], MATCH(Product_Table6[[#This Row],[ProductID]], Sales_Table[ProductID],0)), "No Data")</f>
        <v>No Data</v>
      </c>
      <c r="K1703" t="str">
        <f>IFERROR(INDEX(Sales_Table[Units], MATCH(Product_Table6[[#This Row],[ProductID]], Sales_Table[ProductID],0)), "No Data")</f>
        <v>No Data</v>
      </c>
      <c r="L1703" s="7" t="str">
        <f>IFERROR(INDEX(Sales_Table[Revenue], MATCH(Product_Table6[[#This Row],[ProductID]], Sales_Table[ProductID],0)), "No Data")</f>
        <v>No Data</v>
      </c>
      <c r="M1703" s="6" t="str">
        <f>IFERROR(INDEX(Sales_Table[Country], MATCH(Product_Table6[[#This Row],[ProductID]], Sales_Table[ProductID],0)), "No Data")</f>
        <v>No Data</v>
      </c>
      <c r="N1703" s="6" t="str">
        <f>IFERROR(INDEX(Location_Table[State], MATCH(Product_Table6[[#This Row],[Zip]], Location_Table[Zip],0)), "No Data")</f>
        <v>No Data</v>
      </c>
    </row>
    <row r="1704" spans="1:14" x14ac:dyDescent="0.25">
      <c r="A1704" t="s">
        <v>3131</v>
      </c>
      <c r="B1704" t="s">
        <v>1865</v>
      </c>
      <c r="C1704" t="s">
        <v>1865</v>
      </c>
      <c r="D1704">
        <v>13</v>
      </c>
      <c r="E1704">
        <v>1703</v>
      </c>
      <c r="F1704" t="str">
        <f>INDEX(Manufacturer_Table[Manufacturer Name], MATCH(Product_Table6[[#This Row],[ManufacturerID]], Manufacturer_Table[ManufacturerID],0))</f>
        <v>Salvus</v>
      </c>
      <c r="G1704" s="2">
        <f>IFERROR(INDEX(Sales_Table[Date], MATCH(Product_Table6[[#This Row],[ProductID]], Sales_Table[ProductID],0)), "No Data")</f>
        <v>42155</v>
      </c>
      <c r="H1704" s="2" t="str">
        <f>TEXT(Product_Table6[[#This Row],[Date]],"MMMM")</f>
        <v>May</v>
      </c>
      <c r="I1704" s="2" t="str">
        <f>TEXT(Product_Table6[[#This Row],[Date]], "DDDD")</f>
        <v>Sunday</v>
      </c>
      <c r="J1704" t="str">
        <f>IFERROR(INDEX(Sales_Table[Zip], MATCH(Product_Table6[[#This Row],[ProductID]], Sales_Table[ProductID],0)), "No Data")</f>
        <v>K1H</v>
      </c>
      <c r="K1704">
        <f>IFERROR(INDEX(Sales_Table[Units], MATCH(Product_Table6[[#This Row],[ProductID]], Sales_Table[ProductID],0)), "No Data")</f>
        <v>1</v>
      </c>
      <c r="L1704" s="7">
        <f>IFERROR(INDEX(Sales_Table[Revenue], MATCH(Product_Table6[[#This Row],[ProductID]], Sales_Table[ProductID],0)), "No Data")</f>
        <v>1290.8699999999999</v>
      </c>
      <c r="M1704" s="6" t="str">
        <f>IFERROR(INDEX(Sales_Table[Country], MATCH(Product_Table6[[#This Row],[ProductID]], Sales_Table[ProductID],0)), "No Data")</f>
        <v>Canada</v>
      </c>
      <c r="N1704" s="6" t="str">
        <f>IFERROR(INDEX(Location_Table[State], MATCH(Product_Table6[[#This Row],[Zip]], Location_Table[Zip],0)), "No Data")</f>
        <v>Ontario</v>
      </c>
    </row>
    <row r="1705" spans="1:14" x14ac:dyDescent="0.25">
      <c r="A1705" t="s">
        <v>3132</v>
      </c>
      <c r="B1705" t="s">
        <v>1865</v>
      </c>
      <c r="C1705" t="s">
        <v>1865</v>
      </c>
      <c r="D1705">
        <v>13</v>
      </c>
      <c r="E1705">
        <v>1704</v>
      </c>
      <c r="F1705" t="str">
        <f>INDEX(Manufacturer_Table[Manufacturer Name], MATCH(Product_Table6[[#This Row],[ManufacturerID]], Manufacturer_Table[ManufacturerID],0))</f>
        <v>Salvus</v>
      </c>
      <c r="G1705" s="2" t="str">
        <f>IFERROR(INDEX(Sales_Table[Date], MATCH(Product_Table6[[#This Row],[ProductID]], Sales_Table[ProductID],0)), "No Data")</f>
        <v>No Data</v>
      </c>
      <c r="H1705" s="2" t="str">
        <f>TEXT(Product_Table6[[#This Row],[Date]],"MMMM")</f>
        <v>No Data</v>
      </c>
      <c r="I1705" s="2" t="str">
        <f>TEXT(Product_Table6[[#This Row],[Date]], "DDDD")</f>
        <v>No Data</v>
      </c>
      <c r="J1705" t="str">
        <f>IFERROR(INDEX(Sales_Table[Zip], MATCH(Product_Table6[[#This Row],[ProductID]], Sales_Table[ProductID],0)), "No Data")</f>
        <v>No Data</v>
      </c>
      <c r="K1705" t="str">
        <f>IFERROR(INDEX(Sales_Table[Units], MATCH(Product_Table6[[#This Row],[ProductID]], Sales_Table[ProductID],0)), "No Data")</f>
        <v>No Data</v>
      </c>
      <c r="L1705" s="7" t="str">
        <f>IFERROR(INDEX(Sales_Table[Revenue], MATCH(Product_Table6[[#This Row],[ProductID]], Sales_Table[ProductID],0)), "No Data")</f>
        <v>No Data</v>
      </c>
      <c r="M1705" s="6" t="str">
        <f>IFERROR(INDEX(Sales_Table[Country], MATCH(Product_Table6[[#This Row],[ProductID]], Sales_Table[ProductID],0)), "No Data")</f>
        <v>No Data</v>
      </c>
      <c r="N1705" s="6" t="str">
        <f>IFERROR(INDEX(Location_Table[State], MATCH(Product_Table6[[#This Row],[Zip]], Location_Table[Zip],0)), "No Data")</f>
        <v>No Data</v>
      </c>
    </row>
    <row r="1706" spans="1:14" x14ac:dyDescent="0.25">
      <c r="A1706" t="s">
        <v>3133</v>
      </c>
      <c r="B1706" t="s">
        <v>1865</v>
      </c>
      <c r="C1706" t="s">
        <v>1865</v>
      </c>
      <c r="D1706">
        <v>13</v>
      </c>
      <c r="E1706">
        <v>1705</v>
      </c>
      <c r="F1706" t="str">
        <f>INDEX(Manufacturer_Table[Manufacturer Name], MATCH(Product_Table6[[#This Row],[ManufacturerID]], Manufacturer_Table[ManufacturerID],0))</f>
        <v>Salvus</v>
      </c>
      <c r="G1706" s="2">
        <f>IFERROR(INDEX(Sales_Table[Date], MATCH(Product_Table6[[#This Row],[ProductID]], Sales_Table[ProductID],0)), "No Data")</f>
        <v>42137</v>
      </c>
      <c r="H1706" s="2" t="str">
        <f>TEXT(Product_Table6[[#This Row],[Date]],"MMMM")</f>
        <v>May</v>
      </c>
      <c r="I1706" s="2" t="str">
        <f>TEXT(Product_Table6[[#This Row],[Date]], "DDDD")</f>
        <v>Wednesday</v>
      </c>
      <c r="J1706" t="str">
        <f>IFERROR(INDEX(Sales_Table[Zip], MATCH(Product_Table6[[#This Row],[ProductID]], Sales_Table[ProductID],0)), "No Data")</f>
        <v>V5N</v>
      </c>
      <c r="K1706">
        <f>IFERROR(INDEX(Sales_Table[Units], MATCH(Product_Table6[[#This Row],[ProductID]], Sales_Table[ProductID],0)), "No Data")</f>
        <v>1</v>
      </c>
      <c r="L1706" s="7">
        <f>IFERROR(INDEX(Sales_Table[Revenue], MATCH(Product_Table6[[#This Row],[ProductID]], Sales_Table[ProductID],0)), "No Data")</f>
        <v>1763.37</v>
      </c>
      <c r="M1706" s="6" t="str">
        <f>IFERROR(INDEX(Sales_Table[Country], MATCH(Product_Table6[[#This Row],[ProductID]], Sales_Table[ProductID],0)), "No Data")</f>
        <v>Canada</v>
      </c>
      <c r="N1706" s="6" t="str">
        <f>IFERROR(INDEX(Location_Table[State], MATCH(Product_Table6[[#This Row],[Zip]], Location_Table[Zip],0)), "No Data")</f>
        <v>British Columbia</v>
      </c>
    </row>
    <row r="1707" spans="1:14" x14ac:dyDescent="0.25">
      <c r="A1707" t="s">
        <v>3134</v>
      </c>
      <c r="B1707" t="s">
        <v>1865</v>
      </c>
      <c r="C1707" t="s">
        <v>1865</v>
      </c>
      <c r="D1707">
        <v>13</v>
      </c>
      <c r="E1707">
        <v>1706</v>
      </c>
      <c r="F1707" t="str">
        <f>INDEX(Manufacturer_Table[Manufacturer Name], MATCH(Product_Table6[[#This Row],[ManufacturerID]], Manufacturer_Table[ManufacturerID],0))</f>
        <v>Salvus</v>
      </c>
      <c r="G1707" s="2">
        <f>IFERROR(INDEX(Sales_Table[Date], MATCH(Product_Table6[[#This Row],[ProductID]], Sales_Table[ProductID],0)), "No Data")</f>
        <v>42145</v>
      </c>
      <c r="H1707" s="2" t="str">
        <f>TEXT(Product_Table6[[#This Row],[Date]],"MMMM")</f>
        <v>May</v>
      </c>
      <c r="I1707" s="2" t="str">
        <f>TEXT(Product_Table6[[#This Row],[Date]], "DDDD")</f>
        <v>Thursday</v>
      </c>
      <c r="J1707" t="str">
        <f>IFERROR(INDEX(Sales_Table[Zip], MATCH(Product_Table6[[#This Row],[ProductID]], Sales_Table[ProductID],0)), "No Data")</f>
        <v>T5H</v>
      </c>
      <c r="K1707">
        <f>IFERROR(INDEX(Sales_Table[Units], MATCH(Product_Table6[[#This Row],[ProductID]], Sales_Table[ProductID],0)), "No Data")</f>
        <v>1</v>
      </c>
      <c r="L1707" s="7">
        <f>IFERROR(INDEX(Sales_Table[Revenue], MATCH(Product_Table6[[#This Row],[ProductID]], Sales_Table[ProductID],0)), "No Data")</f>
        <v>2834.37</v>
      </c>
      <c r="M1707" s="6" t="str">
        <f>IFERROR(INDEX(Sales_Table[Country], MATCH(Product_Table6[[#This Row],[ProductID]], Sales_Table[ProductID],0)), "No Data")</f>
        <v>Canada</v>
      </c>
      <c r="N1707" s="6" t="str">
        <f>IFERROR(INDEX(Location_Table[State], MATCH(Product_Table6[[#This Row],[Zip]], Location_Table[Zip],0)), "No Data")</f>
        <v>Alberta</v>
      </c>
    </row>
    <row r="1708" spans="1:14" x14ac:dyDescent="0.25">
      <c r="A1708" t="s">
        <v>3135</v>
      </c>
      <c r="B1708" t="s">
        <v>1865</v>
      </c>
      <c r="C1708" t="s">
        <v>1865</v>
      </c>
      <c r="D1708">
        <v>13</v>
      </c>
      <c r="E1708">
        <v>1707</v>
      </c>
      <c r="F1708" t="str">
        <f>INDEX(Manufacturer_Table[Manufacturer Name], MATCH(Product_Table6[[#This Row],[ManufacturerID]], Manufacturer_Table[ManufacturerID],0))</f>
        <v>Salvus</v>
      </c>
      <c r="G1708" s="2">
        <f>IFERROR(INDEX(Sales_Table[Date], MATCH(Product_Table6[[#This Row],[ProductID]], Sales_Table[ProductID],0)), "No Data")</f>
        <v>42155</v>
      </c>
      <c r="H1708" s="2" t="str">
        <f>TEXT(Product_Table6[[#This Row],[Date]],"MMMM")</f>
        <v>May</v>
      </c>
      <c r="I1708" s="2" t="str">
        <f>TEXT(Product_Table6[[#This Row],[Date]], "DDDD")</f>
        <v>Sunday</v>
      </c>
      <c r="J1708" t="str">
        <f>IFERROR(INDEX(Sales_Table[Zip], MATCH(Product_Table6[[#This Row],[ProductID]], Sales_Table[ProductID],0)), "No Data")</f>
        <v>K1H</v>
      </c>
      <c r="K1708">
        <f>IFERROR(INDEX(Sales_Table[Units], MATCH(Product_Table6[[#This Row],[ProductID]], Sales_Table[ProductID],0)), "No Data")</f>
        <v>1</v>
      </c>
      <c r="L1708" s="7">
        <f>IFERROR(INDEX(Sales_Table[Revenue], MATCH(Product_Table6[[#This Row],[ProductID]], Sales_Table[ProductID],0)), "No Data")</f>
        <v>1511.37</v>
      </c>
      <c r="M1708" s="6" t="str">
        <f>IFERROR(INDEX(Sales_Table[Country], MATCH(Product_Table6[[#This Row],[ProductID]], Sales_Table[ProductID],0)), "No Data")</f>
        <v>Canada</v>
      </c>
      <c r="N1708" s="6" t="str">
        <f>IFERROR(INDEX(Location_Table[State], MATCH(Product_Table6[[#This Row],[Zip]], Location_Table[Zip],0)), "No Data")</f>
        <v>Ontario</v>
      </c>
    </row>
    <row r="1709" spans="1:14" x14ac:dyDescent="0.25">
      <c r="A1709" t="s">
        <v>3136</v>
      </c>
      <c r="B1709" t="s">
        <v>1865</v>
      </c>
      <c r="C1709" t="s">
        <v>1865</v>
      </c>
      <c r="D1709">
        <v>13</v>
      </c>
      <c r="E1709">
        <v>1708</v>
      </c>
      <c r="F1709" t="str">
        <f>INDEX(Manufacturer_Table[Manufacturer Name], MATCH(Product_Table6[[#This Row],[ManufacturerID]], Manufacturer_Table[ManufacturerID],0))</f>
        <v>Salvus</v>
      </c>
      <c r="G1709" s="2" t="str">
        <f>IFERROR(INDEX(Sales_Table[Date], MATCH(Product_Table6[[#This Row],[ProductID]], Sales_Table[ProductID],0)), "No Data")</f>
        <v>No Data</v>
      </c>
      <c r="H1709" s="2" t="str">
        <f>TEXT(Product_Table6[[#This Row],[Date]],"MMMM")</f>
        <v>No Data</v>
      </c>
      <c r="I1709" s="2" t="str">
        <f>TEXT(Product_Table6[[#This Row],[Date]], "DDDD")</f>
        <v>No Data</v>
      </c>
      <c r="J1709" t="str">
        <f>IFERROR(INDEX(Sales_Table[Zip], MATCH(Product_Table6[[#This Row],[ProductID]], Sales_Table[ProductID],0)), "No Data")</f>
        <v>No Data</v>
      </c>
      <c r="K1709" t="str">
        <f>IFERROR(INDEX(Sales_Table[Units], MATCH(Product_Table6[[#This Row],[ProductID]], Sales_Table[ProductID],0)), "No Data")</f>
        <v>No Data</v>
      </c>
      <c r="L1709" s="7" t="str">
        <f>IFERROR(INDEX(Sales_Table[Revenue], MATCH(Product_Table6[[#This Row],[ProductID]], Sales_Table[ProductID],0)), "No Data")</f>
        <v>No Data</v>
      </c>
      <c r="M1709" s="6" t="str">
        <f>IFERROR(INDEX(Sales_Table[Country], MATCH(Product_Table6[[#This Row],[ProductID]], Sales_Table[ProductID],0)), "No Data")</f>
        <v>No Data</v>
      </c>
      <c r="N1709" s="6" t="str">
        <f>IFERROR(INDEX(Location_Table[State], MATCH(Product_Table6[[#This Row],[Zip]], Location_Table[Zip],0)), "No Data")</f>
        <v>No Data</v>
      </c>
    </row>
    <row r="1710" spans="1:14" x14ac:dyDescent="0.25">
      <c r="A1710" t="s">
        <v>3137</v>
      </c>
      <c r="B1710" t="s">
        <v>1865</v>
      </c>
      <c r="C1710" t="s">
        <v>1865</v>
      </c>
      <c r="D1710">
        <v>13</v>
      </c>
      <c r="E1710">
        <v>1709</v>
      </c>
      <c r="F1710" t="str">
        <f>INDEX(Manufacturer_Table[Manufacturer Name], MATCH(Product_Table6[[#This Row],[ManufacturerID]], Manufacturer_Table[ManufacturerID],0))</f>
        <v>Salvus</v>
      </c>
      <c r="G1710" s="2" t="str">
        <f>IFERROR(INDEX(Sales_Table[Date], MATCH(Product_Table6[[#This Row],[ProductID]], Sales_Table[ProductID],0)), "No Data")</f>
        <v>No Data</v>
      </c>
      <c r="H1710" s="2" t="str">
        <f>TEXT(Product_Table6[[#This Row],[Date]],"MMMM")</f>
        <v>No Data</v>
      </c>
      <c r="I1710" s="2" t="str">
        <f>TEXT(Product_Table6[[#This Row],[Date]], "DDDD")</f>
        <v>No Data</v>
      </c>
      <c r="J1710" t="str">
        <f>IFERROR(INDEX(Sales_Table[Zip], MATCH(Product_Table6[[#This Row],[ProductID]], Sales_Table[ProductID],0)), "No Data")</f>
        <v>No Data</v>
      </c>
      <c r="K1710" t="str">
        <f>IFERROR(INDEX(Sales_Table[Units], MATCH(Product_Table6[[#This Row],[ProductID]], Sales_Table[ProductID],0)), "No Data")</f>
        <v>No Data</v>
      </c>
      <c r="L1710" s="7" t="str">
        <f>IFERROR(INDEX(Sales_Table[Revenue], MATCH(Product_Table6[[#This Row],[ProductID]], Sales_Table[ProductID],0)), "No Data")</f>
        <v>No Data</v>
      </c>
      <c r="M1710" s="6" t="str">
        <f>IFERROR(INDEX(Sales_Table[Country], MATCH(Product_Table6[[#This Row],[ProductID]], Sales_Table[ProductID],0)), "No Data")</f>
        <v>No Data</v>
      </c>
      <c r="N1710" s="6" t="str">
        <f>IFERROR(INDEX(Location_Table[State], MATCH(Product_Table6[[#This Row],[Zip]], Location_Table[Zip],0)), "No Data")</f>
        <v>No Data</v>
      </c>
    </row>
    <row r="1711" spans="1:14" x14ac:dyDescent="0.25">
      <c r="A1711" t="s">
        <v>3138</v>
      </c>
      <c r="B1711" t="s">
        <v>1865</v>
      </c>
      <c r="C1711" t="s">
        <v>1865</v>
      </c>
      <c r="D1711">
        <v>13</v>
      </c>
      <c r="E1711">
        <v>1710</v>
      </c>
      <c r="F1711" t="str">
        <f>INDEX(Manufacturer_Table[Manufacturer Name], MATCH(Product_Table6[[#This Row],[ManufacturerID]], Manufacturer_Table[ManufacturerID],0))</f>
        <v>Salvus</v>
      </c>
      <c r="G1711" s="2" t="str">
        <f>IFERROR(INDEX(Sales_Table[Date], MATCH(Product_Table6[[#This Row],[ProductID]], Sales_Table[ProductID],0)), "No Data")</f>
        <v>No Data</v>
      </c>
      <c r="H1711" s="2" t="str">
        <f>TEXT(Product_Table6[[#This Row],[Date]],"MMMM")</f>
        <v>No Data</v>
      </c>
      <c r="I1711" s="2" t="str">
        <f>TEXT(Product_Table6[[#This Row],[Date]], "DDDD")</f>
        <v>No Data</v>
      </c>
      <c r="J1711" t="str">
        <f>IFERROR(INDEX(Sales_Table[Zip], MATCH(Product_Table6[[#This Row],[ProductID]], Sales_Table[ProductID],0)), "No Data")</f>
        <v>No Data</v>
      </c>
      <c r="K1711" t="str">
        <f>IFERROR(INDEX(Sales_Table[Units], MATCH(Product_Table6[[#This Row],[ProductID]], Sales_Table[ProductID],0)), "No Data")</f>
        <v>No Data</v>
      </c>
      <c r="L1711" s="7" t="str">
        <f>IFERROR(INDEX(Sales_Table[Revenue], MATCH(Product_Table6[[#This Row],[ProductID]], Sales_Table[ProductID],0)), "No Data")</f>
        <v>No Data</v>
      </c>
      <c r="M1711" s="6" t="str">
        <f>IFERROR(INDEX(Sales_Table[Country], MATCH(Product_Table6[[#This Row],[ProductID]], Sales_Table[ProductID],0)), "No Data")</f>
        <v>No Data</v>
      </c>
      <c r="N1711" s="6" t="str">
        <f>IFERROR(INDEX(Location_Table[State], MATCH(Product_Table6[[#This Row],[Zip]], Location_Table[Zip],0)), "No Data")</f>
        <v>No Data</v>
      </c>
    </row>
    <row r="1712" spans="1:14" x14ac:dyDescent="0.25">
      <c r="A1712" t="s">
        <v>3139</v>
      </c>
      <c r="B1712" t="s">
        <v>1865</v>
      </c>
      <c r="C1712" t="s">
        <v>1865</v>
      </c>
      <c r="D1712">
        <v>13</v>
      </c>
      <c r="E1712">
        <v>1711</v>
      </c>
      <c r="F1712" t="str">
        <f>INDEX(Manufacturer_Table[Manufacturer Name], MATCH(Product_Table6[[#This Row],[ManufacturerID]], Manufacturer_Table[ManufacturerID],0))</f>
        <v>Salvus</v>
      </c>
      <c r="G1712" s="2" t="str">
        <f>IFERROR(INDEX(Sales_Table[Date], MATCH(Product_Table6[[#This Row],[ProductID]], Sales_Table[ProductID],0)), "No Data")</f>
        <v>No Data</v>
      </c>
      <c r="H1712" s="2" t="str">
        <f>TEXT(Product_Table6[[#This Row],[Date]],"MMMM")</f>
        <v>No Data</v>
      </c>
      <c r="I1712" s="2" t="str">
        <f>TEXT(Product_Table6[[#This Row],[Date]], "DDDD")</f>
        <v>No Data</v>
      </c>
      <c r="J1712" t="str">
        <f>IFERROR(INDEX(Sales_Table[Zip], MATCH(Product_Table6[[#This Row],[ProductID]], Sales_Table[ProductID],0)), "No Data")</f>
        <v>No Data</v>
      </c>
      <c r="K1712" t="str">
        <f>IFERROR(INDEX(Sales_Table[Units], MATCH(Product_Table6[[#This Row],[ProductID]], Sales_Table[ProductID],0)), "No Data")</f>
        <v>No Data</v>
      </c>
      <c r="L1712" s="7" t="str">
        <f>IFERROR(INDEX(Sales_Table[Revenue], MATCH(Product_Table6[[#This Row],[ProductID]], Sales_Table[ProductID],0)), "No Data")</f>
        <v>No Data</v>
      </c>
      <c r="M1712" s="6" t="str">
        <f>IFERROR(INDEX(Sales_Table[Country], MATCH(Product_Table6[[#This Row],[ProductID]], Sales_Table[ProductID],0)), "No Data")</f>
        <v>No Data</v>
      </c>
      <c r="N1712" s="6" t="str">
        <f>IFERROR(INDEX(Location_Table[State], MATCH(Product_Table6[[#This Row],[Zip]], Location_Table[Zip],0)), "No Data")</f>
        <v>No Data</v>
      </c>
    </row>
    <row r="1713" spans="1:14" x14ac:dyDescent="0.25">
      <c r="A1713" t="s">
        <v>3140</v>
      </c>
      <c r="B1713" t="s">
        <v>1865</v>
      </c>
      <c r="C1713" t="s">
        <v>1865</v>
      </c>
      <c r="D1713">
        <v>13</v>
      </c>
      <c r="E1713">
        <v>1712</v>
      </c>
      <c r="F1713" t="str">
        <f>INDEX(Manufacturer_Table[Manufacturer Name], MATCH(Product_Table6[[#This Row],[ManufacturerID]], Manufacturer_Table[ManufacturerID],0))</f>
        <v>Salvus</v>
      </c>
      <c r="G1713" s="2" t="str">
        <f>IFERROR(INDEX(Sales_Table[Date], MATCH(Product_Table6[[#This Row],[ProductID]], Sales_Table[ProductID],0)), "No Data")</f>
        <v>No Data</v>
      </c>
      <c r="H1713" s="2" t="str">
        <f>TEXT(Product_Table6[[#This Row],[Date]],"MMMM")</f>
        <v>No Data</v>
      </c>
      <c r="I1713" s="2" t="str">
        <f>TEXT(Product_Table6[[#This Row],[Date]], "DDDD")</f>
        <v>No Data</v>
      </c>
      <c r="J1713" t="str">
        <f>IFERROR(INDEX(Sales_Table[Zip], MATCH(Product_Table6[[#This Row],[ProductID]], Sales_Table[ProductID],0)), "No Data")</f>
        <v>No Data</v>
      </c>
      <c r="K1713" t="str">
        <f>IFERROR(INDEX(Sales_Table[Units], MATCH(Product_Table6[[#This Row],[ProductID]], Sales_Table[ProductID],0)), "No Data")</f>
        <v>No Data</v>
      </c>
      <c r="L1713" s="7" t="str">
        <f>IFERROR(INDEX(Sales_Table[Revenue], MATCH(Product_Table6[[#This Row],[ProductID]], Sales_Table[ProductID],0)), "No Data")</f>
        <v>No Data</v>
      </c>
      <c r="M1713" s="6" t="str">
        <f>IFERROR(INDEX(Sales_Table[Country], MATCH(Product_Table6[[#This Row],[ProductID]], Sales_Table[ProductID],0)), "No Data")</f>
        <v>No Data</v>
      </c>
      <c r="N1713" s="6" t="str">
        <f>IFERROR(INDEX(Location_Table[State], MATCH(Product_Table6[[#This Row],[Zip]], Location_Table[Zip],0)), "No Data")</f>
        <v>No Data</v>
      </c>
    </row>
    <row r="1714" spans="1:14" x14ac:dyDescent="0.25">
      <c r="A1714" t="s">
        <v>3141</v>
      </c>
      <c r="B1714" t="s">
        <v>1865</v>
      </c>
      <c r="C1714" t="s">
        <v>1865</v>
      </c>
      <c r="D1714">
        <v>13</v>
      </c>
      <c r="E1714">
        <v>1713</v>
      </c>
      <c r="F1714" t="str">
        <f>INDEX(Manufacturer_Table[Manufacturer Name], MATCH(Product_Table6[[#This Row],[ManufacturerID]], Manufacturer_Table[ManufacturerID],0))</f>
        <v>Salvus</v>
      </c>
      <c r="G1714" s="2" t="str">
        <f>IFERROR(INDEX(Sales_Table[Date], MATCH(Product_Table6[[#This Row],[ProductID]], Sales_Table[ProductID],0)), "No Data")</f>
        <v>No Data</v>
      </c>
      <c r="H1714" s="2" t="str">
        <f>TEXT(Product_Table6[[#This Row],[Date]],"MMMM")</f>
        <v>No Data</v>
      </c>
      <c r="I1714" s="2" t="str">
        <f>TEXT(Product_Table6[[#This Row],[Date]], "DDDD")</f>
        <v>No Data</v>
      </c>
      <c r="J1714" t="str">
        <f>IFERROR(INDEX(Sales_Table[Zip], MATCH(Product_Table6[[#This Row],[ProductID]], Sales_Table[ProductID],0)), "No Data")</f>
        <v>No Data</v>
      </c>
      <c r="K1714" t="str">
        <f>IFERROR(INDEX(Sales_Table[Units], MATCH(Product_Table6[[#This Row],[ProductID]], Sales_Table[ProductID],0)), "No Data")</f>
        <v>No Data</v>
      </c>
      <c r="L1714" s="7" t="str">
        <f>IFERROR(INDEX(Sales_Table[Revenue], MATCH(Product_Table6[[#This Row],[ProductID]], Sales_Table[ProductID],0)), "No Data")</f>
        <v>No Data</v>
      </c>
      <c r="M1714" s="6" t="str">
        <f>IFERROR(INDEX(Sales_Table[Country], MATCH(Product_Table6[[#This Row],[ProductID]], Sales_Table[ProductID],0)), "No Data")</f>
        <v>No Data</v>
      </c>
      <c r="N1714" s="6" t="str">
        <f>IFERROR(INDEX(Location_Table[State], MATCH(Product_Table6[[#This Row],[Zip]], Location_Table[Zip],0)), "No Data")</f>
        <v>No Data</v>
      </c>
    </row>
    <row r="1715" spans="1:14" x14ac:dyDescent="0.25">
      <c r="A1715" t="s">
        <v>3142</v>
      </c>
      <c r="B1715" t="s">
        <v>1865</v>
      </c>
      <c r="C1715" t="s">
        <v>1865</v>
      </c>
      <c r="D1715">
        <v>13</v>
      </c>
      <c r="E1715">
        <v>1714</v>
      </c>
      <c r="F1715" t="str">
        <f>INDEX(Manufacturer_Table[Manufacturer Name], MATCH(Product_Table6[[#This Row],[ManufacturerID]], Manufacturer_Table[ManufacturerID],0))</f>
        <v>Salvus</v>
      </c>
      <c r="G1715" s="2">
        <f>IFERROR(INDEX(Sales_Table[Date], MATCH(Product_Table6[[#This Row],[ProductID]], Sales_Table[ProductID],0)), "No Data")</f>
        <v>42177</v>
      </c>
      <c r="H1715" s="2" t="str">
        <f>TEXT(Product_Table6[[#This Row],[Date]],"MMMM")</f>
        <v>June</v>
      </c>
      <c r="I1715" s="2" t="str">
        <f>TEXT(Product_Table6[[#This Row],[Date]], "DDDD")</f>
        <v>Monday</v>
      </c>
      <c r="J1715" t="str">
        <f>IFERROR(INDEX(Sales_Table[Zip], MATCH(Product_Table6[[#This Row],[ProductID]], Sales_Table[ProductID],0)), "No Data")</f>
        <v>R3H</v>
      </c>
      <c r="K1715">
        <f>IFERROR(INDEX(Sales_Table[Units], MATCH(Product_Table6[[#This Row],[ProductID]], Sales_Table[ProductID],0)), "No Data")</f>
        <v>1</v>
      </c>
      <c r="L1715" s="7">
        <f>IFERROR(INDEX(Sales_Table[Revenue], MATCH(Product_Table6[[#This Row],[ProductID]], Sales_Table[ProductID],0)), "No Data")</f>
        <v>1259.3699999999999</v>
      </c>
      <c r="M1715" s="6" t="str">
        <f>IFERROR(INDEX(Sales_Table[Country], MATCH(Product_Table6[[#This Row],[ProductID]], Sales_Table[ProductID],0)), "No Data")</f>
        <v>Canada</v>
      </c>
      <c r="N1715" s="6" t="str">
        <f>IFERROR(INDEX(Location_Table[State], MATCH(Product_Table6[[#This Row],[Zip]], Location_Table[Zip],0)), "No Data")</f>
        <v>Manitoba</v>
      </c>
    </row>
    <row r="1716" spans="1:14" x14ac:dyDescent="0.25">
      <c r="A1716" t="s">
        <v>3143</v>
      </c>
      <c r="B1716" t="s">
        <v>1865</v>
      </c>
      <c r="C1716" t="s">
        <v>1865</v>
      </c>
      <c r="D1716">
        <v>13</v>
      </c>
      <c r="E1716">
        <v>1715</v>
      </c>
      <c r="F1716" t="str">
        <f>INDEX(Manufacturer_Table[Manufacturer Name], MATCH(Product_Table6[[#This Row],[ManufacturerID]], Manufacturer_Table[ManufacturerID],0))</f>
        <v>Salvus</v>
      </c>
      <c r="G1716" s="2" t="str">
        <f>IFERROR(INDEX(Sales_Table[Date], MATCH(Product_Table6[[#This Row],[ProductID]], Sales_Table[ProductID],0)), "No Data")</f>
        <v>No Data</v>
      </c>
      <c r="H1716" s="2" t="str">
        <f>TEXT(Product_Table6[[#This Row],[Date]],"MMMM")</f>
        <v>No Data</v>
      </c>
      <c r="I1716" s="2" t="str">
        <f>TEXT(Product_Table6[[#This Row],[Date]], "DDDD")</f>
        <v>No Data</v>
      </c>
      <c r="J1716" t="str">
        <f>IFERROR(INDEX(Sales_Table[Zip], MATCH(Product_Table6[[#This Row],[ProductID]], Sales_Table[ProductID],0)), "No Data")</f>
        <v>No Data</v>
      </c>
      <c r="K1716" t="str">
        <f>IFERROR(INDEX(Sales_Table[Units], MATCH(Product_Table6[[#This Row],[ProductID]], Sales_Table[ProductID],0)), "No Data")</f>
        <v>No Data</v>
      </c>
      <c r="L1716" s="7" t="str">
        <f>IFERROR(INDEX(Sales_Table[Revenue], MATCH(Product_Table6[[#This Row],[ProductID]], Sales_Table[ProductID],0)), "No Data")</f>
        <v>No Data</v>
      </c>
      <c r="M1716" s="6" t="str">
        <f>IFERROR(INDEX(Sales_Table[Country], MATCH(Product_Table6[[#This Row],[ProductID]], Sales_Table[ProductID],0)), "No Data")</f>
        <v>No Data</v>
      </c>
      <c r="N1716" s="6" t="str">
        <f>IFERROR(INDEX(Location_Table[State], MATCH(Product_Table6[[#This Row],[Zip]], Location_Table[Zip],0)), "No Data")</f>
        <v>No Data</v>
      </c>
    </row>
    <row r="1717" spans="1:14" x14ac:dyDescent="0.25">
      <c r="A1717" t="s">
        <v>3144</v>
      </c>
      <c r="B1717" t="s">
        <v>1865</v>
      </c>
      <c r="C1717" t="s">
        <v>1865</v>
      </c>
      <c r="D1717">
        <v>13</v>
      </c>
      <c r="E1717">
        <v>1716</v>
      </c>
      <c r="F1717" t="str">
        <f>INDEX(Manufacturer_Table[Manufacturer Name], MATCH(Product_Table6[[#This Row],[ManufacturerID]], Manufacturer_Table[ManufacturerID],0))</f>
        <v>Salvus</v>
      </c>
      <c r="G1717" s="2" t="str">
        <f>IFERROR(INDEX(Sales_Table[Date], MATCH(Product_Table6[[#This Row],[ProductID]], Sales_Table[ProductID],0)), "No Data")</f>
        <v>No Data</v>
      </c>
      <c r="H1717" s="2" t="str">
        <f>TEXT(Product_Table6[[#This Row],[Date]],"MMMM")</f>
        <v>No Data</v>
      </c>
      <c r="I1717" s="2" t="str">
        <f>TEXT(Product_Table6[[#This Row],[Date]], "DDDD")</f>
        <v>No Data</v>
      </c>
      <c r="J1717" t="str">
        <f>IFERROR(INDEX(Sales_Table[Zip], MATCH(Product_Table6[[#This Row],[ProductID]], Sales_Table[ProductID],0)), "No Data")</f>
        <v>No Data</v>
      </c>
      <c r="K1717" t="str">
        <f>IFERROR(INDEX(Sales_Table[Units], MATCH(Product_Table6[[#This Row],[ProductID]], Sales_Table[ProductID],0)), "No Data")</f>
        <v>No Data</v>
      </c>
      <c r="L1717" s="7" t="str">
        <f>IFERROR(INDEX(Sales_Table[Revenue], MATCH(Product_Table6[[#This Row],[ProductID]], Sales_Table[ProductID],0)), "No Data")</f>
        <v>No Data</v>
      </c>
      <c r="M1717" s="6" t="str">
        <f>IFERROR(INDEX(Sales_Table[Country], MATCH(Product_Table6[[#This Row],[ProductID]], Sales_Table[ProductID],0)), "No Data")</f>
        <v>No Data</v>
      </c>
      <c r="N1717" s="6" t="str">
        <f>IFERROR(INDEX(Location_Table[State], MATCH(Product_Table6[[#This Row],[Zip]], Location_Table[Zip],0)), "No Data")</f>
        <v>No Data</v>
      </c>
    </row>
    <row r="1718" spans="1:14" x14ac:dyDescent="0.25">
      <c r="A1718" t="s">
        <v>3145</v>
      </c>
      <c r="B1718" t="s">
        <v>1865</v>
      </c>
      <c r="C1718" t="s">
        <v>1865</v>
      </c>
      <c r="D1718">
        <v>13</v>
      </c>
      <c r="E1718">
        <v>1717</v>
      </c>
      <c r="F1718" t="str">
        <f>INDEX(Manufacturer_Table[Manufacturer Name], MATCH(Product_Table6[[#This Row],[ManufacturerID]], Manufacturer_Table[ManufacturerID],0))</f>
        <v>Salvus</v>
      </c>
      <c r="G1718" s="2" t="str">
        <f>IFERROR(INDEX(Sales_Table[Date], MATCH(Product_Table6[[#This Row],[ProductID]], Sales_Table[ProductID],0)), "No Data")</f>
        <v>No Data</v>
      </c>
      <c r="H1718" s="2" t="str">
        <f>TEXT(Product_Table6[[#This Row],[Date]],"MMMM")</f>
        <v>No Data</v>
      </c>
      <c r="I1718" s="2" t="str">
        <f>TEXT(Product_Table6[[#This Row],[Date]], "DDDD")</f>
        <v>No Data</v>
      </c>
      <c r="J1718" t="str">
        <f>IFERROR(INDEX(Sales_Table[Zip], MATCH(Product_Table6[[#This Row],[ProductID]], Sales_Table[ProductID],0)), "No Data")</f>
        <v>No Data</v>
      </c>
      <c r="K1718" t="str">
        <f>IFERROR(INDEX(Sales_Table[Units], MATCH(Product_Table6[[#This Row],[ProductID]], Sales_Table[ProductID],0)), "No Data")</f>
        <v>No Data</v>
      </c>
      <c r="L1718" s="7" t="str">
        <f>IFERROR(INDEX(Sales_Table[Revenue], MATCH(Product_Table6[[#This Row],[ProductID]], Sales_Table[ProductID],0)), "No Data")</f>
        <v>No Data</v>
      </c>
      <c r="M1718" s="6" t="str">
        <f>IFERROR(INDEX(Sales_Table[Country], MATCH(Product_Table6[[#This Row],[ProductID]], Sales_Table[ProductID],0)), "No Data")</f>
        <v>No Data</v>
      </c>
      <c r="N1718" s="6" t="str">
        <f>IFERROR(INDEX(Location_Table[State], MATCH(Product_Table6[[#This Row],[Zip]], Location_Table[Zip],0)), "No Data")</f>
        <v>No Data</v>
      </c>
    </row>
    <row r="1719" spans="1:14" x14ac:dyDescent="0.25">
      <c r="A1719" t="s">
        <v>3146</v>
      </c>
      <c r="B1719" t="s">
        <v>1865</v>
      </c>
      <c r="C1719" t="s">
        <v>1865</v>
      </c>
      <c r="D1719">
        <v>13</v>
      </c>
      <c r="E1719">
        <v>1718</v>
      </c>
      <c r="F1719" t="str">
        <f>INDEX(Manufacturer_Table[Manufacturer Name], MATCH(Product_Table6[[#This Row],[ManufacturerID]], Manufacturer_Table[ManufacturerID],0))</f>
        <v>Salvus</v>
      </c>
      <c r="G1719" s="2" t="str">
        <f>IFERROR(INDEX(Sales_Table[Date], MATCH(Product_Table6[[#This Row],[ProductID]], Sales_Table[ProductID],0)), "No Data")</f>
        <v>No Data</v>
      </c>
      <c r="H1719" s="2" t="str">
        <f>TEXT(Product_Table6[[#This Row],[Date]],"MMMM")</f>
        <v>No Data</v>
      </c>
      <c r="I1719" s="2" t="str">
        <f>TEXT(Product_Table6[[#This Row],[Date]], "DDDD")</f>
        <v>No Data</v>
      </c>
      <c r="J1719" t="str">
        <f>IFERROR(INDEX(Sales_Table[Zip], MATCH(Product_Table6[[#This Row],[ProductID]], Sales_Table[ProductID],0)), "No Data")</f>
        <v>No Data</v>
      </c>
      <c r="K1719" t="str">
        <f>IFERROR(INDEX(Sales_Table[Units], MATCH(Product_Table6[[#This Row],[ProductID]], Sales_Table[ProductID],0)), "No Data")</f>
        <v>No Data</v>
      </c>
      <c r="L1719" s="7" t="str">
        <f>IFERROR(INDEX(Sales_Table[Revenue], MATCH(Product_Table6[[#This Row],[ProductID]], Sales_Table[ProductID],0)), "No Data")</f>
        <v>No Data</v>
      </c>
      <c r="M1719" s="6" t="str">
        <f>IFERROR(INDEX(Sales_Table[Country], MATCH(Product_Table6[[#This Row],[ProductID]], Sales_Table[ProductID],0)), "No Data")</f>
        <v>No Data</v>
      </c>
      <c r="N1719" s="6" t="str">
        <f>IFERROR(INDEX(Location_Table[State], MATCH(Product_Table6[[#This Row],[Zip]], Location_Table[Zip],0)), "No Data")</f>
        <v>No Data</v>
      </c>
    </row>
    <row r="1720" spans="1:14" x14ac:dyDescent="0.25">
      <c r="A1720" t="s">
        <v>3147</v>
      </c>
      <c r="B1720" t="s">
        <v>1865</v>
      </c>
      <c r="C1720" t="s">
        <v>1865</v>
      </c>
      <c r="D1720">
        <v>13</v>
      </c>
      <c r="E1720">
        <v>1719</v>
      </c>
      <c r="F1720" t="str">
        <f>INDEX(Manufacturer_Table[Manufacturer Name], MATCH(Product_Table6[[#This Row],[ManufacturerID]], Manufacturer_Table[ManufacturerID],0))</f>
        <v>Salvus</v>
      </c>
      <c r="G1720" s="2" t="str">
        <f>IFERROR(INDEX(Sales_Table[Date], MATCH(Product_Table6[[#This Row],[ProductID]], Sales_Table[ProductID],0)), "No Data")</f>
        <v>No Data</v>
      </c>
      <c r="H1720" s="2" t="str">
        <f>TEXT(Product_Table6[[#This Row],[Date]],"MMMM")</f>
        <v>No Data</v>
      </c>
      <c r="I1720" s="2" t="str">
        <f>TEXT(Product_Table6[[#This Row],[Date]], "DDDD")</f>
        <v>No Data</v>
      </c>
      <c r="J1720" t="str">
        <f>IFERROR(INDEX(Sales_Table[Zip], MATCH(Product_Table6[[#This Row],[ProductID]], Sales_Table[ProductID],0)), "No Data")</f>
        <v>No Data</v>
      </c>
      <c r="K1720" t="str">
        <f>IFERROR(INDEX(Sales_Table[Units], MATCH(Product_Table6[[#This Row],[ProductID]], Sales_Table[ProductID],0)), "No Data")</f>
        <v>No Data</v>
      </c>
      <c r="L1720" s="7" t="str">
        <f>IFERROR(INDEX(Sales_Table[Revenue], MATCH(Product_Table6[[#This Row],[ProductID]], Sales_Table[ProductID],0)), "No Data")</f>
        <v>No Data</v>
      </c>
      <c r="M1720" s="6" t="str">
        <f>IFERROR(INDEX(Sales_Table[Country], MATCH(Product_Table6[[#This Row],[ProductID]], Sales_Table[ProductID],0)), "No Data")</f>
        <v>No Data</v>
      </c>
      <c r="N1720" s="6" t="str">
        <f>IFERROR(INDEX(Location_Table[State], MATCH(Product_Table6[[#This Row],[Zip]], Location_Table[Zip],0)), "No Data")</f>
        <v>No Data</v>
      </c>
    </row>
    <row r="1721" spans="1:14" x14ac:dyDescent="0.25">
      <c r="A1721" t="s">
        <v>3148</v>
      </c>
      <c r="B1721" t="s">
        <v>1865</v>
      </c>
      <c r="C1721" t="s">
        <v>1865</v>
      </c>
      <c r="D1721">
        <v>13</v>
      </c>
      <c r="E1721">
        <v>1720</v>
      </c>
      <c r="F1721" t="str">
        <f>INDEX(Manufacturer_Table[Manufacturer Name], MATCH(Product_Table6[[#This Row],[ManufacturerID]], Manufacturer_Table[ManufacturerID],0))</f>
        <v>Salvus</v>
      </c>
      <c r="G1721" s="2" t="str">
        <f>IFERROR(INDEX(Sales_Table[Date], MATCH(Product_Table6[[#This Row],[ProductID]], Sales_Table[ProductID],0)), "No Data")</f>
        <v>No Data</v>
      </c>
      <c r="H1721" s="2" t="str">
        <f>TEXT(Product_Table6[[#This Row],[Date]],"MMMM")</f>
        <v>No Data</v>
      </c>
      <c r="I1721" s="2" t="str">
        <f>TEXT(Product_Table6[[#This Row],[Date]], "DDDD")</f>
        <v>No Data</v>
      </c>
      <c r="J1721" t="str">
        <f>IFERROR(INDEX(Sales_Table[Zip], MATCH(Product_Table6[[#This Row],[ProductID]], Sales_Table[ProductID],0)), "No Data")</f>
        <v>No Data</v>
      </c>
      <c r="K1721" t="str">
        <f>IFERROR(INDEX(Sales_Table[Units], MATCH(Product_Table6[[#This Row],[ProductID]], Sales_Table[ProductID],0)), "No Data")</f>
        <v>No Data</v>
      </c>
      <c r="L1721" s="7" t="str">
        <f>IFERROR(INDEX(Sales_Table[Revenue], MATCH(Product_Table6[[#This Row],[ProductID]], Sales_Table[ProductID],0)), "No Data")</f>
        <v>No Data</v>
      </c>
      <c r="M1721" s="6" t="str">
        <f>IFERROR(INDEX(Sales_Table[Country], MATCH(Product_Table6[[#This Row],[ProductID]], Sales_Table[ProductID],0)), "No Data")</f>
        <v>No Data</v>
      </c>
      <c r="N1721" s="6" t="str">
        <f>IFERROR(INDEX(Location_Table[State], MATCH(Product_Table6[[#This Row],[Zip]], Location_Table[Zip],0)), "No Data")</f>
        <v>No Data</v>
      </c>
    </row>
    <row r="1722" spans="1:14" x14ac:dyDescent="0.25">
      <c r="A1722" t="s">
        <v>3149</v>
      </c>
      <c r="B1722" t="s">
        <v>1865</v>
      </c>
      <c r="C1722" t="s">
        <v>1865</v>
      </c>
      <c r="D1722">
        <v>13</v>
      </c>
      <c r="E1722">
        <v>1721</v>
      </c>
      <c r="F1722" t="str">
        <f>INDEX(Manufacturer_Table[Manufacturer Name], MATCH(Product_Table6[[#This Row],[ManufacturerID]], Manufacturer_Table[ManufacturerID],0))</f>
        <v>Salvus</v>
      </c>
      <c r="G1722" s="2" t="str">
        <f>IFERROR(INDEX(Sales_Table[Date], MATCH(Product_Table6[[#This Row],[ProductID]], Sales_Table[ProductID],0)), "No Data")</f>
        <v>No Data</v>
      </c>
      <c r="H1722" s="2" t="str">
        <f>TEXT(Product_Table6[[#This Row],[Date]],"MMMM")</f>
        <v>No Data</v>
      </c>
      <c r="I1722" s="2" t="str">
        <f>TEXT(Product_Table6[[#This Row],[Date]], "DDDD")</f>
        <v>No Data</v>
      </c>
      <c r="J1722" t="str">
        <f>IFERROR(INDEX(Sales_Table[Zip], MATCH(Product_Table6[[#This Row],[ProductID]], Sales_Table[ProductID],0)), "No Data")</f>
        <v>No Data</v>
      </c>
      <c r="K1722" t="str">
        <f>IFERROR(INDEX(Sales_Table[Units], MATCH(Product_Table6[[#This Row],[ProductID]], Sales_Table[ProductID],0)), "No Data")</f>
        <v>No Data</v>
      </c>
      <c r="L1722" s="7" t="str">
        <f>IFERROR(INDEX(Sales_Table[Revenue], MATCH(Product_Table6[[#This Row],[ProductID]], Sales_Table[ProductID],0)), "No Data")</f>
        <v>No Data</v>
      </c>
      <c r="M1722" s="6" t="str">
        <f>IFERROR(INDEX(Sales_Table[Country], MATCH(Product_Table6[[#This Row],[ProductID]], Sales_Table[ProductID],0)), "No Data")</f>
        <v>No Data</v>
      </c>
      <c r="N1722" s="6" t="str">
        <f>IFERROR(INDEX(Location_Table[State], MATCH(Product_Table6[[#This Row],[Zip]], Location_Table[Zip],0)), "No Data")</f>
        <v>No Data</v>
      </c>
    </row>
    <row r="1723" spans="1:14" x14ac:dyDescent="0.25">
      <c r="A1723" t="s">
        <v>3150</v>
      </c>
      <c r="B1723" t="s">
        <v>1865</v>
      </c>
      <c r="C1723" t="s">
        <v>1865</v>
      </c>
      <c r="D1723">
        <v>13</v>
      </c>
      <c r="E1723">
        <v>1722</v>
      </c>
      <c r="F1723" t="str">
        <f>INDEX(Manufacturer_Table[Manufacturer Name], MATCH(Product_Table6[[#This Row],[ManufacturerID]], Manufacturer_Table[ManufacturerID],0))</f>
        <v>Salvus</v>
      </c>
      <c r="G1723" s="2">
        <f>IFERROR(INDEX(Sales_Table[Date], MATCH(Product_Table6[[#This Row],[ProductID]], Sales_Table[ProductID],0)), "No Data")</f>
        <v>42100</v>
      </c>
      <c r="H1723" s="2" t="str">
        <f>TEXT(Product_Table6[[#This Row],[Date]],"MMMM")</f>
        <v>April</v>
      </c>
      <c r="I1723" s="2" t="str">
        <f>TEXT(Product_Table6[[#This Row],[Date]], "DDDD")</f>
        <v>Monday</v>
      </c>
      <c r="J1723" t="str">
        <f>IFERROR(INDEX(Sales_Table[Zip], MATCH(Product_Table6[[#This Row],[ProductID]], Sales_Table[ProductID],0)), "No Data")</f>
        <v>H1B</v>
      </c>
      <c r="K1723">
        <f>IFERROR(INDEX(Sales_Table[Units], MATCH(Product_Table6[[#This Row],[ProductID]], Sales_Table[ProductID],0)), "No Data")</f>
        <v>2</v>
      </c>
      <c r="L1723" s="7">
        <f>IFERROR(INDEX(Sales_Table[Revenue], MATCH(Product_Table6[[#This Row],[ProductID]], Sales_Table[ProductID],0)), "No Data")</f>
        <v>2077.7399999999998</v>
      </c>
      <c r="M1723" s="6" t="str">
        <f>IFERROR(INDEX(Sales_Table[Country], MATCH(Product_Table6[[#This Row],[ProductID]], Sales_Table[ProductID],0)), "No Data")</f>
        <v>Canada</v>
      </c>
      <c r="N1723" s="6" t="str">
        <f>IFERROR(INDEX(Location_Table[State], MATCH(Product_Table6[[#This Row],[Zip]], Location_Table[Zip],0)), "No Data")</f>
        <v>Quebec</v>
      </c>
    </row>
    <row r="1724" spans="1:14" x14ac:dyDescent="0.25">
      <c r="A1724" t="s">
        <v>3151</v>
      </c>
      <c r="B1724" t="s">
        <v>1865</v>
      </c>
      <c r="C1724" t="s">
        <v>1865</v>
      </c>
      <c r="D1724">
        <v>13</v>
      </c>
      <c r="E1724">
        <v>1723</v>
      </c>
      <c r="F1724" t="str">
        <f>INDEX(Manufacturer_Table[Manufacturer Name], MATCH(Product_Table6[[#This Row],[ManufacturerID]], Manufacturer_Table[ManufacturerID],0))</f>
        <v>Salvus</v>
      </c>
      <c r="G1724" s="2" t="str">
        <f>IFERROR(INDEX(Sales_Table[Date], MATCH(Product_Table6[[#This Row],[ProductID]], Sales_Table[ProductID],0)), "No Data")</f>
        <v>No Data</v>
      </c>
      <c r="H1724" s="2" t="str">
        <f>TEXT(Product_Table6[[#This Row],[Date]],"MMMM")</f>
        <v>No Data</v>
      </c>
      <c r="I1724" s="2" t="str">
        <f>TEXT(Product_Table6[[#This Row],[Date]], "DDDD")</f>
        <v>No Data</v>
      </c>
      <c r="J1724" t="str">
        <f>IFERROR(INDEX(Sales_Table[Zip], MATCH(Product_Table6[[#This Row],[ProductID]], Sales_Table[ProductID],0)), "No Data")</f>
        <v>No Data</v>
      </c>
      <c r="K1724" t="str">
        <f>IFERROR(INDEX(Sales_Table[Units], MATCH(Product_Table6[[#This Row],[ProductID]], Sales_Table[ProductID],0)), "No Data")</f>
        <v>No Data</v>
      </c>
      <c r="L1724" s="7" t="str">
        <f>IFERROR(INDEX(Sales_Table[Revenue], MATCH(Product_Table6[[#This Row],[ProductID]], Sales_Table[ProductID],0)), "No Data")</f>
        <v>No Data</v>
      </c>
      <c r="M1724" s="6" t="str">
        <f>IFERROR(INDEX(Sales_Table[Country], MATCH(Product_Table6[[#This Row],[ProductID]], Sales_Table[ProductID],0)), "No Data")</f>
        <v>No Data</v>
      </c>
      <c r="N1724" s="6" t="str">
        <f>IFERROR(INDEX(Location_Table[State], MATCH(Product_Table6[[#This Row],[Zip]], Location_Table[Zip],0)), "No Data")</f>
        <v>No Data</v>
      </c>
    </row>
    <row r="1725" spans="1:14" x14ac:dyDescent="0.25">
      <c r="A1725" t="s">
        <v>3152</v>
      </c>
      <c r="B1725" t="s">
        <v>1865</v>
      </c>
      <c r="C1725" t="s">
        <v>1865</v>
      </c>
      <c r="D1725">
        <v>13</v>
      </c>
      <c r="E1725">
        <v>1724</v>
      </c>
      <c r="F1725" t="str">
        <f>INDEX(Manufacturer_Table[Manufacturer Name], MATCH(Product_Table6[[#This Row],[ManufacturerID]], Manufacturer_Table[ManufacturerID],0))</f>
        <v>Salvus</v>
      </c>
      <c r="G1725" s="2" t="str">
        <f>IFERROR(INDEX(Sales_Table[Date], MATCH(Product_Table6[[#This Row],[ProductID]], Sales_Table[ProductID],0)), "No Data")</f>
        <v>No Data</v>
      </c>
      <c r="H1725" s="2" t="str">
        <f>TEXT(Product_Table6[[#This Row],[Date]],"MMMM")</f>
        <v>No Data</v>
      </c>
      <c r="I1725" s="2" t="str">
        <f>TEXT(Product_Table6[[#This Row],[Date]], "DDDD")</f>
        <v>No Data</v>
      </c>
      <c r="J1725" t="str">
        <f>IFERROR(INDEX(Sales_Table[Zip], MATCH(Product_Table6[[#This Row],[ProductID]], Sales_Table[ProductID],0)), "No Data")</f>
        <v>No Data</v>
      </c>
      <c r="K1725" t="str">
        <f>IFERROR(INDEX(Sales_Table[Units], MATCH(Product_Table6[[#This Row],[ProductID]], Sales_Table[ProductID],0)), "No Data")</f>
        <v>No Data</v>
      </c>
      <c r="L1725" s="7" t="str">
        <f>IFERROR(INDEX(Sales_Table[Revenue], MATCH(Product_Table6[[#This Row],[ProductID]], Sales_Table[ProductID],0)), "No Data")</f>
        <v>No Data</v>
      </c>
      <c r="M1725" s="6" t="str">
        <f>IFERROR(INDEX(Sales_Table[Country], MATCH(Product_Table6[[#This Row],[ProductID]], Sales_Table[ProductID],0)), "No Data")</f>
        <v>No Data</v>
      </c>
      <c r="N1725" s="6" t="str">
        <f>IFERROR(INDEX(Location_Table[State], MATCH(Product_Table6[[#This Row],[Zip]], Location_Table[Zip],0)), "No Data")</f>
        <v>No Data</v>
      </c>
    </row>
    <row r="1726" spans="1:14" x14ac:dyDescent="0.25">
      <c r="A1726" t="s">
        <v>3153</v>
      </c>
      <c r="B1726" t="s">
        <v>1865</v>
      </c>
      <c r="C1726" t="s">
        <v>1865</v>
      </c>
      <c r="D1726">
        <v>13</v>
      </c>
      <c r="E1726">
        <v>1725</v>
      </c>
      <c r="F1726" t="str">
        <f>INDEX(Manufacturer_Table[Manufacturer Name], MATCH(Product_Table6[[#This Row],[ManufacturerID]], Manufacturer_Table[ManufacturerID],0))</f>
        <v>Salvus</v>
      </c>
      <c r="G1726" s="2" t="str">
        <f>IFERROR(INDEX(Sales_Table[Date], MATCH(Product_Table6[[#This Row],[ProductID]], Sales_Table[ProductID],0)), "No Data")</f>
        <v>No Data</v>
      </c>
      <c r="H1726" s="2" t="str">
        <f>TEXT(Product_Table6[[#This Row],[Date]],"MMMM")</f>
        <v>No Data</v>
      </c>
      <c r="I1726" s="2" t="str">
        <f>TEXT(Product_Table6[[#This Row],[Date]], "DDDD")</f>
        <v>No Data</v>
      </c>
      <c r="J1726" t="str">
        <f>IFERROR(INDEX(Sales_Table[Zip], MATCH(Product_Table6[[#This Row],[ProductID]], Sales_Table[ProductID],0)), "No Data")</f>
        <v>No Data</v>
      </c>
      <c r="K1726" t="str">
        <f>IFERROR(INDEX(Sales_Table[Units], MATCH(Product_Table6[[#This Row],[ProductID]], Sales_Table[ProductID],0)), "No Data")</f>
        <v>No Data</v>
      </c>
      <c r="L1726" s="7" t="str">
        <f>IFERROR(INDEX(Sales_Table[Revenue], MATCH(Product_Table6[[#This Row],[ProductID]], Sales_Table[ProductID],0)), "No Data")</f>
        <v>No Data</v>
      </c>
      <c r="M1726" s="6" t="str">
        <f>IFERROR(INDEX(Sales_Table[Country], MATCH(Product_Table6[[#This Row],[ProductID]], Sales_Table[ProductID],0)), "No Data")</f>
        <v>No Data</v>
      </c>
      <c r="N1726" s="6" t="str">
        <f>IFERROR(INDEX(Location_Table[State], MATCH(Product_Table6[[#This Row],[Zip]], Location_Table[Zip],0)), "No Data")</f>
        <v>No Data</v>
      </c>
    </row>
    <row r="1727" spans="1:14" x14ac:dyDescent="0.25">
      <c r="A1727" t="s">
        <v>3154</v>
      </c>
      <c r="B1727" t="s">
        <v>1659</v>
      </c>
      <c r="C1727" t="s">
        <v>1660</v>
      </c>
      <c r="D1727">
        <v>11</v>
      </c>
      <c r="E1727">
        <v>1726</v>
      </c>
      <c r="F1727" t="str">
        <f>INDEX(Manufacturer_Table[Manufacturer Name], MATCH(Product_Table6[[#This Row],[ManufacturerID]], Manufacturer_Table[ManufacturerID],0))</f>
        <v>Pomum</v>
      </c>
      <c r="G1727" s="2" t="str">
        <f>IFERROR(INDEX(Sales_Table[Date], MATCH(Product_Table6[[#This Row],[ProductID]], Sales_Table[ProductID],0)), "No Data")</f>
        <v>No Data</v>
      </c>
      <c r="H1727" s="2" t="str">
        <f>TEXT(Product_Table6[[#This Row],[Date]],"MMMM")</f>
        <v>No Data</v>
      </c>
      <c r="I1727" s="2" t="str">
        <f>TEXT(Product_Table6[[#This Row],[Date]], "DDDD")</f>
        <v>No Data</v>
      </c>
      <c r="J1727" t="str">
        <f>IFERROR(INDEX(Sales_Table[Zip], MATCH(Product_Table6[[#This Row],[ProductID]], Sales_Table[ProductID],0)), "No Data")</f>
        <v>No Data</v>
      </c>
      <c r="K1727" t="str">
        <f>IFERROR(INDEX(Sales_Table[Units], MATCH(Product_Table6[[#This Row],[ProductID]], Sales_Table[ProductID],0)), "No Data")</f>
        <v>No Data</v>
      </c>
      <c r="L1727" s="7" t="str">
        <f>IFERROR(INDEX(Sales_Table[Revenue], MATCH(Product_Table6[[#This Row],[ProductID]], Sales_Table[ProductID],0)), "No Data")</f>
        <v>No Data</v>
      </c>
      <c r="M1727" s="6" t="str">
        <f>IFERROR(INDEX(Sales_Table[Country], MATCH(Product_Table6[[#This Row],[ProductID]], Sales_Table[ProductID],0)), "No Data")</f>
        <v>No Data</v>
      </c>
      <c r="N1727" s="6" t="str">
        <f>IFERROR(INDEX(Location_Table[State], MATCH(Product_Table6[[#This Row],[Zip]], Location_Table[Zip],0)), "No Data")</f>
        <v>No Data</v>
      </c>
    </row>
    <row r="1728" spans="1:14" x14ac:dyDescent="0.25">
      <c r="A1728" t="s">
        <v>3155</v>
      </c>
      <c r="B1728" t="s">
        <v>1659</v>
      </c>
      <c r="C1728" t="s">
        <v>1660</v>
      </c>
      <c r="D1728">
        <v>11</v>
      </c>
      <c r="E1728">
        <v>1727</v>
      </c>
      <c r="F1728" t="str">
        <f>INDEX(Manufacturer_Table[Manufacturer Name], MATCH(Product_Table6[[#This Row],[ManufacturerID]], Manufacturer_Table[ManufacturerID],0))</f>
        <v>Pomum</v>
      </c>
      <c r="G1728" s="2" t="str">
        <f>IFERROR(INDEX(Sales_Table[Date], MATCH(Product_Table6[[#This Row],[ProductID]], Sales_Table[ProductID],0)), "No Data")</f>
        <v>No Data</v>
      </c>
      <c r="H1728" s="2" t="str">
        <f>TEXT(Product_Table6[[#This Row],[Date]],"MMMM")</f>
        <v>No Data</v>
      </c>
      <c r="I1728" s="2" t="str">
        <f>TEXT(Product_Table6[[#This Row],[Date]], "DDDD")</f>
        <v>No Data</v>
      </c>
      <c r="J1728" t="str">
        <f>IFERROR(INDEX(Sales_Table[Zip], MATCH(Product_Table6[[#This Row],[ProductID]], Sales_Table[ProductID],0)), "No Data")</f>
        <v>No Data</v>
      </c>
      <c r="K1728" t="str">
        <f>IFERROR(INDEX(Sales_Table[Units], MATCH(Product_Table6[[#This Row],[ProductID]], Sales_Table[ProductID],0)), "No Data")</f>
        <v>No Data</v>
      </c>
      <c r="L1728" s="7" t="str">
        <f>IFERROR(INDEX(Sales_Table[Revenue], MATCH(Product_Table6[[#This Row],[ProductID]], Sales_Table[ProductID],0)), "No Data")</f>
        <v>No Data</v>
      </c>
      <c r="M1728" s="6" t="str">
        <f>IFERROR(INDEX(Sales_Table[Country], MATCH(Product_Table6[[#This Row],[ProductID]], Sales_Table[ProductID],0)), "No Data")</f>
        <v>No Data</v>
      </c>
      <c r="N1728" s="6" t="str">
        <f>IFERROR(INDEX(Location_Table[State], MATCH(Product_Table6[[#This Row],[Zip]], Location_Table[Zip],0)), "No Data")</f>
        <v>No Data</v>
      </c>
    </row>
    <row r="1729" spans="1:14" x14ac:dyDescent="0.25">
      <c r="A1729" t="s">
        <v>3156</v>
      </c>
      <c r="B1729" t="s">
        <v>1659</v>
      </c>
      <c r="C1729" t="s">
        <v>1660</v>
      </c>
      <c r="D1729">
        <v>11</v>
      </c>
      <c r="E1729">
        <v>1728</v>
      </c>
      <c r="F1729" t="str">
        <f>INDEX(Manufacturer_Table[Manufacturer Name], MATCH(Product_Table6[[#This Row],[ManufacturerID]], Manufacturer_Table[ManufacturerID],0))</f>
        <v>Pomum</v>
      </c>
      <c r="G1729" s="2" t="str">
        <f>IFERROR(INDEX(Sales_Table[Date], MATCH(Product_Table6[[#This Row],[ProductID]], Sales_Table[ProductID],0)), "No Data")</f>
        <v>No Data</v>
      </c>
      <c r="H1729" s="2" t="str">
        <f>TEXT(Product_Table6[[#This Row],[Date]],"MMMM")</f>
        <v>No Data</v>
      </c>
      <c r="I1729" s="2" t="str">
        <f>TEXT(Product_Table6[[#This Row],[Date]], "DDDD")</f>
        <v>No Data</v>
      </c>
      <c r="J1729" t="str">
        <f>IFERROR(INDEX(Sales_Table[Zip], MATCH(Product_Table6[[#This Row],[ProductID]], Sales_Table[ProductID],0)), "No Data")</f>
        <v>No Data</v>
      </c>
      <c r="K1729" t="str">
        <f>IFERROR(INDEX(Sales_Table[Units], MATCH(Product_Table6[[#This Row],[ProductID]], Sales_Table[ProductID],0)), "No Data")</f>
        <v>No Data</v>
      </c>
      <c r="L1729" s="7" t="str">
        <f>IFERROR(INDEX(Sales_Table[Revenue], MATCH(Product_Table6[[#This Row],[ProductID]], Sales_Table[ProductID],0)), "No Data")</f>
        <v>No Data</v>
      </c>
      <c r="M1729" s="6" t="str">
        <f>IFERROR(INDEX(Sales_Table[Country], MATCH(Product_Table6[[#This Row],[ProductID]], Sales_Table[ProductID],0)), "No Data")</f>
        <v>No Data</v>
      </c>
      <c r="N1729" s="6" t="str">
        <f>IFERROR(INDEX(Location_Table[State], MATCH(Product_Table6[[#This Row],[Zip]], Location_Table[Zip],0)), "No Data")</f>
        <v>No Data</v>
      </c>
    </row>
    <row r="1730" spans="1:14" x14ac:dyDescent="0.25">
      <c r="A1730" t="s">
        <v>3157</v>
      </c>
      <c r="B1730" t="s">
        <v>1659</v>
      </c>
      <c r="C1730" t="s">
        <v>1660</v>
      </c>
      <c r="D1730">
        <v>11</v>
      </c>
      <c r="E1730">
        <v>1729</v>
      </c>
      <c r="F1730" t="str">
        <f>INDEX(Manufacturer_Table[Manufacturer Name], MATCH(Product_Table6[[#This Row],[ManufacturerID]], Manufacturer_Table[ManufacturerID],0))</f>
        <v>Pomum</v>
      </c>
      <c r="G1730" s="2" t="str">
        <f>IFERROR(INDEX(Sales_Table[Date], MATCH(Product_Table6[[#This Row],[ProductID]], Sales_Table[ProductID],0)), "No Data")</f>
        <v>No Data</v>
      </c>
      <c r="H1730" s="2" t="str">
        <f>TEXT(Product_Table6[[#This Row],[Date]],"MMMM")</f>
        <v>No Data</v>
      </c>
      <c r="I1730" s="2" t="str">
        <f>TEXT(Product_Table6[[#This Row],[Date]], "DDDD")</f>
        <v>No Data</v>
      </c>
      <c r="J1730" t="str">
        <f>IFERROR(INDEX(Sales_Table[Zip], MATCH(Product_Table6[[#This Row],[ProductID]], Sales_Table[ProductID],0)), "No Data")</f>
        <v>No Data</v>
      </c>
      <c r="K1730" t="str">
        <f>IFERROR(INDEX(Sales_Table[Units], MATCH(Product_Table6[[#This Row],[ProductID]], Sales_Table[ProductID],0)), "No Data")</f>
        <v>No Data</v>
      </c>
      <c r="L1730" s="7" t="str">
        <f>IFERROR(INDEX(Sales_Table[Revenue], MATCH(Product_Table6[[#This Row],[ProductID]], Sales_Table[ProductID],0)), "No Data")</f>
        <v>No Data</v>
      </c>
      <c r="M1730" s="6" t="str">
        <f>IFERROR(INDEX(Sales_Table[Country], MATCH(Product_Table6[[#This Row],[ProductID]], Sales_Table[ProductID],0)), "No Data")</f>
        <v>No Data</v>
      </c>
      <c r="N1730" s="6" t="str">
        <f>IFERROR(INDEX(Location_Table[State], MATCH(Product_Table6[[#This Row],[Zip]], Location_Table[Zip],0)), "No Data")</f>
        <v>No Data</v>
      </c>
    </row>
    <row r="1731" spans="1:14" x14ac:dyDescent="0.25">
      <c r="A1731" t="s">
        <v>3158</v>
      </c>
      <c r="B1731" t="s">
        <v>1659</v>
      </c>
      <c r="C1731" t="s">
        <v>1660</v>
      </c>
      <c r="D1731">
        <v>11</v>
      </c>
      <c r="E1731">
        <v>1730</v>
      </c>
      <c r="F1731" t="str">
        <f>INDEX(Manufacturer_Table[Manufacturer Name], MATCH(Product_Table6[[#This Row],[ManufacturerID]], Manufacturer_Table[ManufacturerID],0))</f>
        <v>Pomum</v>
      </c>
      <c r="G1731" s="2" t="str">
        <f>IFERROR(INDEX(Sales_Table[Date], MATCH(Product_Table6[[#This Row],[ProductID]], Sales_Table[ProductID],0)), "No Data")</f>
        <v>No Data</v>
      </c>
      <c r="H1731" s="2" t="str">
        <f>TEXT(Product_Table6[[#This Row],[Date]],"MMMM")</f>
        <v>No Data</v>
      </c>
      <c r="I1731" s="2" t="str">
        <f>TEXT(Product_Table6[[#This Row],[Date]], "DDDD")</f>
        <v>No Data</v>
      </c>
      <c r="J1731" t="str">
        <f>IFERROR(INDEX(Sales_Table[Zip], MATCH(Product_Table6[[#This Row],[ProductID]], Sales_Table[ProductID],0)), "No Data")</f>
        <v>No Data</v>
      </c>
      <c r="K1731" t="str">
        <f>IFERROR(INDEX(Sales_Table[Units], MATCH(Product_Table6[[#This Row],[ProductID]], Sales_Table[ProductID],0)), "No Data")</f>
        <v>No Data</v>
      </c>
      <c r="L1731" s="7" t="str">
        <f>IFERROR(INDEX(Sales_Table[Revenue], MATCH(Product_Table6[[#This Row],[ProductID]], Sales_Table[ProductID],0)), "No Data")</f>
        <v>No Data</v>
      </c>
      <c r="M1731" s="6" t="str">
        <f>IFERROR(INDEX(Sales_Table[Country], MATCH(Product_Table6[[#This Row],[ProductID]], Sales_Table[ProductID],0)), "No Data")</f>
        <v>No Data</v>
      </c>
      <c r="N1731" s="6" t="str">
        <f>IFERROR(INDEX(Location_Table[State], MATCH(Product_Table6[[#This Row],[Zip]], Location_Table[Zip],0)), "No Data")</f>
        <v>No Data</v>
      </c>
    </row>
    <row r="1732" spans="1:14" x14ac:dyDescent="0.25">
      <c r="A1732" t="s">
        <v>3159</v>
      </c>
      <c r="B1732" t="s">
        <v>1659</v>
      </c>
      <c r="C1732" t="s">
        <v>1660</v>
      </c>
      <c r="D1732">
        <v>11</v>
      </c>
      <c r="E1732">
        <v>1731</v>
      </c>
      <c r="F1732" t="str">
        <f>INDEX(Manufacturer_Table[Manufacturer Name], MATCH(Product_Table6[[#This Row],[ManufacturerID]], Manufacturer_Table[ManufacturerID],0))</f>
        <v>Pomum</v>
      </c>
      <c r="G1732" s="2" t="str">
        <f>IFERROR(INDEX(Sales_Table[Date], MATCH(Product_Table6[[#This Row],[ProductID]], Sales_Table[ProductID],0)), "No Data")</f>
        <v>No Data</v>
      </c>
      <c r="H1732" s="2" t="str">
        <f>TEXT(Product_Table6[[#This Row],[Date]],"MMMM")</f>
        <v>No Data</v>
      </c>
      <c r="I1732" s="2" t="str">
        <f>TEXT(Product_Table6[[#This Row],[Date]], "DDDD")</f>
        <v>No Data</v>
      </c>
      <c r="J1732" t="str">
        <f>IFERROR(INDEX(Sales_Table[Zip], MATCH(Product_Table6[[#This Row],[ProductID]], Sales_Table[ProductID],0)), "No Data")</f>
        <v>No Data</v>
      </c>
      <c r="K1732" t="str">
        <f>IFERROR(INDEX(Sales_Table[Units], MATCH(Product_Table6[[#This Row],[ProductID]], Sales_Table[ProductID],0)), "No Data")</f>
        <v>No Data</v>
      </c>
      <c r="L1732" s="7" t="str">
        <f>IFERROR(INDEX(Sales_Table[Revenue], MATCH(Product_Table6[[#This Row],[ProductID]], Sales_Table[ProductID],0)), "No Data")</f>
        <v>No Data</v>
      </c>
      <c r="M1732" s="6" t="str">
        <f>IFERROR(INDEX(Sales_Table[Country], MATCH(Product_Table6[[#This Row],[ProductID]], Sales_Table[ProductID],0)), "No Data")</f>
        <v>No Data</v>
      </c>
      <c r="N1732" s="6" t="str">
        <f>IFERROR(INDEX(Location_Table[State], MATCH(Product_Table6[[#This Row],[Zip]], Location_Table[Zip],0)), "No Data")</f>
        <v>No Data</v>
      </c>
    </row>
    <row r="1733" spans="1:14" x14ac:dyDescent="0.25">
      <c r="A1733" t="s">
        <v>3160</v>
      </c>
      <c r="B1733" t="s">
        <v>1706</v>
      </c>
      <c r="C1733" t="s">
        <v>1707</v>
      </c>
      <c r="D1733">
        <v>11</v>
      </c>
      <c r="E1733">
        <v>1732</v>
      </c>
      <c r="F1733" t="str">
        <f>INDEX(Manufacturer_Table[Manufacturer Name], MATCH(Product_Table6[[#This Row],[ManufacturerID]], Manufacturer_Table[ManufacturerID],0))</f>
        <v>Pomum</v>
      </c>
      <c r="G1733" s="2" t="str">
        <f>IFERROR(INDEX(Sales_Table[Date], MATCH(Product_Table6[[#This Row],[ProductID]], Sales_Table[ProductID],0)), "No Data")</f>
        <v>No Data</v>
      </c>
      <c r="H1733" s="2" t="str">
        <f>TEXT(Product_Table6[[#This Row],[Date]],"MMMM")</f>
        <v>No Data</v>
      </c>
      <c r="I1733" s="2" t="str">
        <f>TEXT(Product_Table6[[#This Row],[Date]], "DDDD")</f>
        <v>No Data</v>
      </c>
      <c r="J1733" t="str">
        <f>IFERROR(INDEX(Sales_Table[Zip], MATCH(Product_Table6[[#This Row],[ProductID]], Sales_Table[ProductID],0)), "No Data")</f>
        <v>No Data</v>
      </c>
      <c r="K1733" t="str">
        <f>IFERROR(INDEX(Sales_Table[Units], MATCH(Product_Table6[[#This Row],[ProductID]], Sales_Table[ProductID],0)), "No Data")</f>
        <v>No Data</v>
      </c>
      <c r="L1733" s="7" t="str">
        <f>IFERROR(INDEX(Sales_Table[Revenue], MATCH(Product_Table6[[#This Row],[ProductID]], Sales_Table[ProductID],0)), "No Data")</f>
        <v>No Data</v>
      </c>
      <c r="M1733" s="6" t="str">
        <f>IFERROR(INDEX(Sales_Table[Country], MATCH(Product_Table6[[#This Row],[ProductID]], Sales_Table[ProductID],0)), "No Data")</f>
        <v>No Data</v>
      </c>
      <c r="N1733" s="6" t="str">
        <f>IFERROR(INDEX(Location_Table[State], MATCH(Product_Table6[[#This Row],[Zip]], Location_Table[Zip],0)), "No Data")</f>
        <v>No Data</v>
      </c>
    </row>
    <row r="1734" spans="1:14" x14ac:dyDescent="0.25">
      <c r="A1734" t="s">
        <v>3161</v>
      </c>
      <c r="B1734" t="s">
        <v>1706</v>
      </c>
      <c r="C1734" t="s">
        <v>1707</v>
      </c>
      <c r="D1734">
        <v>11</v>
      </c>
      <c r="E1734">
        <v>1733</v>
      </c>
      <c r="F1734" t="str">
        <f>INDEX(Manufacturer_Table[Manufacturer Name], MATCH(Product_Table6[[#This Row],[ManufacturerID]], Manufacturer_Table[ManufacturerID],0))</f>
        <v>Pomum</v>
      </c>
      <c r="G1734" s="2" t="str">
        <f>IFERROR(INDEX(Sales_Table[Date], MATCH(Product_Table6[[#This Row],[ProductID]], Sales_Table[ProductID],0)), "No Data")</f>
        <v>No Data</v>
      </c>
      <c r="H1734" s="2" t="str">
        <f>TEXT(Product_Table6[[#This Row],[Date]],"MMMM")</f>
        <v>No Data</v>
      </c>
      <c r="I1734" s="2" t="str">
        <f>TEXT(Product_Table6[[#This Row],[Date]], "DDDD")</f>
        <v>No Data</v>
      </c>
      <c r="J1734" t="str">
        <f>IFERROR(INDEX(Sales_Table[Zip], MATCH(Product_Table6[[#This Row],[ProductID]], Sales_Table[ProductID],0)), "No Data")</f>
        <v>No Data</v>
      </c>
      <c r="K1734" t="str">
        <f>IFERROR(INDEX(Sales_Table[Units], MATCH(Product_Table6[[#This Row],[ProductID]], Sales_Table[ProductID],0)), "No Data")</f>
        <v>No Data</v>
      </c>
      <c r="L1734" s="7" t="str">
        <f>IFERROR(INDEX(Sales_Table[Revenue], MATCH(Product_Table6[[#This Row],[ProductID]], Sales_Table[ProductID],0)), "No Data")</f>
        <v>No Data</v>
      </c>
      <c r="M1734" s="6" t="str">
        <f>IFERROR(INDEX(Sales_Table[Country], MATCH(Product_Table6[[#This Row],[ProductID]], Sales_Table[ProductID],0)), "No Data")</f>
        <v>No Data</v>
      </c>
      <c r="N1734" s="6" t="str">
        <f>IFERROR(INDEX(Location_Table[State], MATCH(Product_Table6[[#This Row],[Zip]], Location_Table[Zip],0)), "No Data")</f>
        <v>No Data</v>
      </c>
    </row>
    <row r="1735" spans="1:14" x14ac:dyDescent="0.25">
      <c r="A1735" t="s">
        <v>3162</v>
      </c>
      <c r="B1735" t="s">
        <v>1706</v>
      </c>
      <c r="C1735" t="s">
        <v>1707</v>
      </c>
      <c r="D1735">
        <v>11</v>
      </c>
      <c r="E1735">
        <v>1734</v>
      </c>
      <c r="F1735" t="str">
        <f>INDEX(Manufacturer_Table[Manufacturer Name], MATCH(Product_Table6[[#This Row],[ManufacturerID]], Manufacturer_Table[ManufacturerID],0))</f>
        <v>Pomum</v>
      </c>
      <c r="G1735" s="2" t="str">
        <f>IFERROR(INDEX(Sales_Table[Date], MATCH(Product_Table6[[#This Row],[ProductID]], Sales_Table[ProductID],0)), "No Data")</f>
        <v>No Data</v>
      </c>
      <c r="H1735" s="2" t="str">
        <f>TEXT(Product_Table6[[#This Row],[Date]],"MMMM")</f>
        <v>No Data</v>
      </c>
      <c r="I1735" s="2" t="str">
        <f>TEXT(Product_Table6[[#This Row],[Date]], "DDDD")</f>
        <v>No Data</v>
      </c>
      <c r="J1735" t="str">
        <f>IFERROR(INDEX(Sales_Table[Zip], MATCH(Product_Table6[[#This Row],[ProductID]], Sales_Table[ProductID],0)), "No Data")</f>
        <v>No Data</v>
      </c>
      <c r="K1735" t="str">
        <f>IFERROR(INDEX(Sales_Table[Units], MATCH(Product_Table6[[#This Row],[ProductID]], Sales_Table[ProductID],0)), "No Data")</f>
        <v>No Data</v>
      </c>
      <c r="L1735" s="7" t="str">
        <f>IFERROR(INDEX(Sales_Table[Revenue], MATCH(Product_Table6[[#This Row],[ProductID]], Sales_Table[ProductID],0)), "No Data")</f>
        <v>No Data</v>
      </c>
      <c r="M1735" s="6" t="str">
        <f>IFERROR(INDEX(Sales_Table[Country], MATCH(Product_Table6[[#This Row],[ProductID]], Sales_Table[ProductID],0)), "No Data")</f>
        <v>No Data</v>
      </c>
      <c r="N1735" s="6" t="str">
        <f>IFERROR(INDEX(Location_Table[State], MATCH(Product_Table6[[#This Row],[Zip]], Location_Table[Zip],0)), "No Data")</f>
        <v>No Data</v>
      </c>
    </row>
    <row r="1736" spans="1:14" x14ac:dyDescent="0.25">
      <c r="A1736" t="s">
        <v>3163</v>
      </c>
      <c r="B1736" t="s">
        <v>1706</v>
      </c>
      <c r="C1736" t="s">
        <v>1707</v>
      </c>
      <c r="D1736">
        <v>11</v>
      </c>
      <c r="E1736">
        <v>1735</v>
      </c>
      <c r="F1736" t="str">
        <f>INDEX(Manufacturer_Table[Manufacturer Name], MATCH(Product_Table6[[#This Row],[ManufacturerID]], Manufacturer_Table[ManufacturerID],0))</f>
        <v>Pomum</v>
      </c>
      <c r="G1736" s="2" t="str">
        <f>IFERROR(INDEX(Sales_Table[Date], MATCH(Product_Table6[[#This Row],[ProductID]], Sales_Table[ProductID],0)), "No Data")</f>
        <v>No Data</v>
      </c>
      <c r="H1736" s="2" t="str">
        <f>TEXT(Product_Table6[[#This Row],[Date]],"MMMM")</f>
        <v>No Data</v>
      </c>
      <c r="I1736" s="2" t="str">
        <f>TEXT(Product_Table6[[#This Row],[Date]], "DDDD")</f>
        <v>No Data</v>
      </c>
      <c r="J1736" t="str">
        <f>IFERROR(INDEX(Sales_Table[Zip], MATCH(Product_Table6[[#This Row],[ProductID]], Sales_Table[ProductID],0)), "No Data")</f>
        <v>No Data</v>
      </c>
      <c r="K1736" t="str">
        <f>IFERROR(INDEX(Sales_Table[Units], MATCH(Product_Table6[[#This Row],[ProductID]], Sales_Table[ProductID],0)), "No Data")</f>
        <v>No Data</v>
      </c>
      <c r="L1736" s="7" t="str">
        <f>IFERROR(INDEX(Sales_Table[Revenue], MATCH(Product_Table6[[#This Row],[ProductID]], Sales_Table[ProductID],0)), "No Data")</f>
        <v>No Data</v>
      </c>
      <c r="M1736" s="6" t="str">
        <f>IFERROR(INDEX(Sales_Table[Country], MATCH(Product_Table6[[#This Row],[ProductID]], Sales_Table[ProductID],0)), "No Data")</f>
        <v>No Data</v>
      </c>
      <c r="N1736" s="6" t="str">
        <f>IFERROR(INDEX(Location_Table[State], MATCH(Product_Table6[[#This Row],[Zip]], Location_Table[Zip],0)), "No Data")</f>
        <v>No Data</v>
      </c>
    </row>
    <row r="1737" spans="1:14" x14ac:dyDescent="0.25">
      <c r="A1737" t="s">
        <v>3164</v>
      </c>
      <c r="B1737" t="s">
        <v>1706</v>
      </c>
      <c r="C1737" t="s">
        <v>1707</v>
      </c>
      <c r="D1737">
        <v>11</v>
      </c>
      <c r="E1737">
        <v>1736</v>
      </c>
      <c r="F1737" t="str">
        <f>INDEX(Manufacturer_Table[Manufacturer Name], MATCH(Product_Table6[[#This Row],[ManufacturerID]], Manufacturer_Table[ManufacturerID],0))</f>
        <v>Pomum</v>
      </c>
      <c r="G1737" s="2" t="str">
        <f>IFERROR(INDEX(Sales_Table[Date], MATCH(Product_Table6[[#This Row],[ProductID]], Sales_Table[ProductID],0)), "No Data")</f>
        <v>No Data</v>
      </c>
      <c r="H1737" s="2" t="str">
        <f>TEXT(Product_Table6[[#This Row],[Date]],"MMMM")</f>
        <v>No Data</v>
      </c>
      <c r="I1737" s="2" t="str">
        <f>TEXT(Product_Table6[[#This Row],[Date]], "DDDD")</f>
        <v>No Data</v>
      </c>
      <c r="J1737" t="str">
        <f>IFERROR(INDEX(Sales_Table[Zip], MATCH(Product_Table6[[#This Row],[ProductID]], Sales_Table[ProductID],0)), "No Data")</f>
        <v>No Data</v>
      </c>
      <c r="K1737" t="str">
        <f>IFERROR(INDEX(Sales_Table[Units], MATCH(Product_Table6[[#This Row],[ProductID]], Sales_Table[ProductID],0)), "No Data")</f>
        <v>No Data</v>
      </c>
      <c r="L1737" s="7" t="str">
        <f>IFERROR(INDEX(Sales_Table[Revenue], MATCH(Product_Table6[[#This Row],[ProductID]], Sales_Table[ProductID],0)), "No Data")</f>
        <v>No Data</v>
      </c>
      <c r="M1737" s="6" t="str">
        <f>IFERROR(INDEX(Sales_Table[Country], MATCH(Product_Table6[[#This Row],[ProductID]], Sales_Table[ProductID],0)), "No Data")</f>
        <v>No Data</v>
      </c>
      <c r="N1737" s="6" t="str">
        <f>IFERROR(INDEX(Location_Table[State], MATCH(Product_Table6[[#This Row],[Zip]], Location_Table[Zip],0)), "No Data")</f>
        <v>No Data</v>
      </c>
    </row>
    <row r="1738" spans="1:14" x14ac:dyDescent="0.25">
      <c r="A1738" t="s">
        <v>3165</v>
      </c>
      <c r="B1738" t="s">
        <v>1706</v>
      </c>
      <c r="C1738" t="s">
        <v>1707</v>
      </c>
      <c r="D1738">
        <v>11</v>
      </c>
      <c r="E1738">
        <v>1737</v>
      </c>
      <c r="F1738" t="str">
        <f>INDEX(Manufacturer_Table[Manufacturer Name], MATCH(Product_Table6[[#This Row],[ManufacturerID]], Manufacturer_Table[ManufacturerID],0))</f>
        <v>Pomum</v>
      </c>
      <c r="G1738" s="2" t="str">
        <f>IFERROR(INDEX(Sales_Table[Date], MATCH(Product_Table6[[#This Row],[ProductID]], Sales_Table[ProductID],0)), "No Data")</f>
        <v>No Data</v>
      </c>
      <c r="H1738" s="2" t="str">
        <f>TEXT(Product_Table6[[#This Row],[Date]],"MMMM")</f>
        <v>No Data</v>
      </c>
      <c r="I1738" s="2" t="str">
        <f>TEXT(Product_Table6[[#This Row],[Date]], "DDDD")</f>
        <v>No Data</v>
      </c>
      <c r="J1738" t="str">
        <f>IFERROR(INDEX(Sales_Table[Zip], MATCH(Product_Table6[[#This Row],[ProductID]], Sales_Table[ProductID],0)), "No Data")</f>
        <v>No Data</v>
      </c>
      <c r="K1738" t="str">
        <f>IFERROR(INDEX(Sales_Table[Units], MATCH(Product_Table6[[#This Row],[ProductID]], Sales_Table[ProductID],0)), "No Data")</f>
        <v>No Data</v>
      </c>
      <c r="L1738" s="7" t="str">
        <f>IFERROR(INDEX(Sales_Table[Revenue], MATCH(Product_Table6[[#This Row],[ProductID]], Sales_Table[ProductID],0)), "No Data")</f>
        <v>No Data</v>
      </c>
      <c r="M1738" s="6" t="str">
        <f>IFERROR(INDEX(Sales_Table[Country], MATCH(Product_Table6[[#This Row],[ProductID]], Sales_Table[ProductID],0)), "No Data")</f>
        <v>No Data</v>
      </c>
      <c r="N1738" s="6" t="str">
        <f>IFERROR(INDEX(Location_Table[State], MATCH(Product_Table6[[#This Row],[Zip]], Location_Table[Zip],0)), "No Data")</f>
        <v>No Data</v>
      </c>
    </row>
    <row r="1739" spans="1:14" x14ac:dyDescent="0.25">
      <c r="A1739" t="s">
        <v>3166</v>
      </c>
      <c r="B1739" t="s">
        <v>1706</v>
      </c>
      <c r="C1739" t="s">
        <v>1707</v>
      </c>
      <c r="D1739">
        <v>11</v>
      </c>
      <c r="E1739">
        <v>1738</v>
      </c>
      <c r="F1739" t="str">
        <f>INDEX(Manufacturer_Table[Manufacturer Name], MATCH(Product_Table6[[#This Row],[ManufacturerID]], Manufacturer_Table[ManufacturerID],0))</f>
        <v>Pomum</v>
      </c>
      <c r="G1739" s="2" t="str">
        <f>IFERROR(INDEX(Sales_Table[Date], MATCH(Product_Table6[[#This Row],[ProductID]], Sales_Table[ProductID],0)), "No Data")</f>
        <v>No Data</v>
      </c>
      <c r="H1739" s="2" t="str">
        <f>TEXT(Product_Table6[[#This Row],[Date]],"MMMM")</f>
        <v>No Data</v>
      </c>
      <c r="I1739" s="2" t="str">
        <f>TEXT(Product_Table6[[#This Row],[Date]], "DDDD")</f>
        <v>No Data</v>
      </c>
      <c r="J1739" t="str">
        <f>IFERROR(INDEX(Sales_Table[Zip], MATCH(Product_Table6[[#This Row],[ProductID]], Sales_Table[ProductID],0)), "No Data")</f>
        <v>No Data</v>
      </c>
      <c r="K1739" t="str">
        <f>IFERROR(INDEX(Sales_Table[Units], MATCH(Product_Table6[[#This Row],[ProductID]], Sales_Table[ProductID],0)), "No Data")</f>
        <v>No Data</v>
      </c>
      <c r="L1739" s="7" t="str">
        <f>IFERROR(INDEX(Sales_Table[Revenue], MATCH(Product_Table6[[#This Row],[ProductID]], Sales_Table[ProductID],0)), "No Data")</f>
        <v>No Data</v>
      </c>
      <c r="M1739" s="6" t="str">
        <f>IFERROR(INDEX(Sales_Table[Country], MATCH(Product_Table6[[#This Row],[ProductID]], Sales_Table[ProductID],0)), "No Data")</f>
        <v>No Data</v>
      </c>
      <c r="N1739" s="6" t="str">
        <f>IFERROR(INDEX(Location_Table[State], MATCH(Product_Table6[[#This Row],[Zip]], Location_Table[Zip],0)), "No Data")</f>
        <v>No Data</v>
      </c>
    </row>
    <row r="1740" spans="1:14" x14ac:dyDescent="0.25">
      <c r="A1740" t="s">
        <v>3167</v>
      </c>
      <c r="B1740" t="s">
        <v>1706</v>
      </c>
      <c r="C1740" t="s">
        <v>1707</v>
      </c>
      <c r="D1740">
        <v>11</v>
      </c>
      <c r="E1740">
        <v>1739</v>
      </c>
      <c r="F1740" t="str">
        <f>INDEX(Manufacturer_Table[Manufacturer Name], MATCH(Product_Table6[[#This Row],[ManufacturerID]], Manufacturer_Table[ManufacturerID],0))</f>
        <v>Pomum</v>
      </c>
      <c r="G1740" s="2" t="str">
        <f>IFERROR(INDEX(Sales_Table[Date], MATCH(Product_Table6[[#This Row],[ProductID]], Sales_Table[ProductID],0)), "No Data")</f>
        <v>No Data</v>
      </c>
      <c r="H1740" s="2" t="str">
        <f>TEXT(Product_Table6[[#This Row],[Date]],"MMMM")</f>
        <v>No Data</v>
      </c>
      <c r="I1740" s="2" t="str">
        <f>TEXT(Product_Table6[[#This Row],[Date]], "DDDD")</f>
        <v>No Data</v>
      </c>
      <c r="J1740" t="str">
        <f>IFERROR(INDEX(Sales_Table[Zip], MATCH(Product_Table6[[#This Row],[ProductID]], Sales_Table[ProductID],0)), "No Data")</f>
        <v>No Data</v>
      </c>
      <c r="K1740" t="str">
        <f>IFERROR(INDEX(Sales_Table[Units], MATCH(Product_Table6[[#This Row],[ProductID]], Sales_Table[ProductID],0)), "No Data")</f>
        <v>No Data</v>
      </c>
      <c r="L1740" s="7" t="str">
        <f>IFERROR(INDEX(Sales_Table[Revenue], MATCH(Product_Table6[[#This Row],[ProductID]], Sales_Table[ProductID],0)), "No Data")</f>
        <v>No Data</v>
      </c>
      <c r="M1740" s="6" t="str">
        <f>IFERROR(INDEX(Sales_Table[Country], MATCH(Product_Table6[[#This Row],[ProductID]], Sales_Table[ProductID],0)), "No Data")</f>
        <v>No Data</v>
      </c>
      <c r="N1740" s="6" t="str">
        <f>IFERROR(INDEX(Location_Table[State], MATCH(Product_Table6[[#This Row],[Zip]], Location_Table[Zip],0)), "No Data")</f>
        <v>No Data</v>
      </c>
    </row>
    <row r="1741" spans="1:14" x14ac:dyDescent="0.25">
      <c r="A1741" t="s">
        <v>3168</v>
      </c>
      <c r="B1741" t="s">
        <v>1706</v>
      </c>
      <c r="C1741" t="s">
        <v>1707</v>
      </c>
      <c r="D1741">
        <v>11</v>
      </c>
      <c r="E1741">
        <v>1740</v>
      </c>
      <c r="F1741" t="str">
        <f>INDEX(Manufacturer_Table[Manufacturer Name], MATCH(Product_Table6[[#This Row],[ManufacturerID]], Manufacturer_Table[ManufacturerID],0))</f>
        <v>Pomum</v>
      </c>
      <c r="G1741" s="2" t="str">
        <f>IFERROR(INDEX(Sales_Table[Date], MATCH(Product_Table6[[#This Row],[ProductID]], Sales_Table[ProductID],0)), "No Data")</f>
        <v>No Data</v>
      </c>
      <c r="H1741" s="2" t="str">
        <f>TEXT(Product_Table6[[#This Row],[Date]],"MMMM")</f>
        <v>No Data</v>
      </c>
      <c r="I1741" s="2" t="str">
        <f>TEXT(Product_Table6[[#This Row],[Date]], "DDDD")</f>
        <v>No Data</v>
      </c>
      <c r="J1741" t="str">
        <f>IFERROR(INDEX(Sales_Table[Zip], MATCH(Product_Table6[[#This Row],[ProductID]], Sales_Table[ProductID],0)), "No Data")</f>
        <v>No Data</v>
      </c>
      <c r="K1741" t="str">
        <f>IFERROR(INDEX(Sales_Table[Units], MATCH(Product_Table6[[#This Row],[ProductID]], Sales_Table[ProductID],0)), "No Data")</f>
        <v>No Data</v>
      </c>
      <c r="L1741" s="7" t="str">
        <f>IFERROR(INDEX(Sales_Table[Revenue], MATCH(Product_Table6[[#This Row],[ProductID]], Sales_Table[ProductID],0)), "No Data")</f>
        <v>No Data</v>
      </c>
      <c r="M1741" s="6" t="str">
        <f>IFERROR(INDEX(Sales_Table[Country], MATCH(Product_Table6[[#This Row],[ProductID]], Sales_Table[ProductID],0)), "No Data")</f>
        <v>No Data</v>
      </c>
      <c r="N1741" s="6" t="str">
        <f>IFERROR(INDEX(Location_Table[State], MATCH(Product_Table6[[#This Row],[Zip]], Location_Table[Zip],0)), "No Data")</f>
        <v>No Data</v>
      </c>
    </row>
    <row r="1742" spans="1:14" x14ac:dyDescent="0.25">
      <c r="A1742" t="s">
        <v>3169</v>
      </c>
      <c r="B1742" t="s">
        <v>1706</v>
      </c>
      <c r="C1742" t="s">
        <v>1707</v>
      </c>
      <c r="D1742">
        <v>11</v>
      </c>
      <c r="E1742">
        <v>1741</v>
      </c>
      <c r="F1742" t="str">
        <f>INDEX(Manufacturer_Table[Manufacturer Name], MATCH(Product_Table6[[#This Row],[ManufacturerID]], Manufacturer_Table[ManufacturerID],0))</f>
        <v>Pomum</v>
      </c>
      <c r="G1742" s="2" t="str">
        <f>IFERROR(INDEX(Sales_Table[Date], MATCH(Product_Table6[[#This Row],[ProductID]], Sales_Table[ProductID],0)), "No Data")</f>
        <v>No Data</v>
      </c>
      <c r="H1742" s="2" t="str">
        <f>TEXT(Product_Table6[[#This Row],[Date]],"MMMM")</f>
        <v>No Data</v>
      </c>
      <c r="I1742" s="2" t="str">
        <f>TEXT(Product_Table6[[#This Row],[Date]], "DDDD")</f>
        <v>No Data</v>
      </c>
      <c r="J1742" t="str">
        <f>IFERROR(INDEX(Sales_Table[Zip], MATCH(Product_Table6[[#This Row],[ProductID]], Sales_Table[ProductID],0)), "No Data")</f>
        <v>No Data</v>
      </c>
      <c r="K1742" t="str">
        <f>IFERROR(INDEX(Sales_Table[Units], MATCH(Product_Table6[[#This Row],[ProductID]], Sales_Table[ProductID],0)), "No Data")</f>
        <v>No Data</v>
      </c>
      <c r="L1742" s="7" t="str">
        <f>IFERROR(INDEX(Sales_Table[Revenue], MATCH(Product_Table6[[#This Row],[ProductID]], Sales_Table[ProductID],0)), "No Data")</f>
        <v>No Data</v>
      </c>
      <c r="M1742" s="6" t="str">
        <f>IFERROR(INDEX(Sales_Table[Country], MATCH(Product_Table6[[#This Row],[ProductID]], Sales_Table[ProductID],0)), "No Data")</f>
        <v>No Data</v>
      </c>
      <c r="N1742" s="6" t="str">
        <f>IFERROR(INDEX(Location_Table[State], MATCH(Product_Table6[[#This Row],[Zip]], Location_Table[Zip],0)), "No Data")</f>
        <v>No Data</v>
      </c>
    </row>
    <row r="1743" spans="1:14" x14ac:dyDescent="0.25">
      <c r="A1743" t="s">
        <v>3170</v>
      </c>
      <c r="B1743" t="s">
        <v>1706</v>
      </c>
      <c r="C1743" t="s">
        <v>1707</v>
      </c>
      <c r="D1743">
        <v>11</v>
      </c>
      <c r="E1743">
        <v>1742</v>
      </c>
      <c r="F1743" t="str">
        <f>INDEX(Manufacturer_Table[Manufacturer Name], MATCH(Product_Table6[[#This Row],[ManufacturerID]], Manufacturer_Table[ManufacturerID],0))</f>
        <v>Pomum</v>
      </c>
      <c r="G1743" s="2" t="str">
        <f>IFERROR(INDEX(Sales_Table[Date], MATCH(Product_Table6[[#This Row],[ProductID]], Sales_Table[ProductID],0)), "No Data")</f>
        <v>No Data</v>
      </c>
      <c r="H1743" s="2" t="str">
        <f>TEXT(Product_Table6[[#This Row],[Date]],"MMMM")</f>
        <v>No Data</v>
      </c>
      <c r="I1743" s="2" t="str">
        <f>TEXT(Product_Table6[[#This Row],[Date]], "DDDD")</f>
        <v>No Data</v>
      </c>
      <c r="J1743" t="str">
        <f>IFERROR(INDEX(Sales_Table[Zip], MATCH(Product_Table6[[#This Row],[ProductID]], Sales_Table[ProductID],0)), "No Data")</f>
        <v>No Data</v>
      </c>
      <c r="K1743" t="str">
        <f>IFERROR(INDEX(Sales_Table[Units], MATCH(Product_Table6[[#This Row],[ProductID]], Sales_Table[ProductID],0)), "No Data")</f>
        <v>No Data</v>
      </c>
      <c r="L1743" s="7" t="str">
        <f>IFERROR(INDEX(Sales_Table[Revenue], MATCH(Product_Table6[[#This Row],[ProductID]], Sales_Table[ProductID],0)), "No Data")</f>
        <v>No Data</v>
      </c>
      <c r="M1743" s="6" t="str">
        <f>IFERROR(INDEX(Sales_Table[Country], MATCH(Product_Table6[[#This Row],[ProductID]], Sales_Table[ProductID],0)), "No Data")</f>
        <v>No Data</v>
      </c>
      <c r="N1743" s="6" t="str">
        <f>IFERROR(INDEX(Location_Table[State], MATCH(Product_Table6[[#This Row],[Zip]], Location_Table[Zip],0)), "No Data")</f>
        <v>No Data</v>
      </c>
    </row>
    <row r="1744" spans="1:14" x14ac:dyDescent="0.25">
      <c r="A1744" t="s">
        <v>3171</v>
      </c>
      <c r="B1744" t="s">
        <v>1706</v>
      </c>
      <c r="C1744" t="s">
        <v>1707</v>
      </c>
      <c r="D1744">
        <v>11</v>
      </c>
      <c r="E1744">
        <v>1743</v>
      </c>
      <c r="F1744" t="str">
        <f>INDEX(Manufacturer_Table[Manufacturer Name], MATCH(Product_Table6[[#This Row],[ManufacturerID]], Manufacturer_Table[ManufacturerID],0))</f>
        <v>Pomum</v>
      </c>
      <c r="G1744" s="2" t="str">
        <f>IFERROR(INDEX(Sales_Table[Date], MATCH(Product_Table6[[#This Row],[ProductID]], Sales_Table[ProductID],0)), "No Data")</f>
        <v>No Data</v>
      </c>
      <c r="H1744" s="2" t="str">
        <f>TEXT(Product_Table6[[#This Row],[Date]],"MMMM")</f>
        <v>No Data</v>
      </c>
      <c r="I1744" s="2" t="str">
        <f>TEXT(Product_Table6[[#This Row],[Date]], "DDDD")</f>
        <v>No Data</v>
      </c>
      <c r="J1744" t="str">
        <f>IFERROR(INDEX(Sales_Table[Zip], MATCH(Product_Table6[[#This Row],[ProductID]], Sales_Table[ProductID],0)), "No Data")</f>
        <v>No Data</v>
      </c>
      <c r="K1744" t="str">
        <f>IFERROR(INDEX(Sales_Table[Units], MATCH(Product_Table6[[#This Row],[ProductID]], Sales_Table[ProductID],0)), "No Data")</f>
        <v>No Data</v>
      </c>
      <c r="L1744" s="7" t="str">
        <f>IFERROR(INDEX(Sales_Table[Revenue], MATCH(Product_Table6[[#This Row],[ProductID]], Sales_Table[ProductID],0)), "No Data")</f>
        <v>No Data</v>
      </c>
      <c r="M1744" s="6" t="str">
        <f>IFERROR(INDEX(Sales_Table[Country], MATCH(Product_Table6[[#This Row],[ProductID]], Sales_Table[ProductID],0)), "No Data")</f>
        <v>No Data</v>
      </c>
      <c r="N1744" s="6" t="str">
        <f>IFERROR(INDEX(Location_Table[State], MATCH(Product_Table6[[#This Row],[Zip]], Location_Table[Zip],0)), "No Data")</f>
        <v>No Data</v>
      </c>
    </row>
    <row r="1745" spans="1:14" x14ac:dyDescent="0.25">
      <c r="A1745" t="s">
        <v>3172</v>
      </c>
      <c r="B1745" t="s">
        <v>1706</v>
      </c>
      <c r="C1745" t="s">
        <v>1707</v>
      </c>
      <c r="D1745">
        <v>11</v>
      </c>
      <c r="E1745">
        <v>1744</v>
      </c>
      <c r="F1745" t="str">
        <f>INDEX(Manufacturer_Table[Manufacturer Name], MATCH(Product_Table6[[#This Row],[ManufacturerID]], Manufacturer_Table[ManufacturerID],0))</f>
        <v>Pomum</v>
      </c>
      <c r="G1745" s="2" t="str">
        <f>IFERROR(INDEX(Sales_Table[Date], MATCH(Product_Table6[[#This Row],[ProductID]], Sales_Table[ProductID],0)), "No Data")</f>
        <v>No Data</v>
      </c>
      <c r="H1745" s="2" t="str">
        <f>TEXT(Product_Table6[[#This Row],[Date]],"MMMM")</f>
        <v>No Data</v>
      </c>
      <c r="I1745" s="2" t="str">
        <f>TEXT(Product_Table6[[#This Row],[Date]], "DDDD")</f>
        <v>No Data</v>
      </c>
      <c r="J1745" t="str">
        <f>IFERROR(INDEX(Sales_Table[Zip], MATCH(Product_Table6[[#This Row],[ProductID]], Sales_Table[ProductID],0)), "No Data")</f>
        <v>No Data</v>
      </c>
      <c r="K1745" t="str">
        <f>IFERROR(INDEX(Sales_Table[Units], MATCH(Product_Table6[[#This Row],[ProductID]], Sales_Table[ProductID],0)), "No Data")</f>
        <v>No Data</v>
      </c>
      <c r="L1745" s="7" t="str">
        <f>IFERROR(INDEX(Sales_Table[Revenue], MATCH(Product_Table6[[#This Row],[ProductID]], Sales_Table[ProductID],0)), "No Data")</f>
        <v>No Data</v>
      </c>
      <c r="M1745" s="6" t="str">
        <f>IFERROR(INDEX(Sales_Table[Country], MATCH(Product_Table6[[#This Row],[ProductID]], Sales_Table[ProductID],0)), "No Data")</f>
        <v>No Data</v>
      </c>
      <c r="N1745" s="6" t="str">
        <f>IFERROR(INDEX(Location_Table[State], MATCH(Product_Table6[[#This Row],[Zip]], Location_Table[Zip],0)), "No Data")</f>
        <v>No Data</v>
      </c>
    </row>
    <row r="1746" spans="1:14" x14ac:dyDescent="0.25">
      <c r="A1746" t="s">
        <v>3173</v>
      </c>
      <c r="B1746" t="s">
        <v>1706</v>
      </c>
      <c r="C1746" t="s">
        <v>1707</v>
      </c>
      <c r="D1746">
        <v>11</v>
      </c>
      <c r="E1746">
        <v>1745</v>
      </c>
      <c r="F1746" t="str">
        <f>INDEX(Manufacturer_Table[Manufacturer Name], MATCH(Product_Table6[[#This Row],[ManufacturerID]], Manufacturer_Table[ManufacturerID],0))</f>
        <v>Pomum</v>
      </c>
      <c r="G1746" s="2" t="str">
        <f>IFERROR(INDEX(Sales_Table[Date], MATCH(Product_Table6[[#This Row],[ProductID]], Sales_Table[ProductID],0)), "No Data")</f>
        <v>No Data</v>
      </c>
      <c r="H1746" s="2" t="str">
        <f>TEXT(Product_Table6[[#This Row],[Date]],"MMMM")</f>
        <v>No Data</v>
      </c>
      <c r="I1746" s="2" t="str">
        <f>TEXT(Product_Table6[[#This Row],[Date]], "DDDD")</f>
        <v>No Data</v>
      </c>
      <c r="J1746" t="str">
        <f>IFERROR(INDEX(Sales_Table[Zip], MATCH(Product_Table6[[#This Row],[ProductID]], Sales_Table[ProductID],0)), "No Data")</f>
        <v>No Data</v>
      </c>
      <c r="K1746" t="str">
        <f>IFERROR(INDEX(Sales_Table[Units], MATCH(Product_Table6[[#This Row],[ProductID]], Sales_Table[ProductID],0)), "No Data")</f>
        <v>No Data</v>
      </c>
      <c r="L1746" s="7" t="str">
        <f>IFERROR(INDEX(Sales_Table[Revenue], MATCH(Product_Table6[[#This Row],[ProductID]], Sales_Table[ProductID],0)), "No Data")</f>
        <v>No Data</v>
      </c>
      <c r="M1746" s="6" t="str">
        <f>IFERROR(INDEX(Sales_Table[Country], MATCH(Product_Table6[[#This Row],[ProductID]], Sales_Table[ProductID],0)), "No Data")</f>
        <v>No Data</v>
      </c>
      <c r="N1746" s="6" t="str">
        <f>IFERROR(INDEX(Location_Table[State], MATCH(Product_Table6[[#This Row],[Zip]], Location_Table[Zip],0)), "No Data")</f>
        <v>No Data</v>
      </c>
    </row>
    <row r="1747" spans="1:14" x14ac:dyDescent="0.25">
      <c r="A1747" t="s">
        <v>3174</v>
      </c>
      <c r="B1747" t="s">
        <v>1706</v>
      </c>
      <c r="C1747" t="s">
        <v>1730</v>
      </c>
      <c r="D1747">
        <v>11</v>
      </c>
      <c r="E1747">
        <v>1746</v>
      </c>
      <c r="F1747" t="str">
        <f>INDEX(Manufacturer_Table[Manufacturer Name], MATCH(Product_Table6[[#This Row],[ManufacturerID]], Manufacturer_Table[ManufacturerID],0))</f>
        <v>Pomum</v>
      </c>
      <c r="G1747" s="2" t="str">
        <f>IFERROR(INDEX(Sales_Table[Date], MATCH(Product_Table6[[#This Row],[ProductID]], Sales_Table[ProductID],0)), "No Data")</f>
        <v>No Data</v>
      </c>
      <c r="H1747" s="2" t="str">
        <f>TEXT(Product_Table6[[#This Row],[Date]],"MMMM")</f>
        <v>No Data</v>
      </c>
      <c r="I1747" s="2" t="str">
        <f>TEXT(Product_Table6[[#This Row],[Date]], "DDDD")</f>
        <v>No Data</v>
      </c>
      <c r="J1747" t="str">
        <f>IFERROR(INDEX(Sales_Table[Zip], MATCH(Product_Table6[[#This Row],[ProductID]], Sales_Table[ProductID],0)), "No Data")</f>
        <v>No Data</v>
      </c>
      <c r="K1747" t="str">
        <f>IFERROR(INDEX(Sales_Table[Units], MATCH(Product_Table6[[#This Row],[ProductID]], Sales_Table[ProductID],0)), "No Data")</f>
        <v>No Data</v>
      </c>
      <c r="L1747" s="7" t="str">
        <f>IFERROR(INDEX(Sales_Table[Revenue], MATCH(Product_Table6[[#This Row],[ProductID]], Sales_Table[ProductID],0)), "No Data")</f>
        <v>No Data</v>
      </c>
      <c r="M1747" s="6" t="str">
        <f>IFERROR(INDEX(Sales_Table[Country], MATCH(Product_Table6[[#This Row],[ProductID]], Sales_Table[ProductID],0)), "No Data")</f>
        <v>No Data</v>
      </c>
      <c r="N1747" s="6" t="str">
        <f>IFERROR(INDEX(Location_Table[State], MATCH(Product_Table6[[#This Row],[Zip]], Location_Table[Zip],0)), "No Data")</f>
        <v>No Data</v>
      </c>
    </row>
    <row r="1748" spans="1:14" x14ac:dyDescent="0.25">
      <c r="A1748" t="s">
        <v>3175</v>
      </c>
      <c r="B1748" t="s">
        <v>1706</v>
      </c>
      <c r="C1748" t="s">
        <v>1730</v>
      </c>
      <c r="D1748">
        <v>11</v>
      </c>
      <c r="E1748">
        <v>1747</v>
      </c>
      <c r="F1748" t="str">
        <f>INDEX(Manufacturer_Table[Manufacturer Name], MATCH(Product_Table6[[#This Row],[ManufacturerID]], Manufacturer_Table[ManufacturerID],0))</f>
        <v>Pomum</v>
      </c>
      <c r="G1748" s="2" t="str">
        <f>IFERROR(INDEX(Sales_Table[Date], MATCH(Product_Table6[[#This Row],[ProductID]], Sales_Table[ProductID],0)), "No Data")</f>
        <v>No Data</v>
      </c>
      <c r="H1748" s="2" t="str">
        <f>TEXT(Product_Table6[[#This Row],[Date]],"MMMM")</f>
        <v>No Data</v>
      </c>
      <c r="I1748" s="2" t="str">
        <f>TEXT(Product_Table6[[#This Row],[Date]], "DDDD")</f>
        <v>No Data</v>
      </c>
      <c r="J1748" t="str">
        <f>IFERROR(INDEX(Sales_Table[Zip], MATCH(Product_Table6[[#This Row],[ProductID]], Sales_Table[ProductID],0)), "No Data")</f>
        <v>No Data</v>
      </c>
      <c r="K1748" t="str">
        <f>IFERROR(INDEX(Sales_Table[Units], MATCH(Product_Table6[[#This Row],[ProductID]], Sales_Table[ProductID],0)), "No Data")</f>
        <v>No Data</v>
      </c>
      <c r="L1748" s="7" t="str">
        <f>IFERROR(INDEX(Sales_Table[Revenue], MATCH(Product_Table6[[#This Row],[ProductID]], Sales_Table[ProductID],0)), "No Data")</f>
        <v>No Data</v>
      </c>
      <c r="M1748" s="6" t="str">
        <f>IFERROR(INDEX(Sales_Table[Country], MATCH(Product_Table6[[#This Row],[ProductID]], Sales_Table[ProductID],0)), "No Data")</f>
        <v>No Data</v>
      </c>
      <c r="N1748" s="6" t="str">
        <f>IFERROR(INDEX(Location_Table[State], MATCH(Product_Table6[[#This Row],[Zip]], Location_Table[Zip],0)), "No Data")</f>
        <v>No Data</v>
      </c>
    </row>
    <row r="1749" spans="1:14" x14ac:dyDescent="0.25">
      <c r="A1749" t="s">
        <v>3176</v>
      </c>
      <c r="B1749" t="s">
        <v>1706</v>
      </c>
      <c r="C1749" t="s">
        <v>1730</v>
      </c>
      <c r="D1749">
        <v>11</v>
      </c>
      <c r="E1749">
        <v>1748</v>
      </c>
      <c r="F1749" t="str">
        <f>INDEX(Manufacturer_Table[Manufacturer Name], MATCH(Product_Table6[[#This Row],[ManufacturerID]], Manufacturer_Table[ManufacturerID],0))</f>
        <v>Pomum</v>
      </c>
      <c r="G1749" s="2" t="str">
        <f>IFERROR(INDEX(Sales_Table[Date], MATCH(Product_Table6[[#This Row],[ProductID]], Sales_Table[ProductID],0)), "No Data")</f>
        <v>No Data</v>
      </c>
      <c r="H1749" s="2" t="str">
        <f>TEXT(Product_Table6[[#This Row],[Date]],"MMMM")</f>
        <v>No Data</v>
      </c>
      <c r="I1749" s="2" t="str">
        <f>TEXT(Product_Table6[[#This Row],[Date]], "DDDD")</f>
        <v>No Data</v>
      </c>
      <c r="J1749" t="str">
        <f>IFERROR(INDEX(Sales_Table[Zip], MATCH(Product_Table6[[#This Row],[ProductID]], Sales_Table[ProductID],0)), "No Data")</f>
        <v>No Data</v>
      </c>
      <c r="K1749" t="str">
        <f>IFERROR(INDEX(Sales_Table[Units], MATCH(Product_Table6[[#This Row],[ProductID]], Sales_Table[ProductID],0)), "No Data")</f>
        <v>No Data</v>
      </c>
      <c r="L1749" s="7" t="str">
        <f>IFERROR(INDEX(Sales_Table[Revenue], MATCH(Product_Table6[[#This Row],[ProductID]], Sales_Table[ProductID],0)), "No Data")</f>
        <v>No Data</v>
      </c>
      <c r="M1749" s="6" t="str">
        <f>IFERROR(INDEX(Sales_Table[Country], MATCH(Product_Table6[[#This Row],[ProductID]], Sales_Table[ProductID],0)), "No Data")</f>
        <v>No Data</v>
      </c>
      <c r="N1749" s="6" t="str">
        <f>IFERROR(INDEX(Location_Table[State], MATCH(Product_Table6[[#This Row],[Zip]], Location_Table[Zip],0)), "No Data")</f>
        <v>No Data</v>
      </c>
    </row>
    <row r="1750" spans="1:14" x14ac:dyDescent="0.25">
      <c r="A1750" t="s">
        <v>3177</v>
      </c>
      <c r="B1750" t="s">
        <v>1737</v>
      </c>
      <c r="C1750" t="s">
        <v>1738</v>
      </c>
      <c r="D1750">
        <v>11</v>
      </c>
      <c r="E1750">
        <v>1749</v>
      </c>
      <c r="F1750" t="str">
        <f>INDEX(Manufacturer_Table[Manufacturer Name], MATCH(Product_Table6[[#This Row],[ManufacturerID]], Manufacturer_Table[ManufacturerID],0))</f>
        <v>Pomum</v>
      </c>
      <c r="G1750" s="2" t="str">
        <f>IFERROR(INDEX(Sales_Table[Date], MATCH(Product_Table6[[#This Row],[ProductID]], Sales_Table[ProductID],0)), "No Data")</f>
        <v>No Data</v>
      </c>
      <c r="H1750" s="2" t="str">
        <f>TEXT(Product_Table6[[#This Row],[Date]],"MMMM")</f>
        <v>No Data</v>
      </c>
      <c r="I1750" s="2" t="str">
        <f>TEXT(Product_Table6[[#This Row],[Date]], "DDDD")</f>
        <v>No Data</v>
      </c>
      <c r="J1750" t="str">
        <f>IFERROR(INDEX(Sales_Table[Zip], MATCH(Product_Table6[[#This Row],[ProductID]], Sales_Table[ProductID],0)), "No Data")</f>
        <v>No Data</v>
      </c>
      <c r="K1750" t="str">
        <f>IFERROR(INDEX(Sales_Table[Units], MATCH(Product_Table6[[#This Row],[ProductID]], Sales_Table[ProductID],0)), "No Data")</f>
        <v>No Data</v>
      </c>
      <c r="L1750" s="7" t="str">
        <f>IFERROR(INDEX(Sales_Table[Revenue], MATCH(Product_Table6[[#This Row],[ProductID]], Sales_Table[ProductID],0)), "No Data")</f>
        <v>No Data</v>
      </c>
      <c r="M1750" s="6" t="str">
        <f>IFERROR(INDEX(Sales_Table[Country], MATCH(Product_Table6[[#This Row],[ProductID]], Sales_Table[ProductID],0)), "No Data")</f>
        <v>No Data</v>
      </c>
      <c r="N1750" s="6" t="str">
        <f>IFERROR(INDEX(Location_Table[State], MATCH(Product_Table6[[#This Row],[Zip]], Location_Table[Zip],0)), "No Data")</f>
        <v>No Data</v>
      </c>
    </row>
    <row r="1751" spans="1:14" x14ac:dyDescent="0.25">
      <c r="A1751" t="s">
        <v>3178</v>
      </c>
      <c r="B1751" t="s">
        <v>1737</v>
      </c>
      <c r="C1751" t="s">
        <v>1738</v>
      </c>
      <c r="D1751">
        <v>11</v>
      </c>
      <c r="E1751">
        <v>1750</v>
      </c>
      <c r="F1751" t="str">
        <f>INDEX(Manufacturer_Table[Manufacturer Name], MATCH(Product_Table6[[#This Row],[ManufacturerID]], Manufacturer_Table[ManufacturerID],0))</f>
        <v>Pomum</v>
      </c>
      <c r="G1751" s="2" t="str">
        <f>IFERROR(INDEX(Sales_Table[Date], MATCH(Product_Table6[[#This Row],[ProductID]], Sales_Table[ProductID],0)), "No Data")</f>
        <v>No Data</v>
      </c>
      <c r="H1751" s="2" t="str">
        <f>TEXT(Product_Table6[[#This Row],[Date]],"MMMM")</f>
        <v>No Data</v>
      </c>
      <c r="I1751" s="2" t="str">
        <f>TEXT(Product_Table6[[#This Row],[Date]], "DDDD")</f>
        <v>No Data</v>
      </c>
      <c r="J1751" t="str">
        <f>IFERROR(INDEX(Sales_Table[Zip], MATCH(Product_Table6[[#This Row],[ProductID]], Sales_Table[ProductID],0)), "No Data")</f>
        <v>No Data</v>
      </c>
      <c r="K1751" t="str">
        <f>IFERROR(INDEX(Sales_Table[Units], MATCH(Product_Table6[[#This Row],[ProductID]], Sales_Table[ProductID],0)), "No Data")</f>
        <v>No Data</v>
      </c>
      <c r="L1751" s="7" t="str">
        <f>IFERROR(INDEX(Sales_Table[Revenue], MATCH(Product_Table6[[#This Row],[ProductID]], Sales_Table[ProductID],0)), "No Data")</f>
        <v>No Data</v>
      </c>
      <c r="M1751" s="6" t="str">
        <f>IFERROR(INDEX(Sales_Table[Country], MATCH(Product_Table6[[#This Row],[ProductID]], Sales_Table[ProductID],0)), "No Data")</f>
        <v>No Data</v>
      </c>
      <c r="N1751" s="6" t="str">
        <f>IFERROR(INDEX(Location_Table[State], MATCH(Product_Table6[[#This Row],[Zip]], Location_Table[Zip],0)), "No Data")</f>
        <v>No Data</v>
      </c>
    </row>
    <row r="1752" spans="1:14" x14ac:dyDescent="0.25">
      <c r="A1752" t="s">
        <v>3179</v>
      </c>
      <c r="B1752" t="s">
        <v>1737</v>
      </c>
      <c r="C1752" t="s">
        <v>1738</v>
      </c>
      <c r="D1752">
        <v>11</v>
      </c>
      <c r="E1752">
        <v>1751</v>
      </c>
      <c r="F1752" t="str">
        <f>INDEX(Manufacturer_Table[Manufacturer Name], MATCH(Product_Table6[[#This Row],[ManufacturerID]], Manufacturer_Table[ManufacturerID],0))</f>
        <v>Pomum</v>
      </c>
      <c r="G1752" s="2" t="str">
        <f>IFERROR(INDEX(Sales_Table[Date], MATCH(Product_Table6[[#This Row],[ProductID]], Sales_Table[ProductID],0)), "No Data")</f>
        <v>No Data</v>
      </c>
      <c r="H1752" s="2" t="str">
        <f>TEXT(Product_Table6[[#This Row],[Date]],"MMMM")</f>
        <v>No Data</v>
      </c>
      <c r="I1752" s="2" t="str">
        <f>TEXT(Product_Table6[[#This Row],[Date]], "DDDD")</f>
        <v>No Data</v>
      </c>
      <c r="J1752" t="str">
        <f>IFERROR(INDEX(Sales_Table[Zip], MATCH(Product_Table6[[#This Row],[ProductID]], Sales_Table[ProductID],0)), "No Data")</f>
        <v>No Data</v>
      </c>
      <c r="K1752" t="str">
        <f>IFERROR(INDEX(Sales_Table[Units], MATCH(Product_Table6[[#This Row],[ProductID]], Sales_Table[ProductID],0)), "No Data")</f>
        <v>No Data</v>
      </c>
      <c r="L1752" s="7" t="str">
        <f>IFERROR(INDEX(Sales_Table[Revenue], MATCH(Product_Table6[[#This Row],[ProductID]], Sales_Table[ProductID],0)), "No Data")</f>
        <v>No Data</v>
      </c>
      <c r="M1752" s="6" t="str">
        <f>IFERROR(INDEX(Sales_Table[Country], MATCH(Product_Table6[[#This Row],[ProductID]], Sales_Table[ProductID],0)), "No Data")</f>
        <v>No Data</v>
      </c>
      <c r="N1752" s="6" t="str">
        <f>IFERROR(INDEX(Location_Table[State], MATCH(Product_Table6[[#This Row],[Zip]], Location_Table[Zip],0)), "No Data")</f>
        <v>No Data</v>
      </c>
    </row>
    <row r="1753" spans="1:14" x14ac:dyDescent="0.25">
      <c r="A1753" t="s">
        <v>3180</v>
      </c>
      <c r="B1753" t="s">
        <v>1737</v>
      </c>
      <c r="C1753" t="s">
        <v>1738</v>
      </c>
      <c r="D1753">
        <v>11</v>
      </c>
      <c r="E1753">
        <v>1752</v>
      </c>
      <c r="F1753" t="str">
        <f>INDEX(Manufacturer_Table[Manufacturer Name], MATCH(Product_Table6[[#This Row],[ManufacturerID]], Manufacturer_Table[ManufacturerID],0))</f>
        <v>Pomum</v>
      </c>
      <c r="G1753" s="2" t="str">
        <f>IFERROR(INDEX(Sales_Table[Date], MATCH(Product_Table6[[#This Row],[ProductID]], Sales_Table[ProductID],0)), "No Data")</f>
        <v>No Data</v>
      </c>
      <c r="H1753" s="2" t="str">
        <f>TEXT(Product_Table6[[#This Row],[Date]],"MMMM")</f>
        <v>No Data</v>
      </c>
      <c r="I1753" s="2" t="str">
        <f>TEXT(Product_Table6[[#This Row],[Date]], "DDDD")</f>
        <v>No Data</v>
      </c>
      <c r="J1753" t="str">
        <f>IFERROR(INDEX(Sales_Table[Zip], MATCH(Product_Table6[[#This Row],[ProductID]], Sales_Table[ProductID],0)), "No Data")</f>
        <v>No Data</v>
      </c>
      <c r="K1753" t="str">
        <f>IFERROR(INDEX(Sales_Table[Units], MATCH(Product_Table6[[#This Row],[ProductID]], Sales_Table[ProductID],0)), "No Data")</f>
        <v>No Data</v>
      </c>
      <c r="L1753" s="7" t="str">
        <f>IFERROR(INDEX(Sales_Table[Revenue], MATCH(Product_Table6[[#This Row],[ProductID]], Sales_Table[ProductID],0)), "No Data")</f>
        <v>No Data</v>
      </c>
      <c r="M1753" s="6" t="str">
        <f>IFERROR(INDEX(Sales_Table[Country], MATCH(Product_Table6[[#This Row],[ProductID]], Sales_Table[ProductID],0)), "No Data")</f>
        <v>No Data</v>
      </c>
      <c r="N1753" s="6" t="str">
        <f>IFERROR(INDEX(Location_Table[State], MATCH(Product_Table6[[#This Row],[Zip]], Location_Table[Zip],0)), "No Data")</f>
        <v>No Data</v>
      </c>
    </row>
    <row r="1754" spans="1:14" x14ac:dyDescent="0.25">
      <c r="A1754" t="s">
        <v>3181</v>
      </c>
      <c r="B1754" t="s">
        <v>1737</v>
      </c>
      <c r="C1754" t="s">
        <v>1738</v>
      </c>
      <c r="D1754">
        <v>11</v>
      </c>
      <c r="E1754">
        <v>1753</v>
      </c>
      <c r="F1754" t="str">
        <f>INDEX(Manufacturer_Table[Manufacturer Name], MATCH(Product_Table6[[#This Row],[ManufacturerID]], Manufacturer_Table[ManufacturerID],0))</f>
        <v>Pomum</v>
      </c>
      <c r="G1754" s="2" t="str">
        <f>IFERROR(INDEX(Sales_Table[Date], MATCH(Product_Table6[[#This Row],[ProductID]], Sales_Table[ProductID],0)), "No Data")</f>
        <v>No Data</v>
      </c>
      <c r="H1754" s="2" t="str">
        <f>TEXT(Product_Table6[[#This Row],[Date]],"MMMM")</f>
        <v>No Data</v>
      </c>
      <c r="I1754" s="2" t="str">
        <f>TEXT(Product_Table6[[#This Row],[Date]], "DDDD")</f>
        <v>No Data</v>
      </c>
      <c r="J1754" t="str">
        <f>IFERROR(INDEX(Sales_Table[Zip], MATCH(Product_Table6[[#This Row],[ProductID]], Sales_Table[ProductID],0)), "No Data")</f>
        <v>No Data</v>
      </c>
      <c r="K1754" t="str">
        <f>IFERROR(INDEX(Sales_Table[Units], MATCH(Product_Table6[[#This Row],[ProductID]], Sales_Table[ProductID],0)), "No Data")</f>
        <v>No Data</v>
      </c>
      <c r="L1754" s="7" t="str">
        <f>IFERROR(INDEX(Sales_Table[Revenue], MATCH(Product_Table6[[#This Row],[ProductID]], Sales_Table[ProductID],0)), "No Data")</f>
        <v>No Data</v>
      </c>
      <c r="M1754" s="6" t="str">
        <f>IFERROR(INDEX(Sales_Table[Country], MATCH(Product_Table6[[#This Row],[ProductID]], Sales_Table[ProductID],0)), "No Data")</f>
        <v>No Data</v>
      </c>
      <c r="N1754" s="6" t="str">
        <f>IFERROR(INDEX(Location_Table[State], MATCH(Product_Table6[[#This Row],[Zip]], Location_Table[Zip],0)), "No Data")</f>
        <v>No Data</v>
      </c>
    </row>
    <row r="1755" spans="1:14" x14ac:dyDescent="0.25">
      <c r="A1755" t="s">
        <v>3182</v>
      </c>
      <c r="B1755" t="s">
        <v>1737</v>
      </c>
      <c r="C1755" t="s">
        <v>1738</v>
      </c>
      <c r="D1755">
        <v>11</v>
      </c>
      <c r="E1755">
        <v>1754</v>
      </c>
      <c r="F1755" t="str">
        <f>INDEX(Manufacturer_Table[Manufacturer Name], MATCH(Product_Table6[[#This Row],[ManufacturerID]], Manufacturer_Table[ManufacturerID],0))</f>
        <v>Pomum</v>
      </c>
      <c r="G1755" s="2" t="str">
        <f>IFERROR(INDEX(Sales_Table[Date], MATCH(Product_Table6[[#This Row],[ProductID]], Sales_Table[ProductID],0)), "No Data")</f>
        <v>No Data</v>
      </c>
      <c r="H1755" s="2" t="str">
        <f>TEXT(Product_Table6[[#This Row],[Date]],"MMMM")</f>
        <v>No Data</v>
      </c>
      <c r="I1755" s="2" t="str">
        <f>TEXT(Product_Table6[[#This Row],[Date]], "DDDD")</f>
        <v>No Data</v>
      </c>
      <c r="J1755" t="str">
        <f>IFERROR(INDEX(Sales_Table[Zip], MATCH(Product_Table6[[#This Row],[ProductID]], Sales_Table[ProductID],0)), "No Data")</f>
        <v>No Data</v>
      </c>
      <c r="K1755" t="str">
        <f>IFERROR(INDEX(Sales_Table[Units], MATCH(Product_Table6[[#This Row],[ProductID]], Sales_Table[ProductID],0)), "No Data")</f>
        <v>No Data</v>
      </c>
      <c r="L1755" s="7" t="str">
        <f>IFERROR(INDEX(Sales_Table[Revenue], MATCH(Product_Table6[[#This Row],[ProductID]], Sales_Table[ProductID],0)), "No Data")</f>
        <v>No Data</v>
      </c>
      <c r="M1755" s="6" t="str">
        <f>IFERROR(INDEX(Sales_Table[Country], MATCH(Product_Table6[[#This Row],[ProductID]], Sales_Table[ProductID],0)), "No Data")</f>
        <v>No Data</v>
      </c>
      <c r="N1755" s="6" t="str">
        <f>IFERROR(INDEX(Location_Table[State], MATCH(Product_Table6[[#This Row],[Zip]], Location_Table[Zip],0)), "No Data")</f>
        <v>No Data</v>
      </c>
    </row>
    <row r="1756" spans="1:14" x14ac:dyDescent="0.25">
      <c r="A1756" t="s">
        <v>3183</v>
      </c>
      <c r="B1756" t="s">
        <v>1737</v>
      </c>
      <c r="C1756" t="s">
        <v>1795</v>
      </c>
      <c r="D1756">
        <v>11</v>
      </c>
      <c r="E1756">
        <v>1755</v>
      </c>
      <c r="F1756" t="str">
        <f>INDEX(Manufacturer_Table[Manufacturer Name], MATCH(Product_Table6[[#This Row],[ManufacturerID]], Manufacturer_Table[ManufacturerID],0))</f>
        <v>Pomum</v>
      </c>
      <c r="G1756" s="2" t="str">
        <f>IFERROR(INDEX(Sales_Table[Date], MATCH(Product_Table6[[#This Row],[ProductID]], Sales_Table[ProductID],0)), "No Data")</f>
        <v>No Data</v>
      </c>
      <c r="H1756" s="2" t="str">
        <f>TEXT(Product_Table6[[#This Row],[Date]],"MMMM")</f>
        <v>No Data</v>
      </c>
      <c r="I1756" s="2" t="str">
        <f>TEXT(Product_Table6[[#This Row],[Date]], "DDDD")</f>
        <v>No Data</v>
      </c>
      <c r="J1756" t="str">
        <f>IFERROR(INDEX(Sales_Table[Zip], MATCH(Product_Table6[[#This Row],[ProductID]], Sales_Table[ProductID],0)), "No Data")</f>
        <v>No Data</v>
      </c>
      <c r="K1756" t="str">
        <f>IFERROR(INDEX(Sales_Table[Units], MATCH(Product_Table6[[#This Row],[ProductID]], Sales_Table[ProductID],0)), "No Data")</f>
        <v>No Data</v>
      </c>
      <c r="L1756" s="7" t="str">
        <f>IFERROR(INDEX(Sales_Table[Revenue], MATCH(Product_Table6[[#This Row],[ProductID]], Sales_Table[ProductID],0)), "No Data")</f>
        <v>No Data</v>
      </c>
      <c r="M1756" s="6" t="str">
        <f>IFERROR(INDEX(Sales_Table[Country], MATCH(Product_Table6[[#This Row],[ProductID]], Sales_Table[ProductID],0)), "No Data")</f>
        <v>No Data</v>
      </c>
      <c r="N1756" s="6" t="str">
        <f>IFERROR(INDEX(Location_Table[State], MATCH(Product_Table6[[#This Row],[Zip]], Location_Table[Zip],0)), "No Data")</f>
        <v>No Data</v>
      </c>
    </row>
    <row r="1757" spans="1:14" x14ac:dyDescent="0.25">
      <c r="A1757" t="s">
        <v>3184</v>
      </c>
      <c r="B1757" t="s">
        <v>1737</v>
      </c>
      <c r="C1757" t="s">
        <v>1795</v>
      </c>
      <c r="D1757">
        <v>11</v>
      </c>
      <c r="E1757">
        <v>1756</v>
      </c>
      <c r="F1757" t="str">
        <f>INDEX(Manufacturer_Table[Manufacturer Name], MATCH(Product_Table6[[#This Row],[ManufacturerID]], Manufacturer_Table[ManufacturerID],0))</f>
        <v>Pomum</v>
      </c>
      <c r="G1757" s="2" t="str">
        <f>IFERROR(INDEX(Sales_Table[Date], MATCH(Product_Table6[[#This Row],[ProductID]], Sales_Table[ProductID],0)), "No Data")</f>
        <v>No Data</v>
      </c>
      <c r="H1757" s="2" t="str">
        <f>TEXT(Product_Table6[[#This Row],[Date]],"MMMM")</f>
        <v>No Data</v>
      </c>
      <c r="I1757" s="2" t="str">
        <f>TEXT(Product_Table6[[#This Row],[Date]], "DDDD")</f>
        <v>No Data</v>
      </c>
      <c r="J1757" t="str">
        <f>IFERROR(INDEX(Sales_Table[Zip], MATCH(Product_Table6[[#This Row],[ProductID]], Sales_Table[ProductID],0)), "No Data")</f>
        <v>No Data</v>
      </c>
      <c r="K1757" t="str">
        <f>IFERROR(INDEX(Sales_Table[Units], MATCH(Product_Table6[[#This Row],[ProductID]], Sales_Table[ProductID],0)), "No Data")</f>
        <v>No Data</v>
      </c>
      <c r="L1757" s="7" t="str">
        <f>IFERROR(INDEX(Sales_Table[Revenue], MATCH(Product_Table6[[#This Row],[ProductID]], Sales_Table[ProductID],0)), "No Data")</f>
        <v>No Data</v>
      </c>
      <c r="M1757" s="6" t="str">
        <f>IFERROR(INDEX(Sales_Table[Country], MATCH(Product_Table6[[#This Row],[ProductID]], Sales_Table[ProductID],0)), "No Data")</f>
        <v>No Data</v>
      </c>
      <c r="N1757" s="6" t="str">
        <f>IFERROR(INDEX(Location_Table[State], MATCH(Product_Table6[[#This Row],[Zip]], Location_Table[Zip],0)), "No Data")</f>
        <v>No Data</v>
      </c>
    </row>
    <row r="1758" spans="1:14" x14ac:dyDescent="0.25">
      <c r="A1758" t="s">
        <v>3185</v>
      </c>
      <c r="B1758" t="s">
        <v>1737</v>
      </c>
      <c r="C1758" t="s">
        <v>1795</v>
      </c>
      <c r="D1758">
        <v>11</v>
      </c>
      <c r="E1758">
        <v>1757</v>
      </c>
      <c r="F1758" t="str">
        <f>INDEX(Manufacturer_Table[Manufacturer Name], MATCH(Product_Table6[[#This Row],[ManufacturerID]], Manufacturer_Table[ManufacturerID],0))</f>
        <v>Pomum</v>
      </c>
      <c r="G1758" s="2" t="str">
        <f>IFERROR(INDEX(Sales_Table[Date], MATCH(Product_Table6[[#This Row],[ProductID]], Sales_Table[ProductID],0)), "No Data")</f>
        <v>No Data</v>
      </c>
      <c r="H1758" s="2" t="str">
        <f>TEXT(Product_Table6[[#This Row],[Date]],"MMMM")</f>
        <v>No Data</v>
      </c>
      <c r="I1758" s="2" t="str">
        <f>TEXT(Product_Table6[[#This Row],[Date]], "DDDD")</f>
        <v>No Data</v>
      </c>
      <c r="J1758" t="str">
        <f>IFERROR(INDEX(Sales_Table[Zip], MATCH(Product_Table6[[#This Row],[ProductID]], Sales_Table[ProductID],0)), "No Data")</f>
        <v>No Data</v>
      </c>
      <c r="K1758" t="str">
        <f>IFERROR(INDEX(Sales_Table[Units], MATCH(Product_Table6[[#This Row],[ProductID]], Sales_Table[ProductID],0)), "No Data")</f>
        <v>No Data</v>
      </c>
      <c r="L1758" s="7" t="str">
        <f>IFERROR(INDEX(Sales_Table[Revenue], MATCH(Product_Table6[[#This Row],[ProductID]], Sales_Table[ProductID],0)), "No Data")</f>
        <v>No Data</v>
      </c>
      <c r="M1758" s="6" t="str">
        <f>IFERROR(INDEX(Sales_Table[Country], MATCH(Product_Table6[[#This Row],[ProductID]], Sales_Table[ProductID],0)), "No Data")</f>
        <v>No Data</v>
      </c>
      <c r="N1758" s="6" t="str">
        <f>IFERROR(INDEX(Location_Table[State], MATCH(Product_Table6[[#This Row],[Zip]], Location_Table[Zip],0)), "No Data")</f>
        <v>No Data</v>
      </c>
    </row>
    <row r="1759" spans="1:14" x14ac:dyDescent="0.25">
      <c r="A1759" t="s">
        <v>3186</v>
      </c>
      <c r="B1759" t="s">
        <v>1737</v>
      </c>
      <c r="C1759" t="s">
        <v>1795</v>
      </c>
      <c r="D1759">
        <v>11</v>
      </c>
      <c r="E1759">
        <v>1758</v>
      </c>
      <c r="F1759" t="str">
        <f>INDEX(Manufacturer_Table[Manufacturer Name], MATCH(Product_Table6[[#This Row],[ManufacturerID]], Manufacturer_Table[ManufacturerID],0))</f>
        <v>Pomum</v>
      </c>
      <c r="G1759" s="2" t="str">
        <f>IFERROR(INDEX(Sales_Table[Date], MATCH(Product_Table6[[#This Row],[ProductID]], Sales_Table[ProductID],0)), "No Data")</f>
        <v>No Data</v>
      </c>
      <c r="H1759" s="2" t="str">
        <f>TEXT(Product_Table6[[#This Row],[Date]],"MMMM")</f>
        <v>No Data</v>
      </c>
      <c r="I1759" s="2" t="str">
        <f>TEXT(Product_Table6[[#This Row],[Date]], "DDDD")</f>
        <v>No Data</v>
      </c>
      <c r="J1759" t="str">
        <f>IFERROR(INDEX(Sales_Table[Zip], MATCH(Product_Table6[[#This Row],[ProductID]], Sales_Table[ProductID],0)), "No Data")</f>
        <v>No Data</v>
      </c>
      <c r="K1759" t="str">
        <f>IFERROR(INDEX(Sales_Table[Units], MATCH(Product_Table6[[#This Row],[ProductID]], Sales_Table[ProductID],0)), "No Data")</f>
        <v>No Data</v>
      </c>
      <c r="L1759" s="7" t="str">
        <f>IFERROR(INDEX(Sales_Table[Revenue], MATCH(Product_Table6[[#This Row],[ProductID]], Sales_Table[ProductID],0)), "No Data")</f>
        <v>No Data</v>
      </c>
      <c r="M1759" s="6" t="str">
        <f>IFERROR(INDEX(Sales_Table[Country], MATCH(Product_Table6[[#This Row],[ProductID]], Sales_Table[ProductID],0)), "No Data")</f>
        <v>No Data</v>
      </c>
      <c r="N1759" s="6" t="str">
        <f>IFERROR(INDEX(Location_Table[State], MATCH(Product_Table6[[#This Row],[Zip]], Location_Table[Zip],0)), "No Data")</f>
        <v>No Data</v>
      </c>
    </row>
    <row r="1760" spans="1:14" x14ac:dyDescent="0.25">
      <c r="A1760" t="s">
        <v>3187</v>
      </c>
      <c r="B1760" t="s">
        <v>1737</v>
      </c>
      <c r="C1760" t="s">
        <v>1795</v>
      </c>
      <c r="D1760">
        <v>11</v>
      </c>
      <c r="E1760">
        <v>1759</v>
      </c>
      <c r="F1760" t="str">
        <f>INDEX(Manufacturer_Table[Manufacturer Name], MATCH(Product_Table6[[#This Row],[ManufacturerID]], Manufacturer_Table[ManufacturerID],0))</f>
        <v>Pomum</v>
      </c>
      <c r="G1760" s="2" t="str">
        <f>IFERROR(INDEX(Sales_Table[Date], MATCH(Product_Table6[[#This Row],[ProductID]], Sales_Table[ProductID],0)), "No Data")</f>
        <v>No Data</v>
      </c>
      <c r="H1760" s="2" t="str">
        <f>TEXT(Product_Table6[[#This Row],[Date]],"MMMM")</f>
        <v>No Data</v>
      </c>
      <c r="I1760" s="2" t="str">
        <f>TEXT(Product_Table6[[#This Row],[Date]], "DDDD")</f>
        <v>No Data</v>
      </c>
      <c r="J1760" t="str">
        <f>IFERROR(INDEX(Sales_Table[Zip], MATCH(Product_Table6[[#This Row],[ProductID]], Sales_Table[ProductID],0)), "No Data")</f>
        <v>No Data</v>
      </c>
      <c r="K1760" t="str">
        <f>IFERROR(INDEX(Sales_Table[Units], MATCH(Product_Table6[[#This Row],[ProductID]], Sales_Table[ProductID],0)), "No Data")</f>
        <v>No Data</v>
      </c>
      <c r="L1760" s="7" t="str">
        <f>IFERROR(INDEX(Sales_Table[Revenue], MATCH(Product_Table6[[#This Row],[ProductID]], Sales_Table[ProductID],0)), "No Data")</f>
        <v>No Data</v>
      </c>
      <c r="M1760" s="6" t="str">
        <f>IFERROR(INDEX(Sales_Table[Country], MATCH(Product_Table6[[#This Row],[ProductID]], Sales_Table[ProductID],0)), "No Data")</f>
        <v>No Data</v>
      </c>
      <c r="N1760" s="6" t="str">
        <f>IFERROR(INDEX(Location_Table[State], MATCH(Product_Table6[[#This Row],[Zip]], Location_Table[Zip],0)), "No Data")</f>
        <v>No Data</v>
      </c>
    </row>
    <row r="1761" spans="1:14" x14ac:dyDescent="0.25">
      <c r="A1761" t="s">
        <v>3188</v>
      </c>
      <c r="B1761" t="s">
        <v>1737</v>
      </c>
      <c r="C1761" t="s">
        <v>1795</v>
      </c>
      <c r="D1761">
        <v>11</v>
      </c>
      <c r="E1761">
        <v>1760</v>
      </c>
      <c r="F1761" t="str">
        <f>INDEX(Manufacturer_Table[Manufacturer Name], MATCH(Product_Table6[[#This Row],[ManufacturerID]], Manufacturer_Table[ManufacturerID],0))</f>
        <v>Pomum</v>
      </c>
      <c r="G1761" s="2" t="str">
        <f>IFERROR(INDEX(Sales_Table[Date], MATCH(Product_Table6[[#This Row],[ProductID]], Sales_Table[ProductID],0)), "No Data")</f>
        <v>No Data</v>
      </c>
      <c r="H1761" s="2" t="str">
        <f>TEXT(Product_Table6[[#This Row],[Date]],"MMMM")</f>
        <v>No Data</v>
      </c>
      <c r="I1761" s="2" t="str">
        <f>TEXT(Product_Table6[[#This Row],[Date]], "DDDD")</f>
        <v>No Data</v>
      </c>
      <c r="J1761" t="str">
        <f>IFERROR(INDEX(Sales_Table[Zip], MATCH(Product_Table6[[#This Row],[ProductID]], Sales_Table[ProductID],0)), "No Data")</f>
        <v>No Data</v>
      </c>
      <c r="K1761" t="str">
        <f>IFERROR(INDEX(Sales_Table[Units], MATCH(Product_Table6[[#This Row],[ProductID]], Sales_Table[ProductID],0)), "No Data")</f>
        <v>No Data</v>
      </c>
      <c r="L1761" s="7" t="str">
        <f>IFERROR(INDEX(Sales_Table[Revenue], MATCH(Product_Table6[[#This Row],[ProductID]], Sales_Table[ProductID],0)), "No Data")</f>
        <v>No Data</v>
      </c>
      <c r="M1761" s="6" t="str">
        <f>IFERROR(INDEX(Sales_Table[Country], MATCH(Product_Table6[[#This Row],[ProductID]], Sales_Table[ProductID],0)), "No Data")</f>
        <v>No Data</v>
      </c>
      <c r="N1761" s="6" t="str">
        <f>IFERROR(INDEX(Location_Table[State], MATCH(Product_Table6[[#This Row],[Zip]], Location_Table[Zip],0)), "No Data")</f>
        <v>No Data</v>
      </c>
    </row>
    <row r="1762" spans="1:14" x14ac:dyDescent="0.25">
      <c r="A1762" t="s">
        <v>3189</v>
      </c>
      <c r="B1762" t="s">
        <v>1737</v>
      </c>
      <c r="C1762" t="s">
        <v>1795</v>
      </c>
      <c r="D1762">
        <v>11</v>
      </c>
      <c r="E1762">
        <v>1761</v>
      </c>
      <c r="F1762" t="str">
        <f>INDEX(Manufacturer_Table[Manufacturer Name], MATCH(Product_Table6[[#This Row],[ManufacturerID]], Manufacturer_Table[ManufacturerID],0))</f>
        <v>Pomum</v>
      </c>
      <c r="G1762" s="2" t="str">
        <f>IFERROR(INDEX(Sales_Table[Date], MATCH(Product_Table6[[#This Row],[ProductID]], Sales_Table[ProductID],0)), "No Data")</f>
        <v>No Data</v>
      </c>
      <c r="H1762" s="2" t="str">
        <f>TEXT(Product_Table6[[#This Row],[Date]],"MMMM")</f>
        <v>No Data</v>
      </c>
      <c r="I1762" s="2" t="str">
        <f>TEXT(Product_Table6[[#This Row],[Date]], "DDDD")</f>
        <v>No Data</v>
      </c>
      <c r="J1762" t="str">
        <f>IFERROR(INDEX(Sales_Table[Zip], MATCH(Product_Table6[[#This Row],[ProductID]], Sales_Table[ProductID],0)), "No Data")</f>
        <v>No Data</v>
      </c>
      <c r="K1762" t="str">
        <f>IFERROR(INDEX(Sales_Table[Units], MATCH(Product_Table6[[#This Row],[ProductID]], Sales_Table[ProductID],0)), "No Data")</f>
        <v>No Data</v>
      </c>
      <c r="L1762" s="7" t="str">
        <f>IFERROR(INDEX(Sales_Table[Revenue], MATCH(Product_Table6[[#This Row],[ProductID]], Sales_Table[ProductID],0)), "No Data")</f>
        <v>No Data</v>
      </c>
      <c r="M1762" s="6" t="str">
        <f>IFERROR(INDEX(Sales_Table[Country], MATCH(Product_Table6[[#This Row],[ProductID]], Sales_Table[ProductID],0)), "No Data")</f>
        <v>No Data</v>
      </c>
      <c r="N1762" s="6" t="str">
        <f>IFERROR(INDEX(Location_Table[State], MATCH(Product_Table6[[#This Row],[Zip]], Location_Table[Zip],0)), "No Data")</f>
        <v>No Data</v>
      </c>
    </row>
    <row r="1763" spans="1:14" x14ac:dyDescent="0.25">
      <c r="A1763" t="s">
        <v>3190</v>
      </c>
      <c r="B1763" t="s">
        <v>1737</v>
      </c>
      <c r="C1763" t="s">
        <v>1795</v>
      </c>
      <c r="D1763">
        <v>11</v>
      </c>
      <c r="E1763">
        <v>1762</v>
      </c>
      <c r="F1763" t="str">
        <f>INDEX(Manufacturer_Table[Manufacturer Name], MATCH(Product_Table6[[#This Row],[ManufacturerID]], Manufacturer_Table[ManufacturerID],0))</f>
        <v>Pomum</v>
      </c>
      <c r="G1763" s="2" t="str">
        <f>IFERROR(INDEX(Sales_Table[Date], MATCH(Product_Table6[[#This Row],[ProductID]], Sales_Table[ProductID],0)), "No Data")</f>
        <v>No Data</v>
      </c>
      <c r="H1763" s="2" t="str">
        <f>TEXT(Product_Table6[[#This Row],[Date]],"MMMM")</f>
        <v>No Data</v>
      </c>
      <c r="I1763" s="2" t="str">
        <f>TEXT(Product_Table6[[#This Row],[Date]], "DDDD")</f>
        <v>No Data</v>
      </c>
      <c r="J1763" t="str">
        <f>IFERROR(INDEX(Sales_Table[Zip], MATCH(Product_Table6[[#This Row],[ProductID]], Sales_Table[ProductID],0)), "No Data")</f>
        <v>No Data</v>
      </c>
      <c r="K1763" t="str">
        <f>IFERROR(INDEX(Sales_Table[Units], MATCH(Product_Table6[[#This Row],[ProductID]], Sales_Table[ProductID],0)), "No Data")</f>
        <v>No Data</v>
      </c>
      <c r="L1763" s="7" t="str">
        <f>IFERROR(INDEX(Sales_Table[Revenue], MATCH(Product_Table6[[#This Row],[ProductID]], Sales_Table[ProductID],0)), "No Data")</f>
        <v>No Data</v>
      </c>
      <c r="M1763" s="6" t="str">
        <f>IFERROR(INDEX(Sales_Table[Country], MATCH(Product_Table6[[#This Row],[ProductID]], Sales_Table[ProductID],0)), "No Data")</f>
        <v>No Data</v>
      </c>
      <c r="N1763" s="6" t="str">
        <f>IFERROR(INDEX(Location_Table[State], MATCH(Product_Table6[[#This Row],[Zip]], Location_Table[Zip],0)), "No Data")</f>
        <v>No Data</v>
      </c>
    </row>
    <row r="1764" spans="1:14" x14ac:dyDescent="0.25">
      <c r="A1764" t="s">
        <v>3191</v>
      </c>
      <c r="B1764" t="s">
        <v>1737</v>
      </c>
      <c r="C1764" t="s">
        <v>1795</v>
      </c>
      <c r="D1764">
        <v>11</v>
      </c>
      <c r="E1764">
        <v>1763</v>
      </c>
      <c r="F1764" t="str">
        <f>INDEX(Manufacturer_Table[Manufacturer Name], MATCH(Product_Table6[[#This Row],[ManufacturerID]], Manufacturer_Table[ManufacturerID],0))</f>
        <v>Pomum</v>
      </c>
      <c r="G1764" s="2">
        <f>IFERROR(INDEX(Sales_Table[Date], MATCH(Product_Table6[[#This Row],[ProductID]], Sales_Table[ProductID],0)), "No Data")</f>
        <v>42005</v>
      </c>
      <c r="H1764" s="2" t="str">
        <f>TEXT(Product_Table6[[#This Row],[Date]],"MMMM")</f>
        <v>January</v>
      </c>
      <c r="I1764" s="2" t="str">
        <f>TEXT(Product_Table6[[#This Row],[Date]], "DDDD")</f>
        <v>Thursday</v>
      </c>
      <c r="J1764" t="str">
        <f>IFERROR(INDEX(Sales_Table[Zip], MATCH(Product_Table6[[#This Row],[ProductID]], Sales_Table[ProductID],0)), "No Data")</f>
        <v>T6G</v>
      </c>
      <c r="K1764">
        <f>IFERROR(INDEX(Sales_Table[Units], MATCH(Product_Table6[[#This Row],[ProductID]], Sales_Table[ProductID],0)), "No Data")</f>
        <v>1</v>
      </c>
      <c r="L1764" s="7">
        <f>IFERROR(INDEX(Sales_Table[Revenue], MATCH(Product_Table6[[#This Row],[ProductID]], Sales_Table[ProductID],0)), "No Data")</f>
        <v>5669.37</v>
      </c>
      <c r="M1764" s="6" t="str">
        <f>IFERROR(INDEX(Sales_Table[Country], MATCH(Product_Table6[[#This Row],[ProductID]], Sales_Table[ProductID],0)), "No Data")</f>
        <v>Canada</v>
      </c>
      <c r="N1764" s="6" t="str">
        <f>IFERROR(INDEX(Location_Table[State], MATCH(Product_Table6[[#This Row],[Zip]], Location_Table[Zip],0)), "No Data")</f>
        <v>Alberta</v>
      </c>
    </row>
    <row r="1765" spans="1:14" x14ac:dyDescent="0.25">
      <c r="A1765" t="s">
        <v>3192</v>
      </c>
      <c r="B1765" t="s">
        <v>1737</v>
      </c>
      <c r="C1765" t="s">
        <v>1795</v>
      </c>
      <c r="D1765">
        <v>11</v>
      </c>
      <c r="E1765">
        <v>1764</v>
      </c>
      <c r="F1765" t="str">
        <f>INDEX(Manufacturer_Table[Manufacturer Name], MATCH(Product_Table6[[#This Row],[ManufacturerID]], Manufacturer_Table[ManufacturerID],0))</f>
        <v>Pomum</v>
      </c>
      <c r="G1765" s="2" t="str">
        <f>IFERROR(INDEX(Sales_Table[Date], MATCH(Product_Table6[[#This Row],[ProductID]], Sales_Table[ProductID],0)), "No Data")</f>
        <v>No Data</v>
      </c>
      <c r="H1765" s="2" t="str">
        <f>TEXT(Product_Table6[[#This Row],[Date]],"MMMM")</f>
        <v>No Data</v>
      </c>
      <c r="I1765" s="2" t="str">
        <f>TEXT(Product_Table6[[#This Row],[Date]], "DDDD")</f>
        <v>No Data</v>
      </c>
      <c r="J1765" t="str">
        <f>IFERROR(INDEX(Sales_Table[Zip], MATCH(Product_Table6[[#This Row],[ProductID]], Sales_Table[ProductID],0)), "No Data")</f>
        <v>No Data</v>
      </c>
      <c r="K1765" t="str">
        <f>IFERROR(INDEX(Sales_Table[Units], MATCH(Product_Table6[[#This Row],[ProductID]], Sales_Table[ProductID],0)), "No Data")</f>
        <v>No Data</v>
      </c>
      <c r="L1765" s="7" t="str">
        <f>IFERROR(INDEX(Sales_Table[Revenue], MATCH(Product_Table6[[#This Row],[ProductID]], Sales_Table[ProductID],0)), "No Data")</f>
        <v>No Data</v>
      </c>
      <c r="M1765" s="6" t="str">
        <f>IFERROR(INDEX(Sales_Table[Country], MATCH(Product_Table6[[#This Row],[ProductID]], Sales_Table[ProductID],0)), "No Data")</f>
        <v>No Data</v>
      </c>
      <c r="N1765" s="6" t="str">
        <f>IFERROR(INDEX(Location_Table[State], MATCH(Product_Table6[[#This Row],[Zip]], Location_Table[Zip],0)), "No Data")</f>
        <v>No Data</v>
      </c>
    </row>
    <row r="1766" spans="1:14" x14ac:dyDescent="0.25">
      <c r="A1766" t="s">
        <v>3193</v>
      </c>
      <c r="B1766" t="s">
        <v>1737</v>
      </c>
      <c r="C1766" t="s">
        <v>1795</v>
      </c>
      <c r="D1766">
        <v>11</v>
      </c>
      <c r="E1766">
        <v>1765</v>
      </c>
      <c r="F1766" t="str">
        <f>INDEX(Manufacturer_Table[Manufacturer Name], MATCH(Product_Table6[[#This Row],[ManufacturerID]], Manufacturer_Table[ManufacturerID],0))</f>
        <v>Pomum</v>
      </c>
      <c r="G1766" s="2" t="str">
        <f>IFERROR(INDEX(Sales_Table[Date], MATCH(Product_Table6[[#This Row],[ProductID]], Sales_Table[ProductID],0)), "No Data")</f>
        <v>No Data</v>
      </c>
      <c r="H1766" s="2" t="str">
        <f>TEXT(Product_Table6[[#This Row],[Date]],"MMMM")</f>
        <v>No Data</v>
      </c>
      <c r="I1766" s="2" t="str">
        <f>TEXT(Product_Table6[[#This Row],[Date]], "DDDD")</f>
        <v>No Data</v>
      </c>
      <c r="J1766" t="str">
        <f>IFERROR(INDEX(Sales_Table[Zip], MATCH(Product_Table6[[#This Row],[ProductID]], Sales_Table[ProductID],0)), "No Data")</f>
        <v>No Data</v>
      </c>
      <c r="K1766" t="str">
        <f>IFERROR(INDEX(Sales_Table[Units], MATCH(Product_Table6[[#This Row],[ProductID]], Sales_Table[ProductID],0)), "No Data")</f>
        <v>No Data</v>
      </c>
      <c r="L1766" s="7" t="str">
        <f>IFERROR(INDEX(Sales_Table[Revenue], MATCH(Product_Table6[[#This Row],[ProductID]], Sales_Table[ProductID],0)), "No Data")</f>
        <v>No Data</v>
      </c>
      <c r="M1766" s="6" t="str">
        <f>IFERROR(INDEX(Sales_Table[Country], MATCH(Product_Table6[[#This Row],[ProductID]], Sales_Table[ProductID],0)), "No Data")</f>
        <v>No Data</v>
      </c>
      <c r="N1766" s="6" t="str">
        <f>IFERROR(INDEX(Location_Table[State], MATCH(Product_Table6[[#This Row],[Zip]], Location_Table[Zip],0)), "No Data")</f>
        <v>No Data</v>
      </c>
    </row>
    <row r="1767" spans="1:14" x14ac:dyDescent="0.25">
      <c r="A1767" t="s">
        <v>3194</v>
      </c>
      <c r="B1767" t="s">
        <v>1737</v>
      </c>
      <c r="C1767" t="s">
        <v>1839</v>
      </c>
      <c r="D1767">
        <v>11</v>
      </c>
      <c r="E1767">
        <v>1766</v>
      </c>
      <c r="F1767" t="str">
        <f>INDEX(Manufacturer_Table[Manufacturer Name], MATCH(Product_Table6[[#This Row],[ManufacturerID]], Manufacturer_Table[ManufacturerID],0))</f>
        <v>Pomum</v>
      </c>
      <c r="G1767" s="2" t="str">
        <f>IFERROR(INDEX(Sales_Table[Date], MATCH(Product_Table6[[#This Row],[ProductID]], Sales_Table[ProductID],0)), "No Data")</f>
        <v>No Data</v>
      </c>
      <c r="H1767" s="2" t="str">
        <f>TEXT(Product_Table6[[#This Row],[Date]],"MMMM")</f>
        <v>No Data</v>
      </c>
      <c r="I1767" s="2" t="str">
        <f>TEXT(Product_Table6[[#This Row],[Date]], "DDDD")</f>
        <v>No Data</v>
      </c>
      <c r="J1767" t="str">
        <f>IFERROR(INDEX(Sales_Table[Zip], MATCH(Product_Table6[[#This Row],[ProductID]], Sales_Table[ProductID],0)), "No Data")</f>
        <v>No Data</v>
      </c>
      <c r="K1767" t="str">
        <f>IFERROR(INDEX(Sales_Table[Units], MATCH(Product_Table6[[#This Row],[ProductID]], Sales_Table[ProductID],0)), "No Data")</f>
        <v>No Data</v>
      </c>
      <c r="L1767" s="7" t="str">
        <f>IFERROR(INDEX(Sales_Table[Revenue], MATCH(Product_Table6[[#This Row],[ProductID]], Sales_Table[ProductID],0)), "No Data")</f>
        <v>No Data</v>
      </c>
      <c r="M1767" s="6" t="str">
        <f>IFERROR(INDEX(Sales_Table[Country], MATCH(Product_Table6[[#This Row],[ProductID]], Sales_Table[ProductID],0)), "No Data")</f>
        <v>No Data</v>
      </c>
      <c r="N1767" s="6" t="str">
        <f>IFERROR(INDEX(Location_Table[State], MATCH(Product_Table6[[#This Row],[Zip]], Location_Table[Zip],0)), "No Data")</f>
        <v>No Data</v>
      </c>
    </row>
    <row r="1768" spans="1:14" x14ac:dyDescent="0.25">
      <c r="A1768" t="s">
        <v>3195</v>
      </c>
      <c r="B1768" t="s">
        <v>1737</v>
      </c>
      <c r="C1768" t="s">
        <v>1839</v>
      </c>
      <c r="D1768">
        <v>11</v>
      </c>
      <c r="E1768">
        <v>1767</v>
      </c>
      <c r="F1768" t="str">
        <f>INDEX(Manufacturer_Table[Manufacturer Name], MATCH(Product_Table6[[#This Row],[ManufacturerID]], Manufacturer_Table[ManufacturerID],0))</f>
        <v>Pomum</v>
      </c>
      <c r="G1768" s="2" t="str">
        <f>IFERROR(INDEX(Sales_Table[Date], MATCH(Product_Table6[[#This Row],[ProductID]], Sales_Table[ProductID],0)), "No Data")</f>
        <v>No Data</v>
      </c>
      <c r="H1768" s="2" t="str">
        <f>TEXT(Product_Table6[[#This Row],[Date]],"MMMM")</f>
        <v>No Data</v>
      </c>
      <c r="I1768" s="2" t="str">
        <f>TEXT(Product_Table6[[#This Row],[Date]], "DDDD")</f>
        <v>No Data</v>
      </c>
      <c r="J1768" t="str">
        <f>IFERROR(INDEX(Sales_Table[Zip], MATCH(Product_Table6[[#This Row],[ProductID]], Sales_Table[ProductID],0)), "No Data")</f>
        <v>No Data</v>
      </c>
      <c r="K1768" t="str">
        <f>IFERROR(INDEX(Sales_Table[Units], MATCH(Product_Table6[[#This Row],[ProductID]], Sales_Table[ProductID],0)), "No Data")</f>
        <v>No Data</v>
      </c>
      <c r="L1768" s="7" t="str">
        <f>IFERROR(INDEX(Sales_Table[Revenue], MATCH(Product_Table6[[#This Row],[ProductID]], Sales_Table[ProductID],0)), "No Data")</f>
        <v>No Data</v>
      </c>
      <c r="M1768" s="6" t="str">
        <f>IFERROR(INDEX(Sales_Table[Country], MATCH(Product_Table6[[#This Row],[ProductID]], Sales_Table[ProductID],0)), "No Data")</f>
        <v>No Data</v>
      </c>
      <c r="N1768" s="6" t="str">
        <f>IFERROR(INDEX(Location_Table[State], MATCH(Product_Table6[[#This Row],[Zip]], Location_Table[Zip],0)), "No Data")</f>
        <v>No Data</v>
      </c>
    </row>
    <row r="1769" spans="1:14" x14ac:dyDescent="0.25">
      <c r="A1769" t="s">
        <v>3196</v>
      </c>
      <c r="B1769" t="s">
        <v>1737</v>
      </c>
      <c r="C1769" t="s">
        <v>1839</v>
      </c>
      <c r="D1769">
        <v>11</v>
      </c>
      <c r="E1769">
        <v>1768</v>
      </c>
      <c r="F1769" t="str">
        <f>INDEX(Manufacturer_Table[Manufacturer Name], MATCH(Product_Table6[[#This Row],[ManufacturerID]], Manufacturer_Table[ManufacturerID],0))</f>
        <v>Pomum</v>
      </c>
      <c r="G1769" s="2" t="str">
        <f>IFERROR(INDEX(Sales_Table[Date], MATCH(Product_Table6[[#This Row],[ProductID]], Sales_Table[ProductID],0)), "No Data")</f>
        <v>No Data</v>
      </c>
      <c r="H1769" s="2" t="str">
        <f>TEXT(Product_Table6[[#This Row],[Date]],"MMMM")</f>
        <v>No Data</v>
      </c>
      <c r="I1769" s="2" t="str">
        <f>TEXT(Product_Table6[[#This Row],[Date]], "DDDD")</f>
        <v>No Data</v>
      </c>
      <c r="J1769" t="str">
        <f>IFERROR(INDEX(Sales_Table[Zip], MATCH(Product_Table6[[#This Row],[ProductID]], Sales_Table[ProductID],0)), "No Data")</f>
        <v>No Data</v>
      </c>
      <c r="K1769" t="str">
        <f>IFERROR(INDEX(Sales_Table[Units], MATCH(Product_Table6[[#This Row],[ProductID]], Sales_Table[ProductID],0)), "No Data")</f>
        <v>No Data</v>
      </c>
      <c r="L1769" s="7" t="str">
        <f>IFERROR(INDEX(Sales_Table[Revenue], MATCH(Product_Table6[[#This Row],[ProductID]], Sales_Table[ProductID],0)), "No Data")</f>
        <v>No Data</v>
      </c>
      <c r="M1769" s="6" t="str">
        <f>IFERROR(INDEX(Sales_Table[Country], MATCH(Product_Table6[[#This Row],[ProductID]], Sales_Table[ProductID],0)), "No Data")</f>
        <v>No Data</v>
      </c>
      <c r="N1769" s="6" t="str">
        <f>IFERROR(INDEX(Location_Table[State], MATCH(Product_Table6[[#This Row],[Zip]], Location_Table[Zip],0)), "No Data")</f>
        <v>No Data</v>
      </c>
    </row>
    <row r="1770" spans="1:14" x14ac:dyDescent="0.25">
      <c r="A1770" t="s">
        <v>3197</v>
      </c>
      <c r="B1770" t="s">
        <v>1737</v>
      </c>
      <c r="C1770" t="s">
        <v>1839</v>
      </c>
      <c r="D1770">
        <v>11</v>
      </c>
      <c r="E1770">
        <v>1769</v>
      </c>
      <c r="F1770" t="str">
        <f>INDEX(Manufacturer_Table[Manufacturer Name], MATCH(Product_Table6[[#This Row],[ManufacturerID]], Manufacturer_Table[ManufacturerID],0))</f>
        <v>Pomum</v>
      </c>
      <c r="G1770" s="2" t="str">
        <f>IFERROR(INDEX(Sales_Table[Date], MATCH(Product_Table6[[#This Row],[ProductID]], Sales_Table[ProductID],0)), "No Data")</f>
        <v>No Data</v>
      </c>
      <c r="H1770" s="2" t="str">
        <f>TEXT(Product_Table6[[#This Row],[Date]],"MMMM")</f>
        <v>No Data</v>
      </c>
      <c r="I1770" s="2" t="str">
        <f>TEXT(Product_Table6[[#This Row],[Date]], "DDDD")</f>
        <v>No Data</v>
      </c>
      <c r="J1770" t="str">
        <f>IFERROR(INDEX(Sales_Table[Zip], MATCH(Product_Table6[[#This Row],[ProductID]], Sales_Table[ProductID],0)), "No Data")</f>
        <v>No Data</v>
      </c>
      <c r="K1770" t="str">
        <f>IFERROR(INDEX(Sales_Table[Units], MATCH(Product_Table6[[#This Row],[ProductID]], Sales_Table[ProductID],0)), "No Data")</f>
        <v>No Data</v>
      </c>
      <c r="L1770" s="7" t="str">
        <f>IFERROR(INDEX(Sales_Table[Revenue], MATCH(Product_Table6[[#This Row],[ProductID]], Sales_Table[ProductID],0)), "No Data")</f>
        <v>No Data</v>
      </c>
      <c r="M1770" s="6" t="str">
        <f>IFERROR(INDEX(Sales_Table[Country], MATCH(Product_Table6[[#This Row],[ProductID]], Sales_Table[ProductID],0)), "No Data")</f>
        <v>No Data</v>
      </c>
      <c r="N1770" s="6" t="str">
        <f>IFERROR(INDEX(Location_Table[State], MATCH(Product_Table6[[#This Row],[Zip]], Location_Table[Zip],0)), "No Data")</f>
        <v>No Data</v>
      </c>
    </row>
    <row r="1771" spans="1:14" x14ac:dyDescent="0.25">
      <c r="A1771" t="s">
        <v>3198</v>
      </c>
      <c r="B1771" t="s">
        <v>1737</v>
      </c>
      <c r="C1771" t="s">
        <v>1839</v>
      </c>
      <c r="D1771">
        <v>11</v>
      </c>
      <c r="E1771">
        <v>1770</v>
      </c>
      <c r="F1771" t="str">
        <f>INDEX(Manufacturer_Table[Manufacturer Name], MATCH(Product_Table6[[#This Row],[ManufacturerID]], Manufacturer_Table[ManufacturerID],0))</f>
        <v>Pomum</v>
      </c>
      <c r="G1771" s="2" t="str">
        <f>IFERROR(INDEX(Sales_Table[Date], MATCH(Product_Table6[[#This Row],[ProductID]], Sales_Table[ProductID],0)), "No Data")</f>
        <v>No Data</v>
      </c>
      <c r="H1771" s="2" t="str">
        <f>TEXT(Product_Table6[[#This Row],[Date]],"MMMM")</f>
        <v>No Data</v>
      </c>
      <c r="I1771" s="2" t="str">
        <f>TEXT(Product_Table6[[#This Row],[Date]], "DDDD")</f>
        <v>No Data</v>
      </c>
      <c r="J1771" t="str">
        <f>IFERROR(INDEX(Sales_Table[Zip], MATCH(Product_Table6[[#This Row],[ProductID]], Sales_Table[ProductID],0)), "No Data")</f>
        <v>No Data</v>
      </c>
      <c r="K1771" t="str">
        <f>IFERROR(INDEX(Sales_Table[Units], MATCH(Product_Table6[[#This Row],[ProductID]], Sales_Table[ProductID],0)), "No Data")</f>
        <v>No Data</v>
      </c>
      <c r="L1771" s="7" t="str">
        <f>IFERROR(INDEX(Sales_Table[Revenue], MATCH(Product_Table6[[#This Row],[ProductID]], Sales_Table[ProductID],0)), "No Data")</f>
        <v>No Data</v>
      </c>
      <c r="M1771" s="6" t="str">
        <f>IFERROR(INDEX(Sales_Table[Country], MATCH(Product_Table6[[#This Row],[ProductID]], Sales_Table[ProductID],0)), "No Data")</f>
        <v>No Data</v>
      </c>
      <c r="N1771" s="6" t="str">
        <f>IFERROR(INDEX(Location_Table[State], MATCH(Product_Table6[[#This Row],[Zip]], Location_Table[Zip],0)), "No Data")</f>
        <v>No Data</v>
      </c>
    </row>
    <row r="1772" spans="1:14" x14ac:dyDescent="0.25">
      <c r="A1772" t="s">
        <v>3199</v>
      </c>
      <c r="B1772" t="s">
        <v>1737</v>
      </c>
      <c r="C1772" t="s">
        <v>1839</v>
      </c>
      <c r="D1772">
        <v>11</v>
      </c>
      <c r="E1772">
        <v>1771</v>
      </c>
      <c r="F1772" t="str">
        <f>INDEX(Manufacturer_Table[Manufacturer Name], MATCH(Product_Table6[[#This Row],[ManufacturerID]], Manufacturer_Table[ManufacturerID],0))</f>
        <v>Pomum</v>
      </c>
      <c r="G1772" s="2" t="str">
        <f>IFERROR(INDEX(Sales_Table[Date], MATCH(Product_Table6[[#This Row],[ProductID]], Sales_Table[ProductID],0)), "No Data")</f>
        <v>No Data</v>
      </c>
      <c r="H1772" s="2" t="str">
        <f>TEXT(Product_Table6[[#This Row],[Date]],"MMMM")</f>
        <v>No Data</v>
      </c>
      <c r="I1772" s="2" t="str">
        <f>TEXT(Product_Table6[[#This Row],[Date]], "DDDD")</f>
        <v>No Data</v>
      </c>
      <c r="J1772" t="str">
        <f>IFERROR(INDEX(Sales_Table[Zip], MATCH(Product_Table6[[#This Row],[ProductID]], Sales_Table[ProductID],0)), "No Data")</f>
        <v>No Data</v>
      </c>
      <c r="K1772" t="str">
        <f>IFERROR(INDEX(Sales_Table[Units], MATCH(Product_Table6[[#This Row],[ProductID]], Sales_Table[ProductID],0)), "No Data")</f>
        <v>No Data</v>
      </c>
      <c r="L1772" s="7" t="str">
        <f>IFERROR(INDEX(Sales_Table[Revenue], MATCH(Product_Table6[[#This Row],[ProductID]], Sales_Table[ProductID],0)), "No Data")</f>
        <v>No Data</v>
      </c>
      <c r="M1772" s="6" t="str">
        <f>IFERROR(INDEX(Sales_Table[Country], MATCH(Product_Table6[[#This Row],[ProductID]], Sales_Table[ProductID],0)), "No Data")</f>
        <v>No Data</v>
      </c>
      <c r="N1772" s="6" t="str">
        <f>IFERROR(INDEX(Location_Table[State], MATCH(Product_Table6[[#This Row],[Zip]], Location_Table[Zip],0)), "No Data")</f>
        <v>No Data</v>
      </c>
    </row>
    <row r="1773" spans="1:14" x14ac:dyDescent="0.25">
      <c r="A1773" t="s">
        <v>3200</v>
      </c>
      <c r="B1773" t="s">
        <v>1737</v>
      </c>
      <c r="C1773" t="s">
        <v>1839</v>
      </c>
      <c r="D1773">
        <v>11</v>
      </c>
      <c r="E1773">
        <v>1772</v>
      </c>
      <c r="F1773" t="str">
        <f>INDEX(Manufacturer_Table[Manufacturer Name], MATCH(Product_Table6[[#This Row],[ManufacturerID]], Manufacturer_Table[ManufacturerID],0))</f>
        <v>Pomum</v>
      </c>
      <c r="G1773" s="2" t="str">
        <f>IFERROR(INDEX(Sales_Table[Date], MATCH(Product_Table6[[#This Row],[ProductID]], Sales_Table[ProductID],0)), "No Data")</f>
        <v>No Data</v>
      </c>
      <c r="H1773" s="2" t="str">
        <f>TEXT(Product_Table6[[#This Row],[Date]],"MMMM")</f>
        <v>No Data</v>
      </c>
      <c r="I1773" s="2" t="str">
        <f>TEXT(Product_Table6[[#This Row],[Date]], "DDDD")</f>
        <v>No Data</v>
      </c>
      <c r="J1773" t="str">
        <f>IFERROR(INDEX(Sales_Table[Zip], MATCH(Product_Table6[[#This Row],[ProductID]], Sales_Table[ProductID],0)), "No Data")</f>
        <v>No Data</v>
      </c>
      <c r="K1773" t="str">
        <f>IFERROR(INDEX(Sales_Table[Units], MATCH(Product_Table6[[#This Row],[ProductID]], Sales_Table[ProductID],0)), "No Data")</f>
        <v>No Data</v>
      </c>
      <c r="L1773" s="7" t="str">
        <f>IFERROR(INDEX(Sales_Table[Revenue], MATCH(Product_Table6[[#This Row],[ProductID]], Sales_Table[ProductID],0)), "No Data")</f>
        <v>No Data</v>
      </c>
      <c r="M1773" s="6" t="str">
        <f>IFERROR(INDEX(Sales_Table[Country], MATCH(Product_Table6[[#This Row],[ProductID]], Sales_Table[ProductID],0)), "No Data")</f>
        <v>No Data</v>
      </c>
      <c r="N1773" s="6" t="str">
        <f>IFERROR(INDEX(Location_Table[State], MATCH(Product_Table6[[#This Row],[Zip]], Location_Table[Zip],0)), "No Data")</f>
        <v>No Data</v>
      </c>
    </row>
    <row r="1774" spans="1:14" x14ac:dyDescent="0.25">
      <c r="A1774" t="s">
        <v>3201</v>
      </c>
      <c r="B1774" t="s">
        <v>1737</v>
      </c>
      <c r="C1774" t="s">
        <v>1839</v>
      </c>
      <c r="D1774">
        <v>11</v>
      </c>
      <c r="E1774">
        <v>1773</v>
      </c>
      <c r="F1774" t="str">
        <f>INDEX(Manufacturer_Table[Manufacturer Name], MATCH(Product_Table6[[#This Row],[ManufacturerID]], Manufacturer_Table[ManufacturerID],0))</f>
        <v>Pomum</v>
      </c>
      <c r="G1774" s="2" t="str">
        <f>IFERROR(INDEX(Sales_Table[Date], MATCH(Product_Table6[[#This Row],[ProductID]], Sales_Table[ProductID],0)), "No Data")</f>
        <v>No Data</v>
      </c>
      <c r="H1774" s="2" t="str">
        <f>TEXT(Product_Table6[[#This Row],[Date]],"MMMM")</f>
        <v>No Data</v>
      </c>
      <c r="I1774" s="2" t="str">
        <f>TEXT(Product_Table6[[#This Row],[Date]], "DDDD")</f>
        <v>No Data</v>
      </c>
      <c r="J1774" t="str">
        <f>IFERROR(INDEX(Sales_Table[Zip], MATCH(Product_Table6[[#This Row],[ProductID]], Sales_Table[ProductID],0)), "No Data")</f>
        <v>No Data</v>
      </c>
      <c r="K1774" t="str">
        <f>IFERROR(INDEX(Sales_Table[Units], MATCH(Product_Table6[[#This Row],[ProductID]], Sales_Table[ProductID],0)), "No Data")</f>
        <v>No Data</v>
      </c>
      <c r="L1774" s="7" t="str">
        <f>IFERROR(INDEX(Sales_Table[Revenue], MATCH(Product_Table6[[#This Row],[ProductID]], Sales_Table[ProductID],0)), "No Data")</f>
        <v>No Data</v>
      </c>
      <c r="M1774" s="6" t="str">
        <f>IFERROR(INDEX(Sales_Table[Country], MATCH(Product_Table6[[#This Row],[ProductID]], Sales_Table[ProductID],0)), "No Data")</f>
        <v>No Data</v>
      </c>
      <c r="N1774" s="6" t="str">
        <f>IFERROR(INDEX(Location_Table[State], MATCH(Product_Table6[[#This Row],[Zip]], Location_Table[Zip],0)), "No Data")</f>
        <v>No Data</v>
      </c>
    </row>
    <row r="1775" spans="1:14" x14ac:dyDescent="0.25">
      <c r="A1775" t="s">
        <v>3202</v>
      </c>
      <c r="B1775" t="s">
        <v>1737</v>
      </c>
      <c r="C1775" t="s">
        <v>1839</v>
      </c>
      <c r="D1775">
        <v>11</v>
      </c>
      <c r="E1775">
        <v>1774</v>
      </c>
      <c r="F1775" t="str">
        <f>INDEX(Manufacturer_Table[Manufacturer Name], MATCH(Product_Table6[[#This Row],[ManufacturerID]], Manufacturer_Table[ManufacturerID],0))</f>
        <v>Pomum</v>
      </c>
      <c r="G1775" s="2">
        <f>IFERROR(INDEX(Sales_Table[Date], MATCH(Product_Table6[[#This Row],[ProductID]], Sales_Table[ProductID],0)), "No Data")</f>
        <v>42108</v>
      </c>
      <c r="H1775" s="2" t="str">
        <f>TEXT(Product_Table6[[#This Row],[Date]],"MMMM")</f>
        <v>April</v>
      </c>
      <c r="I1775" s="2" t="str">
        <f>TEXT(Product_Table6[[#This Row],[Date]], "DDDD")</f>
        <v>Tuesday</v>
      </c>
      <c r="J1775" t="str">
        <f>IFERROR(INDEX(Sales_Table[Zip], MATCH(Product_Table6[[#This Row],[ProductID]], Sales_Table[ProductID],0)), "No Data")</f>
        <v>L5P</v>
      </c>
      <c r="K1775">
        <f>IFERROR(INDEX(Sales_Table[Units], MATCH(Product_Table6[[#This Row],[ProductID]], Sales_Table[ProductID],0)), "No Data")</f>
        <v>1</v>
      </c>
      <c r="L1775" s="7">
        <f>IFERROR(INDEX(Sales_Table[Revenue], MATCH(Product_Table6[[#This Row],[ProductID]], Sales_Table[ProductID],0)), "No Data")</f>
        <v>10079.370000000001</v>
      </c>
      <c r="M1775" s="6" t="str">
        <f>IFERROR(INDEX(Sales_Table[Country], MATCH(Product_Table6[[#This Row],[ProductID]], Sales_Table[ProductID],0)), "No Data")</f>
        <v>Canada</v>
      </c>
      <c r="N1775" s="6" t="str">
        <f>IFERROR(INDEX(Location_Table[State], MATCH(Product_Table6[[#This Row],[Zip]], Location_Table[Zip],0)), "No Data")</f>
        <v>Ontario</v>
      </c>
    </row>
    <row r="1776" spans="1:14" x14ac:dyDescent="0.25">
      <c r="A1776" t="s">
        <v>3203</v>
      </c>
      <c r="B1776" t="s">
        <v>1737</v>
      </c>
      <c r="C1776" t="s">
        <v>1839</v>
      </c>
      <c r="D1776">
        <v>11</v>
      </c>
      <c r="E1776">
        <v>1775</v>
      </c>
      <c r="F1776" t="str">
        <f>INDEX(Manufacturer_Table[Manufacturer Name], MATCH(Product_Table6[[#This Row],[ManufacturerID]], Manufacturer_Table[ManufacturerID],0))</f>
        <v>Pomum</v>
      </c>
      <c r="G1776" s="2" t="str">
        <f>IFERROR(INDEX(Sales_Table[Date], MATCH(Product_Table6[[#This Row],[ProductID]], Sales_Table[ProductID],0)), "No Data")</f>
        <v>No Data</v>
      </c>
      <c r="H1776" s="2" t="str">
        <f>TEXT(Product_Table6[[#This Row],[Date]],"MMMM")</f>
        <v>No Data</v>
      </c>
      <c r="I1776" s="2" t="str">
        <f>TEXT(Product_Table6[[#This Row],[Date]], "DDDD")</f>
        <v>No Data</v>
      </c>
      <c r="J1776" t="str">
        <f>IFERROR(INDEX(Sales_Table[Zip], MATCH(Product_Table6[[#This Row],[ProductID]], Sales_Table[ProductID],0)), "No Data")</f>
        <v>No Data</v>
      </c>
      <c r="K1776" t="str">
        <f>IFERROR(INDEX(Sales_Table[Units], MATCH(Product_Table6[[#This Row],[ProductID]], Sales_Table[ProductID],0)), "No Data")</f>
        <v>No Data</v>
      </c>
      <c r="L1776" s="7" t="str">
        <f>IFERROR(INDEX(Sales_Table[Revenue], MATCH(Product_Table6[[#This Row],[ProductID]], Sales_Table[ProductID],0)), "No Data")</f>
        <v>No Data</v>
      </c>
      <c r="M1776" s="6" t="str">
        <f>IFERROR(INDEX(Sales_Table[Country], MATCH(Product_Table6[[#This Row],[ProductID]], Sales_Table[ProductID],0)), "No Data")</f>
        <v>No Data</v>
      </c>
      <c r="N1776" s="6" t="str">
        <f>IFERROR(INDEX(Location_Table[State], MATCH(Product_Table6[[#This Row],[Zip]], Location_Table[Zip],0)), "No Data")</f>
        <v>No Data</v>
      </c>
    </row>
    <row r="1777" spans="1:14" x14ac:dyDescent="0.25">
      <c r="A1777" t="s">
        <v>3204</v>
      </c>
      <c r="B1777" t="s">
        <v>1737</v>
      </c>
      <c r="C1777" t="s">
        <v>1839</v>
      </c>
      <c r="D1777">
        <v>11</v>
      </c>
      <c r="E1777">
        <v>1776</v>
      </c>
      <c r="F1777" t="str">
        <f>INDEX(Manufacturer_Table[Manufacturer Name], MATCH(Product_Table6[[#This Row],[ManufacturerID]], Manufacturer_Table[ManufacturerID],0))</f>
        <v>Pomum</v>
      </c>
      <c r="G1777" s="2" t="str">
        <f>IFERROR(INDEX(Sales_Table[Date], MATCH(Product_Table6[[#This Row],[ProductID]], Sales_Table[ProductID],0)), "No Data")</f>
        <v>No Data</v>
      </c>
      <c r="H1777" s="2" t="str">
        <f>TEXT(Product_Table6[[#This Row],[Date]],"MMMM")</f>
        <v>No Data</v>
      </c>
      <c r="I1777" s="2" t="str">
        <f>TEXT(Product_Table6[[#This Row],[Date]], "DDDD")</f>
        <v>No Data</v>
      </c>
      <c r="J1777" t="str">
        <f>IFERROR(INDEX(Sales_Table[Zip], MATCH(Product_Table6[[#This Row],[ProductID]], Sales_Table[ProductID],0)), "No Data")</f>
        <v>No Data</v>
      </c>
      <c r="K1777" t="str">
        <f>IFERROR(INDEX(Sales_Table[Units], MATCH(Product_Table6[[#This Row],[ProductID]], Sales_Table[ProductID],0)), "No Data")</f>
        <v>No Data</v>
      </c>
      <c r="L1777" s="7" t="str">
        <f>IFERROR(INDEX(Sales_Table[Revenue], MATCH(Product_Table6[[#This Row],[ProductID]], Sales_Table[ProductID],0)), "No Data")</f>
        <v>No Data</v>
      </c>
      <c r="M1777" s="6" t="str">
        <f>IFERROR(INDEX(Sales_Table[Country], MATCH(Product_Table6[[#This Row],[ProductID]], Sales_Table[ProductID],0)), "No Data")</f>
        <v>No Data</v>
      </c>
      <c r="N1777" s="6" t="str">
        <f>IFERROR(INDEX(Location_Table[State], MATCH(Product_Table6[[#This Row],[Zip]], Location_Table[Zip],0)), "No Data")</f>
        <v>No Data</v>
      </c>
    </row>
    <row r="1778" spans="1:14" x14ac:dyDescent="0.25">
      <c r="A1778" t="s">
        <v>3205</v>
      </c>
      <c r="B1778" t="s">
        <v>1737</v>
      </c>
      <c r="C1778" t="s">
        <v>1839</v>
      </c>
      <c r="D1778">
        <v>11</v>
      </c>
      <c r="E1778">
        <v>1777</v>
      </c>
      <c r="F1778" t="str">
        <f>INDEX(Manufacturer_Table[Manufacturer Name], MATCH(Product_Table6[[#This Row],[ManufacturerID]], Manufacturer_Table[ManufacturerID],0))</f>
        <v>Pomum</v>
      </c>
      <c r="G1778" s="2" t="str">
        <f>IFERROR(INDEX(Sales_Table[Date], MATCH(Product_Table6[[#This Row],[ProductID]], Sales_Table[ProductID],0)), "No Data")</f>
        <v>No Data</v>
      </c>
      <c r="H1778" s="2" t="str">
        <f>TEXT(Product_Table6[[#This Row],[Date]],"MMMM")</f>
        <v>No Data</v>
      </c>
      <c r="I1778" s="2" t="str">
        <f>TEXT(Product_Table6[[#This Row],[Date]], "DDDD")</f>
        <v>No Data</v>
      </c>
      <c r="J1778" t="str">
        <f>IFERROR(INDEX(Sales_Table[Zip], MATCH(Product_Table6[[#This Row],[ProductID]], Sales_Table[ProductID],0)), "No Data")</f>
        <v>No Data</v>
      </c>
      <c r="K1778" t="str">
        <f>IFERROR(INDEX(Sales_Table[Units], MATCH(Product_Table6[[#This Row],[ProductID]], Sales_Table[ProductID],0)), "No Data")</f>
        <v>No Data</v>
      </c>
      <c r="L1778" s="7" t="str">
        <f>IFERROR(INDEX(Sales_Table[Revenue], MATCH(Product_Table6[[#This Row],[ProductID]], Sales_Table[ProductID],0)), "No Data")</f>
        <v>No Data</v>
      </c>
      <c r="M1778" s="6" t="str">
        <f>IFERROR(INDEX(Sales_Table[Country], MATCH(Product_Table6[[#This Row],[ProductID]], Sales_Table[ProductID],0)), "No Data")</f>
        <v>No Data</v>
      </c>
      <c r="N1778" s="6" t="str">
        <f>IFERROR(INDEX(Location_Table[State], MATCH(Product_Table6[[#This Row],[Zip]], Location_Table[Zip],0)), "No Data")</f>
        <v>No Data</v>
      </c>
    </row>
    <row r="1779" spans="1:14" x14ac:dyDescent="0.25">
      <c r="A1779" t="s">
        <v>3206</v>
      </c>
      <c r="B1779" t="s">
        <v>1737</v>
      </c>
      <c r="C1779" t="s">
        <v>1839</v>
      </c>
      <c r="D1779">
        <v>11</v>
      </c>
      <c r="E1779">
        <v>1778</v>
      </c>
      <c r="F1779" t="str">
        <f>INDEX(Manufacturer_Table[Manufacturer Name], MATCH(Product_Table6[[#This Row],[ManufacturerID]], Manufacturer_Table[ManufacturerID],0))</f>
        <v>Pomum</v>
      </c>
      <c r="G1779" s="2" t="str">
        <f>IFERROR(INDEX(Sales_Table[Date], MATCH(Product_Table6[[#This Row],[ProductID]], Sales_Table[ProductID],0)), "No Data")</f>
        <v>No Data</v>
      </c>
      <c r="H1779" s="2" t="str">
        <f>TEXT(Product_Table6[[#This Row],[Date]],"MMMM")</f>
        <v>No Data</v>
      </c>
      <c r="I1779" s="2" t="str">
        <f>TEXT(Product_Table6[[#This Row],[Date]], "DDDD")</f>
        <v>No Data</v>
      </c>
      <c r="J1779" t="str">
        <f>IFERROR(INDEX(Sales_Table[Zip], MATCH(Product_Table6[[#This Row],[ProductID]], Sales_Table[ProductID],0)), "No Data")</f>
        <v>No Data</v>
      </c>
      <c r="K1779" t="str">
        <f>IFERROR(INDEX(Sales_Table[Units], MATCH(Product_Table6[[#This Row],[ProductID]], Sales_Table[ProductID],0)), "No Data")</f>
        <v>No Data</v>
      </c>
      <c r="L1779" s="7" t="str">
        <f>IFERROR(INDEX(Sales_Table[Revenue], MATCH(Product_Table6[[#This Row],[ProductID]], Sales_Table[ProductID],0)), "No Data")</f>
        <v>No Data</v>
      </c>
      <c r="M1779" s="6" t="str">
        <f>IFERROR(INDEX(Sales_Table[Country], MATCH(Product_Table6[[#This Row],[ProductID]], Sales_Table[ProductID],0)), "No Data")</f>
        <v>No Data</v>
      </c>
      <c r="N1779" s="6" t="str">
        <f>IFERROR(INDEX(Location_Table[State], MATCH(Product_Table6[[#This Row],[Zip]], Location_Table[Zip],0)), "No Data")</f>
        <v>No Data</v>
      </c>
    </row>
    <row r="1780" spans="1:14" x14ac:dyDescent="0.25">
      <c r="A1780" t="s">
        <v>3207</v>
      </c>
      <c r="B1780" t="s">
        <v>1737</v>
      </c>
      <c r="C1780" t="s">
        <v>1839</v>
      </c>
      <c r="D1780">
        <v>11</v>
      </c>
      <c r="E1780">
        <v>1779</v>
      </c>
      <c r="F1780" t="str">
        <f>INDEX(Manufacturer_Table[Manufacturer Name], MATCH(Product_Table6[[#This Row],[ManufacturerID]], Manufacturer_Table[ManufacturerID],0))</f>
        <v>Pomum</v>
      </c>
      <c r="G1780" s="2" t="str">
        <f>IFERROR(INDEX(Sales_Table[Date], MATCH(Product_Table6[[#This Row],[ProductID]], Sales_Table[ProductID],0)), "No Data")</f>
        <v>No Data</v>
      </c>
      <c r="H1780" s="2" t="str">
        <f>TEXT(Product_Table6[[#This Row],[Date]],"MMMM")</f>
        <v>No Data</v>
      </c>
      <c r="I1780" s="2" t="str">
        <f>TEXT(Product_Table6[[#This Row],[Date]], "DDDD")</f>
        <v>No Data</v>
      </c>
      <c r="J1780" t="str">
        <f>IFERROR(INDEX(Sales_Table[Zip], MATCH(Product_Table6[[#This Row],[ProductID]], Sales_Table[ProductID],0)), "No Data")</f>
        <v>No Data</v>
      </c>
      <c r="K1780" t="str">
        <f>IFERROR(INDEX(Sales_Table[Units], MATCH(Product_Table6[[#This Row],[ProductID]], Sales_Table[ProductID],0)), "No Data")</f>
        <v>No Data</v>
      </c>
      <c r="L1780" s="7" t="str">
        <f>IFERROR(INDEX(Sales_Table[Revenue], MATCH(Product_Table6[[#This Row],[ProductID]], Sales_Table[ProductID],0)), "No Data")</f>
        <v>No Data</v>
      </c>
      <c r="M1780" s="6" t="str">
        <f>IFERROR(INDEX(Sales_Table[Country], MATCH(Product_Table6[[#This Row],[ProductID]], Sales_Table[ProductID],0)), "No Data")</f>
        <v>No Data</v>
      </c>
      <c r="N1780" s="6" t="str">
        <f>IFERROR(INDEX(Location_Table[State], MATCH(Product_Table6[[#This Row],[Zip]], Location_Table[Zip],0)), "No Data")</f>
        <v>No Data</v>
      </c>
    </row>
    <row r="1781" spans="1:14" x14ac:dyDescent="0.25">
      <c r="A1781" t="s">
        <v>3208</v>
      </c>
      <c r="B1781" t="s">
        <v>1737</v>
      </c>
      <c r="C1781" t="s">
        <v>1839</v>
      </c>
      <c r="D1781">
        <v>11</v>
      </c>
      <c r="E1781">
        <v>1780</v>
      </c>
      <c r="F1781" t="str">
        <f>INDEX(Manufacturer_Table[Manufacturer Name], MATCH(Product_Table6[[#This Row],[ManufacturerID]], Manufacturer_Table[ManufacturerID],0))</f>
        <v>Pomum</v>
      </c>
      <c r="G1781" s="2" t="str">
        <f>IFERROR(INDEX(Sales_Table[Date], MATCH(Product_Table6[[#This Row],[ProductID]], Sales_Table[ProductID],0)), "No Data")</f>
        <v>No Data</v>
      </c>
      <c r="H1781" s="2" t="str">
        <f>TEXT(Product_Table6[[#This Row],[Date]],"MMMM")</f>
        <v>No Data</v>
      </c>
      <c r="I1781" s="2" t="str">
        <f>TEXT(Product_Table6[[#This Row],[Date]], "DDDD")</f>
        <v>No Data</v>
      </c>
      <c r="J1781" t="str">
        <f>IFERROR(INDEX(Sales_Table[Zip], MATCH(Product_Table6[[#This Row],[ProductID]], Sales_Table[ProductID],0)), "No Data")</f>
        <v>No Data</v>
      </c>
      <c r="K1781" t="str">
        <f>IFERROR(INDEX(Sales_Table[Units], MATCH(Product_Table6[[#This Row],[ProductID]], Sales_Table[ProductID],0)), "No Data")</f>
        <v>No Data</v>
      </c>
      <c r="L1781" s="7" t="str">
        <f>IFERROR(INDEX(Sales_Table[Revenue], MATCH(Product_Table6[[#This Row],[ProductID]], Sales_Table[ProductID],0)), "No Data")</f>
        <v>No Data</v>
      </c>
      <c r="M1781" s="6" t="str">
        <f>IFERROR(INDEX(Sales_Table[Country], MATCH(Product_Table6[[#This Row],[ProductID]], Sales_Table[ProductID],0)), "No Data")</f>
        <v>No Data</v>
      </c>
      <c r="N1781" s="6" t="str">
        <f>IFERROR(INDEX(Location_Table[State], MATCH(Product_Table6[[#This Row],[Zip]], Location_Table[Zip],0)), "No Data")</f>
        <v>No Data</v>
      </c>
    </row>
    <row r="1782" spans="1:14" x14ac:dyDescent="0.25">
      <c r="A1782" t="s">
        <v>3209</v>
      </c>
      <c r="B1782" t="s">
        <v>1737</v>
      </c>
      <c r="C1782" t="s">
        <v>1839</v>
      </c>
      <c r="D1782">
        <v>11</v>
      </c>
      <c r="E1782">
        <v>1781</v>
      </c>
      <c r="F1782" t="str">
        <f>INDEX(Manufacturer_Table[Manufacturer Name], MATCH(Product_Table6[[#This Row],[ManufacturerID]], Manufacturer_Table[ManufacturerID],0))</f>
        <v>Pomum</v>
      </c>
      <c r="G1782" s="2" t="str">
        <f>IFERROR(INDEX(Sales_Table[Date], MATCH(Product_Table6[[#This Row],[ProductID]], Sales_Table[ProductID],0)), "No Data")</f>
        <v>No Data</v>
      </c>
      <c r="H1782" s="2" t="str">
        <f>TEXT(Product_Table6[[#This Row],[Date]],"MMMM")</f>
        <v>No Data</v>
      </c>
      <c r="I1782" s="2" t="str">
        <f>TEXT(Product_Table6[[#This Row],[Date]], "DDDD")</f>
        <v>No Data</v>
      </c>
      <c r="J1782" t="str">
        <f>IFERROR(INDEX(Sales_Table[Zip], MATCH(Product_Table6[[#This Row],[ProductID]], Sales_Table[ProductID],0)), "No Data")</f>
        <v>No Data</v>
      </c>
      <c r="K1782" t="str">
        <f>IFERROR(INDEX(Sales_Table[Units], MATCH(Product_Table6[[#This Row],[ProductID]], Sales_Table[ProductID],0)), "No Data")</f>
        <v>No Data</v>
      </c>
      <c r="L1782" s="7" t="str">
        <f>IFERROR(INDEX(Sales_Table[Revenue], MATCH(Product_Table6[[#This Row],[ProductID]], Sales_Table[ProductID],0)), "No Data")</f>
        <v>No Data</v>
      </c>
      <c r="M1782" s="6" t="str">
        <f>IFERROR(INDEX(Sales_Table[Country], MATCH(Product_Table6[[#This Row],[ProductID]], Sales_Table[ProductID],0)), "No Data")</f>
        <v>No Data</v>
      </c>
      <c r="N1782" s="6" t="str">
        <f>IFERROR(INDEX(Location_Table[State], MATCH(Product_Table6[[#This Row],[Zip]], Location_Table[Zip],0)), "No Data")</f>
        <v>No Data</v>
      </c>
    </row>
    <row r="1783" spans="1:14" x14ac:dyDescent="0.25">
      <c r="A1783" t="s">
        <v>3210</v>
      </c>
      <c r="B1783" t="s">
        <v>1737</v>
      </c>
      <c r="C1783" t="s">
        <v>1839</v>
      </c>
      <c r="D1783">
        <v>11</v>
      </c>
      <c r="E1783">
        <v>1782</v>
      </c>
      <c r="F1783" t="str">
        <f>INDEX(Manufacturer_Table[Manufacturer Name], MATCH(Product_Table6[[#This Row],[ManufacturerID]], Manufacturer_Table[ManufacturerID],0))</f>
        <v>Pomum</v>
      </c>
      <c r="G1783" s="2" t="str">
        <f>IFERROR(INDEX(Sales_Table[Date], MATCH(Product_Table6[[#This Row],[ProductID]], Sales_Table[ProductID],0)), "No Data")</f>
        <v>No Data</v>
      </c>
      <c r="H1783" s="2" t="str">
        <f>TEXT(Product_Table6[[#This Row],[Date]],"MMMM")</f>
        <v>No Data</v>
      </c>
      <c r="I1783" s="2" t="str">
        <f>TEXT(Product_Table6[[#This Row],[Date]], "DDDD")</f>
        <v>No Data</v>
      </c>
      <c r="J1783" t="str">
        <f>IFERROR(INDEX(Sales_Table[Zip], MATCH(Product_Table6[[#This Row],[ProductID]], Sales_Table[ProductID],0)), "No Data")</f>
        <v>No Data</v>
      </c>
      <c r="K1783" t="str">
        <f>IFERROR(INDEX(Sales_Table[Units], MATCH(Product_Table6[[#This Row],[ProductID]], Sales_Table[ProductID],0)), "No Data")</f>
        <v>No Data</v>
      </c>
      <c r="L1783" s="7" t="str">
        <f>IFERROR(INDEX(Sales_Table[Revenue], MATCH(Product_Table6[[#This Row],[ProductID]], Sales_Table[ProductID],0)), "No Data")</f>
        <v>No Data</v>
      </c>
      <c r="M1783" s="6" t="str">
        <f>IFERROR(INDEX(Sales_Table[Country], MATCH(Product_Table6[[#This Row],[ProductID]], Sales_Table[ProductID],0)), "No Data")</f>
        <v>No Data</v>
      </c>
      <c r="N1783" s="6" t="str">
        <f>IFERROR(INDEX(Location_Table[State], MATCH(Product_Table6[[#This Row],[Zip]], Location_Table[Zip],0)), "No Data")</f>
        <v>No Data</v>
      </c>
    </row>
    <row r="1784" spans="1:14" x14ac:dyDescent="0.25">
      <c r="A1784" t="s">
        <v>3211</v>
      </c>
      <c r="B1784" t="s">
        <v>1737</v>
      </c>
      <c r="C1784" t="s">
        <v>1839</v>
      </c>
      <c r="D1784">
        <v>11</v>
      </c>
      <c r="E1784">
        <v>1783</v>
      </c>
      <c r="F1784" t="str">
        <f>INDEX(Manufacturer_Table[Manufacturer Name], MATCH(Product_Table6[[#This Row],[ManufacturerID]], Manufacturer_Table[ManufacturerID],0))</f>
        <v>Pomum</v>
      </c>
      <c r="G1784" s="2" t="str">
        <f>IFERROR(INDEX(Sales_Table[Date], MATCH(Product_Table6[[#This Row],[ProductID]], Sales_Table[ProductID],0)), "No Data")</f>
        <v>No Data</v>
      </c>
      <c r="H1784" s="2" t="str">
        <f>TEXT(Product_Table6[[#This Row],[Date]],"MMMM")</f>
        <v>No Data</v>
      </c>
      <c r="I1784" s="2" t="str">
        <f>TEXT(Product_Table6[[#This Row],[Date]], "DDDD")</f>
        <v>No Data</v>
      </c>
      <c r="J1784" t="str">
        <f>IFERROR(INDEX(Sales_Table[Zip], MATCH(Product_Table6[[#This Row],[ProductID]], Sales_Table[ProductID],0)), "No Data")</f>
        <v>No Data</v>
      </c>
      <c r="K1784" t="str">
        <f>IFERROR(INDEX(Sales_Table[Units], MATCH(Product_Table6[[#This Row],[ProductID]], Sales_Table[ProductID],0)), "No Data")</f>
        <v>No Data</v>
      </c>
      <c r="L1784" s="7" t="str">
        <f>IFERROR(INDEX(Sales_Table[Revenue], MATCH(Product_Table6[[#This Row],[ProductID]], Sales_Table[ProductID],0)), "No Data")</f>
        <v>No Data</v>
      </c>
      <c r="M1784" s="6" t="str">
        <f>IFERROR(INDEX(Sales_Table[Country], MATCH(Product_Table6[[#This Row],[ProductID]], Sales_Table[ProductID],0)), "No Data")</f>
        <v>No Data</v>
      </c>
      <c r="N1784" s="6" t="str">
        <f>IFERROR(INDEX(Location_Table[State], MATCH(Product_Table6[[#This Row],[Zip]], Location_Table[Zip],0)), "No Data")</f>
        <v>No Data</v>
      </c>
    </row>
    <row r="1785" spans="1:14" x14ac:dyDescent="0.25">
      <c r="A1785" t="s">
        <v>3212</v>
      </c>
      <c r="B1785" t="s">
        <v>1737</v>
      </c>
      <c r="C1785" t="s">
        <v>1839</v>
      </c>
      <c r="D1785">
        <v>11</v>
      </c>
      <c r="E1785">
        <v>1784</v>
      </c>
      <c r="F1785" t="str">
        <f>INDEX(Manufacturer_Table[Manufacturer Name], MATCH(Product_Table6[[#This Row],[ManufacturerID]], Manufacturer_Table[ManufacturerID],0))</f>
        <v>Pomum</v>
      </c>
      <c r="G1785" s="2" t="str">
        <f>IFERROR(INDEX(Sales_Table[Date], MATCH(Product_Table6[[#This Row],[ProductID]], Sales_Table[ProductID],0)), "No Data")</f>
        <v>No Data</v>
      </c>
      <c r="H1785" s="2" t="str">
        <f>TEXT(Product_Table6[[#This Row],[Date]],"MMMM")</f>
        <v>No Data</v>
      </c>
      <c r="I1785" s="2" t="str">
        <f>TEXT(Product_Table6[[#This Row],[Date]], "DDDD")</f>
        <v>No Data</v>
      </c>
      <c r="J1785" t="str">
        <f>IFERROR(INDEX(Sales_Table[Zip], MATCH(Product_Table6[[#This Row],[ProductID]], Sales_Table[ProductID],0)), "No Data")</f>
        <v>No Data</v>
      </c>
      <c r="K1785" t="str">
        <f>IFERROR(INDEX(Sales_Table[Units], MATCH(Product_Table6[[#This Row],[ProductID]], Sales_Table[ProductID],0)), "No Data")</f>
        <v>No Data</v>
      </c>
      <c r="L1785" s="7" t="str">
        <f>IFERROR(INDEX(Sales_Table[Revenue], MATCH(Product_Table6[[#This Row],[ProductID]], Sales_Table[ProductID],0)), "No Data")</f>
        <v>No Data</v>
      </c>
      <c r="M1785" s="6" t="str">
        <f>IFERROR(INDEX(Sales_Table[Country], MATCH(Product_Table6[[#This Row],[ProductID]], Sales_Table[ProductID],0)), "No Data")</f>
        <v>No Data</v>
      </c>
      <c r="N1785" s="6" t="str">
        <f>IFERROR(INDEX(Location_Table[State], MATCH(Product_Table6[[#This Row],[Zip]], Location_Table[Zip],0)), "No Data")</f>
        <v>No Data</v>
      </c>
    </row>
    <row r="1786" spans="1:14" x14ac:dyDescent="0.25">
      <c r="A1786" t="s">
        <v>3213</v>
      </c>
      <c r="B1786" t="s">
        <v>1737</v>
      </c>
      <c r="C1786" t="s">
        <v>1839</v>
      </c>
      <c r="D1786">
        <v>11</v>
      </c>
      <c r="E1786">
        <v>1785</v>
      </c>
      <c r="F1786" t="str">
        <f>INDEX(Manufacturer_Table[Manufacturer Name], MATCH(Product_Table6[[#This Row],[ManufacturerID]], Manufacturer_Table[ManufacturerID],0))</f>
        <v>Pomum</v>
      </c>
      <c r="G1786" s="2" t="str">
        <f>IFERROR(INDEX(Sales_Table[Date], MATCH(Product_Table6[[#This Row],[ProductID]], Sales_Table[ProductID],0)), "No Data")</f>
        <v>No Data</v>
      </c>
      <c r="H1786" s="2" t="str">
        <f>TEXT(Product_Table6[[#This Row],[Date]],"MMMM")</f>
        <v>No Data</v>
      </c>
      <c r="I1786" s="2" t="str">
        <f>TEXT(Product_Table6[[#This Row],[Date]], "DDDD")</f>
        <v>No Data</v>
      </c>
      <c r="J1786" t="str">
        <f>IFERROR(INDEX(Sales_Table[Zip], MATCH(Product_Table6[[#This Row],[ProductID]], Sales_Table[ProductID],0)), "No Data")</f>
        <v>No Data</v>
      </c>
      <c r="K1786" t="str">
        <f>IFERROR(INDEX(Sales_Table[Units], MATCH(Product_Table6[[#This Row],[ProductID]], Sales_Table[ProductID],0)), "No Data")</f>
        <v>No Data</v>
      </c>
      <c r="L1786" s="7" t="str">
        <f>IFERROR(INDEX(Sales_Table[Revenue], MATCH(Product_Table6[[#This Row],[ProductID]], Sales_Table[ProductID],0)), "No Data")</f>
        <v>No Data</v>
      </c>
      <c r="M1786" s="6" t="str">
        <f>IFERROR(INDEX(Sales_Table[Country], MATCH(Product_Table6[[#This Row],[ProductID]], Sales_Table[ProductID],0)), "No Data")</f>
        <v>No Data</v>
      </c>
      <c r="N1786" s="6" t="str">
        <f>IFERROR(INDEX(Location_Table[State], MATCH(Product_Table6[[#This Row],[Zip]], Location_Table[Zip],0)), "No Data")</f>
        <v>No Data</v>
      </c>
    </row>
    <row r="1787" spans="1:14" x14ac:dyDescent="0.25">
      <c r="A1787" t="s">
        <v>3214</v>
      </c>
      <c r="B1787" t="s">
        <v>1737</v>
      </c>
      <c r="C1787" t="s">
        <v>1839</v>
      </c>
      <c r="D1787">
        <v>11</v>
      </c>
      <c r="E1787">
        <v>1786</v>
      </c>
      <c r="F1787" t="str">
        <f>INDEX(Manufacturer_Table[Manufacturer Name], MATCH(Product_Table6[[#This Row],[ManufacturerID]], Manufacturer_Table[ManufacturerID],0))</f>
        <v>Pomum</v>
      </c>
      <c r="G1787" s="2" t="str">
        <f>IFERROR(INDEX(Sales_Table[Date], MATCH(Product_Table6[[#This Row],[ProductID]], Sales_Table[ProductID],0)), "No Data")</f>
        <v>No Data</v>
      </c>
      <c r="H1787" s="2" t="str">
        <f>TEXT(Product_Table6[[#This Row],[Date]],"MMMM")</f>
        <v>No Data</v>
      </c>
      <c r="I1787" s="2" t="str">
        <f>TEXT(Product_Table6[[#This Row],[Date]], "DDDD")</f>
        <v>No Data</v>
      </c>
      <c r="J1787" t="str">
        <f>IFERROR(INDEX(Sales_Table[Zip], MATCH(Product_Table6[[#This Row],[ProductID]], Sales_Table[ProductID],0)), "No Data")</f>
        <v>No Data</v>
      </c>
      <c r="K1787" t="str">
        <f>IFERROR(INDEX(Sales_Table[Units], MATCH(Product_Table6[[#This Row],[ProductID]], Sales_Table[ProductID],0)), "No Data")</f>
        <v>No Data</v>
      </c>
      <c r="L1787" s="7" t="str">
        <f>IFERROR(INDEX(Sales_Table[Revenue], MATCH(Product_Table6[[#This Row],[ProductID]], Sales_Table[ProductID],0)), "No Data")</f>
        <v>No Data</v>
      </c>
      <c r="M1787" s="6" t="str">
        <f>IFERROR(INDEX(Sales_Table[Country], MATCH(Product_Table6[[#This Row],[ProductID]], Sales_Table[ProductID],0)), "No Data")</f>
        <v>No Data</v>
      </c>
      <c r="N1787" s="6" t="str">
        <f>IFERROR(INDEX(Location_Table[State], MATCH(Product_Table6[[#This Row],[Zip]], Location_Table[Zip],0)), "No Data")</f>
        <v>No Data</v>
      </c>
    </row>
    <row r="1788" spans="1:14" x14ac:dyDescent="0.25">
      <c r="A1788" t="s">
        <v>3215</v>
      </c>
      <c r="B1788" t="s">
        <v>1737</v>
      </c>
      <c r="C1788" t="s">
        <v>1839</v>
      </c>
      <c r="D1788">
        <v>11</v>
      </c>
      <c r="E1788">
        <v>1787</v>
      </c>
      <c r="F1788" t="str">
        <f>INDEX(Manufacturer_Table[Manufacturer Name], MATCH(Product_Table6[[#This Row],[ManufacturerID]], Manufacturer_Table[ManufacturerID],0))</f>
        <v>Pomum</v>
      </c>
      <c r="G1788" s="2" t="str">
        <f>IFERROR(INDEX(Sales_Table[Date], MATCH(Product_Table6[[#This Row],[ProductID]], Sales_Table[ProductID],0)), "No Data")</f>
        <v>No Data</v>
      </c>
      <c r="H1788" s="2" t="str">
        <f>TEXT(Product_Table6[[#This Row],[Date]],"MMMM")</f>
        <v>No Data</v>
      </c>
      <c r="I1788" s="2" t="str">
        <f>TEXT(Product_Table6[[#This Row],[Date]], "DDDD")</f>
        <v>No Data</v>
      </c>
      <c r="J1788" t="str">
        <f>IFERROR(INDEX(Sales_Table[Zip], MATCH(Product_Table6[[#This Row],[ProductID]], Sales_Table[ProductID],0)), "No Data")</f>
        <v>No Data</v>
      </c>
      <c r="K1788" t="str">
        <f>IFERROR(INDEX(Sales_Table[Units], MATCH(Product_Table6[[#This Row],[ProductID]], Sales_Table[ProductID],0)), "No Data")</f>
        <v>No Data</v>
      </c>
      <c r="L1788" s="7" t="str">
        <f>IFERROR(INDEX(Sales_Table[Revenue], MATCH(Product_Table6[[#This Row],[ProductID]], Sales_Table[ProductID],0)), "No Data")</f>
        <v>No Data</v>
      </c>
      <c r="M1788" s="6" t="str">
        <f>IFERROR(INDEX(Sales_Table[Country], MATCH(Product_Table6[[#This Row],[ProductID]], Sales_Table[ProductID],0)), "No Data")</f>
        <v>No Data</v>
      </c>
      <c r="N1788" s="6" t="str">
        <f>IFERROR(INDEX(Location_Table[State], MATCH(Product_Table6[[#This Row],[Zip]], Location_Table[Zip],0)), "No Data")</f>
        <v>No Data</v>
      </c>
    </row>
    <row r="1789" spans="1:14" x14ac:dyDescent="0.25">
      <c r="A1789" t="s">
        <v>3216</v>
      </c>
      <c r="B1789" t="s">
        <v>1737</v>
      </c>
      <c r="C1789" t="s">
        <v>1839</v>
      </c>
      <c r="D1789">
        <v>11</v>
      </c>
      <c r="E1789">
        <v>1788</v>
      </c>
      <c r="F1789" t="str">
        <f>INDEX(Manufacturer_Table[Manufacturer Name], MATCH(Product_Table6[[#This Row],[ManufacturerID]], Manufacturer_Table[ManufacturerID],0))</f>
        <v>Pomum</v>
      </c>
      <c r="G1789" s="2" t="str">
        <f>IFERROR(INDEX(Sales_Table[Date], MATCH(Product_Table6[[#This Row],[ProductID]], Sales_Table[ProductID],0)), "No Data")</f>
        <v>No Data</v>
      </c>
      <c r="H1789" s="2" t="str">
        <f>TEXT(Product_Table6[[#This Row],[Date]],"MMMM")</f>
        <v>No Data</v>
      </c>
      <c r="I1789" s="2" t="str">
        <f>TEXT(Product_Table6[[#This Row],[Date]], "DDDD")</f>
        <v>No Data</v>
      </c>
      <c r="J1789" t="str">
        <f>IFERROR(INDEX(Sales_Table[Zip], MATCH(Product_Table6[[#This Row],[ProductID]], Sales_Table[ProductID],0)), "No Data")</f>
        <v>No Data</v>
      </c>
      <c r="K1789" t="str">
        <f>IFERROR(INDEX(Sales_Table[Units], MATCH(Product_Table6[[#This Row],[ProductID]], Sales_Table[ProductID],0)), "No Data")</f>
        <v>No Data</v>
      </c>
      <c r="L1789" s="7" t="str">
        <f>IFERROR(INDEX(Sales_Table[Revenue], MATCH(Product_Table6[[#This Row],[ProductID]], Sales_Table[ProductID],0)), "No Data")</f>
        <v>No Data</v>
      </c>
      <c r="M1789" s="6" t="str">
        <f>IFERROR(INDEX(Sales_Table[Country], MATCH(Product_Table6[[#This Row],[ProductID]], Sales_Table[ProductID],0)), "No Data")</f>
        <v>No Data</v>
      </c>
      <c r="N1789" s="6" t="str">
        <f>IFERROR(INDEX(Location_Table[State], MATCH(Product_Table6[[#This Row],[Zip]], Location_Table[Zip],0)), "No Data")</f>
        <v>No Data</v>
      </c>
    </row>
    <row r="1790" spans="1:14" x14ac:dyDescent="0.25">
      <c r="A1790" t="s">
        <v>3217</v>
      </c>
      <c r="B1790" t="s">
        <v>1737</v>
      </c>
      <c r="C1790" t="s">
        <v>1839</v>
      </c>
      <c r="D1790">
        <v>11</v>
      </c>
      <c r="E1790">
        <v>1789</v>
      </c>
      <c r="F1790" t="str">
        <f>INDEX(Manufacturer_Table[Manufacturer Name], MATCH(Product_Table6[[#This Row],[ManufacturerID]], Manufacturer_Table[ManufacturerID],0))</f>
        <v>Pomum</v>
      </c>
      <c r="G1790" s="2" t="str">
        <f>IFERROR(INDEX(Sales_Table[Date], MATCH(Product_Table6[[#This Row],[ProductID]], Sales_Table[ProductID],0)), "No Data")</f>
        <v>No Data</v>
      </c>
      <c r="H1790" s="2" t="str">
        <f>TEXT(Product_Table6[[#This Row],[Date]],"MMMM")</f>
        <v>No Data</v>
      </c>
      <c r="I1790" s="2" t="str">
        <f>TEXT(Product_Table6[[#This Row],[Date]], "DDDD")</f>
        <v>No Data</v>
      </c>
      <c r="J1790" t="str">
        <f>IFERROR(INDEX(Sales_Table[Zip], MATCH(Product_Table6[[#This Row],[ProductID]], Sales_Table[ProductID],0)), "No Data")</f>
        <v>No Data</v>
      </c>
      <c r="K1790" t="str">
        <f>IFERROR(INDEX(Sales_Table[Units], MATCH(Product_Table6[[#This Row],[ProductID]], Sales_Table[ProductID],0)), "No Data")</f>
        <v>No Data</v>
      </c>
      <c r="L1790" s="7" t="str">
        <f>IFERROR(INDEX(Sales_Table[Revenue], MATCH(Product_Table6[[#This Row],[ProductID]], Sales_Table[ProductID],0)), "No Data")</f>
        <v>No Data</v>
      </c>
      <c r="M1790" s="6" t="str">
        <f>IFERROR(INDEX(Sales_Table[Country], MATCH(Product_Table6[[#This Row],[ProductID]], Sales_Table[ProductID],0)), "No Data")</f>
        <v>No Data</v>
      </c>
      <c r="N1790" s="6" t="str">
        <f>IFERROR(INDEX(Location_Table[State], MATCH(Product_Table6[[#This Row],[Zip]], Location_Table[Zip],0)), "No Data")</f>
        <v>No Data</v>
      </c>
    </row>
    <row r="1791" spans="1:14" x14ac:dyDescent="0.25">
      <c r="A1791" t="s">
        <v>3218</v>
      </c>
      <c r="B1791" t="s">
        <v>1737</v>
      </c>
      <c r="C1791" t="s">
        <v>1839</v>
      </c>
      <c r="D1791">
        <v>11</v>
      </c>
      <c r="E1791">
        <v>1790</v>
      </c>
      <c r="F1791" t="str">
        <f>INDEX(Manufacturer_Table[Manufacturer Name], MATCH(Product_Table6[[#This Row],[ManufacturerID]], Manufacturer_Table[ManufacturerID],0))</f>
        <v>Pomum</v>
      </c>
      <c r="G1791" s="2" t="str">
        <f>IFERROR(INDEX(Sales_Table[Date], MATCH(Product_Table6[[#This Row],[ProductID]], Sales_Table[ProductID],0)), "No Data")</f>
        <v>No Data</v>
      </c>
      <c r="H1791" s="2" t="str">
        <f>TEXT(Product_Table6[[#This Row],[Date]],"MMMM")</f>
        <v>No Data</v>
      </c>
      <c r="I1791" s="2" t="str">
        <f>TEXT(Product_Table6[[#This Row],[Date]], "DDDD")</f>
        <v>No Data</v>
      </c>
      <c r="J1791" t="str">
        <f>IFERROR(INDEX(Sales_Table[Zip], MATCH(Product_Table6[[#This Row],[ProductID]], Sales_Table[ProductID],0)), "No Data")</f>
        <v>No Data</v>
      </c>
      <c r="K1791" t="str">
        <f>IFERROR(INDEX(Sales_Table[Units], MATCH(Product_Table6[[#This Row],[ProductID]], Sales_Table[ProductID],0)), "No Data")</f>
        <v>No Data</v>
      </c>
      <c r="L1791" s="7" t="str">
        <f>IFERROR(INDEX(Sales_Table[Revenue], MATCH(Product_Table6[[#This Row],[ProductID]], Sales_Table[ProductID],0)), "No Data")</f>
        <v>No Data</v>
      </c>
      <c r="M1791" s="6" t="str">
        <f>IFERROR(INDEX(Sales_Table[Country], MATCH(Product_Table6[[#This Row],[ProductID]], Sales_Table[ProductID],0)), "No Data")</f>
        <v>No Data</v>
      </c>
      <c r="N1791" s="6" t="str">
        <f>IFERROR(INDEX(Location_Table[State], MATCH(Product_Table6[[#This Row],[Zip]], Location_Table[Zip],0)), "No Data")</f>
        <v>No Data</v>
      </c>
    </row>
    <row r="1792" spans="1:14" x14ac:dyDescent="0.25">
      <c r="A1792" t="s">
        <v>3219</v>
      </c>
      <c r="B1792" t="s">
        <v>1737</v>
      </c>
      <c r="C1792" t="s">
        <v>1839</v>
      </c>
      <c r="D1792">
        <v>11</v>
      </c>
      <c r="E1792">
        <v>1791</v>
      </c>
      <c r="F1792" t="str">
        <f>INDEX(Manufacturer_Table[Manufacturer Name], MATCH(Product_Table6[[#This Row],[ManufacturerID]], Manufacturer_Table[ManufacturerID],0))</f>
        <v>Pomum</v>
      </c>
      <c r="G1792" s="2" t="str">
        <f>IFERROR(INDEX(Sales_Table[Date], MATCH(Product_Table6[[#This Row],[ProductID]], Sales_Table[ProductID],0)), "No Data")</f>
        <v>No Data</v>
      </c>
      <c r="H1792" s="2" t="str">
        <f>TEXT(Product_Table6[[#This Row],[Date]],"MMMM")</f>
        <v>No Data</v>
      </c>
      <c r="I1792" s="2" t="str">
        <f>TEXT(Product_Table6[[#This Row],[Date]], "DDDD")</f>
        <v>No Data</v>
      </c>
      <c r="J1792" t="str">
        <f>IFERROR(INDEX(Sales_Table[Zip], MATCH(Product_Table6[[#This Row],[ProductID]], Sales_Table[ProductID],0)), "No Data")</f>
        <v>No Data</v>
      </c>
      <c r="K1792" t="str">
        <f>IFERROR(INDEX(Sales_Table[Units], MATCH(Product_Table6[[#This Row],[ProductID]], Sales_Table[ProductID],0)), "No Data")</f>
        <v>No Data</v>
      </c>
      <c r="L1792" s="7" t="str">
        <f>IFERROR(INDEX(Sales_Table[Revenue], MATCH(Product_Table6[[#This Row],[ProductID]], Sales_Table[ProductID],0)), "No Data")</f>
        <v>No Data</v>
      </c>
      <c r="M1792" s="6" t="str">
        <f>IFERROR(INDEX(Sales_Table[Country], MATCH(Product_Table6[[#This Row],[ProductID]], Sales_Table[ProductID],0)), "No Data")</f>
        <v>No Data</v>
      </c>
      <c r="N1792" s="6" t="str">
        <f>IFERROR(INDEX(Location_Table[State], MATCH(Product_Table6[[#This Row],[Zip]], Location_Table[Zip],0)), "No Data")</f>
        <v>No Data</v>
      </c>
    </row>
    <row r="1793" spans="1:14" x14ac:dyDescent="0.25">
      <c r="A1793" t="s">
        <v>3220</v>
      </c>
      <c r="B1793" t="s">
        <v>1737</v>
      </c>
      <c r="C1793" t="s">
        <v>1839</v>
      </c>
      <c r="D1793">
        <v>11</v>
      </c>
      <c r="E1793">
        <v>1792</v>
      </c>
      <c r="F1793" t="str">
        <f>INDEX(Manufacturer_Table[Manufacturer Name], MATCH(Product_Table6[[#This Row],[ManufacturerID]], Manufacturer_Table[ManufacturerID],0))</f>
        <v>Pomum</v>
      </c>
      <c r="G1793" s="2" t="str">
        <f>IFERROR(INDEX(Sales_Table[Date], MATCH(Product_Table6[[#This Row],[ProductID]], Sales_Table[ProductID],0)), "No Data")</f>
        <v>No Data</v>
      </c>
      <c r="H1793" s="2" t="str">
        <f>TEXT(Product_Table6[[#This Row],[Date]],"MMMM")</f>
        <v>No Data</v>
      </c>
      <c r="I1793" s="2" t="str">
        <f>TEXT(Product_Table6[[#This Row],[Date]], "DDDD")</f>
        <v>No Data</v>
      </c>
      <c r="J1793" t="str">
        <f>IFERROR(INDEX(Sales_Table[Zip], MATCH(Product_Table6[[#This Row],[ProductID]], Sales_Table[ProductID],0)), "No Data")</f>
        <v>No Data</v>
      </c>
      <c r="K1793" t="str">
        <f>IFERROR(INDEX(Sales_Table[Units], MATCH(Product_Table6[[#This Row],[ProductID]], Sales_Table[ProductID],0)), "No Data")</f>
        <v>No Data</v>
      </c>
      <c r="L1793" s="7" t="str">
        <f>IFERROR(INDEX(Sales_Table[Revenue], MATCH(Product_Table6[[#This Row],[ProductID]], Sales_Table[ProductID],0)), "No Data")</f>
        <v>No Data</v>
      </c>
      <c r="M1793" s="6" t="str">
        <f>IFERROR(INDEX(Sales_Table[Country], MATCH(Product_Table6[[#This Row],[ProductID]], Sales_Table[ProductID],0)), "No Data")</f>
        <v>No Data</v>
      </c>
      <c r="N1793" s="6" t="str">
        <f>IFERROR(INDEX(Location_Table[State], MATCH(Product_Table6[[#This Row],[Zip]], Location_Table[Zip],0)), "No Data")</f>
        <v>No Data</v>
      </c>
    </row>
    <row r="1794" spans="1:14" x14ac:dyDescent="0.25">
      <c r="A1794" t="s">
        <v>3221</v>
      </c>
      <c r="B1794" t="s">
        <v>1737</v>
      </c>
      <c r="C1794" t="s">
        <v>1839</v>
      </c>
      <c r="D1794">
        <v>11</v>
      </c>
      <c r="E1794">
        <v>1793</v>
      </c>
      <c r="F1794" t="str">
        <f>INDEX(Manufacturer_Table[Manufacturer Name], MATCH(Product_Table6[[#This Row],[ManufacturerID]], Manufacturer_Table[ManufacturerID],0))</f>
        <v>Pomum</v>
      </c>
      <c r="G1794" s="2" t="str">
        <f>IFERROR(INDEX(Sales_Table[Date], MATCH(Product_Table6[[#This Row],[ProductID]], Sales_Table[ProductID],0)), "No Data")</f>
        <v>No Data</v>
      </c>
      <c r="H1794" s="2" t="str">
        <f>TEXT(Product_Table6[[#This Row],[Date]],"MMMM")</f>
        <v>No Data</v>
      </c>
      <c r="I1794" s="2" t="str">
        <f>TEXT(Product_Table6[[#This Row],[Date]], "DDDD")</f>
        <v>No Data</v>
      </c>
      <c r="J1794" t="str">
        <f>IFERROR(INDEX(Sales_Table[Zip], MATCH(Product_Table6[[#This Row],[ProductID]], Sales_Table[ProductID],0)), "No Data")</f>
        <v>No Data</v>
      </c>
      <c r="K1794" t="str">
        <f>IFERROR(INDEX(Sales_Table[Units], MATCH(Product_Table6[[#This Row],[ProductID]], Sales_Table[ProductID],0)), "No Data")</f>
        <v>No Data</v>
      </c>
      <c r="L1794" s="7" t="str">
        <f>IFERROR(INDEX(Sales_Table[Revenue], MATCH(Product_Table6[[#This Row],[ProductID]], Sales_Table[ProductID],0)), "No Data")</f>
        <v>No Data</v>
      </c>
      <c r="M1794" s="6" t="str">
        <f>IFERROR(INDEX(Sales_Table[Country], MATCH(Product_Table6[[#This Row],[ProductID]], Sales_Table[ProductID],0)), "No Data")</f>
        <v>No Data</v>
      </c>
      <c r="N1794" s="6" t="str">
        <f>IFERROR(INDEX(Location_Table[State], MATCH(Product_Table6[[#This Row],[Zip]], Location_Table[Zip],0)), "No Data")</f>
        <v>No Data</v>
      </c>
    </row>
    <row r="1795" spans="1:14" x14ac:dyDescent="0.25">
      <c r="A1795" t="s">
        <v>3222</v>
      </c>
      <c r="B1795" t="s">
        <v>1737</v>
      </c>
      <c r="C1795" t="s">
        <v>1839</v>
      </c>
      <c r="D1795">
        <v>11</v>
      </c>
      <c r="E1795">
        <v>1794</v>
      </c>
      <c r="F1795" t="str">
        <f>INDEX(Manufacturer_Table[Manufacturer Name], MATCH(Product_Table6[[#This Row],[ManufacturerID]], Manufacturer_Table[ManufacturerID],0))</f>
        <v>Pomum</v>
      </c>
      <c r="G1795" s="2" t="str">
        <f>IFERROR(INDEX(Sales_Table[Date], MATCH(Product_Table6[[#This Row],[ProductID]], Sales_Table[ProductID],0)), "No Data")</f>
        <v>No Data</v>
      </c>
      <c r="H1795" s="2" t="str">
        <f>TEXT(Product_Table6[[#This Row],[Date]],"MMMM")</f>
        <v>No Data</v>
      </c>
      <c r="I1795" s="2" t="str">
        <f>TEXT(Product_Table6[[#This Row],[Date]], "DDDD")</f>
        <v>No Data</v>
      </c>
      <c r="J1795" t="str">
        <f>IFERROR(INDEX(Sales_Table[Zip], MATCH(Product_Table6[[#This Row],[ProductID]], Sales_Table[ProductID],0)), "No Data")</f>
        <v>No Data</v>
      </c>
      <c r="K1795" t="str">
        <f>IFERROR(INDEX(Sales_Table[Units], MATCH(Product_Table6[[#This Row],[ProductID]], Sales_Table[ProductID],0)), "No Data")</f>
        <v>No Data</v>
      </c>
      <c r="L1795" s="7" t="str">
        <f>IFERROR(INDEX(Sales_Table[Revenue], MATCH(Product_Table6[[#This Row],[ProductID]], Sales_Table[ProductID],0)), "No Data")</f>
        <v>No Data</v>
      </c>
      <c r="M1795" s="6" t="str">
        <f>IFERROR(INDEX(Sales_Table[Country], MATCH(Product_Table6[[#This Row],[ProductID]], Sales_Table[ProductID],0)), "No Data")</f>
        <v>No Data</v>
      </c>
      <c r="N1795" s="6" t="str">
        <f>IFERROR(INDEX(Location_Table[State], MATCH(Product_Table6[[#This Row],[Zip]], Location_Table[Zip],0)), "No Data")</f>
        <v>No Data</v>
      </c>
    </row>
    <row r="1796" spans="1:14" x14ac:dyDescent="0.25">
      <c r="A1796" t="s">
        <v>3223</v>
      </c>
      <c r="B1796" t="s">
        <v>1737</v>
      </c>
      <c r="C1796" t="s">
        <v>1856</v>
      </c>
      <c r="D1796">
        <v>11</v>
      </c>
      <c r="E1796">
        <v>1795</v>
      </c>
      <c r="F1796" t="str">
        <f>INDEX(Manufacturer_Table[Manufacturer Name], MATCH(Product_Table6[[#This Row],[ManufacturerID]], Manufacturer_Table[ManufacturerID],0))</f>
        <v>Pomum</v>
      </c>
      <c r="G1796" s="2" t="str">
        <f>IFERROR(INDEX(Sales_Table[Date], MATCH(Product_Table6[[#This Row],[ProductID]], Sales_Table[ProductID],0)), "No Data")</f>
        <v>No Data</v>
      </c>
      <c r="H1796" s="2" t="str">
        <f>TEXT(Product_Table6[[#This Row],[Date]],"MMMM")</f>
        <v>No Data</v>
      </c>
      <c r="I1796" s="2" t="str">
        <f>TEXT(Product_Table6[[#This Row],[Date]], "DDDD")</f>
        <v>No Data</v>
      </c>
      <c r="J1796" t="str">
        <f>IFERROR(INDEX(Sales_Table[Zip], MATCH(Product_Table6[[#This Row],[ProductID]], Sales_Table[ProductID],0)), "No Data")</f>
        <v>No Data</v>
      </c>
      <c r="K1796" t="str">
        <f>IFERROR(INDEX(Sales_Table[Units], MATCH(Product_Table6[[#This Row],[ProductID]], Sales_Table[ProductID],0)), "No Data")</f>
        <v>No Data</v>
      </c>
      <c r="L1796" s="7" t="str">
        <f>IFERROR(INDEX(Sales_Table[Revenue], MATCH(Product_Table6[[#This Row],[ProductID]], Sales_Table[ProductID],0)), "No Data")</f>
        <v>No Data</v>
      </c>
      <c r="M1796" s="6" t="str">
        <f>IFERROR(INDEX(Sales_Table[Country], MATCH(Product_Table6[[#This Row],[ProductID]], Sales_Table[ProductID],0)), "No Data")</f>
        <v>No Data</v>
      </c>
      <c r="N1796" s="6" t="str">
        <f>IFERROR(INDEX(Location_Table[State], MATCH(Product_Table6[[#This Row],[Zip]], Location_Table[Zip],0)), "No Data")</f>
        <v>No Data</v>
      </c>
    </row>
    <row r="1797" spans="1:14" x14ac:dyDescent="0.25">
      <c r="A1797" t="s">
        <v>3224</v>
      </c>
      <c r="B1797" t="s">
        <v>1737</v>
      </c>
      <c r="C1797" t="s">
        <v>1856</v>
      </c>
      <c r="D1797">
        <v>11</v>
      </c>
      <c r="E1797">
        <v>1796</v>
      </c>
      <c r="F1797" t="str">
        <f>INDEX(Manufacturer_Table[Manufacturer Name], MATCH(Product_Table6[[#This Row],[ManufacturerID]], Manufacturer_Table[ManufacturerID],0))</f>
        <v>Pomum</v>
      </c>
      <c r="G1797" s="2" t="str">
        <f>IFERROR(INDEX(Sales_Table[Date], MATCH(Product_Table6[[#This Row],[ProductID]], Sales_Table[ProductID],0)), "No Data")</f>
        <v>No Data</v>
      </c>
      <c r="H1797" s="2" t="str">
        <f>TEXT(Product_Table6[[#This Row],[Date]],"MMMM")</f>
        <v>No Data</v>
      </c>
      <c r="I1797" s="2" t="str">
        <f>TEXT(Product_Table6[[#This Row],[Date]], "DDDD")</f>
        <v>No Data</v>
      </c>
      <c r="J1797" t="str">
        <f>IFERROR(INDEX(Sales_Table[Zip], MATCH(Product_Table6[[#This Row],[ProductID]], Sales_Table[ProductID],0)), "No Data")</f>
        <v>No Data</v>
      </c>
      <c r="K1797" t="str">
        <f>IFERROR(INDEX(Sales_Table[Units], MATCH(Product_Table6[[#This Row],[ProductID]], Sales_Table[ProductID],0)), "No Data")</f>
        <v>No Data</v>
      </c>
      <c r="L1797" s="7" t="str">
        <f>IFERROR(INDEX(Sales_Table[Revenue], MATCH(Product_Table6[[#This Row],[ProductID]], Sales_Table[ProductID],0)), "No Data")</f>
        <v>No Data</v>
      </c>
      <c r="M1797" s="6" t="str">
        <f>IFERROR(INDEX(Sales_Table[Country], MATCH(Product_Table6[[#This Row],[ProductID]], Sales_Table[ProductID],0)), "No Data")</f>
        <v>No Data</v>
      </c>
      <c r="N1797" s="6" t="str">
        <f>IFERROR(INDEX(Location_Table[State], MATCH(Product_Table6[[#This Row],[Zip]], Location_Table[Zip],0)), "No Data")</f>
        <v>No Data</v>
      </c>
    </row>
    <row r="1798" spans="1:14" x14ac:dyDescent="0.25">
      <c r="A1798" t="s">
        <v>3225</v>
      </c>
      <c r="B1798" t="s">
        <v>1737</v>
      </c>
      <c r="C1798" t="s">
        <v>1856</v>
      </c>
      <c r="D1798">
        <v>11</v>
      </c>
      <c r="E1798">
        <v>1797</v>
      </c>
      <c r="F1798" t="str">
        <f>INDEX(Manufacturer_Table[Manufacturer Name], MATCH(Product_Table6[[#This Row],[ManufacturerID]], Manufacturer_Table[ManufacturerID],0))</f>
        <v>Pomum</v>
      </c>
      <c r="G1798" s="2" t="str">
        <f>IFERROR(INDEX(Sales_Table[Date], MATCH(Product_Table6[[#This Row],[ProductID]], Sales_Table[ProductID],0)), "No Data")</f>
        <v>No Data</v>
      </c>
      <c r="H1798" s="2" t="str">
        <f>TEXT(Product_Table6[[#This Row],[Date]],"MMMM")</f>
        <v>No Data</v>
      </c>
      <c r="I1798" s="2" t="str">
        <f>TEXT(Product_Table6[[#This Row],[Date]], "DDDD")</f>
        <v>No Data</v>
      </c>
      <c r="J1798" t="str">
        <f>IFERROR(INDEX(Sales_Table[Zip], MATCH(Product_Table6[[#This Row],[ProductID]], Sales_Table[ProductID],0)), "No Data")</f>
        <v>No Data</v>
      </c>
      <c r="K1798" t="str">
        <f>IFERROR(INDEX(Sales_Table[Units], MATCH(Product_Table6[[#This Row],[ProductID]], Sales_Table[ProductID],0)), "No Data")</f>
        <v>No Data</v>
      </c>
      <c r="L1798" s="7" t="str">
        <f>IFERROR(INDEX(Sales_Table[Revenue], MATCH(Product_Table6[[#This Row],[ProductID]], Sales_Table[ProductID],0)), "No Data")</f>
        <v>No Data</v>
      </c>
      <c r="M1798" s="6" t="str">
        <f>IFERROR(INDEX(Sales_Table[Country], MATCH(Product_Table6[[#This Row],[ProductID]], Sales_Table[ProductID],0)), "No Data")</f>
        <v>No Data</v>
      </c>
      <c r="N1798" s="6" t="str">
        <f>IFERROR(INDEX(Location_Table[State], MATCH(Product_Table6[[#This Row],[Zip]], Location_Table[Zip],0)), "No Data")</f>
        <v>No Data</v>
      </c>
    </row>
    <row r="1799" spans="1:14" x14ac:dyDescent="0.25">
      <c r="A1799" t="s">
        <v>3226</v>
      </c>
      <c r="B1799" t="s">
        <v>1737</v>
      </c>
      <c r="C1799" t="s">
        <v>1856</v>
      </c>
      <c r="D1799">
        <v>11</v>
      </c>
      <c r="E1799">
        <v>1798</v>
      </c>
      <c r="F1799" t="str">
        <f>INDEX(Manufacturer_Table[Manufacturer Name], MATCH(Product_Table6[[#This Row],[ManufacturerID]], Manufacturer_Table[ManufacturerID],0))</f>
        <v>Pomum</v>
      </c>
      <c r="G1799" s="2" t="str">
        <f>IFERROR(INDEX(Sales_Table[Date], MATCH(Product_Table6[[#This Row],[ProductID]], Sales_Table[ProductID],0)), "No Data")</f>
        <v>No Data</v>
      </c>
      <c r="H1799" s="2" t="str">
        <f>TEXT(Product_Table6[[#This Row],[Date]],"MMMM")</f>
        <v>No Data</v>
      </c>
      <c r="I1799" s="2" t="str">
        <f>TEXT(Product_Table6[[#This Row],[Date]], "DDDD")</f>
        <v>No Data</v>
      </c>
      <c r="J1799" t="str">
        <f>IFERROR(INDEX(Sales_Table[Zip], MATCH(Product_Table6[[#This Row],[ProductID]], Sales_Table[ProductID],0)), "No Data")</f>
        <v>No Data</v>
      </c>
      <c r="K1799" t="str">
        <f>IFERROR(INDEX(Sales_Table[Units], MATCH(Product_Table6[[#This Row],[ProductID]], Sales_Table[ProductID],0)), "No Data")</f>
        <v>No Data</v>
      </c>
      <c r="L1799" s="7" t="str">
        <f>IFERROR(INDEX(Sales_Table[Revenue], MATCH(Product_Table6[[#This Row],[ProductID]], Sales_Table[ProductID],0)), "No Data")</f>
        <v>No Data</v>
      </c>
      <c r="M1799" s="6" t="str">
        <f>IFERROR(INDEX(Sales_Table[Country], MATCH(Product_Table6[[#This Row],[ProductID]], Sales_Table[ProductID],0)), "No Data")</f>
        <v>No Data</v>
      </c>
      <c r="N1799" s="6" t="str">
        <f>IFERROR(INDEX(Location_Table[State], MATCH(Product_Table6[[#This Row],[Zip]], Location_Table[Zip],0)), "No Data")</f>
        <v>No Data</v>
      </c>
    </row>
    <row r="1800" spans="1:14" x14ac:dyDescent="0.25">
      <c r="A1800" t="s">
        <v>3227</v>
      </c>
      <c r="B1800" t="s">
        <v>1737</v>
      </c>
      <c r="C1800" t="s">
        <v>1856</v>
      </c>
      <c r="D1800">
        <v>11</v>
      </c>
      <c r="E1800">
        <v>1799</v>
      </c>
      <c r="F1800" t="str">
        <f>INDEX(Manufacturer_Table[Manufacturer Name], MATCH(Product_Table6[[#This Row],[ManufacturerID]], Manufacturer_Table[ManufacturerID],0))</f>
        <v>Pomum</v>
      </c>
      <c r="G1800" s="2" t="str">
        <f>IFERROR(INDEX(Sales_Table[Date], MATCH(Product_Table6[[#This Row],[ProductID]], Sales_Table[ProductID],0)), "No Data")</f>
        <v>No Data</v>
      </c>
      <c r="H1800" s="2" t="str">
        <f>TEXT(Product_Table6[[#This Row],[Date]],"MMMM")</f>
        <v>No Data</v>
      </c>
      <c r="I1800" s="2" t="str">
        <f>TEXT(Product_Table6[[#This Row],[Date]], "DDDD")</f>
        <v>No Data</v>
      </c>
      <c r="J1800" t="str">
        <f>IFERROR(INDEX(Sales_Table[Zip], MATCH(Product_Table6[[#This Row],[ProductID]], Sales_Table[ProductID],0)), "No Data")</f>
        <v>No Data</v>
      </c>
      <c r="K1800" t="str">
        <f>IFERROR(INDEX(Sales_Table[Units], MATCH(Product_Table6[[#This Row],[ProductID]], Sales_Table[ProductID],0)), "No Data")</f>
        <v>No Data</v>
      </c>
      <c r="L1800" s="7" t="str">
        <f>IFERROR(INDEX(Sales_Table[Revenue], MATCH(Product_Table6[[#This Row],[ProductID]], Sales_Table[ProductID],0)), "No Data")</f>
        <v>No Data</v>
      </c>
      <c r="M1800" s="6" t="str">
        <f>IFERROR(INDEX(Sales_Table[Country], MATCH(Product_Table6[[#This Row],[ProductID]], Sales_Table[ProductID],0)), "No Data")</f>
        <v>No Data</v>
      </c>
      <c r="N1800" s="6" t="str">
        <f>IFERROR(INDEX(Location_Table[State], MATCH(Product_Table6[[#This Row],[Zip]], Location_Table[Zip],0)), "No Data")</f>
        <v>No Data</v>
      </c>
    </row>
    <row r="1801" spans="1:14" x14ac:dyDescent="0.25">
      <c r="A1801" t="s">
        <v>3228</v>
      </c>
      <c r="B1801" t="s">
        <v>1737</v>
      </c>
      <c r="C1801" t="s">
        <v>1856</v>
      </c>
      <c r="D1801">
        <v>11</v>
      </c>
      <c r="E1801">
        <v>1800</v>
      </c>
      <c r="F1801" t="str">
        <f>INDEX(Manufacturer_Table[Manufacturer Name], MATCH(Product_Table6[[#This Row],[ManufacturerID]], Manufacturer_Table[ManufacturerID],0))</f>
        <v>Pomum</v>
      </c>
      <c r="G1801" s="2" t="str">
        <f>IFERROR(INDEX(Sales_Table[Date], MATCH(Product_Table6[[#This Row],[ProductID]], Sales_Table[ProductID],0)), "No Data")</f>
        <v>No Data</v>
      </c>
      <c r="H1801" s="2" t="str">
        <f>TEXT(Product_Table6[[#This Row],[Date]],"MMMM")</f>
        <v>No Data</v>
      </c>
      <c r="I1801" s="2" t="str">
        <f>TEXT(Product_Table6[[#This Row],[Date]], "DDDD")</f>
        <v>No Data</v>
      </c>
      <c r="J1801" t="str">
        <f>IFERROR(INDEX(Sales_Table[Zip], MATCH(Product_Table6[[#This Row],[ProductID]], Sales_Table[ProductID],0)), "No Data")</f>
        <v>No Data</v>
      </c>
      <c r="K1801" t="str">
        <f>IFERROR(INDEX(Sales_Table[Units], MATCH(Product_Table6[[#This Row],[ProductID]], Sales_Table[ProductID],0)), "No Data")</f>
        <v>No Data</v>
      </c>
      <c r="L1801" s="7" t="str">
        <f>IFERROR(INDEX(Sales_Table[Revenue], MATCH(Product_Table6[[#This Row],[ProductID]], Sales_Table[ProductID],0)), "No Data")</f>
        <v>No Data</v>
      </c>
      <c r="M1801" s="6" t="str">
        <f>IFERROR(INDEX(Sales_Table[Country], MATCH(Product_Table6[[#This Row],[ProductID]], Sales_Table[ProductID],0)), "No Data")</f>
        <v>No Data</v>
      </c>
      <c r="N1801" s="6" t="str">
        <f>IFERROR(INDEX(Location_Table[State], MATCH(Product_Table6[[#This Row],[Zip]], Location_Table[Zip],0)), "No Data")</f>
        <v>No Data</v>
      </c>
    </row>
    <row r="1802" spans="1:14" x14ac:dyDescent="0.25">
      <c r="A1802" t="s">
        <v>3229</v>
      </c>
      <c r="B1802" t="s">
        <v>1737</v>
      </c>
      <c r="C1802" t="s">
        <v>1856</v>
      </c>
      <c r="D1802">
        <v>11</v>
      </c>
      <c r="E1802">
        <v>1801</v>
      </c>
      <c r="F1802" t="str">
        <f>INDEX(Manufacturer_Table[Manufacturer Name], MATCH(Product_Table6[[#This Row],[ManufacturerID]], Manufacturer_Table[ManufacturerID],0))</f>
        <v>Pomum</v>
      </c>
      <c r="G1802" s="2" t="str">
        <f>IFERROR(INDEX(Sales_Table[Date], MATCH(Product_Table6[[#This Row],[ProductID]], Sales_Table[ProductID],0)), "No Data")</f>
        <v>No Data</v>
      </c>
      <c r="H1802" s="2" t="str">
        <f>TEXT(Product_Table6[[#This Row],[Date]],"MMMM")</f>
        <v>No Data</v>
      </c>
      <c r="I1802" s="2" t="str">
        <f>TEXT(Product_Table6[[#This Row],[Date]], "DDDD")</f>
        <v>No Data</v>
      </c>
      <c r="J1802" t="str">
        <f>IFERROR(INDEX(Sales_Table[Zip], MATCH(Product_Table6[[#This Row],[ProductID]], Sales_Table[ProductID],0)), "No Data")</f>
        <v>No Data</v>
      </c>
      <c r="K1802" t="str">
        <f>IFERROR(INDEX(Sales_Table[Units], MATCH(Product_Table6[[#This Row],[ProductID]], Sales_Table[ProductID],0)), "No Data")</f>
        <v>No Data</v>
      </c>
      <c r="L1802" s="7" t="str">
        <f>IFERROR(INDEX(Sales_Table[Revenue], MATCH(Product_Table6[[#This Row],[ProductID]], Sales_Table[ProductID],0)), "No Data")</f>
        <v>No Data</v>
      </c>
      <c r="M1802" s="6" t="str">
        <f>IFERROR(INDEX(Sales_Table[Country], MATCH(Product_Table6[[#This Row],[ProductID]], Sales_Table[ProductID],0)), "No Data")</f>
        <v>No Data</v>
      </c>
      <c r="N1802" s="6" t="str">
        <f>IFERROR(INDEX(Location_Table[State], MATCH(Product_Table6[[#This Row],[Zip]], Location_Table[Zip],0)), "No Data")</f>
        <v>No Data</v>
      </c>
    </row>
    <row r="1803" spans="1:14" x14ac:dyDescent="0.25">
      <c r="A1803" t="s">
        <v>3230</v>
      </c>
      <c r="B1803" t="s">
        <v>1737</v>
      </c>
      <c r="C1803" t="s">
        <v>1856</v>
      </c>
      <c r="D1803">
        <v>11</v>
      </c>
      <c r="E1803">
        <v>1802</v>
      </c>
      <c r="F1803" t="str">
        <f>INDEX(Manufacturer_Table[Manufacturer Name], MATCH(Product_Table6[[#This Row],[ManufacturerID]], Manufacturer_Table[ManufacturerID],0))</f>
        <v>Pomum</v>
      </c>
      <c r="G1803" s="2" t="str">
        <f>IFERROR(INDEX(Sales_Table[Date], MATCH(Product_Table6[[#This Row],[ProductID]], Sales_Table[ProductID],0)), "No Data")</f>
        <v>No Data</v>
      </c>
      <c r="H1803" s="2" t="str">
        <f>TEXT(Product_Table6[[#This Row],[Date]],"MMMM")</f>
        <v>No Data</v>
      </c>
      <c r="I1803" s="2" t="str">
        <f>TEXT(Product_Table6[[#This Row],[Date]], "DDDD")</f>
        <v>No Data</v>
      </c>
      <c r="J1803" t="str">
        <f>IFERROR(INDEX(Sales_Table[Zip], MATCH(Product_Table6[[#This Row],[ProductID]], Sales_Table[ProductID],0)), "No Data")</f>
        <v>No Data</v>
      </c>
      <c r="K1803" t="str">
        <f>IFERROR(INDEX(Sales_Table[Units], MATCH(Product_Table6[[#This Row],[ProductID]], Sales_Table[ProductID],0)), "No Data")</f>
        <v>No Data</v>
      </c>
      <c r="L1803" s="7" t="str">
        <f>IFERROR(INDEX(Sales_Table[Revenue], MATCH(Product_Table6[[#This Row],[ProductID]], Sales_Table[ProductID],0)), "No Data")</f>
        <v>No Data</v>
      </c>
      <c r="M1803" s="6" t="str">
        <f>IFERROR(INDEX(Sales_Table[Country], MATCH(Product_Table6[[#This Row],[ProductID]], Sales_Table[ProductID],0)), "No Data")</f>
        <v>No Data</v>
      </c>
      <c r="N1803" s="6" t="str">
        <f>IFERROR(INDEX(Location_Table[State], MATCH(Product_Table6[[#This Row],[Zip]], Location_Table[Zip],0)), "No Data")</f>
        <v>No Data</v>
      </c>
    </row>
    <row r="1804" spans="1:14" x14ac:dyDescent="0.25">
      <c r="A1804" t="s">
        <v>3231</v>
      </c>
      <c r="B1804" t="s">
        <v>1737</v>
      </c>
      <c r="C1804" t="s">
        <v>1856</v>
      </c>
      <c r="D1804">
        <v>11</v>
      </c>
      <c r="E1804">
        <v>1803</v>
      </c>
      <c r="F1804" t="str">
        <f>INDEX(Manufacturer_Table[Manufacturer Name], MATCH(Product_Table6[[#This Row],[ManufacturerID]], Manufacturer_Table[ManufacturerID],0))</f>
        <v>Pomum</v>
      </c>
      <c r="G1804" s="2" t="str">
        <f>IFERROR(INDEX(Sales_Table[Date], MATCH(Product_Table6[[#This Row],[ProductID]], Sales_Table[ProductID],0)), "No Data")</f>
        <v>No Data</v>
      </c>
      <c r="H1804" s="2" t="str">
        <f>TEXT(Product_Table6[[#This Row],[Date]],"MMMM")</f>
        <v>No Data</v>
      </c>
      <c r="I1804" s="2" t="str">
        <f>TEXT(Product_Table6[[#This Row],[Date]], "DDDD")</f>
        <v>No Data</v>
      </c>
      <c r="J1804" t="str">
        <f>IFERROR(INDEX(Sales_Table[Zip], MATCH(Product_Table6[[#This Row],[ProductID]], Sales_Table[ProductID],0)), "No Data")</f>
        <v>No Data</v>
      </c>
      <c r="K1804" t="str">
        <f>IFERROR(INDEX(Sales_Table[Units], MATCH(Product_Table6[[#This Row],[ProductID]], Sales_Table[ProductID],0)), "No Data")</f>
        <v>No Data</v>
      </c>
      <c r="L1804" s="7" t="str">
        <f>IFERROR(INDEX(Sales_Table[Revenue], MATCH(Product_Table6[[#This Row],[ProductID]], Sales_Table[ProductID],0)), "No Data")</f>
        <v>No Data</v>
      </c>
      <c r="M1804" s="6" t="str">
        <f>IFERROR(INDEX(Sales_Table[Country], MATCH(Product_Table6[[#This Row],[ProductID]], Sales_Table[ProductID],0)), "No Data")</f>
        <v>No Data</v>
      </c>
      <c r="N1804" s="6" t="str">
        <f>IFERROR(INDEX(Location_Table[State], MATCH(Product_Table6[[#This Row],[Zip]], Location_Table[Zip],0)), "No Data")</f>
        <v>No Data</v>
      </c>
    </row>
    <row r="1805" spans="1:14" x14ac:dyDescent="0.25">
      <c r="A1805" t="s">
        <v>3232</v>
      </c>
      <c r="B1805" t="s">
        <v>1737</v>
      </c>
      <c r="C1805" t="s">
        <v>1856</v>
      </c>
      <c r="D1805">
        <v>11</v>
      </c>
      <c r="E1805">
        <v>1804</v>
      </c>
      <c r="F1805" t="str">
        <f>INDEX(Manufacturer_Table[Manufacturer Name], MATCH(Product_Table6[[#This Row],[ManufacturerID]], Manufacturer_Table[ManufacturerID],0))</f>
        <v>Pomum</v>
      </c>
      <c r="G1805" s="2" t="str">
        <f>IFERROR(INDEX(Sales_Table[Date], MATCH(Product_Table6[[#This Row],[ProductID]], Sales_Table[ProductID],0)), "No Data")</f>
        <v>No Data</v>
      </c>
      <c r="H1805" s="2" t="str">
        <f>TEXT(Product_Table6[[#This Row],[Date]],"MMMM")</f>
        <v>No Data</v>
      </c>
      <c r="I1805" s="2" t="str">
        <f>TEXT(Product_Table6[[#This Row],[Date]], "DDDD")</f>
        <v>No Data</v>
      </c>
      <c r="J1805" t="str">
        <f>IFERROR(INDEX(Sales_Table[Zip], MATCH(Product_Table6[[#This Row],[ProductID]], Sales_Table[ProductID],0)), "No Data")</f>
        <v>No Data</v>
      </c>
      <c r="K1805" t="str">
        <f>IFERROR(INDEX(Sales_Table[Units], MATCH(Product_Table6[[#This Row],[ProductID]], Sales_Table[ProductID],0)), "No Data")</f>
        <v>No Data</v>
      </c>
      <c r="L1805" s="7" t="str">
        <f>IFERROR(INDEX(Sales_Table[Revenue], MATCH(Product_Table6[[#This Row],[ProductID]], Sales_Table[ProductID],0)), "No Data")</f>
        <v>No Data</v>
      </c>
      <c r="M1805" s="6" t="str">
        <f>IFERROR(INDEX(Sales_Table[Country], MATCH(Product_Table6[[#This Row],[ProductID]], Sales_Table[ProductID],0)), "No Data")</f>
        <v>No Data</v>
      </c>
      <c r="N1805" s="6" t="str">
        <f>IFERROR(INDEX(Location_Table[State], MATCH(Product_Table6[[#This Row],[Zip]], Location_Table[Zip],0)), "No Data")</f>
        <v>No Data</v>
      </c>
    </row>
    <row r="1806" spans="1:14" x14ac:dyDescent="0.25">
      <c r="A1806" t="s">
        <v>3233</v>
      </c>
      <c r="B1806" t="s">
        <v>1737</v>
      </c>
      <c r="C1806" t="s">
        <v>1856</v>
      </c>
      <c r="D1806">
        <v>11</v>
      </c>
      <c r="E1806">
        <v>1805</v>
      </c>
      <c r="F1806" t="str">
        <f>INDEX(Manufacturer_Table[Manufacturer Name], MATCH(Product_Table6[[#This Row],[ManufacturerID]], Manufacturer_Table[ManufacturerID],0))</f>
        <v>Pomum</v>
      </c>
      <c r="G1806" s="2" t="str">
        <f>IFERROR(INDEX(Sales_Table[Date], MATCH(Product_Table6[[#This Row],[ProductID]], Sales_Table[ProductID],0)), "No Data")</f>
        <v>No Data</v>
      </c>
      <c r="H1806" s="2" t="str">
        <f>TEXT(Product_Table6[[#This Row],[Date]],"MMMM")</f>
        <v>No Data</v>
      </c>
      <c r="I1806" s="2" t="str">
        <f>TEXT(Product_Table6[[#This Row],[Date]], "DDDD")</f>
        <v>No Data</v>
      </c>
      <c r="J1806" t="str">
        <f>IFERROR(INDEX(Sales_Table[Zip], MATCH(Product_Table6[[#This Row],[ProductID]], Sales_Table[ProductID],0)), "No Data")</f>
        <v>No Data</v>
      </c>
      <c r="K1806" t="str">
        <f>IFERROR(INDEX(Sales_Table[Units], MATCH(Product_Table6[[#This Row],[ProductID]], Sales_Table[ProductID],0)), "No Data")</f>
        <v>No Data</v>
      </c>
      <c r="L1806" s="7" t="str">
        <f>IFERROR(INDEX(Sales_Table[Revenue], MATCH(Product_Table6[[#This Row],[ProductID]], Sales_Table[ProductID],0)), "No Data")</f>
        <v>No Data</v>
      </c>
      <c r="M1806" s="6" t="str">
        <f>IFERROR(INDEX(Sales_Table[Country], MATCH(Product_Table6[[#This Row],[ProductID]], Sales_Table[ProductID],0)), "No Data")</f>
        <v>No Data</v>
      </c>
      <c r="N1806" s="6" t="str">
        <f>IFERROR(INDEX(Location_Table[State], MATCH(Product_Table6[[#This Row],[Zip]], Location_Table[Zip],0)), "No Data")</f>
        <v>No Data</v>
      </c>
    </row>
    <row r="1807" spans="1:14" x14ac:dyDescent="0.25">
      <c r="A1807" t="s">
        <v>3234</v>
      </c>
      <c r="B1807" t="s">
        <v>1865</v>
      </c>
      <c r="C1807" t="s">
        <v>1865</v>
      </c>
      <c r="D1807">
        <v>11</v>
      </c>
      <c r="E1807">
        <v>1806</v>
      </c>
      <c r="F1807" t="str">
        <f>INDEX(Manufacturer_Table[Manufacturer Name], MATCH(Product_Table6[[#This Row],[ManufacturerID]], Manufacturer_Table[ManufacturerID],0))</f>
        <v>Pomum</v>
      </c>
      <c r="G1807" s="2" t="str">
        <f>IFERROR(INDEX(Sales_Table[Date], MATCH(Product_Table6[[#This Row],[ProductID]], Sales_Table[ProductID],0)), "No Data")</f>
        <v>No Data</v>
      </c>
      <c r="H1807" s="2" t="str">
        <f>TEXT(Product_Table6[[#This Row],[Date]],"MMMM")</f>
        <v>No Data</v>
      </c>
      <c r="I1807" s="2" t="str">
        <f>TEXT(Product_Table6[[#This Row],[Date]], "DDDD")</f>
        <v>No Data</v>
      </c>
      <c r="J1807" t="str">
        <f>IFERROR(INDEX(Sales_Table[Zip], MATCH(Product_Table6[[#This Row],[ProductID]], Sales_Table[ProductID],0)), "No Data")</f>
        <v>No Data</v>
      </c>
      <c r="K1807" t="str">
        <f>IFERROR(INDEX(Sales_Table[Units], MATCH(Product_Table6[[#This Row],[ProductID]], Sales_Table[ProductID],0)), "No Data")</f>
        <v>No Data</v>
      </c>
      <c r="L1807" s="7" t="str">
        <f>IFERROR(INDEX(Sales_Table[Revenue], MATCH(Product_Table6[[#This Row],[ProductID]], Sales_Table[ProductID],0)), "No Data")</f>
        <v>No Data</v>
      </c>
      <c r="M1807" s="6" t="str">
        <f>IFERROR(INDEX(Sales_Table[Country], MATCH(Product_Table6[[#This Row],[ProductID]], Sales_Table[ProductID],0)), "No Data")</f>
        <v>No Data</v>
      </c>
      <c r="N1807" s="6" t="str">
        <f>IFERROR(INDEX(Location_Table[State], MATCH(Product_Table6[[#This Row],[Zip]], Location_Table[Zip],0)), "No Data")</f>
        <v>No Data</v>
      </c>
    </row>
    <row r="1808" spans="1:14" x14ac:dyDescent="0.25">
      <c r="A1808" t="s">
        <v>3235</v>
      </c>
      <c r="B1808" t="s">
        <v>1865</v>
      </c>
      <c r="C1808" t="s">
        <v>1865</v>
      </c>
      <c r="D1808">
        <v>11</v>
      </c>
      <c r="E1808">
        <v>1807</v>
      </c>
      <c r="F1808" t="str">
        <f>INDEX(Manufacturer_Table[Manufacturer Name], MATCH(Product_Table6[[#This Row],[ManufacturerID]], Manufacturer_Table[ManufacturerID],0))</f>
        <v>Pomum</v>
      </c>
      <c r="G1808" s="2" t="str">
        <f>IFERROR(INDEX(Sales_Table[Date], MATCH(Product_Table6[[#This Row],[ProductID]], Sales_Table[ProductID],0)), "No Data")</f>
        <v>No Data</v>
      </c>
      <c r="H1808" s="2" t="str">
        <f>TEXT(Product_Table6[[#This Row],[Date]],"MMMM")</f>
        <v>No Data</v>
      </c>
      <c r="I1808" s="2" t="str">
        <f>TEXT(Product_Table6[[#This Row],[Date]], "DDDD")</f>
        <v>No Data</v>
      </c>
      <c r="J1808" t="str">
        <f>IFERROR(INDEX(Sales_Table[Zip], MATCH(Product_Table6[[#This Row],[ProductID]], Sales_Table[ProductID],0)), "No Data")</f>
        <v>No Data</v>
      </c>
      <c r="K1808" t="str">
        <f>IFERROR(INDEX(Sales_Table[Units], MATCH(Product_Table6[[#This Row],[ProductID]], Sales_Table[ProductID],0)), "No Data")</f>
        <v>No Data</v>
      </c>
      <c r="L1808" s="7" t="str">
        <f>IFERROR(INDEX(Sales_Table[Revenue], MATCH(Product_Table6[[#This Row],[ProductID]], Sales_Table[ProductID],0)), "No Data")</f>
        <v>No Data</v>
      </c>
      <c r="M1808" s="6" t="str">
        <f>IFERROR(INDEX(Sales_Table[Country], MATCH(Product_Table6[[#This Row],[ProductID]], Sales_Table[ProductID],0)), "No Data")</f>
        <v>No Data</v>
      </c>
      <c r="N1808" s="6" t="str">
        <f>IFERROR(INDEX(Location_Table[State], MATCH(Product_Table6[[#This Row],[Zip]], Location_Table[Zip],0)), "No Data")</f>
        <v>No Data</v>
      </c>
    </row>
    <row r="1809" spans="1:14" x14ac:dyDescent="0.25">
      <c r="A1809" t="s">
        <v>3236</v>
      </c>
      <c r="B1809" t="s">
        <v>1865</v>
      </c>
      <c r="C1809" t="s">
        <v>1865</v>
      </c>
      <c r="D1809">
        <v>11</v>
      </c>
      <c r="E1809">
        <v>1808</v>
      </c>
      <c r="F1809" t="str">
        <f>INDEX(Manufacturer_Table[Manufacturer Name], MATCH(Product_Table6[[#This Row],[ManufacturerID]], Manufacturer_Table[ManufacturerID],0))</f>
        <v>Pomum</v>
      </c>
      <c r="G1809" s="2" t="str">
        <f>IFERROR(INDEX(Sales_Table[Date], MATCH(Product_Table6[[#This Row],[ProductID]], Sales_Table[ProductID],0)), "No Data")</f>
        <v>No Data</v>
      </c>
      <c r="H1809" s="2" t="str">
        <f>TEXT(Product_Table6[[#This Row],[Date]],"MMMM")</f>
        <v>No Data</v>
      </c>
      <c r="I1809" s="2" t="str">
        <f>TEXT(Product_Table6[[#This Row],[Date]], "DDDD")</f>
        <v>No Data</v>
      </c>
      <c r="J1809" t="str">
        <f>IFERROR(INDEX(Sales_Table[Zip], MATCH(Product_Table6[[#This Row],[ProductID]], Sales_Table[ProductID],0)), "No Data")</f>
        <v>No Data</v>
      </c>
      <c r="K1809" t="str">
        <f>IFERROR(INDEX(Sales_Table[Units], MATCH(Product_Table6[[#This Row],[ProductID]], Sales_Table[ProductID],0)), "No Data")</f>
        <v>No Data</v>
      </c>
      <c r="L1809" s="7" t="str">
        <f>IFERROR(INDEX(Sales_Table[Revenue], MATCH(Product_Table6[[#This Row],[ProductID]], Sales_Table[ProductID],0)), "No Data")</f>
        <v>No Data</v>
      </c>
      <c r="M1809" s="6" t="str">
        <f>IFERROR(INDEX(Sales_Table[Country], MATCH(Product_Table6[[#This Row],[ProductID]], Sales_Table[ProductID],0)), "No Data")</f>
        <v>No Data</v>
      </c>
      <c r="N1809" s="6" t="str">
        <f>IFERROR(INDEX(Location_Table[State], MATCH(Product_Table6[[#This Row],[Zip]], Location_Table[Zip],0)), "No Data")</f>
        <v>No Data</v>
      </c>
    </row>
    <row r="1810" spans="1:14" x14ac:dyDescent="0.25">
      <c r="A1810" t="s">
        <v>3237</v>
      </c>
      <c r="B1810" t="s">
        <v>1865</v>
      </c>
      <c r="C1810" t="s">
        <v>1865</v>
      </c>
      <c r="D1810">
        <v>11</v>
      </c>
      <c r="E1810">
        <v>1809</v>
      </c>
      <c r="F1810" t="str">
        <f>INDEX(Manufacturer_Table[Manufacturer Name], MATCH(Product_Table6[[#This Row],[ManufacturerID]], Manufacturer_Table[ManufacturerID],0))</f>
        <v>Pomum</v>
      </c>
      <c r="G1810" s="2">
        <f>IFERROR(INDEX(Sales_Table[Date], MATCH(Product_Table6[[#This Row],[ProductID]], Sales_Table[ProductID],0)), "No Data")</f>
        <v>42156</v>
      </c>
      <c r="H1810" s="2" t="str">
        <f>TEXT(Product_Table6[[#This Row],[Date]],"MMMM")</f>
        <v>June</v>
      </c>
      <c r="I1810" s="2" t="str">
        <f>TEXT(Product_Table6[[#This Row],[Date]], "DDDD")</f>
        <v>Monday</v>
      </c>
      <c r="J1810" t="str">
        <f>IFERROR(INDEX(Sales_Table[Zip], MATCH(Product_Table6[[#This Row],[ProductID]], Sales_Table[ProductID],0)), "No Data")</f>
        <v>L5R</v>
      </c>
      <c r="K1810">
        <f>IFERROR(INDEX(Sales_Table[Units], MATCH(Product_Table6[[#This Row],[ProductID]], Sales_Table[ProductID],0)), "No Data")</f>
        <v>1</v>
      </c>
      <c r="L1810" s="7">
        <f>IFERROR(INDEX(Sales_Table[Revenue], MATCH(Product_Table6[[#This Row],[ProductID]], Sales_Table[ProductID],0)), "No Data")</f>
        <v>2771.37</v>
      </c>
      <c r="M1810" s="6" t="str">
        <f>IFERROR(INDEX(Sales_Table[Country], MATCH(Product_Table6[[#This Row],[ProductID]], Sales_Table[ProductID],0)), "No Data")</f>
        <v>Canada</v>
      </c>
      <c r="N1810" s="6" t="str">
        <f>IFERROR(INDEX(Location_Table[State], MATCH(Product_Table6[[#This Row],[Zip]], Location_Table[Zip],0)), "No Data")</f>
        <v>Ontario</v>
      </c>
    </row>
    <row r="1811" spans="1:14" x14ac:dyDescent="0.25">
      <c r="A1811" t="s">
        <v>3238</v>
      </c>
      <c r="B1811" t="s">
        <v>1865</v>
      </c>
      <c r="C1811" t="s">
        <v>1865</v>
      </c>
      <c r="D1811">
        <v>11</v>
      </c>
      <c r="E1811">
        <v>1810</v>
      </c>
      <c r="F1811" t="str">
        <f>INDEX(Manufacturer_Table[Manufacturer Name], MATCH(Product_Table6[[#This Row],[ManufacturerID]], Manufacturer_Table[ManufacturerID],0))</f>
        <v>Pomum</v>
      </c>
      <c r="G1811" s="2" t="str">
        <f>IFERROR(INDEX(Sales_Table[Date], MATCH(Product_Table6[[#This Row],[ProductID]], Sales_Table[ProductID],0)), "No Data")</f>
        <v>No Data</v>
      </c>
      <c r="H1811" s="2" t="str">
        <f>TEXT(Product_Table6[[#This Row],[Date]],"MMMM")</f>
        <v>No Data</v>
      </c>
      <c r="I1811" s="2" t="str">
        <f>TEXT(Product_Table6[[#This Row],[Date]], "DDDD")</f>
        <v>No Data</v>
      </c>
      <c r="J1811" t="str">
        <f>IFERROR(INDEX(Sales_Table[Zip], MATCH(Product_Table6[[#This Row],[ProductID]], Sales_Table[ProductID],0)), "No Data")</f>
        <v>No Data</v>
      </c>
      <c r="K1811" t="str">
        <f>IFERROR(INDEX(Sales_Table[Units], MATCH(Product_Table6[[#This Row],[ProductID]], Sales_Table[ProductID],0)), "No Data")</f>
        <v>No Data</v>
      </c>
      <c r="L1811" s="7" t="str">
        <f>IFERROR(INDEX(Sales_Table[Revenue], MATCH(Product_Table6[[#This Row],[ProductID]], Sales_Table[ProductID],0)), "No Data")</f>
        <v>No Data</v>
      </c>
      <c r="M1811" s="6" t="str">
        <f>IFERROR(INDEX(Sales_Table[Country], MATCH(Product_Table6[[#This Row],[ProductID]], Sales_Table[ProductID],0)), "No Data")</f>
        <v>No Data</v>
      </c>
      <c r="N1811" s="6" t="str">
        <f>IFERROR(INDEX(Location_Table[State], MATCH(Product_Table6[[#This Row],[Zip]], Location_Table[Zip],0)), "No Data")</f>
        <v>No Data</v>
      </c>
    </row>
    <row r="1812" spans="1:14" x14ac:dyDescent="0.25">
      <c r="A1812" t="s">
        <v>3239</v>
      </c>
      <c r="B1812" t="s">
        <v>1865</v>
      </c>
      <c r="C1812" t="s">
        <v>1865</v>
      </c>
      <c r="D1812">
        <v>11</v>
      </c>
      <c r="E1812">
        <v>1811</v>
      </c>
      <c r="F1812" t="str">
        <f>INDEX(Manufacturer_Table[Manufacturer Name], MATCH(Product_Table6[[#This Row],[ManufacturerID]], Manufacturer_Table[ManufacturerID],0))</f>
        <v>Pomum</v>
      </c>
      <c r="G1812" s="2" t="str">
        <f>IFERROR(INDEX(Sales_Table[Date], MATCH(Product_Table6[[#This Row],[ProductID]], Sales_Table[ProductID],0)), "No Data")</f>
        <v>No Data</v>
      </c>
      <c r="H1812" s="2" t="str">
        <f>TEXT(Product_Table6[[#This Row],[Date]],"MMMM")</f>
        <v>No Data</v>
      </c>
      <c r="I1812" s="2" t="str">
        <f>TEXT(Product_Table6[[#This Row],[Date]], "DDDD")</f>
        <v>No Data</v>
      </c>
      <c r="J1812" t="str">
        <f>IFERROR(INDEX(Sales_Table[Zip], MATCH(Product_Table6[[#This Row],[ProductID]], Sales_Table[ProductID],0)), "No Data")</f>
        <v>No Data</v>
      </c>
      <c r="K1812" t="str">
        <f>IFERROR(INDEX(Sales_Table[Units], MATCH(Product_Table6[[#This Row],[ProductID]], Sales_Table[ProductID],0)), "No Data")</f>
        <v>No Data</v>
      </c>
      <c r="L1812" s="7" t="str">
        <f>IFERROR(INDEX(Sales_Table[Revenue], MATCH(Product_Table6[[#This Row],[ProductID]], Sales_Table[ProductID],0)), "No Data")</f>
        <v>No Data</v>
      </c>
      <c r="M1812" s="6" t="str">
        <f>IFERROR(INDEX(Sales_Table[Country], MATCH(Product_Table6[[#This Row],[ProductID]], Sales_Table[ProductID],0)), "No Data")</f>
        <v>No Data</v>
      </c>
      <c r="N1812" s="6" t="str">
        <f>IFERROR(INDEX(Location_Table[State], MATCH(Product_Table6[[#This Row],[Zip]], Location_Table[Zip],0)), "No Data")</f>
        <v>No Data</v>
      </c>
    </row>
    <row r="1813" spans="1:14" x14ac:dyDescent="0.25">
      <c r="A1813" t="s">
        <v>3240</v>
      </c>
      <c r="B1813" t="s">
        <v>1865</v>
      </c>
      <c r="C1813" t="s">
        <v>1865</v>
      </c>
      <c r="D1813">
        <v>11</v>
      </c>
      <c r="E1813">
        <v>1812</v>
      </c>
      <c r="F1813" t="str">
        <f>INDEX(Manufacturer_Table[Manufacturer Name], MATCH(Product_Table6[[#This Row],[ManufacturerID]], Manufacturer_Table[ManufacturerID],0))</f>
        <v>Pomum</v>
      </c>
      <c r="G1813" s="2" t="str">
        <f>IFERROR(INDEX(Sales_Table[Date], MATCH(Product_Table6[[#This Row],[ProductID]], Sales_Table[ProductID],0)), "No Data")</f>
        <v>No Data</v>
      </c>
      <c r="H1813" s="2" t="str">
        <f>TEXT(Product_Table6[[#This Row],[Date]],"MMMM")</f>
        <v>No Data</v>
      </c>
      <c r="I1813" s="2" t="str">
        <f>TEXT(Product_Table6[[#This Row],[Date]], "DDDD")</f>
        <v>No Data</v>
      </c>
      <c r="J1813" t="str">
        <f>IFERROR(INDEX(Sales_Table[Zip], MATCH(Product_Table6[[#This Row],[ProductID]], Sales_Table[ProductID],0)), "No Data")</f>
        <v>No Data</v>
      </c>
      <c r="K1813" t="str">
        <f>IFERROR(INDEX(Sales_Table[Units], MATCH(Product_Table6[[#This Row],[ProductID]], Sales_Table[ProductID],0)), "No Data")</f>
        <v>No Data</v>
      </c>
      <c r="L1813" s="7" t="str">
        <f>IFERROR(INDEX(Sales_Table[Revenue], MATCH(Product_Table6[[#This Row],[ProductID]], Sales_Table[ProductID],0)), "No Data")</f>
        <v>No Data</v>
      </c>
      <c r="M1813" s="6" t="str">
        <f>IFERROR(INDEX(Sales_Table[Country], MATCH(Product_Table6[[#This Row],[ProductID]], Sales_Table[ProductID],0)), "No Data")</f>
        <v>No Data</v>
      </c>
      <c r="N1813" s="6" t="str">
        <f>IFERROR(INDEX(Location_Table[State], MATCH(Product_Table6[[#This Row],[Zip]], Location_Table[Zip],0)), "No Data")</f>
        <v>No Data</v>
      </c>
    </row>
    <row r="1814" spans="1:14" x14ac:dyDescent="0.25">
      <c r="A1814" t="s">
        <v>3241</v>
      </c>
      <c r="B1814" t="s">
        <v>1865</v>
      </c>
      <c r="C1814" t="s">
        <v>1865</v>
      </c>
      <c r="D1814">
        <v>11</v>
      </c>
      <c r="E1814">
        <v>1813</v>
      </c>
      <c r="F1814" t="str">
        <f>INDEX(Manufacturer_Table[Manufacturer Name], MATCH(Product_Table6[[#This Row],[ManufacturerID]], Manufacturer_Table[ManufacturerID],0))</f>
        <v>Pomum</v>
      </c>
      <c r="G1814" s="2" t="str">
        <f>IFERROR(INDEX(Sales_Table[Date], MATCH(Product_Table6[[#This Row],[ProductID]], Sales_Table[ProductID],0)), "No Data")</f>
        <v>No Data</v>
      </c>
      <c r="H1814" s="2" t="str">
        <f>TEXT(Product_Table6[[#This Row],[Date]],"MMMM")</f>
        <v>No Data</v>
      </c>
      <c r="I1814" s="2" t="str">
        <f>TEXT(Product_Table6[[#This Row],[Date]], "DDDD")</f>
        <v>No Data</v>
      </c>
      <c r="J1814" t="str">
        <f>IFERROR(INDEX(Sales_Table[Zip], MATCH(Product_Table6[[#This Row],[ProductID]], Sales_Table[ProductID],0)), "No Data")</f>
        <v>No Data</v>
      </c>
      <c r="K1814" t="str">
        <f>IFERROR(INDEX(Sales_Table[Units], MATCH(Product_Table6[[#This Row],[ProductID]], Sales_Table[ProductID],0)), "No Data")</f>
        <v>No Data</v>
      </c>
      <c r="L1814" s="7" t="str">
        <f>IFERROR(INDEX(Sales_Table[Revenue], MATCH(Product_Table6[[#This Row],[ProductID]], Sales_Table[ProductID],0)), "No Data")</f>
        <v>No Data</v>
      </c>
      <c r="M1814" s="6" t="str">
        <f>IFERROR(INDEX(Sales_Table[Country], MATCH(Product_Table6[[#This Row],[ProductID]], Sales_Table[ProductID],0)), "No Data")</f>
        <v>No Data</v>
      </c>
      <c r="N1814" s="6" t="str">
        <f>IFERROR(INDEX(Location_Table[State], MATCH(Product_Table6[[#This Row],[Zip]], Location_Table[Zip],0)), "No Data")</f>
        <v>No Data</v>
      </c>
    </row>
    <row r="1815" spans="1:14" x14ac:dyDescent="0.25">
      <c r="A1815" t="s">
        <v>3242</v>
      </c>
      <c r="B1815" t="s">
        <v>1865</v>
      </c>
      <c r="C1815" t="s">
        <v>1865</v>
      </c>
      <c r="D1815">
        <v>11</v>
      </c>
      <c r="E1815">
        <v>1814</v>
      </c>
      <c r="F1815" t="str">
        <f>INDEX(Manufacturer_Table[Manufacturer Name], MATCH(Product_Table6[[#This Row],[ManufacturerID]], Manufacturer_Table[ManufacturerID],0))</f>
        <v>Pomum</v>
      </c>
      <c r="G1815" s="2" t="str">
        <f>IFERROR(INDEX(Sales_Table[Date], MATCH(Product_Table6[[#This Row],[ProductID]], Sales_Table[ProductID],0)), "No Data")</f>
        <v>No Data</v>
      </c>
      <c r="H1815" s="2" t="str">
        <f>TEXT(Product_Table6[[#This Row],[Date]],"MMMM")</f>
        <v>No Data</v>
      </c>
      <c r="I1815" s="2" t="str">
        <f>TEXT(Product_Table6[[#This Row],[Date]], "DDDD")</f>
        <v>No Data</v>
      </c>
      <c r="J1815" t="str">
        <f>IFERROR(INDEX(Sales_Table[Zip], MATCH(Product_Table6[[#This Row],[ProductID]], Sales_Table[ProductID],0)), "No Data")</f>
        <v>No Data</v>
      </c>
      <c r="K1815" t="str">
        <f>IFERROR(INDEX(Sales_Table[Units], MATCH(Product_Table6[[#This Row],[ProductID]], Sales_Table[ProductID],0)), "No Data")</f>
        <v>No Data</v>
      </c>
      <c r="L1815" s="7" t="str">
        <f>IFERROR(INDEX(Sales_Table[Revenue], MATCH(Product_Table6[[#This Row],[ProductID]], Sales_Table[ProductID],0)), "No Data")</f>
        <v>No Data</v>
      </c>
      <c r="M1815" s="6" t="str">
        <f>IFERROR(INDEX(Sales_Table[Country], MATCH(Product_Table6[[#This Row],[ProductID]], Sales_Table[ProductID],0)), "No Data")</f>
        <v>No Data</v>
      </c>
      <c r="N1815" s="6" t="str">
        <f>IFERROR(INDEX(Location_Table[State], MATCH(Product_Table6[[#This Row],[Zip]], Location_Table[Zip],0)), "No Data")</f>
        <v>No Data</v>
      </c>
    </row>
    <row r="1816" spans="1:14" x14ac:dyDescent="0.25">
      <c r="A1816" t="s">
        <v>3243</v>
      </c>
      <c r="B1816" t="s">
        <v>1865</v>
      </c>
      <c r="C1816" t="s">
        <v>1865</v>
      </c>
      <c r="D1816">
        <v>11</v>
      </c>
      <c r="E1816">
        <v>1815</v>
      </c>
      <c r="F1816" t="str">
        <f>INDEX(Manufacturer_Table[Manufacturer Name], MATCH(Product_Table6[[#This Row],[ManufacturerID]], Manufacturer_Table[ManufacturerID],0))</f>
        <v>Pomum</v>
      </c>
      <c r="G1816" s="2" t="str">
        <f>IFERROR(INDEX(Sales_Table[Date], MATCH(Product_Table6[[#This Row],[ProductID]], Sales_Table[ProductID],0)), "No Data")</f>
        <v>No Data</v>
      </c>
      <c r="H1816" s="2" t="str">
        <f>TEXT(Product_Table6[[#This Row],[Date]],"MMMM")</f>
        <v>No Data</v>
      </c>
      <c r="I1816" s="2" t="str">
        <f>TEXT(Product_Table6[[#This Row],[Date]], "DDDD")</f>
        <v>No Data</v>
      </c>
      <c r="J1816" t="str">
        <f>IFERROR(INDEX(Sales_Table[Zip], MATCH(Product_Table6[[#This Row],[ProductID]], Sales_Table[ProductID],0)), "No Data")</f>
        <v>No Data</v>
      </c>
      <c r="K1816" t="str">
        <f>IFERROR(INDEX(Sales_Table[Units], MATCH(Product_Table6[[#This Row],[ProductID]], Sales_Table[ProductID],0)), "No Data")</f>
        <v>No Data</v>
      </c>
      <c r="L1816" s="7" t="str">
        <f>IFERROR(INDEX(Sales_Table[Revenue], MATCH(Product_Table6[[#This Row],[ProductID]], Sales_Table[ProductID],0)), "No Data")</f>
        <v>No Data</v>
      </c>
      <c r="M1816" s="6" t="str">
        <f>IFERROR(INDEX(Sales_Table[Country], MATCH(Product_Table6[[#This Row],[ProductID]], Sales_Table[ProductID],0)), "No Data")</f>
        <v>No Data</v>
      </c>
      <c r="N1816" s="6" t="str">
        <f>IFERROR(INDEX(Location_Table[State], MATCH(Product_Table6[[#This Row],[Zip]], Location_Table[Zip],0)), "No Data")</f>
        <v>No Data</v>
      </c>
    </row>
    <row r="1817" spans="1:14" x14ac:dyDescent="0.25">
      <c r="A1817" t="s">
        <v>3244</v>
      </c>
      <c r="B1817" t="s">
        <v>1865</v>
      </c>
      <c r="C1817" t="s">
        <v>1865</v>
      </c>
      <c r="D1817">
        <v>11</v>
      </c>
      <c r="E1817">
        <v>1816</v>
      </c>
      <c r="F1817" t="str">
        <f>INDEX(Manufacturer_Table[Manufacturer Name], MATCH(Product_Table6[[#This Row],[ManufacturerID]], Manufacturer_Table[ManufacturerID],0))</f>
        <v>Pomum</v>
      </c>
      <c r="G1817" s="2" t="str">
        <f>IFERROR(INDEX(Sales_Table[Date], MATCH(Product_Table6[[#This Row],[ProductID]], Sales_Table[ProductID],0)), "No Data")</f>
        <v>No Data</v>
      </c>
      <c r="H1817" s="2" t="str">
        <f>TEXT(Product_Table6[[#This Row],[Date]],"MMMM")</f>
        <v>No Data</v>
      </c>
      <c r="I1817" s="2" t="str">
        <f>TEXT(Product_Table6[[#This Row],[Date]], "DDDD")</f>
        <v>No Data</v>
      </c>
      <c r="J1817" t="str">
        <f>IFERROR(INDEX(Sales_Table[Zip], MATCH(Product_Table6[[#This Row],[ProductID]], Sales_Table[ProductID],0)), "No Data")</f>
        <v>No Data</v>
      </c>
      <c r="K1817" t="str">
        <f>IFERROR(INDEX(Sales_Table[Units], MATCH(Product_Table6[[#This Row],[ProductID]], Sales_Table[ProductID],0)), "No Data")</f>
        <v>No Data</v>
      </c>
      <c r="L1817" s="7" t="str">
        <f>IFERROR(INDEX(Sales_Table[Revenue], MATCH(Product_Table6[[#This Row],[ProductID]], Sales_Table[ProductID],0)), "No Data")</f>
        <v>No Data</v>
      </c>
      <c r="M1817" s="6" t="str">
        <f>IFERROR(INDEX(Sales_Table[Country], MATCH(Product_Table6[[#This Row],[ProductID]], Sales_Table[ProductID],0)), "No Data")</f>
        <v>No Data</v>
      </c>
      <c r="N1817" s="6" t="str">
        <f>IFERROR(INDEX(Location_Table[State], MATCH(Product_Table6[[#This Row],[Zip]], Location_Table[Zip],0)), "No Data")</f>
        <v>No Data</v>
      </c>
    </row>
    <row r="1818" spans="1:14" x14ac:dyDescent="0.25">
      <c r="A1818" t="s">
        <v>3245</v>
      </c>
      <c r="B1818" t="s">
        <v>1865</v>
      </c>
      <c r="C1818" t="s">
        <v>1865</v>
      </c>
      <c r="D1818">
        <v>11</v>
      </c>
      <c r="E1818">
        <v>1817</v>
      </c>
      <c r="F1818" t="str">
        <f>INDEX(Manufacturer_Table[Manufacturer Name], MATCH(Product_Table6[[#This Row],[ManufacturerID]], Manufacturer_Table[ManufacturerID],0))</f>
        <v>Pomum</v>
      </c>
      <c r="G1818" s="2" t="str">
        <f>IFERROR(INDEX(Sales_Table[Date], MATCH(Product_Table6[[#This Row],[ProductID]], Sales_Table[ProductID],0)), "No Data")</f>
        <v>No Data</v>
      </c>
      <c r="H1818" s="2" t="str">
        <f>TEXT(Product_Table6[[#This Row],[Date]],"MMMM")</f>
        <v>No Data</v>
      </c>
      <c r="I1818" s="2" t="str">
        <f>TEXT(Product_Table6[[#This Row],[Date]], "DDDD")</f>
        <v>No Data</v>
      </c>
      <c r="J1818" t="str">
        <f>IFERROR(INDEX(Sales_Table[Zip], MATCH(Product_Table6[[#This Row],[ProductID]], Sales_Table[ProductID],0)), "No Data")</f>
        <v>No Data</v>
      </c>
      <c r="K1818" t="str">
        <f>IFERROR(INDEX(Sales_Table[Units], MATCH(Product_Table6[[#This Row],[ProductID]], Sales_Table[ProductID],0)), "No Data")</f>
        <v>No Data</v>
      </c>
      <c r="L1818" s="7" t="str">
        <f>IFERROR(INDEX(Sales_Table[Revenue], MATCH(Product_Table6[[#This Row],[ProductID]], Sales_Table[ProductID],0)), "No Data")</f>
        <v>No Data</v>
      </c>
      <c r="M1818" s="6" t="str">
        <f>IFERROR(INDEX(Sales_Table[Country], MATCH(Product_Table6[[#This Row],[ProductID]], Sales_Table[ProductID],0)), "No Data")</f>
        <v>No Data</v>
      </c>
      <c r="N1818" s="6" t="str">
        <f>IFERROR(INDEX(Location_Table[State], MATCH(Product_Table6[[#This Row],[Zip]], Location_Table[Zip],0)), "No Data")</f>
        <v>No Data</v>
      </c>
    </row>
    <row r="1819" spans="1:14" x14ac:dyDescent="0.25">
      <c r="A1819" t="s">
        <v>3246</v>
      </c>
      <c r="B1819" t="s">
        <v>1865</v>
      </c>
      <c r="C1819" t="s">
        <v>1865</v>
      </c>
      <c r="D1819">
        <v>11</v>
      </c>
      <c r="E1819">
        <v>1818</v>
      </c>
      <c r="F1819" t="str">
        <f>INDEX(Manufacturer_Table[Manufacturer Name], MATCH(Product_Table6[[#This Row],[ManufacturerID]], Manufacturer_Table[ManufacturerID],0))</f>
        <v>Pomum</v>
      </c>
      <c r="G1819" s="2" t="str">
        <f>IFERROR(INDEX(Sales_Table[Date], MATCH(Product_Table6[[#This Row],[ProductID]], Sales_Table[ProductID],0)), "No Data")</f>
        <v>No Data</v>
      </c>
      <c r="H1819" s="2" t="str">
        <f>TEXT(Product_Table6[[#This Row],[Date]],"MMMM")</f>
        <v>No Data</v>
      </c>
      <c r="I1819" s="2" t="str">
        <f>TEXT(Product_Table6[[#This Row],[Date]], "DDDD")</f>
        <v>No Data</v>
      </c>
      <c r="J1819" t="str">
        <f>IFERROR(INDEX(Sales_Table[Zip], MATCH(Product_Table6[[#This Row],[ProductID]], Sales_Table[ProductID],0)), "No Data")</f>
        <v>No Data</v>
      </c>
      <c r="K1819" t="str">
        <f>IFERROR(INDEX(Sales_Table[Units], MATCH(Product_Table6[[#This Row],[ProductID]], Sales_Table[ProductID],0)), "No Data")</f>
        <v>No Data</v>
      </c>
      <c r="L1819" s="7" t="str">
        <f>IFERROR(INDEX(Sales_Table[Revenue], MATCH(Product_Table6[[#This Row],[ProductID]], Sales_Table[ProductID],0)), "No Data")</f>
        <v>No Data</v>
      </c>
      <c r="M1819" s="6" t="str">
        <f>IFERROR(INDEX(Sales_Table[Country], MATCH(Product_Table6[[#This Row],[ProductID]], Sales_Table[ProductID],0)), "No Data")</f>
        <v>No Data</v>
      </c>
      <c r="N1819" s="6" t="str">
        <f>IFERROR(INDEX(Location_Table[State], MATCH(Product_Table6[[#This Row],[Zip]], Location_Table[Zip],0)), "No Data")</f>
        <v>No Data</v>
      </c>
    </row>
    <row r="1820" spans="1:14" x14ac:dyDescent="0.25">
      <c r="A1820" t="s">
        <v>3247</v>
      </c>
      <c r="B1820" t="s">
        <v>1865</v>
      </c>
      <c r="C1820" t="s">
        <v>1865</v>
      </c>
      <c r="D1820">
        <v>11</v>
      </c>
      <c r="E1820">
        <v>1819</v>
      </c>
      <c r="F1820" t="str">
        <f>INDEX(Manufacturer_Table[Manufacturer Name], MATCH(Product_Table6[[#This Row],[ManufacturerID]], Manufacturer_Table[ManufacturerID],0))</f>
        <v>Pomum</v>
      </c>
      <c r="G1820" s="2" t="str">
        <f>IFERROR(INDEX(Sales_Table[Date], MATCH(Product_Table6[[#This Row],[ProductID]], Sales_Table[ProductID],0)), "No Data")</f>
        <v>No Data</v>
      </c>
      <c r="H1820" s="2" t="str">
        <f>TEXT(Product_Table6[[#This Row],[Date]],"MMMM")</f>
        <v>No Data</v>
      </c>
      <c r="I1820" s="2" t="str">
        <f>TEXT(Product_Table6[[#This Row],[Date]], "DDDD")</f>
        <v>No Data</v>
      </c>
      <c r="J1820" t="str">
        <f>IFERROR(INDEX(Sales_Table[Zip], MATCH(Product_Table6[[#This Row],[ProductID]], Sales_Table[ProductID],0)), "No Data")</f>
        <v>No Data</v>
      </c>
      <c r="K1820" t="str">
        <f>IFERROR(INDEX(Sales_Table[Units], MATCH(Product_Table6[[#This Row],[ProductID]], Sales_Table[ProductID],0)), "No Data")</f>
        <v>No Data</v>
      </c>
      <c r="L1820" s="7" t="str">
        <f>IFERROR(INDEX(Sales_Table[Revenue], MATCH(Product_Table6[[#This Row],[ProductID]], Sales_Table[ProductID],0)), "No Data")</f>
        <v>No Data</v>
      </c>
      <c r="M1820" s="6" t="str">
        <f>IFERROR(INDEX(Sales_Table[Country], MATCH(Product_Table6[[#This Row],[ProductID]], Sales_Table[ProductID],0)), "No Data")</f>
        <v>No Data</v>
      </c>
      <c r="N1820" s="6" t="str">
        <f>IFERROR(INDEX(Location_Table[State], MATCH(Product_Table6[[#This Row],[Zip]], Location_Table[Zip],0)), "No Data")</f>
        <v>No Data</v>
      </c>
    </row>
    <row r="1821" spans="1:14" x14ac:dyDescent="0.25">
      <c r="A1821" t="s">
        <v>3248</v>
      </c>
      <c r="B1821" t="s">
        <v>1865</v>
      </c>
      <c r="C1821" t="s">
        <v>1865</v>
      </c>
      <c r="D1821">
        <v>11</v>
      </c>
      <c r="E1821">
        <v>1820</v>
      </c>
      <c r="F1821" t="str">
        <f>INDEX(Manufacturer_Table[Manufacturer Name], MATCH(Product_Table6[[#This Row],[ManufacturerID]], Manufacturer_Table[ManufacturerID],0))</f>
        <v>Pomum</v>
      </c>
      <c r="G1821" s="2" t="str">
        <f>IFERROR(INDEX(Sales_Table[Date], MATCH(Product_Table6[[#This Row],[ProductID]], Sales_Table[ProductID],0)), "No Data")</f>
        <v>No Data</v>
      </c>
      <c r="H1821" s="2" t="str">
        <f>TEXT(Product_Table6[[#This Row],[Date]],"MMMM")</f>
        <v>No Data</v>
      </c>
      <c r="I1821" s="2" t="str">
        <f>TEXT(Product_Table6[[#This Row],[Date]], "DDDD")</f>
        <v>No Data</v>
      </c>
      <c r="J1821" t="str">
        <f>IFERROR(INDEX(Sales_Table[Zip], MATCH(Product_Table6[[#This Row],[ProductID]], Sales_Table[ProductID],0)), "No Data")</f>
        <v>No Data</v>
      </c>
      <c r="K1821" t="str">
        <f>IFERROR(INDEX(Sales_Table[Units], MATCH(Product_Table6[[#This Row],[ProductID]], Sales_Table[ProductID],0)), "No Data")</f>
        <v>No Data</v>
      </c>
      <c r="L1821" s="7" t="str">
        <f>IFERROR(INDEX(Sales_Table[Revenue], MATCH(Product_Table6[[#This Row],[ProductID]], Sales_Table[ProductID],0)), "No Data")</f>
        <v>No Data</v>
      </c>
      <c r="M1821" s="6" t="str">
        <f>IFERROR(INDEX(Sales_Table[Country], MATCH(Product_Table6[[#This Row],[ProductID]], Sales_Table[ProductID],0)), "No Data")</f>
        <v>No Data</v>
      </c>
      <c r="N1821" s="6" t="str">
        <f>IFERROR(INDEX(Location_Table[State], MATCH(Product_Table6[[#This Row],[Zip]], Location_Table[Zip],0)), "No Data")</f>
        <v>No Data</v>
      </c>
    </row>
    <row r="1822" spans="1:14" x14ac:dyDescent="0.25">
      <c r="A1822" t="s">
        <v>3249</v>
      </c>
      <c r="B1822" t="s">
        <v>1865</v>
      </c>
      <c r="C1822" t="s">
        <v>1865</v>
      </c>
      <c r="D1822">
        <v>11</v>
      </c>
      <c r="E1822">
        <v>1821</v>
      </c>
      <c r="F1822" t="str">
        <f>INDEX(Manufacturer_Table[Manufacturer Name], MATCH(Product_Table6[[#This Row],[ManufacturerID]], Manufacturer_Table[ManufacturerID],0))</f>
        <v>Pomum</v>
      </c>
      <c r="G1822" s="2">
        <f>IFERROR(INDEX(Sales_Table[Date], MATCH(Product_Table6[[#This Row],[ProductID]], Sales_Table[ProductID],0)), "No Data")</f>
        <v>42156</v>
      </c>
      <c r="H1822" s="2" t="str">
        <f>TEXT(Product_Table6[[#This Row],[Date]],"MMMM")</f>
        <v>June</v>
      </c>
      <c r="I1822" s="2" t="str">
        <f>TEXT(Product_Table6[[#This Row],[Date]], "DDDD")</f>
        <v>Monday</v>
      </c>
      <c r="J1822" t="str">
        <f>IFERROR(INDEX(Sales_Table[Zip], MATCH(Product_Table6[[#This Row],[ProductID]], Sales_Table[ProductID],0)), "No Data")</f>
        <v>L5R</v>
      </c>
      <c r="K1822">
        <f>IFERROR(INDEX(Sales_Table[Units], MATCH(Product_Table6[[#This Row],[ProductID]], Sales_Table[ProductID],0)), "No Data")</f>
        <v>1</v>
      </c>
      <c r="L1822" s="7">
        <f>IFERROR(INDEX(Sales_Table[Revenue], MATCH(Product_Table6[[#This Row],[ProductID]], Sales_Table[ProductID],0)), "No Data")</f>
        <v>3779.37</v>
      </c>
      <c r="M1822" s="6" t="str">
        <f>IFERROR(INDEX(Sales_Table[Country], MATCH(Product_Table6[[#This Row],[ProductID]], Sales_Table[ProductID],0)), "No Data")</f>
        <v>Canada</v>
      </c>
      <c r="N1822" s="6" t="str">
        <f>IFERROR(INDEX(Location_Table[State], MATCH(Product_Table6[[#This Row],[Zip]], Location_Table[Zip],0)), "No Data")</f>
        <v>Ontario</v>
      </c>
    </row>
    <row r="1823" spans="1:14" x14ac:dyDescent="0.25">
      <c r="A1823" t="s">
        <v>3250</v>
      </c>
      <c r="B1823" t="s">
        <v>1865</v>
      </c>
      <c r="C1823" t="s">
        <v>1865</v>
      </c>
      <c r="D1823">
        <v>11</v>
      </c>
      <c r="E1823">
        <v>1822</v>
      </c>
      <c r="F1823" t="str">
        <f>INDEX(Manufacturer_Table[Manufacturer Name], MATCH(Product_Table6[[#This Row],[ManufacturerID]], Manufacturer_Table[ManufacturerID],0))</f>
        <v>Pomum</v>
      </c>
      <c r="G1823" s="2" t="str">
        <f>IFERROR(INDEX(Sales_Table[Date], MATCH(Product_Table6[[#This Row],[ProductID]], Sales_Table[ProductID],0)), "No Data")</f>
        <v>No Data</v>
      </c>
      <c r="H1823" s="2" t="str">
        <f>TEXT(Product_Table6[[#This Row],[Date]],"MMMM")</f>
        <v>No Data</v>
      </c>
      <c r="I1823" s="2" t="str">
        <f>TEXT(Product_Table6[[#This Row],[Date]], "DDDD")</f>
        <v>No Data</v>
      </c>
      <c r="J1823" t="str">
        <f>IFERROR(INDEX(Sales_Table[Zip], MATCH(Product_Table6[[#This Row],[ProductID]], Sales_Table[ProductID],0)), "No Data")</f>
        <v>No Data</v>
      </c>
      <c r="K1823" t="str">
        <f>IFERROR(INDEX(Sales_Table[Units], MATCH(Product_Table6[[#This Row],[ProductID]], Sales_Table[ProductID],0)), "No Data")</f>
        <v>No Data</v>
      </c>
      <c r="L1823" s="7" t="str">
        <f>IFERROR(INDEX(Sales_Table[Revenue], MATCH(Product_Table6[[#This Row],[ProductID]], Sales_Table[ProductID],0)), "No Data")</f>
        <v>No Data</v>
      </c>
      <c r="M1823" s="6" t="str">
        <f>IFERROR(INDEX(Sales_Table[Country], MATCH(Product_Table6[[#This Row],[ProductID]], Sales_Table[ProductID],0)), "No Data")</f>
        <v>No Data</v>
      </c>
      <c r="N1823" s="6" t="str">
        <f>IFERROR(INDEX(Location_Table[State], MATCH(Product_Table6[[#This Row],[Zip]], Location_Table[Zip],0)), "No Data")</f>
        <v>No Data</v>
      </c>
    </row>
    <row r="1824" spans="1:14" x14ac:dyDescent="0.25">
      <c r="A1824" t="s">
        <v>3251</v>
      </c>
      <c r="B1824" t="s">
        <v>1865</v>
      </c>
      <c r="C1824" t="s">
        <v>1865</v>
      </c>
      <c r="D1824">
        <v>11</v>
      </c>
      <c r="E1824">
        <v>1823</v>
      </c>
      <c r="F1824" t="str">
        <f>INDEX(Manufacturer_Table[Manufacturer Name], MATCH(Product_Table6[[#This Row],[ManufacturerID]], Manufacturer_Table[ManufacturerID],0))</f>
        <v>Pomum</v>
      </c>
      <c r="G1824" s="2">
        <f>IFERROR(INDEX(Sales_Table[Date], MATCH(Product_Table6[[#This Row],[ProductID]], Sales_Table[ProductID],0)), "No Data")</f>
        <v>42156</v>
      </c>
      <c r="H1824" s="2" t="str">
        <f>TEXT(Product_Table6[[#This Row],[Date]],"MMMM")</f>
        <v>June</v>
      </c>
      <c r="I1824" s="2" t="str">
        <f>TEXT(Product_Table6[[#This Row],[Date]], "DDDD")</f>
        <v>Monday</v>
      </c>
      <c r="J1824" t="str">
        <f>IFERROR(INDEX(Sales_Table[Zip], MATCH(Product_Table6[[#This Row],[ProductID]], Sales_Table[ProductID],0)), "No Data")</f>
        <v>L5P</v>
      </c>
      <c r="K1824">
        <f>IFERROR(INDEX(Sales_Table[Units], MATCH(Product_Table6[[#This Row],[ProductID]], Sales_Table[ProductID],0)), "No Data")</f>
        <v>1</v>
      </c>
      <c r="L1824" s="7">
        <f>IFERROR(INDEX(Sales_Table[Revenue], MATCH(Product_Table6[[#This Row],[ProductID]], Sales_Table[ProductID],0)), "No Data")</f>
        <v>5480.37</v>
      </c>
      <c r="M1824" s="6" t="str">
        <f>IFERROR(INDEX(Sales_Table[Country], MATCH(Product_Table6[[#This Row],[ProductID]], Sales_Table[ProductID],0)), "No Data")</f>
        <v>Canada</v>
      </c>
      <c r="N1824" s="6" t="str">
        <f>IFERROR(INDEX(Location_Table[State], MATCH(Product_Table6[[#This Row],[Zip]], Location_Table[Zip],0)), "No Data")</f>
        <v>Ontario</v>
      </c>
    </row>
    <row r="1825" spans="1:14" x14ac:dyDescent="0.25">
      <c r="A1825" t="s">
        <v>3252</v>
      </c>
      <c r="B1825" t="s">
        <v>1865</v>
      </c>
      <c r="C1825" t="s">
        <v>1865</v>
      </c>
      <c r="D1825">
        <v>11</v>
      </c>
      <c r="E1825">
        <v>1824</v>
      </c>
      <c r="F1825" t="str">
        <f>INDEX(Manufacturer_Table[Manufacturer Name], MATCH(Product_Table6[[#This Row],[ManufacturerID]], Manufacturer_Table[ManufacturerID],0))</f>
        <v>Pomum</v>
      </c>
      <c r="G1825" s="2" t="str">
        <f>IFERROR(INDEX(Sales_Table[Date], MATCH(Product_Table6[[#This Row],[ProductID]], Sales_Table[ProductID],0)), "No Data")</f>
        <v>No Data</v>
      </c>
      <c r="H1825" s="2" t="str">
        <f>TEXT(Product_Table6[[#This Row],[Date]],"MMMM")</f>
        <v>No Data</v>
      </c>
      <c r="I1825" s="2" t="str">
        <f>TEXT(Product_Table6[[#This Row],[Date]], "DDDD")</f>
        <v>No Data</v>
      </c>
      <c r="J1825" t="str">
        <f>IFERROR(INDEX(Sales_Table[Zip], MATCH(Product_Table6[[#This Row],[ProductID]], Sales_Table[ProductID],0)), "No Data")</f>
        <v>No Data</v>
      </c>
      <c r="K1825" t="str">
        <f>IFERROR(INDEX(Sales_Table[Units], MATCH(Product_Table6[[#This Row],[ProductID]], Sales_Table[ProductID],0)), "No Data")</f>
        <v>No Data</v>
      </c>
      <c r="L1825" s="7" t="str">
        <f>IFERROR(INDEX(Sales_Table[Revenue], MATCH(Product_Table6[[#This Row],[ProductID]], Sales_Table[ProductID],0)), "No Data")</f>
        <v>No Data</v>
      </c>
      <c r="M1825" s="6" t="str">
        <f>IFERROR(INDEX(Sales_Table[Country], MATCH(Product_Table6[[#This Row],[ProductID]], Sales_Table[ProductID],0)), "No Data")</f>
        <v>No Data</v>
      </c>
      <c r="N1825" s="6" t="str">
        <f>IFERROR(INDEX(Location_Table[State], MATCH(Product_Table6[[#This Row],[Zip]], Location_Table[Zip],0)), "No Data")</f>
        <v>No Data</v>
      </c>
    </row>
    <row r="1826" spans="1:14" x14ac:dyDescent="0.25">
      <c r="A1826" t="s">
        <v>3253</v>
      </c>
      <c r="B1826" t="s">
        <v>1865</v>
      </c>
      <c r="C1826" t="s">
        <v>1865</v>
      </c>
      <c r="D1826">
        <v>11</v>
      </c>
      <c r="E1826">
        <v>1825</v>
      </c>
      <c r="F1826" t="str">
        <f>INDEX(Manufacturer_Table[Manufacturer Name], MATCH(Product_Table6[[#This Row],[ManufacturerID]], Manufacturer_Table[ManufacturerID],0))</f>
        <v>Pomum</v>
      </c>
      <c r="G1826" s="2" t="str">
        <f>IFERROR(INDEX(Sales_Table[Date], MATCH(Product_Table6[[#This Row],[ProductID]], Sales_Table[ProductID],0)), "No Data")</f>
        <v>No Data</v>
      </c>
      <c r="H1826" s="2" t="str">
        <f>TEXT(Product_Table6[[#This Row],[Date]],"MMMM")</f>
        <v>No Data</v>
      </c>
      <c r="I1826" s="2" t="str">
        <f>TEXT(Product_Table6[[#This Row],[Date]], "DDDD")</f>
        <v>No Data</v>
      </c>
      <c r="J1826" t="str">
        <f>IFERROR(INDEX(Sales_Table[Zip], MATCH(Product_Table6[[#This Row],[ProductID]], Sales_Table[ProductID],0)), "No Data")</f>
        <v>No Data</v>
      </c>
      <c r="K1826" t="str">
        <f>IFERROR(INDEX(Sales_Table[Units], MATCH(Product_Table6[[#This Row],[ProductID]], Sales_Table[ProductID],0)), "No Data")</f>
        <v>No Data</v>
      </c>
      <c r="L1826" s="7" t="str">
        <f>IFERROR(INDEX(Sales_Table[Revenue], MATCH(Product_Table6[[#This Row],[ProductID]], Sales_Table[ProductID],0)), "No Data")</f>
        <v>No Data</v>
      </c>
      <c r="M1826" s="6" t="str">
        <f>IFERROR(INDEX(Sales_Table[Country], MATCH(Product_Table6[[#This Row],[ProductID]], Sales_Table[ProductID],0)), "No Data")</f>
        <v>No Data</v>
      </c>
      <c r="N1826" s="6" t="str">
        <f>IFERROR(INDEX(Location_Table[State], MATCH(Product_Table6[[#This Row],[Zip]], Location_Table[Zip],0)), "No Data")</f>
        <v>No Data</v>
      </c>
    </row>
    <row r="1827" spans="1:14" x14ac:dyDescent="0.25">
      <c r="A1827" t="s">
        <v>3254</v>
      </c>
      <c r="B1827" t="s">
        <v>1865</v>
      </c>
      <c r="C1827" t="s">
        <v>1865</v>
      </c>
      <c r="D1827">
        <v>11</v>
      </c>
      <c r="E1827">
        <v>1826</v>
      </c>
      <c r="F1827" t="str">
        <f>INDEX(Manufacturer_Table[Manufacturer Name], MATCH(Product_Table6[[#This Row],[ManufacturerID]], Manufacturer_Table[ManufacturerID],0))</f>
        <v>Pomum</v>
      </c>
      <c r="G1827" s="2">
        <f>IFERROR(INDEX(Sales_Table[Date], MATCH(Product_Table6[[#This Row],[ProductID]], Sales_Table[ProductID],0)), "No Data")</f>
        <v>42148</v>
      </c>
      <c r="H1827" s="2" t="str">
        <f>TEXT(Product_Table6[[#This Row],[Date]],"MMMM")</f>
        <v>May</v>
      </c>
      <c r="I1827" s="2" t="str">
        <f>TEXT(Product_Table6[[#This Row],[Date]], "DDDD")</f>
        <v>Sunday</v>
      </c>
      <c r="J1827" t="str">
        <f>IFERROR(INDEX(Sales_Table[Zip], MATCH(Product_Table6[[#This Row],[ProductID]], Sales_Table[ProductID],0)), "No Data")</f>
        <v>L5R</v>
      </c>
      <c r="K1827">
        <f>IFERROR(INDEX(Sales_Table[Units], MATCH(Product_Table6[[#This Row],[ProductID]], Sales_Table[ProductID],0)), "No Data")</f>
        <v>1</v>
      </c>
      <c r="L1827" s="7">
        <f>IFERROR(INDEX(Sales_Table[Revenue], MATCH(Product_Table6[[#This Row],[ProductID]], Sales_Table[ProductID],0)), "No Data")</f>
        <v>2645.37</v>
      </c>
      <c r="M1827" s="6" t="str">
        <f>IFERROR(INDEX(Sales_Table[Country], MATCH(Product_Table6[[#This Row],[ProductID]], Sales_Table[ProductID],0)), "No Data")</f>
        <v>Canada</v>
      </c>
      <c r="N1827" s="6" t="str">
        <f>IFERROR(INDEX(Location_Table[State], MATCH(Product_Table6[[#This Row],[Zip]], Location_Table[Zip],0)), "No Data")</f>
        <v>Ontario</v>
      </c>
    </row>
    <row r="1828" spans="1:14" x14ac:dyDescent="0.25">
      <c r="A1828" t="s">
        <v>3255</v>
      </c>
      <c r="B1828" t="s">
        <v>1865</v>
      </c>
      <c r="C1828" t="s">
        <v>1865</v>
      </c>
      <c r="D1828">
        <v>11</v>
      </c>
      <c r="E1828">
        <v>1827</v>
      </c>
      <c r="F1828" t="str">
        <f>INDEX(Manufacturer_Table[Manufacturer Name], MATCH(Product_Table6[[#This Row],[ManufacturerID]], Manufacturer_Table[ManufacturerID],0))</f>
        <v>Pomum</v>
      </c>
      <c r="G1828" s="2" t="str">
        <f>IFERROR(INDEX(Sales_Table[Date], MATCH(Product_Table6[[#This Row],[ProductID]], Sales_Table[ProductID],0)), "No Data")</f>
        <v>No Data</v>
      </c>
      <c r="H1828" s="2" t="str">
        <f>TEXT(Product_Table6[[#This Row],[Date]],"MMMM")</f>
        <v>No Data</v>
      </c>
      <c r="I1828" s="2" t="str">
        <f>TEXT(Product_Table6[[#This Row],[Date]], "DDDD")</f>
        <v>No Data</v>
      </c>
      <c r="J1828" t="str">
        <f>IFERROR(INDEX(Sales_Table[Zip], MATCH(Product_Table6[[#This Row],[ProductID]], Sales_Table[ProductID],0)), "No Data")</f>
        <v>No Data</v>
      </c>
      <c r="K1828" t="str">
        <f>IFERROR(INDEX(Sales_Table[Units], MATCH(Product_Table6[[#This Row],[ProductID]], Sales_Table[ProductID],0)), "No Data")</f>
        <v>No Data</v>
      </c>
      <c r="L1828" s="7" t="str">
        <f>IFERROR(INDEX(Sales_Table[Revenue], MATCH(Product_Table6[[#This Row],[ProductID]], Sales_Table[ProductID],0)), "No Data")</f>
        <v>No Data</v>
      </c>
      <c r="M1828" s="6" t="str">
        <f>IFERROR(INDEX(Sales_Table[Country], MATCH(Product_Table6[[#This Row],[ProductID]], Sales_Table[ProductID],0)), "No Data")</f>
        <v>No Data</v>
      </c>
      <c r="N1828" s="6" t="str">
        <f>IFERROR(INDEX(Location_Table[State], MATCH(Product_Table6[[#This Row],[Zip]], Location_Table[Zip],0)), "No Data")</f>
        <v>No Data</v>
      </c>
    </row>
    <row r="1829" spans="1:14" x14ac:dyDescent="0.25">
      <c r="A1829" t="s">
        <v>3256</v>
      </c>
      <c r="B1829" t="s">
        <v>1865</v>
      </c>
      <c r="C1829" t="s">
        <v>1865</v>
      </c>
      <c r="D1829">
        <v>11</v>
      </c>
      <c r="E1829">
        <v>1828</v>
      </c>
      <c r="F1829" t="str">
        <f>INDEX(Manufacturer_Table[Manufacturer Name], MATCH(Product_Table6[[#This Row],[ManufacturerID]], Manufacturer_Table[ManufacturerID],0))</f>
        <v>Pomum</v>
      </c>
      <c r="G1829" s="2" t="str">
        <f>IFERROR(INDEX(Sales_Table[Date], MATCH(Product_Table6[[#This Row],[ProductID]], Sales_Table[ProductID],0)), "No Data")</f>
        <v>No Data</v>
      </c>
      <c r="H1829" s="2" t="str">
        <f>TEXT(Product_Table6[[#This Row],[Date]],"MMMM")</f>
        <v>No Data</v>
      </c>
      <c r="I1829" s="2" t="str">
        <f>TEXT(Product_Table6[[#This Row],[Date]], "DDDD")</f>
        <v>No Data</v>
      </c>
      <c r="J1829" t="str">
        <f>IFERROR(INDEX(Sales_Table[Zip], MATCH(Product_Table6[[#This Row],[ProductID]], Sales_Table[ProductID],0)), "No Data")</f>
        <v>No Data</v>
      </c>
      <c r="K1829" t="str">
        <f>IFERROR(INDEX(Sales_Table[Units], MATCH(Product_Table6[[#This Row],[ProductID]], Sales_Table[ProductID],0)), "No Data")</f>
        <v>No Data</v>
      </c>
      <c r="L1829" s="7" t="str">
        <f>IFERROR(INDEX(Sales_Table[Revenue], MATCH(Product_Table6[[#This Row],[ProductID]], Sales_Table[ProductID],0)), "No Data")</f>
        <v>No Data</v>
      </c>
      <c r="M1829" s="6" t="str">
        <f>IFERROR(INDEX(Sales_Table[Country], MATCH(Product_Table6[[#This Row],[ProductID]], Sales_Table[ProductID],0)), "No Data")</f>
        <v>No Data</v>
      </c>
      <c r="N1829" s="6" t="str">
        <f>IFERROR(INDEX(Location_Table[State], MATCH(Product_Table6[[#This Row],[Zip]], Location_Table[Zip],0)), "No Data")</f>
        <v>No Data</v>
      </c>
    </row>
    <row r="1830" spans="1:14" x14ac:dyDescent="0.25">
      <c r="A1830" t="s">
        <v>3257</v>
      </c>
      <c r="B1830" t="s">
        <v>1865</v>
      </c>
      <c r="C1830" t="s">
        <v>1865</v>
      </c>
      <c r="D1830">
        <v>11</v>
      </c>
      <c r="E1830">
        <v>1829</v>
      </c>
      <c r="F1830" t="str">
        <f>INDEX(Manufacturer_Table[Manufacturer Name], MATCH(Product_Table6[[#This Row],[ManufacturerID]], Manufacturer_Table[ManufacturerID],0))</f>
        <v>Pomum</v>
      </c>
      <c r="G1830" s="2">
        <f>IFERROR(INDEX(Sales_Table[Date], MATCH(Product_Table6[[#This Row],[ProductID]], Sales_Table[ProductID],0)), "No Data")</f>
        <v>42125</v>
      </c>
      <c r="H1830" s="2" t="str">
        <f>TEXT(Product_Table6[[#This Row],[Date]],"MMMM")</f>
        <v>May</v>
      </c>
      <c r="I1830" s="2" t="str">
        <f>TEXT(Product_Table6[[#This Row],[Date]], "DDDD")</f>
        <v>Friday</v>
      </c>
      <c r="J1830" t="str">
        <f>IFERROR(INDEX(Sales_Table[Zip], MATCH(Product_Table6[[#This Row],[ProductID]], Sales_Table[ProductID],0)), "No Data")</f>
        <v>M6S</v>
      </c>
      <c r="K1830">
        <f>IFERROR(INDEX(Sales_Table[Units], MATCH(Product_Table6[[#This Row],[ProductID]], Sales_Table[ProductID],0)), "No Data")</f>
        <v>1</v>
      </c>
      <c r="L1830" s="7">
        <f>IFERROR(INDEX(Sales_Table[Revenue], MATCH(Product_Table6[[#This Row],[ProductID]], Sales_Table[ProductID],0)), "No Data")</f>
        <v>3968.37</v>
      </c>
      <c r="M1830" s="6" t="str">
        <f>IFERROR(INDEX(Sales_Table[Country], MATCH(Product_Table6[[#This Row],[ProductID]], Sales_Table[ProductID],0)), "No Data")</f>
        <v>Canada</v>
      </c>
      <c r="N1830" s="6" t="str">
        <f>IFERROR(INDEX(Location_Table[State], MATCH(Product_Table6[[#This Row],[Zip]], Location_Table[Zip],0)), "No Data")</f>
        <v>Ontario</v>
      </c>
    </row>
    <row r="1831" spans="1:14" x14ac:dyDescent="0.25">
      <c r="A1831" t="s">
        <v>3258</v>
      </c>
      <c r="B1831" t="s">
        <v>1865</v>
      </c>
      <c r="C1831" t="s">
        <v>1865</v>
      </c>
      <c r="D1831">
        <v>11</v>
      </c>
      <c r="E1831">
        <v>1830</v>
      </c>
      <c r="F1831" t="str">
        <f>INDEX(Manufacturer_Table[Manufacturer Name], MATCH(Product_Table6[[#This Row],[ManufacturerID]], Manufacturer_Table[ManufacturerID],0))</f>
        <v>Pomum</v>
      </c>
      <c r="G1831" s="2">
        <f>IFERROR(INDEX(Sales_Table[Date], MATCH(Product_Table6[[#This Row],[ProductID]], Sales_Table[ProductID],0)), "No Data")</f>
        <v>42092</v>
      </c>
      <c r="H1831" s="2" t="str">
        <f>TEXT(Product_Table6[[#This Row],[Date]],"MMMM")</f>
        <v>March</v>
      </c>
      <c r="I1831" s="2" t="str">
        <f>TEXT(Product_Table6[[#This Row],[Date]], "DDDD")</f>
        <v>Sunday</v>
      </c>
      <c r="J1831" t="str">
        <f>IFERROR(INDEX(Sales_Table[Zip], MATCH(Product_Table6[[#This Row],[ProductID]], Sales_Table[ProductID],0)), "No Data")</f>
        <v>M7Y</v>
      </c>
      <c r="K1831">
        <f>IFERROR(INDEX(Sales_Table[Units], MATCH(Product_Table6[[#This Row],[ProductID]], Sales_Table[ProductID],0)), "No Data")</f>
        <v>1</v>
      </c>
      <c r="L1831" s="7">
        <f>IFERROR(INDEX(Sales_Table[Revenue], MATCH(Product_Table6[[#This Row],[ProductID]], Sales_Table[ProductID],0)), "No Data")</f>
        <v>3779.37</v>
      </c>
      <c r="M1831" s="6" t="str">
        <f>IFERROR(INDEX(Sales_Table[Country], MATCH(Product_Table6[[#This Row],[ProductID]], Sales_Table[ProductID],0)), "No Data")</f>
        <v>Canada</v>
      </c>
      <c r="N1831" s="6" t="str">
        <f>IFERROR(INDEX(Location_Table[State], MATCH(Product_Table6[[#This Row],[Zip]], Location_Table[Zip],0)), "No Data")</f>
        <v>Ontario</v>
      </c>
    </row>
    <row r="1832" spans="1:14" x14ac:dyDescent="0.25">
      <c r="A1832" t="s">
        <v>3259</v>
      </c>
      <c r="B1832" t="s">
        <v>1865</v>
      </c>
      <c r="C1832" t="s">
        <v>1865</v>
      </c>
      <c r="D1832">
        <v>11</v>
      </c>
      <c r="E1832">
        <v>1831</v>
      </c>
      <c r="F1832" t="str">
        <f>INDEX(Manufacturer_Table[Manufacturer Name], MATCH(Product_Table6[[#This Row],[ManufacturerID]], Manufacturer_Table[ManufacturerID],0))</f>
        <v>Pomum</v>
      </c>
      <c r="G1832" s="2" t="str">
        <f>IFERROR(INDEX(Sales_Table[Date], MATCH(Product_Table6[[#This Row],[ProductID]], Sales_Table[ProductID],0)), "No Data")</f>
        <v>No Data</v>
      </c>
      <c r="H1832" s="2" t="str">
        <f>TEXT(Product_Table6[[#This Row],[Date]],"MMMM")</f>
        <v>No Data</v>
      </c>
      <c r="I1832" s="2" t="str">
        <f>TEXT(Product_Table6[[#This Row],[Date]], "DDDD")</f>
        <v>No Data</v>
      </c>
      <c r="J1832" t="str">
        <f>IFERROR(INDEX(Sales_Table[Zip], MATCH(Product_Table6[[#This Row],[ProductID]], Sales_Table[ProductID],0)), "No Data")</f>
        <v>No Data</v>
      </c>
      <c r="K1832" t="str">
        <f>IFERROR(INDEX(Sales_Table[Units], MATCH(Product_Table6[[#This Row],[ProductID]], Sales_Table[ProductID],0)), "No Data")</f>
        <v>No Data</v>
      </c>
      <c r="L1832" s="7" t="str">
        <f>IFERROR(INDEX(Sales_Table[Revenue], MATCH(Product_Table6[[#This Row],[ProductID]], Sales_Table[ProductID],0)), "No Data")</f>
        <v>No Data</v>
      </c>
      <c r="M1832" s="6" t="str">
        <f>IFERROR(INDEX(Sales_Table[Country], MATCH(Product_Table6[[#This Row],[ProductID]], Sales_Table[ProductID],0)), "No Data")</f>
        <v>No Data</v>
      </c>
      <c r="N1832" s="6" t="str">
        <f>IFERROR(INDEX(Location_Table[State], MATCH(Product_Table6[[#This Row],[Zip]], Location_Table[Zip],0)), "No Data")</f>
        <v>No Data</v>
      </c>
    </row>
    <row r="1833" spans="1:14" x14ac:dyDescent="0.25">
      <c r="A1833" t="s">
        <v>3260</v>
      </c>
      <c r="B1833" t="s">
        <v>1865</v>
      </c>
      <c r="C1833" t="s">
        <v>1865</v>
      </c>
      <c r="D1833">
        <v>11</v>
      </c>
      <c r="E1833">
        <v>1832</v>
      </c>
      <c r="F1833" t="str">
        <f>INDEX(Manufacturer_Table[Manufacturer Name], MATCH(Product_Table6[[#This Row],[ManufacturerID]], Manufacturer_Table[ManufacturerID],0))</f>
        <v>Pomum</v>
      </c>
      <c r="G1833" s="2" t="str">
        <f>IFERROR(INDEX(Sales_Table[Date], MATCH(Product_Table6[[#This Row],[ProductID]], Sales_Table[ProductID],0)), "No Data")</f>
        <v>No Data</v>
      </c>
      <c r="H1833" s="2" t="str">
        <f>TEXT(Product_Table6[[#This Row],[Date]],"MMMM")</f>
        <v>No Data</v>
      </c>
      <c r="I1833" s="2" t="str">
        <f>TEXT(Product_Table6[[#This Row],[Date]], "DDDD")</f>
        <v>No Data</v>
      </c>
      <c r="J1833" t="str">
        <f>IFERROR(INDEX(Sales_Table[Zip], MATCH(Product_Table6[[#This Row],[ProductID]], Sales_Table[ProductID],0)), "No Data")</f>
        <v>No Data</v>
      </c>
      <c r="K1833" t="str">
        <f>IFERROR(INDEX(Sales_Table[Units], MATCH(Product_Table6[[#This Row],[ProductID]], Sales_Table[ProductID],0)), "No Data")</f>
        <v>No Data</v>
      </c>
      <c r="L1833" s="7" t="str">
        <f>IFERROR(INDEX(Sales_Table[Revenue], MATCH(Product_Table6[[#This Row],[ProductID]], Sales_Table[ProductID],0)), "No Data")</f>
        <v>No Data</v>
      </c>
      <c r="M1833" s="6" t="str">
        <f>IFERROR(INDEX(Sales_Table[Country], MATCH(Product_Table6[[#This Row],[ProductID]], Sales_Table[ProductID],0)), "No Data")</f>
        <v>No Data</v>
      </c>
      <c r="N1833" s="6" t="str">
        <f>IFERROR(INDEX(Location_Table[State], MATCH(Product_Table6[[#This Row],[Zip]], Location_Table[Zip],0)), "No Data")</f>
        <v>No Data</v>
      </c>
    </row>
    <row r="1834" spans="1:14" x14ac:dyDescent="0.25">
      <c r="A1834" t="s">
        <v>3261</v>
      </c>
      <c r="B1834" t="s">
        <v>1865</v>
      </c>
      <c r="C1834" t="s">
        <v>1865</v>
      </c>
      <c r="D1834">
        <v>11</v>
      </c>
      <c r="E1834">
        <v>1833</v>
      </c>
      <c r="F1834" t="str">
        <f>INDEX(Manufacturer_Table[Manufacturer Name], MATCH(Product_Table6[[#This Row],[ManufacturerID]], Manufacturer_Table[ManufacturerID],0))</f>
        <v>Pomum</v>
      </c>
      <c r="G1834" s="2" t="str">
        <f>IFERROR(INDEX(Sales_Table[Date], MATCH(Product_Table6[[#This Row],[ProductID]], Sales_Table[ProductID],0)), "No Data")</f>
        <v>No Data</v>
      </c>
      <c r="H1834" s="2" t="str">
        <f>TEXT(Product_Table6[[#This Row],[Date]],"MMMM")</f>
        <v>No Data</v>
      </c>
      <c r="I1834" s="2" t="str">
        <f>TEXT(Product_Table6[[#This Row],[Date]], "DDDD")</f>
        <v>No Data</v>
      </c>
      <c r="J1834" t="str">
        <f>IFERROR(INDEX(Sales_Table[Zip], MATCH(Product_Table6[[#This Row],[ProductID]], Sales_Table[ProductID],0)), "No Data")</f>
        <v>No Data</v>
      </c>
      <c r="K1834" t="str">
        <f>IFERROR(INDEX(Sales_Table[Units], MATCH(Product_Table6[[#This Row],[ProductID]], Sales_Table[ProductID],0)), "No Data")</f>
        <v>No Data</v>
      </c>
      <c r="L1834" s="7" t="str">
        <f>IFERROR(INDEX(Sales_Table[Revenue], MATCH(Product_Table6[[#This Row],[ProductID]], Sales_Table[ProductID],0)), "No Data")</f>
        <v>No Data</v>
      </c>
      <c r="M1834" s="6" t="str">
        <f>IFERROR(INDEX(Sales_Table[Country], MATCH(Product_Table6[[#This Row],[ProductID]], Sales_Table[ProductID],0)), "No Data")</f>
        <v>No Data</v>
      </c>
      <c r="N1834" s="6" t="str">
        <f>IFERROR(INDEX(Location_Table[State], MATCH(Product_Table6[[#This Row],[Zip]], Location_Table[Zip],0)), "No Data")</f>
        <v>No Data</v>
      </c>
    </row>
    <row r="1835" spans="1:14" x14ac:dyDescent="0.25">
      <c r="A1835" t="s">
        <v>3262</v>
      </c>
      <c r="B1835" t="s">
        <v>1865</v>
      </c>
      <c r="C1835" t="s">
        <v>1865</v>
      </c>
      <c r="D1835">
        <v>11</v>
      </c>
      <c r="E1835">
        <v>1834</v>
      </c>
      <c r="F1835" t="str">
        <f>INDEX(Manufacturer_Table[Manufacturer Name], MATCH(Product_Table6[[#This Row],[ManufacturerID]], Manufacturer_Table[ManufacturerID],0))</f>
        <v>Pomum</v>
      </c>
      <c r="G1835" s="2" t="str">
        <f>IFERROR(INDEX(Sales_Table[Date], MATCH(Product_Table6[[#This Row],[ProductID]], Sales_Table[ProductID],0)), "No Data")</f>
        <v>No Data</v>
      </c>
      <c r="H1835" s="2" t="str">
        <f>TEXT(Product_Table6[[#This Row],[Date]],"MMMM")</f>
        <v>No Data</v>
      </c>
      <c r="I1835" s="2" t="str">
        <f>TEXT(Product_Table6[[#This Row],[Date]], "DDDD")</f>
        <v>No Data</v>
      </c>
      <c r="J1835" t="str">
        <f>IFERROR(INDEX(Sales_Table[Zip], MATCH(Product_Table6[[#This Row],[ProductID]], Sales_Table[ProductID],0)), "No Data")</f>
        <v>No Data</v>
      </c>
      <c r="K1835" t="str">
        <f>IFERROR(INDEX(Sales_Table[Units], MATCH(Product_Table6[[#This Row],[ProductID]], Sales_Table[ProductID],0)), "No Data")</f>
        <v>No Data</v>
      </c>
      <c r="L1835" s="7" t="str">
        <f>IFERROR(INDEX(Sales_Table[Revenue], MATCH(Product_Table6[[#This Row],[ProductID]], Sales_Table[ProductID],0)), "No Data")</f>
        <v>No Data</v>
      </c>
      <c r="M1835" s="6" t="str">
        <f>IFERROR(INDEX(Sales_Table[Country], MATCH(Product_Table6[[#This Row],[ProductID]], Sales_Table[ProductID],0)), "No Data")</f>
        <v>No Data</v>
      </c>
      <c r="N1835" s="6" t="str">
        <f>IFERROR(INDEX(Location_Table[State], MATCH(Product_Table6[[#This Row],[Zip]], Location_Table[Zip],0)), "No Data")</f>
        <v>No Data</v>
      </c>
    </row>
    <row r="1836" spans="1:14" x14ac:dyDescent="0.25">
      <c r="A1836" t="s">
        <v>3263</v>
      </c>
      <c r="B1836" t="s">
        <v>1865</v>
      </c>
      <c r="C1836" t="s">
        <v>1865</v>
      </c>
      <c r="D1836">
        <v>11</v>
      </c>
      <c r="E1836">
        <v>1835</v>
      </c>
      <c r="F1836" t="str">
        <f>INDEX(Manufacturer_Table[Manufacturer Name], MATCH(Product_Table6[[#This Row],[ManufacturerID]], Manufacturer_Table[ManufacturerID],0))</f>
        <v>Pomum</v>
      </c>
      <c r="G1836" s="2" t="str">
        <f>IFERROR(INDEX(Sales_Table[Date], MATCH(Product_Table6[[#This Row],[ProductID]], Sales_Table[ProductID],0)), "No Data")</f>
        <v>No Data</v>
      </c>
      <c r="H1836" s="2" t="str">
        <f>TEXT(Product_Table6[[#This Row],[Date]],"MMMM")</f>
        <v>No Data</v>
      </c>
      <c r="I1836" s="2" t="str">
        <f>TEXT(Product_Table6[[#This Row],[Date]], "DDDD")</f>
        <v>No Data</v>
      </c>
      <c r="J1836" t="str">
        <f>IFERROR(INDEX(Sales_Table[Zip], MATCH(Product_Table6[[#This Row],[ProductID]], Sales_Table[ProductID],0)), "No Data")</f>
        <v>No Data</v>
      </c>
      <c r="K1836" t="str">
        <f>IFERROR(INDEX(Sales_Table[Units], MATCH(Product_Table6[[#This Row],[ProductID]], Sales_Table[ProductID],0)), "No Data")</f>
        <v>No Data</v>
      </c>
      <c r="L1836" s="7" t="str">
        <f>IFERROR(INDEX(Sales_Table[Revenue], MATCH(Product_Table6[[#This Row],[ProductID]], Sales_Table[ProductID],0)), "No Data")</f>
        <v>No Data</v>
      </c>
      <c r="M1836" s="6" t="str">
        <f>IFERROR(INDEX(Sales_Table[Country], MATCH(Product_Table6[[#This Row],[ProductID]], Sales_Table[ProductID],0)), "No Data")</f>
        <v>No Data</v>
      </c>
      <c r="N1836" s="6" t="str">
        <f>IFERROR(INDEX(Location_Table[State], MATCH(Product_Table6[[#This Row],[Zip]], Location_Table[Zip],0)), "No Data")</f>
        <v>No Data</v>
      </c>
    </row>
    <row r="1837" spans="1:14" x14ac:dyDescent="0.25">
      <c r="A1837" t="s">
        <v>3264</v>
      </c>
      <c r="B1837" t="s">
        <v>1865</v>
      </c>
      <c r="C1837" t="s">
        <v>1865</v>
      </c>
      <c r="D1837">
        <v>11</v>
      </c>
      <c r="E1837">
        <v>1836</v>
      </c>
      <c r="F1837" t="str">
        <f>INDEX(Manufacturer_Table[Manufacturer Name], MATCH(Product_Table6[[#This Row],[ManufacturerID]], Manufacturer_Table[ManufacturerID],0))</f>
        <v>Pomum</v>
      </c>
      <c r="G1837" s="2" t="str">
        <f>IFERROR(INDEX(Sales_Table[Date], MATCH(Product_Table6[[#This Row],[ProductID]], Sales_Table[ProductID],0)), "No Data")</f>
        <v>No Data</v>
      </c>
      <c r="H1837" s="2" t="str">
        <f>TEXT(Product_Table6[[#This Row],[Date]],"MMMM")</f>
        <v>No Data</v>
      </c>
      <c r="I1837" s="2" t="str">
        <f>TEXT(Product_Table6[[#This Row],[Date]], "DDDD")</f>
        <v>No Data</v>
      </c>
      <c r="J1837" t="str">
        <f>IFERROR(INDEX(Sales_Table[Zip], MATCH(Product_Table6[[#This Row],[ProductID]], Sales_Table[ProductID],0)), "No Data")</f>
        <v>No Data</v>
      </c>
      <c r="K1837" t="str">
        <f>IFERROR(INDEX(Sales_Table[Units], MATCH(Product_Table6[[#This Row],[ProductID]], Sales_Table[ProductID],0)), "No Data")</f>
        <v>No Data</v>
      </c>
      <c r="L1837" s="7" t="str">
        <f>IFERROR(INDEX(Sales_Table[Revenue], MATCH(Product_Table6[[#This Row],[ProductID]], Sales_Table[ProductID],0)), "No Data")</f>
        <v>No Data</v>
      </c>
      <c r="M1837" s="6" t="str">
        <f>IFERROR(INDEX(Sales_Table[Country], MATCH(Product_Table6[[#This Row],[ProductID]], Sales_Table[ProductID],0)), "No Data")</f>
        <v>No Data</v>
      </c>
      <c r="N1837" s="6" t="str">
        <f>IFERROR(INDEX(Location_Table[State], MATCH(Product_Table6[[#This Row],[Zip]], Location_Table[Zip],0)), "No Data")</f>
        <v>No Data</v>
      </c>
    </row>
    <row r="1838" spans="1:14" x14ac:dyDescent="0.25">
      <c r="A1838" t="s">
        <v>3265</v>
      </c>
      <c r="B1838" t="s">
        <v>1865</v>
      </c>
      <c r="C1838" t="s">
        <v>1865</v>
      </c>
      <c r="D1838">
        <v>11</v>
      </c>
      <c r="E1838">
        <v>1837</v>
      </c>
      <c r="F1838" t="str">
        <f>INDEX(Manufacturer_Table[Manufacturer Name], MATCH(Product_Table6[[#This Row],[ManufacturerID]], Manufacturer_Table[ManufacturerID],0))</f>
        <v>Pomum</v>
      </c>
      <c r="G1838" s="2">
        <f>IFERROR(INDEX(Sales_Table[Date], MATCH(Product_Table6[[#This Row],[ProductID]], Sales_Table[ProductID],0)), "No Data")</f>
        <v>42005</v>
      </c>
      <c r="H1838" s="2" t="str">
        <f>TEXT(Product_Table6[[#This Row],[Date]],"MMMM")</f>
        <v>January</v>
      </c>
      <c r="I1838" s="2" t="str">
        <f>TEXT(Product_Table6[[#This Row],[Date]], "DDDD")</f>
        <v>Thursday</v>
      </c>
      <c r="J1838" t="str">
        <f>IFERROR(INDEX(Sales_Table[Zip], MATCH(Product_Table6[[#This Row],[ProductID]], Sales_Table[ProductID],0)), "No Data")</f>
        <v>T5K</v>
      </c>
      <c r="K1838">
        <f>IFERROR(INDEX(Sales_Table[Units], MATCH(Product_Table6[[#This Row],[ProductID]], Sales_Table[ProductID],0)), "No Data")</f>
        <v>1</v>
      </c>
      <c r="L1838" s="7">
        <f>IFERROR(INDEX(Sales_Table[Revenue], MATCH(Product_Table6[[#This Row],[ProductID]], Sales_Table[ProductID],0)), "No Data")</f>
        <v>1952.37</v>
      </c>
      <c r="M1838" s="6" t="str">
        <f>IFERROR(INDEX(Sales_Table[Country], MATCH(Product_Table6[[#This Row],[ProductID]], Sales_Table[ProductID],0)), "No Data")</f>
        <v>Canada</v>
      </c>
      <c r="N1838" s="6" t="str">
        <f>IFERROR(INDEX(Location_Table[State], MATCH(Product_Table6[[#This Row],[Zip]], Location_Table[Zip],0)), "No Data")</f>
        <v>Alberta</v>
      </c>
    </row>
    <row r="1839" spans="1:14" x14ac:dyDescent="0.25">
      <c r="A1839" t="s">
        <v>3266</v>
      </c>
      <c r="B1839" t="s">
        <v>1865</v>
      </c>
      <c r="C1839" t="s">
        <v>1865</v>
      </c>
      <c r="D1839">
        <v>11</v>
      </c>
      <c r="E1839">
        <v>1838</v>
      </c>
      <c r="F1839" t="str">
        <f>INDEX(Manufacturer_Table[Manufacturer Name], MATCH(Product_Table6[[#This Row],[ManufacturerID]], Manufacturer_Table[ManufacturerID],0))</f>
        <v>Pomum</v>
      </c>
      <c r="G1839" s="2" t="str">
        <f>IFERROR(INDEX(Sales_Table[Date], MATCH(Product_Table6[[#This Row],[ProductID]], Sales_Table[ProductID],0)), "No Data")</f>
        <v>No Data</v>
      </c>
      <c r="H1839" s="2" t="str">
        <f>TEXT(Product_Table6[[#This Row],[Date]],"MMMM")</f>
        <v>No Data</v>
      </c>
      <c r="I1839" s="2" t="str">
        <f>TEXT(Product_Table6[[#This Row],[Date]], "DDDD")</f>
        <v>No Data</v>
      </c>
      <c r="J1839" t="str">
        <f>IFERROR(INDEX(Sales_Table[Zip], MATCH(Product_Table6[[#This Row],[ProductID]], Sales_Table[ProductID],0)), "No Data")</f>
        <v>No Data</v>
      </c>
      <c r="K1839" t="str">
        <f>IFERROR(INDEX(Sales_Table[Units], MATCH(Product_Table6[[#This Row],[ProductID]], Sales_Table[ProductID],0)), "No Data")</f>
        <v>No Data</v>
      </c>
      <c r="L1839" s="7" t="str">
        <f>IFERROR(INDEX(Sales_Table[Revenue], MATCH(Product_Table6[[#This Row],[ProductID]], Sales_Table[ProductID],0)), "No Data")</f>
        <v>No Data</v>
      </c>
      <c r="M1839" s="6" t="str">
        <f>IFERROR(INDEX(Sales_Table[Country], MATCH(Product_Table6[[#This Row],[ProductID]], Sales_Table[ProductID],0)), "No Data")</f>
        <v>No Data</v>
      </c>
      <c r="N1839" s="6" t="str">
        <f>IFERROR(INDEX(Location_Table[State], MATCH(Product_Table6[[#This Row],[Zip]], Location_Table[Zip],0)), "No Data")</f>
        <v>No Data</v>
      </c>
    </row>
    <row r="1840" spans="1:14" x14ac:dyDescent="0.25">
      <c r="A1840" t="s">
        <v>3267</v>
      </c>
      <c r="B1840" t="s">
        <v>1865</v>
      </c>
      <c r="C1840" t="s">
        <v>1865</v>
      </c>
      <c r="D1840">
        <v>11</v>
      </c>
      <c r="E1840">
        <v>1839</v>
      </c>
      <c r="F1840" t="str">
        <f>INDEX(Manufacturer_Table[Manufacturer Name], MATCH(Product_Table6[[#This Row],[ManufacturerID]], Manufacturer_Table[ManufacturerID],0))</f>
        <v>Pomum</v>
      </c>
      <c r="G1840" s="2" t="str">
        <f>IFERROR(INDEX(Sales_Table[Date], MATCH(Product_Table6[[#This Row],[ProductID]], Sales_Table[ProductID],0)), "No Data")</f>
        <v>No Data</v>
      </c>
      <c r="H1840" s="2" t="str">
        <f>TEXT(Product_Table6[[#This Row],[Date]],"MMMM")</f>
        <v>No Data</v>
      </c>
      <c r="I1840" s="2" t="str">
        <f>TEXT(Product_Table6[[#This Row],[Date]], "DDDD")</f>
        <v>No Data</v>
      </c>
      <c r="J1840" t="str">
        <f>IFERROR(INDEX(Sales_Table[Zip], MATCH(Product_Table6[[#This Row],[ProductID]], Sales_Table[ProductID],0)), "No Data")</f>
        <v>No Data</v>
      </c>
      <c r="K1840" t="str">
        <f>IFERROR(INDEX(Sales_Table[Units], MATCH(Product_Table6[[#This Row],[ProductID]], Sales_Table[ProductID],0)), "No Data")</f>
        <v>No Data</v>
      </c>
      <c r="L1840" s="7" t="str">
        <f>IFERROR(INDEX(Sales_Table[Revenue], MATCH(Product_Table6[[#This Row],[ProductID]], Sales_Table[ProductID],0)), "No Data")</f>
        <v>No Data</v>
      </c>
      <c r="M1840" s="6" t="str">
        <f>IFERROR(INDEX(Sales_Table[Country], MATCH(Product_Table6[[#This Row],[ProductID]], Sales_Table[ProductID],0)), "No Data")</f>
        <v>No Data</v>
      </c>
      <c r="N1840" s="6" t="str">
        <f>IFERROR(INDEX(Location_Table[State], MATCH(Product_Table6[[#This Row],[Zip]], Location_Table[Zip],0)), "No Data")</f>
        <v>No Data</v>
      </c>
    </row>
    <row r="1841" spans="1:14" x14ac:dyDescent="0.25">
      <c r="A1841" t="s">
        <v>3268</v>
      </c>
      <c r="B1841" t="s">
        <v>1865</v>
      </c>
      <c r="C1841" t="s">
        <v>1865</v>
      </c>
      <c r="D1841">
        <v>11</v>
      </c>
      <c r="E1841">
        <v>1840</v>
      </c>
      <c r="F1841" t="str">
        <f>INDEX(Manufacturer_Table[Manufacturer Name], MATCH(Product_Table6[[#This Row],[ManufacturerID]], Manufacturer_Table[ManufacturerID],0))</f>
        <v>Pomum</v>
      </c>
      <c r="G1841" s="2" t="str">
        <f>IFERROR(INDEX(Sales_Table[Date], MATCH(Product_Table6[[#This Row],[ProductID]], Sales_Table[ProductID],0)), "No Data")</f>
        <v>No Data</v>
      </c>
      <c r="H1841" s="2" t="str">
        <f>TEXT(Product_Table6[[#This Row],[Date]],"MMMM")</f>
        <v>No Data</v>
      </c>
      <c r="I1841" s="2" t="str">
        <f>TEXT(Product_Table6[[#This Row],[Date]], "DDDD")</f>
        <v>No Data</v>
      </c>
      <c r="J1841" t="str">
        <f>IFERROR(INDEX(Sales_Table[Zip], MATCH(Product_Table6[[#This Row],[ProductID]], Sales_Table[ProductID],0)), "No Data")</f>
        <v>No Data</v>
      </c>
      <c r="K1841" t="str">
        <f>IFERROR(INDEX(Sales_Table[Units], MATCH(Product_Table6[[#This Row],[ProductID]], Sales_Table[ProductID],0)), "No Data")</f>
        <v>No Data</v>
      </c>
      <c r="L1841" s="7" t="str">
        <f>IFERROR(INDEX(Sales_Table[Revenue], MATCH(Product_Table6[[#This Row],[ProductID]], Sales_Table[ProductID],0)), "No Data")</f>
        <v>No Data</v>
      </c>
      <c r="M1841" s="6" t="str">
        <f>IFERROR(INDEX(Sales_Table[Country], MATCH(Product_Table6[[#This Row],[ProductID]], Sales_Table[ProductID],0)), "No Data")</f>
        <v>No Data</v>
      </c>
      <c r="N1841" s="6" t="str">
        <f>IFERROR(INDEX(Location_Table[State], MATCH(Product_Table6[[#This Row],[Zip]], Location_Table[Zip],0)), "No Data")</f>
        <v>No Data</v>
      </c>
    </row>
    <row r="1842" spans="1:14" x14ac:dyDescent="0.25">
      <c r="A1842" t="s">
        <v>3269</v>
      </c>
      <c r="B1842" t="s">
        <v>1865</v>
      </c>
      <c r="C1842" t="s">
        <v>1865</v>
      </c>
      <c r="D1842">
        <v>11</v>
      </c>
      <c r="E1842">
        <v>1841</v>
      </c>
      <c r="F1842" t="str">
        <f>INDEX(Manufacturer_Table[Manufacturer Name], MATCH(Product_Table6[[#This Row],[ManufacturerID]], Manufacturer_Table[ManufacturerID],0))</f>
        <v>Pomum</v>
      </c>
      <c r="G1842" s="2" t="str">
        <f>IFERROR(INDEX(Sales_Table[Date], MATCH(Product_Table6[[#This Row],[ProductID]], Sales_Table[ProductID],0)), "No Data")</f>
        <v>No Data</v>
      </c>
      <c r="H1842" s="2" t="str">
        <f>TEXT(Product_Table6[[#This Row],[Date]],"MMMM")</f>
        <v>No Data</v>
      </c>
      <c r="I1842" s="2" t="str">
        <f>TEXT(Product_Table6[[#This Row],[Date]], "DDDD")</f>
        <v>No Data</v>
      </c>
      <c r="J1842" t="str">
        <f>IFERROR(INDEX(Sales_Table[Zip], MATCH(Product_Table6[[#This Row],[ProductID]], Sales_Table[ProductID],0)), "No Data")</f>
        <v>No Data</v>
      </c>
      <c r="K1842" t="str">
        <f>IFERROR(INDEX(Sales_Table[Units], MATCH(Product_Table6[[#This Row],[ProductID]], Sales_Table[ProductID],0)), "No Data")</f>
        <v>No Data</v>
      </c>
      <c r="L1842" s="7" t="str">
        <f>IFERROR(INDEX(Sales_Table[Revenue], MATCH(Product_Table6[[#This Row],[ProductID]], Sales_Table[ProductID],0)), "No Data")</f>
        <v>No Data</v>
      </c>
      <c r="M1842" s="6" t="str">
        <f>IFERROR(INDEX(Sales_Table[Country], MATCH(Product_Table6[[#This Row],[ProductID]], Sales_Table[ProductID],0)), "No Data")</f>
        <v>No Data</v>
      </c>
      <c r="N1842" s="6" t="str">
        <f>IFERROR(INDEX(Location_Table[State], MATCH(Product_Table6[[#This Row],[Zip]], Location_Table[Zip],0)), "No Data")</f>
        <v>No Data</v>
      </c>
    </row>
    <row r="1843" spans="1:14" x14ac:dyDescent="0.25">
      <c r="A1843" t="s">
        <v>3270</v>
      </c>
      <c r="B1843" t="s">
        <v>1865</v>
      </c>
      <c r="C1843" t="s">
        <v>1865</v>
      </c>
      <c r="D1843">
        <v>11</v>
      </c>
      <c r="E1843">
        <v>1842</v>
      </c>
      <c r="F1843" t="str">
        <f>INDEX(Manufacturer_Table[Manufacturer Name], MATCH(Product_Table6[[#This Row],[ManufacturerID]], Manufacturer_Table[ManufacturerID],0))</f>
        <v>Pomum</v>
      </c>
      <c r="G1843" s="2" t="str">
        <f>IFERROR(INDEX(Sales_Table[Date], MATCH(Product_Table6[[#This Row],[ProductID]], Sales_Table[ProductID],0)), "No Data")</f>
        <v>No Data</v>
      </c>
      <c r="H1843" s="2" t="str">
        <f>TEXT(Product_Table6[[#This Row],[Date]],"MMMM")</f>
        <v>No Data</v>
      </c>
      <c r="I1843" s="2" t="str">
        <f>TEXT(Product_Table6[[#This Row],[Date]], "DDDD")</f>
        <v>No Data</v>
      </c>
      <c r="J1843" t="str">
        <f>IFERROR(INDEX(Sales_Table[Zip], MATCH(Product_Table6[[#This Row],[ProductID]], Sales_Table[ProductID],0)), "No Data")</f>
        <v>No Data</v>
      </c>
      <c r="K1843" t="str">
        <f>IFERROR(INDEX(Sales_Table[Units], MATCH(Product_Table6[[#This Row],[ProductID]], Sales_Table[ProductID],0)), "No Data")</f>
        <v>No Data</v>
      </c>
      <c r="L1843" s="7" t="str">
        <f>IFERROR(INDEX(Sales_Table[Revenue], MATCH(Product_Table6[[#This Row],[ProductID]], Sales_Table[ProductID],0)), "No Data")</f>
        <v>No Data</v>
      </c>
      <c r="M1843" s="6" t="str">
        <f>IFERROR(INDEX(Sales_Table[Country], MATCH(Product_Table6[[#This Row],[ProductID]], Sales_Table[ProductID],0)), "No Data")</f>
        <v>No Data</v>
      </c>
      <c r="N1843" s="6" t="str">
        <f>IFERROR(INDEX(Location_Table[State], MATCH(Product_Table6[[#This Row],[Zip]], Location_Table[Zip],0)), "No Data")</f>
        <v>No Data</v>
      </c>
    </row>
    <row r="1844" spans="1:14" x14ac:dyDescent="0.25">
      <c r="A1844" t="s">
        <v>3271</v>
      </c>
      <c r="B1844" t="s">
        <v>1865</v>
      </c>
      <c r="C1844" t="s">
        <v>1865</v>
      </c>
      <c r="D1844">
        <v>11</v>
      </c>
      <c r="E1844">
        <v>1843</v>
      </c>
      <c r="F1844" t="str">
        <f>INDEX(Manufacturer_Table[Manufacturer Name], MATCH(Product_Table6[[#This Row],[ManufacturerID]], Manufacturer_Table[ManufacturerID],0))</f>
        <v>Pomum</v>
      </c>
      <c r="G1844" s="2" t="str">
        <f>IFERROR(INDEX(Sales_Table[Date], MATCH(Product_Table6[[#This Row],[ProductID]], Sales_Table[ProductID],0)), "No Data")</f>
        <v>No Data</v>
      </c>
      <c r="H1844" s="2" t="str">
        <f>TEXT(Product_Table6[[#This Row],[Date]],"MMMM")</f>
        <v>No Data</v>
      </c>
      <c r="I1844" s="2" t="str">
        <f>TEXT(Product_Table6[[#This Row],[Date]], "DDDD")</f>
        <v>No Data</v>
      </c>
      <c r="J1844" t="str">
        <f>IFERROR(INDEX(Sales_Table[Zip], MATCH(Product_Table6[[#This Row],[ProductID]], Sales_Table[ProductID],0)), "No Data")</f>
        <v>No Data</v>
      </c>
      <c r="K1844" t="str">
        <f>IFERROR(INDEX(Sales_Table[Units], MATCH(Product_Table6[[#This Row],[ProductID]], Sales_Table[ProductID],0)), "No Data")</f>
        <v>No Data</v>
      </c>
      <c r="L1844" s="7" t="str">
        <f>IFERROR(INDEX(Sales_Table[Revenue], MATCH(Product_Table6[[#This Row],[ProductID]], Sales_Table[ProductID],0)), "No Data")</f>
        <v>No Data</v>
      </c>
      <c r="M1844" s="6" t="str">
        <f>IFERROR(INDEX(Sales_Table[Country], MATCH(Product_Table6[[#This Row],[ProductID]], Sales_Table[ProductID],0)), "No Data")</f>
        <v>No Data</v>
      </c>
      <c r="N1844" s="6" t="str">
        <f>IFERROR(INDEX(Location_Table[State], MATCH(Product_Table6[[#This Row],[Zip]], Location_Table[Zip],0)), "No Data")</f>
        <v>No Data</v>
      </c>
    </row>
    <row r="1845" spans="1:14" x14ac:dyDescent="0.25">
      <c r="A1845" t="s">
        <v>3272</v>
      </c>
      <c r="B1845" t="s">
        <v>1865</v>
      </c>
      <c r="C1845" t="s">
        <v>1865</v>
      </c>
      <c r="D1845">
        <v>11</v>
      </c>
      <c r="E1845">
        <v>1844</v>
      </c>
      <c r="F1845" t="str">
        <f>INDEX(Manufacturer_Table[Manufacturer Name], MATCH(Product_Table6[[#This Row],[ManufacturerID]], Manufacturer_Table[ManufacturerID],0))</f>
        <v>Pomum</v>
      </c>
      <c r="G1845" s="2">
        <f>IFERROR(INDEX(Sales_Table[Date], MATCH(Product_Table6[[#This Row],[ProductID]], Sales_Table[ProductID],0)), "No Data")</f>
        <v>42120</v>
      </c>
      <c r="H1845" s="2" t="str">
        <f>TEXT(Product_Table6[[#This Row],[Date]],"MMMM")</f>
        <v>April</v>
      </c>
      <c r="I1845" s="2" t="str">
        <f>TEXT(Product_Table6[[#This Row],[Date]], "DDDD")</f>
        <v>Sunday</v>
      </c>
      <c r="J1845" t="str">
        <f>IFERROR(INDEX(Sales_Table[Zip], MATCH(Product_Table6[[#This Row],[ProductID]], Sales_Table[ProductID],0)), "No Data")</f>
        <v>V5M</v>
      </c>
      <c r="K1845">
        <f>IFERROR(INDEX(Sales_Table[Units], MATCH(Product_Table6[[#This Row],[ProductID]], Sales_Table[ProductID],0)), "No Data")</f>
        <v>1</v>
      </c>
      <c r="L1845" s="7">
        <f>IFERROR(INDEX(Sales_Table[Revenue], MATCH(Product_Table6[[#This Row],[ProductID]], Sales_Table[ProductID],0)), "No Data")</f>
        <v>2015.37</v>
      </c>
      <c r="M1845" s="6" t="str">
        <f>IFERROR(INDEX(Sales_Table[Country], MATCH(Product_Table6[[#This Row],[ProductID]], Sales_Table[ProductID],0)), "No Data")</f>
        <v>Canada</v>
      </c>
      <c r="N1845" s="6" t="str">
        <f>IFERROR(INDEX(Location_Table[State], MATCH(Product_Table6[[#This Row],[Zip]], Location_Table[Zip],0)), "No Data")</f>
        <v>British Columbia</v>
      </c>
    </row>
    <row r="1846" spans="1:14" x14ac:dyDescent="0.25">
      <c r="A1846" t="s">
        <v>3273</v>
      </c>
      <c r="B1846" t="s">
        <v>1865</v>
      </c>
      <c r="C1846" t="s">
        <v>1865</v>
      </c>
      <c r="D1846">
        <v>11</v>
      </c>
      <c r="E1846">
        <v>1845</v>
      </c>
      <c r="F1846" t="str">
        <f>INDEX(Manufacturer_Table[Manufacturer Name], MATCH(Product_Table6[[#This Row],[ManufacturerID]], Manufacturer_Table[ManufacturerID],0))</f>
        <v>Pomum</v>
      </c>
      <c r="G1846" s="2" t="str">
        <f>IFERROR(INDEX(Sales_Table[Date], MATCH(Product_Table6[[#This Row],[ProductID]], Sales_Table[ProductID],0)), "No Data")</f>
        <v>No Data</v>
      </c>
      <c r="H1846" s="2" t="str">
        <f>TEXT(Product_Table6[[#This Row],[Date]],"MMMM")</f>
        <v>No Data</v>
      </c>
      <c r="I1846" s="2" t="str">
        <f>TEXT(Product_Table6[[#This Row],[Date]], "DDDD")</f>
        <v>No Data</v>
      </c>
      <c r="J1846" t="str">
        <f>IFERROR(INDEX(Sales_Table[Zip], MATCH(Product_Table6[[#This Row],[ProductID]], Sales_Table[ProductID],0)), "No Data")</f>
        <v>No Data</v>
      </c>
      <c r="K1846" t="str">
        <f>IFERROR(INDEX(Sales_Table[Units], MATCH(Product_Table6[[#This Row],[ProductID]], Sales_Table[ProductID],0)), "No Data")</f>
        <v>No Data</v>
      </c>
      <c r="L1846" s="7" t="str">
        <f>IFERROR(INDEX(Sales_Table[Revenue], MATCH(Product_Table6[[#This Row],[ProductID]], Sales_Table[ProductID],0)), "No Data")</f>
        <v>No Data</v>
      </c>
      <c r="M1846" s="6" t="str">
        <f>IFERROR(INDEX(Sales_Table[Country], MATCH(Product_Table6[[#This Row],[ProductID]], Sales_Table[ProductID],0)), "No Data")</f>
        <v>No Data</v>
      </c>
      <c r="N1846" s="6" t="str">
        <f>IFERROR(INDEX(Location_Table[State], MATCH(Product_Table6[[#This Row],[Zip]], Location_Table[Zip],0)), "No Data")</f>
        <v>No Data</v>
      </c>
    </row>
    <row r="1847" spans="1:14" x14ac:dyDescent="0.25">
      <c r="A1847" t="s">
        <v>3274</v>
      </c>
      <c r="B1847" t="s">
        <v>1865</v>
      </c>
      <c r="C1847" t="s">
        <v>1865</v>
      </c>
      <c r="D1847">
        <v>11</v>
      </c>
      <c r="E1847">
        <v>1846</v>
      </c>
      <c r="F1847" t="str">
        <f>INDEX(Manufacturer_Table[Manufacturer Name], MATCH(Product_Table6[[#This Row],[ManufacturerID]], Manufacturer_Table[ManufacturerID],0))</f>
        <v>Pomum</v>
      </c>
      <c r="G1847" s="2" t="str">
        <f>IFERROR(INDEX(Sales_Table[Date], MATCH(Product_Table6[[#This Row],[ProductID]], Sales_Table[ProductID],0)), "No Data")</f>
        <v>No Data</v>
      </c>
      <c r="H1847" s="2" t="str">
        <f>TEXT(Product_Table6[[#This Row],[Date]],"MMMM")</f>
        <v>No Data</v>
      </c>
      <c r="I1847" s="2" t="str">
        <f>TEXT(Product_Table6[[#This Row],[Date]], "DDDD")</f>
        <v>No Data</v>
      </c>
      <c r="J1847" t="str">
        <f>IFERROR(INDEX(Sales_Table[Zip], MATCH(Product_Table6[[#This Row],[ProductID]], Sales_Table[ProductID],0)), "No Data")</f>
        <v>No Data</v>
      </c>
      <c r="K1847" t="str">
        <f>IFERROR(INDEX(Sales_Table[Units], MATCH(Product_Table6[[#This Row],[ProductID]], Sales_Table[ProductID],0)), "No Data")</f>
        <v>No Data</v>
      </c>
      <c r="L1847" s="7" t="str">
        <f>IFERROR(INDEX(Sales_Table[Revenue], MATCH(Product_Table6[[#This Row],[ProductID]], Sales_Table[ProductID],0)), "No Data")</f>
        <v>No Data</v>
      </c>
      <c r="M1847" s="6" t="str">
        <f>IFERROR(INDEX(Sales_Table[Country], MATCH(Product_Table6[[#This Row],[ProductID]], Sales_Table[ProductID],0)), "No Data")</f>
        <v>No Data</v>
      </c>
      <c r="N1847" s="6" t="str">
        <f>IFERROR(INDEX(Location_Table[State], MATCH(Product_Table6[[#This Row],[Zip]], Location_Table[Zip],0)), "No Data")</f>
        <v>No Data</v>
      </c>
    </row>
    <row r="1848" spans="1:14" x14ac:dyDescent="0.25">
      <c r="A1848" t="s">
        <v>3275</v>
      </c>
      <c r="B1848" t="s">
        <v>1865</v>
      </c>
      <c r="C1848" t="s">
        <v>1865</v>
      </c>
      <c r="D1848">
        <v>11</v>
      </c>
      <c r="E1848">
        <v>1847</v>
      </c>
      <c r="F1848" t="str">
        <f>INDEX(Manufacturer_Table[Manufacturer Name], MATCH(Product_Table6[[#This Row],[ManufacturerID]], Manufacturer_Table[ManufacturerID],0))</f>
        <v>Pomum</v>
      </c>
      <c r="G1848" s="2" t="str">
        <f>IFERROR(INDEX(Sales_Table[Date], MATCH(Product_Table6[[#This Row],[ProductID]], Sales_Table[ProductID],0)), "No Data")</f>
        <v>No Data</v>
      </c>
      <c r="H1848" s="2" t="str">
        <f>TEXT(Product_Table6[[#This Row],[Date]],"MMMM")</f>
        <v>No Data</v>
      </c>
      <c r="I1848" s="2" t="str">
        <f>TEXT(Product_Table6[[#This Row],[Date]], "DDDD")</f>
        <v>No Data</v>
      </c>
      <c r="J1848" t="str">
        <f>IFERROR(INDEX(Sales_Table[Zip], MATCH(Product_Table6[[#This Row],[ProductID]], Sales_Table[ProductID],0)), "No Data")</f>
        <v>No Data</v>
      </c>
      <c r="K1848" t="str">
        <f>IFERROR(INDEX(Sales_Table[Units], MATCH(Product_Table6[[#This Row],[ProductID]], Sales_Table[ProductID],0)), "No Data")</f>
        <v>No Data</v>
      </c>
      <c r="L1848" s="7" t="str">
        <f>IFERROR(INDEX(Sales_Table[Revenue], MATCH(Product_Table6[[#This Row],[ProductID]], Sales_Table[ProductID],0)), "No Data")</f>
        <v>No Data</v>
      </c>
      <c r="M1848" s="6" t="str">
        <f>IFERROR(INDEX(Sales_Table[Country], MATCH(Product_Table6[[#This Row],[ProductID]], Sales_Table[ProductID],0)), "No Data")</f>
        <v>No Data</v>
      </c>
      <c r="N1848" s="6" t="str">
        <f>IFERROR(INDEX(Location_Table[State], MATCH(Product_Table6[[#This Row],[Zip]], Location_Table[Zip],0)), "No Data")</f>
        <v>No Data</v>
      </c>
    </row>
    <row r="1849" spans="1:14" x14ac:dyDescent="0.25">
      <c r="A1849" t="s">
        <v>3276</v>
      </c>
      <c r="B1849" t="s">
        <v>1865</v>
      </c>
      <c r="C1849" t="s">
        <v>1865</v>
      </c>
      <c r="D1849">
        <v>11</v>
      </c>
      <c r="E1849">
        <v>1848</v>
      </c>
      <c r="F1849" t="str">
        <f>INDEX(Manufacturer_Table[Manufacturer Name], MATCH(Product_Table6[[#This Row],[ManufacturerID]], Manufacturer_Table[ManufacturerID],0))</f>
        <v>Pomum</v>
      </c>
      <c r="G1849" s="2" t="str">
        <f>IFERROR(INDEX(Sales_Table[Date], MATCH(Product_Table6[[#This Row],[ProductID]], Sales_Table[ProductID],0)), "No Data")</f>
        <v>No Data</v>
      </c>
      <c r="H1849" s="2" t="str">
        <f>TEXT(Product_Table6[[#This Row],[Date]],"MMMM")</f>
        <v>No Data</v>
      </c>
      <c r="I1849" s="2" t="str">
        <f>TEXT(Product_Table6[[#This Row],[Date]], "DDDD")</f>
        <v>No Data</v>
      </c>
      <c r="J1849" t="str">
        <f>IFERROR(INDEX(Sales_Table[Zip], MATCH(Product_Table6[[#This Row],[ProductID]], Sales_Table[ProductID],0)), "No Data")</f>
        <v>No Data</v>
      </c>
      <c r="K1849" t="str">
        <f>IFERROR(INDEX(Sales_Table[Units], MATCH(Product_Table6[[#This Row],[ProductID]], Sales_Table[ProductID],0)), "No Data")</f>
        <v>No Data</v>
      </c>
      <c r="L1849" s="7" t="str">
        <f>IFERROR(INDEX(Sales_Table[Revenue], MATCH(Product_Table6[[#This Row],[ProductID]], Sales_Table[ProductID],0)), "No Data")</f>
        <v>No Data</v>
      </c>
      <c r="M1849" s="6" t="str">
        <f>IFERROR(INDEX(Sales_Table[Country], MATCH(Product_Table6[[#This Row],[ProductID]], Sales_Table[ProductID],0)), "No Data")</f>
        <v>No Data</v>
      </c>
      <c r="N1849" s="6" t="str">
        <f>IFERROR(INDEX(Location_Table[State], MATCH(Product_Table6[[#This Row],[Zip]], Location_Table[Zip],0)), "No Data")</f>
        <v>No Data</v>
      </c>
    </row>
    <row r="1850" spans="1:14" x14ac:dyDescent="0.25">
      <c r="A1850" t="s">
        <v>3277</v>
      </c>
      <c r="B1850" t="s">
        <v>1865</v>
      </c>
      <c r="C1850" t="s">
        <v>1865</v>
      </c>
      <c r="D1850">
        <v>11</v>
      </c>
      <c r="E1850">
        <v>1849</v>
      </c>
      <c r="F1850" t="str">
        <f>INDEX(Manufacturer_Table[Manufacturer Name], MATCH(Product_Table6[[#This Row],[ManufacturerID]], Manufacturer_Table[ManufacturerID],0))</f>
        <v>Pomum</v>
      </c>
      <c r="G1850" s="2" t="str">
        <f>IFERROR(INDEX(Sales_Table[Date], MATCH(Product_Table6[[#This Row],[ProductID]], Sales_Table[ProductID],0)), "No Data")</f>
        <v>No Data</v>
      </c>
      <c r="H1850" s="2" t="str">
        <f>TEXT(Product_Table6[[#This Row],[Date]],"MMMM")</f>
        <v>No Data</v>
      </c>
      <c r="I1850" s="2" t="str">
        <f>TEXT(Product_Table6[[#This Row],[Date]], "DDDD")</f>
        <v>No Data</v>
      </c>
      <c r="J1850" t="str">
        <f>IFERROR(INDEX(Sales_Table[Zip], MATCH(Product_Table6[[#This Row],[ProductID]], Sales_Table[ProductID],0)), "No Data")</f>
        <v>No Data</v>
      </c>
      <c r="K1850" t="str">
        <f>IFERROR(INDEX(Sales_Table[Units], MATCH(Product_Table6[[#This Row],[ProductID]], Sales_Table[ProductID],0)), "No Data")</f>
        <v>No Data</v>
      </c>
      <c r="L1850" s="7" t="str">
        <f>IFERROR(INDEX(Sales_Table[Revenue], MATCH(Product_Table6[[#This Row],[ProductID]], Sales_Table[ProductID],0)), "No Data")</f>
        <v>No Data</v>
      </c>
      <c r="M1850" s="6" t="str">
        <f>IFERROR(INDEX(Sales_Table[Country], MATCH(Product_Table6[[#This Row],[ProductID]], Sales_Table[ProductID],0)), "No Data")</f>
        <v>No Data</v>
      </c>
      <c r="N1850" s="6" t="str">
        <f>IFERROR(INDEX(Location_Table[State], MATCH(Product_Table6[[#This Row],[Zip]], Location_Table[Zip],0)), "No Data")</f>
        <v>No Data</v>
      </c>
    </row>
    <row r="1851" spans="1:14" x14ac:dyDescent="0.25">
      <c r="A1851" t="s">
        <v>3278</v>
      </c>
      <c r="B1851" t="s">
        <v>1865</v>
      </c>
      <c r="C1851" t="s">
        <v>1865</v>
      </c>
      <c r="D1851">
        <v>11</v>
      </c>
      <c r="E1851">
        <v>1850</v>
      </c>
      <c r="F1851" t="str">
        <f>INDEX(Manufacturer_Table[Manufacturer Name], MATCH(Product_Table6[[#This Row],[ManufacturerID]], Manufacturer_Table[ManufacturerID],0))</f>
        <v>Pomum</v>
      </c>
      <c r="G1851" s="2">
        <f>IFERROR(INDEX(Sales_Table[Date], MATCH(Product_Table6[[#This Row],[ProductID]], Sales_Table[ProductID],0)), "No Data")</f>
        <v>42156</v>
      </c>
      <c r="H1851" s="2" t="str">
        <f>TEXT(Product_Table6[[#This Row],[Date]],"MMMM")</f>
        <v>June</v>
      </c>
      <c r="I1851" s="2" t="str">
        <f>TEXT(Product_Table6[[#This Row],[Date]], "DDDD")</f>
        <v>Monday</v>
      </c>
      <c r="J1851" t="str">
        <f>IFERROR(INDEX(Sales_Table[Zip], MATCH(Product_Table6[[#This Row],[ProductID]], Sales_Table[ProductID],0)), "No Data")</f>
        <v>L5L</v>
      </c>
      <c r="K1851">
        <f>IFERROR(INDEX(Sales_Table[Units], MATCH(Product_Table6[[#This Row],[ProductID]], Sales_Table[ProductID],0)), "No Data")</f>
        <v>1</v>
      </c>
      <c r="L1851" s="7">
        <f>IFERROR(INDEX(Sales_Table[Revenue], MATCH(Product_Table6[[#This Row],[ProductID]], Sales_Table[ProductID],0)), "No Data")</f>
        <v>1826.37</v>
      </c>
      <c r="M1851" s="6" t="str">
        <f>IFERROR(INDEX(Sales_Table[Country], MATCH(Product_Table6[[#This Row],[ProductID]], Sales_Table[ProductID],0)), "No Data")</f>
        <v>Canada</v>
      </c>
      <c r="N1851" s="6" t="str">
        <f>IFERROR(INDEX(Location_Table[State], MATCH(Product_Table6[[#This Row],[Zip]], Location_Table[Zip],0)), "No Data")</f>
        <v>Ontario</v>
      </c>
    </row>
    <row r="1852" spans="1:14" x14ac:dyDescent="0.25">
      <c r="A1852" t="s">
        <v>3279</v>
      </c>
      <c r="B1852" t="s">
        <v>1865</v>
      </c>
      <c r="C1852" t="s">
        <v>1865</v>
      </c>
      <c r="D1852">
        <v>11</v>
      </c>
      <c r="E1852">
        <v>1851</v>
      </c>
      <c r="F1852" t="str">
        <f>INDEX(Manufacturer_Table[Manufacturer Name], MATCH(Product_Table6[[#This Row],[ManufacturerID]], Manufacturer_Table[ManufacturerID],0))</f>
        <v>Pomum</v>
      </c>
      <c r="G1852" s="2">
        <f>IFERROR(INDEX(Sales_Table[Date], MATCH(Product_Table6[[#This Row],[ProductID]], Sales_Table[ProductID],0)), "No Data")</f>
        <v>42005</v>
      </c>
      <c r="H1852" s="2" t="str">
        <f>TEXT(Product_Table6[[#This Row],[Date]],"MMMM")</f>
        <v>January</v>
      </c>
      <c r="I1852" s="2" t="str">
        <f>TEXT(Product_Table6[[#This Row],[Date]], "DDDD")</f>
        <v>Thursday</v>
      </c>
      <c r="J1852" t="str">
        <f>IFERROR(INDEX(Sales_Table[Zip], MATCH(Product_Table6[[#This Row],[ProductID]], Sales_Table[ProductID],0)), "No Data")</f>
        <v>L5J</v>
      </c>
      <c r="K1852">
        <f>IFERROR(INDEX(Sales_Table[Units], MATCH(Product_Table6[[#This Row],[ProductID]], Sales_Table[ProductID],0)), "No Data")</f>
        <v>1</v>
      </c>
      <c r="L1852" s="7">
        <f>IFERROR(INDEX(Sales_Table[Revenue], MATCH(Product_Table6[[#This Row],[ProductID]], Sales_Table[ProductID],0)), "No Data")</f>
        <v>3905.37</v>
      </c>
      <c r="M1852" s="6" t="str">
        <f>IFERROR(INDEX(Sales_Table[Country], MATCH(Product_Table6[[#This Row],[ProductID]], Sales_Table[ProductID],0)), "No Data")</f>
        <v>Canada</v>
      </c>
      <c r="N1852" s="6" t="str">
        <f>IFERROR(INDEX(Location_Table[State], MATCH(Product_Table6[[#This Row],[Zip]], Location_Table[Zip],0)), "No Data")</f>
        <v>Ontario</v>
      </c>
    </row>
    <row r="1853" spans="1:14" x14ac:dyDescent="0.25">
      <c r="A1853" t="s">
        <v>3280</v>
      </c>
      <c r="B1853" t="s">
        <v>1865</v>
      </c>
      <c r="C1853" t="s">
        <v>1865</v>
      </c>
      <c r="D1853">
        <v>11</v>
      </c>
      <c r="E1853">
        <v>1852</v>
      </c>
      <c r="F1853" t="str">
        <f>INDEX(Manufacturer_Table[Manufacturer Name], MATCH(Product_Table6[[#This Row],[ManufacturerID]], Manufacturer_Table[ManufacturerID],0))</f>
        <v>Pomum</v>
      </c>
      <c r="G1853" s="2">
        <f>IFERROR(INDEX(Sales_Table[Date], MATCH(Product_Table6[[#This Row],[ProductID]], Sales_Table[ProductID],0)), "No Data")</f>
        <v>42156</v>
      </c>
      <c r="H1853" s="2" t="str">
        <f>TEXT(Product_Table6[[#This Row],[Date]],"MMMM")</f>
        <v>June</v>
      </c>
      <c r="I1853" s="2" t="str">
        <f>TEXT(Product_Table6[[#This Row],[Date]], "DDDD")</f>
        <v>Monday</v>
      </c>
      <c r="J1853" t="str">
        <f>IFERROR(INDEX(Sales_Table[Zip], MATCH(Product_Table6[[#This Row],[ProductID]], Sales_Table[ProductID],0)), "No Data")</f>
        <v>L5N</v>
      </c>
      <c r="K1853">
        <f>IFERROR(INDEX(Sales_Table[Units], MATCH(Product_Table6[[#This Row],[ProductID]], Sales_Table[ProductID],0)), "No Data")</f>
        <v>1</v>
      </c>
      <c r="L1853" s="7">
        <f>IFERROR(INDEX(Sales_Table[Revenue], MATCH(Product_Table6[[#This Row],[ProductID]], Sales_Table[ProductID],0)), "No Data")</f>
        <v>2078.37</v>
      </c>
      <c r="M1853" s="6" t="str">
        <f>IFERROR(INDEX(Sales_Table[Country], MATCH(Product_Table6[[#This Row],[ProductID]], Sales_Table[ProductID],0)), "No Data")</f>
        <v>Canada</v>
      </c>
      <c r="N1853" s="6" t="str">
        <f>IFERROR(INDEX(Location_Table[State], MATCH(Product_Table6[[#This Row],[Zip]], Location_Table[Zip],0)), "No Data")</f>
        <v>Ontario</v>
      </c>
    </row>
    <row r="1854" spans="1:14" x14ac:dyDescent="0.25">
      <c r="A1854" t="s">
        <v>3281</v>
      </c>
      <c r="B1854" t="s">
        <v>1865</v>
      </c>
      <c r="C1854" t="s">
        <v>1865</v>
      </c>
      <c r="D1854">
        <v>11</v>
      </c>
      <c r="E1854">
        <v>1853</v>
      </c>
      <c r="F1854" t="str">
        <f>INDEX(Manufacturer_Table[Manufacturer Name], MATCH(Product_Table6[[#This Row],[ManufacturerID]], Manufacturer_Table[ManufacturerID],0))</f>
        <v>Pomum</v>
      </c>
      <c r="G1854" s="2">
        <f>IFERROR(INDEX(Sales_Table[Date], MATCH(Product_Table6[[#This Row],[ProductID]], Sales_Table[ProductID],0)), "No Data")</f>
        <v>42005</v>
      </c>
      <c r="H1854" s="2" t="str">
        <f>TEXT(Product_Table6[[#This Row],[Date]],"MMMM")</f>
        <v>January</v>
      </c>
      <c r="I1854" s="2" t="str">
        <f>TEXT(Product_Table6[[#This Row],[Date]], "DDDD")</f>
        <v>Thursday</v>
      </c>
      <c r="J1854" t="str">
        <f>IFERROR(INDEX(Sales_Table[Zip], MATCH(Product_Table6[[#This Row],[ProductID]], Sales_Table[ProductID],0)), "No Data")</f>
        <v>L5N</v>
      </c>
      <c r="K1854">
        <f>IFERROR(INDEX(Sales_Table[Units], MATCH(Product_Table6[[#This Row],[ProductID]], Sales_Table[ProductID],0)), "No Data")</f>
        <v>1</v>
      </c>
      <c r="L1854" s="7">
        <f>IFERROR(INDEX(Sales_Table[Revenue], MATCH(Product_Table6[[#This Row],[ProductID]], Sales_Table[ProductID],0)), "No Data")</f>
        <v>4409.37</v>
      </c>
      <c r="M1854" s="6" t="str">
        <f>IFERROR(INDEX(Sales_Table[Country], MATCH(Product_Table6[[#This Row],[ProductID]], Sales_Table[ProductID],0)), "No Data")</f>
        <v>Canada</v>
      </c>
      <c r="N1854" s="6" t="str">
        <f>IFERROR(INDEX(Location_Table[State], MATCH(Product_Table6[[#This Row],[Zip]], Location_Table[Zip],0)), "No Data")</f>
        <v>Ontario</v>
      </c>
    </row>
    <row r="1855" spans="1:14" x14ac:dyDescent="0.25">
      <c r="A1855" t="s">
        <v>3282</v>
      </c>
      <c r="B1855" t="s">
        <v>1865</v>
      </c>
      <c r="C1855" t="s">
        <v>1865</v>
      </c>
      <c r="D1855">
        <v>11</v>
      </c>
      <c r="E1855">
        <v>1854</v>
      </c>
      <c r="F1855" t="str">
        <f>INDEX(Manufacturer_Table[Manufacturer Name], MATCH(Product_Table6[[#This Row],[ManufacturerID]], Manufacturer_Table[ManufacturerID],0))</f>
        <v>Pomum</v>
      </c>
      <c r="G1855" s="2" t="str">
        <f>IFERROR(INDEX(Sales_Table[Date], MATCH(Product_Table6[[#This Row],[ProductID]], Sales_Table[ProductID],0)), "No Data")</f>
        <v>No Data</v>
      </c>
      <c r="H1855" s="2" t="str">
        <f>TEXT(Product_Table6[[#This Row],[Date]],"MMMM")</f>
        <v>No Data</v>
      </c>
      <c r="I1855" s="2" t="str">
        <f>TEXT(Product_Table6[[#This Row],[Date]], "DDDD")</f>
        <v>No Data</v>
      </c>
      <c r="J1855" t="str">
        <f>IFERROR(INDEX(Sales_Table[Zip], MATCH(Product_Table6[[#This Row],[ProductID]], Sales_Table[ProductID],0)), "No Data")</f>
        <v>No Data</v>
      </c>
      <c r="K1855" t="str">
        <f>IFERROR(INDEX(Sales_Table[Units], MATCH(Product_Table6[[#This Row],[ProductID]], Sales_Table[ProductID],0)), "No Data")</f>
        <v>No Data</v>
      </c>
      <c r="L1855" s="7" t="str">
        <f>IFERROR(INDEX(Sales_Table[Revenue], MATCH(Product_Table6[[#This Row],[ProductID]], Sales_Table[ProductID],0)), "No Data")</f>
        <v>No Data</v>
      </c>
      <c r="M1855" s="6" t="str">
        <f>IFERROR(INDEX(Sales_Table[Country], MATCH(Product_Table6[[#This Row],[ProductID]], Sales_Table[ProductID],0)), "No Data")</f>
        <v>No Data</v>
      </c>
      <c r="N1855" s="6" t="str">
        <f>IFERROR(INDEX(Location_Table[State], MATCH(Product_Table6[[#This Row],[Zip]], Location_Table[Zip],0)), "No Data")</f>
        <v>No Data</v>
      </c>
    </row>
    <row r="1856" spans="1:14" x14ac:dyDescent="0.25">
      <c r="A1856" t="s">
        <v>3283</v>
      </c>
      <c r="B1856" t="s">
        <v>1865</v>
      </c>
      <c r="C1856" t="s">
        <v>1865</v>
      </c>
      <c r="D1856">
        <v>11</v>
      </c>
      <c r="E1856">
        <v>1855</v>
      </c>
      <c r="F1856" t="str">
        <f>INDEX(Manufacturer_Table[Manufacturer Name], MATCH(Product_Table6[[#This Row],[ManufacturerID]], Manufacturer_Table[ManufacturerID],0))</f>
        <v>Pomum</v>
      </c>
      <c r="G1856" s="2" t="str">
        <f>IFERROR(INDEX(Sales_Table[Date], MATCH(Product_Table6[[#This Row],[ProductID]], Sales_Table[ProductID],0)), "No Data")</f>
        <v>No Data</v>
      </c>
      <c r="H1856" s="2" t="str">
        <f>TEXT(Product_Table6[[#This Row],[Date]],"MMMM")</f>
        <v>No Data</v>
      </c>
      <c r="I1856" s="2" t="str">
        <f>TEXT(Product_Table6[[#This Row],[Date]], "DDDD")</f>
        <v>No Data</v>
      </c>
      <c r="J1856" t="str">
        <f>IFERROR(INDEX(Sales_Table[Zip], MATCH(Product_Table6[[#This Row],[ProductID]], Sales_Table[ProductID],0)), "No Data")</f>
        <v>No Data</v>
      </c>
      <c r="K1856" t="str">
        <f>IFERROR(INDEX(Sales_Table[Units], MATCH(Product_Table6[[#This Row],[ProductID]], Sales_Table[ProductID],0)), "No Data")</f>
        <v>No Data</v>
      </c>
      <c r="L1856" s="7" t="str">
        <f>IFERROR(INDEX(Sales_Table[Revenue], MATCH(Product_Table6[[#This Row],[ProductID]], Sales_Table[ProductID],0)), "No Data")</f>
        <v>No Data</v>
      </c>
      <c r="M1856" s="6" t="str">
        <f>IFERROR(INDEX(Sales_Table[Country], MATCH(Product_Table6[[#This Row],[ProductID]], Sales_Table[ProductID],0)), "No Data")</f>
        <v>No Data</v>
      </c>
      <c r="N1856" s="6" t="str">
        <f>IFERROR(INDEX(Location_Table[State], MATCH(Product_Table6[[#This Row],[Zip]], Location_Table[Zip],0)), "No Data")</f>
        <v>No Data</v>
      </c>
    </row>
    <row r="1857" spans="1:14" x14ac:dyDescent="0.25">
      <c r="A1857" t="s">
        <v>3284</v>
      </c>
      <c r="B1857" t="s">
        <v>1865</v>
      </c>
      <c r="C1857" t="s">
        <v>1865</v>
      </c>
      <c r="D1857">
        <v>11</v>
      </c>
      <c r="E1857">
        <v>1856</v>
      </c>
      <c r="F1857" t="str">
        <f>INDEX(Manufacturer_Table[Manufacturer Name], MATCH(Product_Table6[[#This Row],[ManufacturerID]], Manufacturer_Table[ManufacturerID],0))</f>
        <v>Pomum</v>
      </c>
      <c r="G1857" s="2" t="str">
        <f>IFERROR(INDEX(Sales_Table[Date], MATCH(Product_Table6[[#This Row],[ProductID]], Sales_Table[ProductID],0)), "No Data")</f>
        <v>No Data</v>
      </c>
      <c r="H1857" s="2" t="str">
        <f>TEXT(Product_Table6[[#This Row],[Date]],"MMMM")</f>
        <v>No Data</v>
      </c>
      <c r="I1857" s="2" t="str">
        <f>TEXT(Product_Table6[[#This Row],[Date]], "DDDD")</f>
        <v>No Data</v>
      </c>
      <c r="J1857" t="str">
        <f>IFERROR(INDEX(Sales_Table[Zip], MATCH(Product_Table6[[#This Row],[ProductID]], Sales_Table[ProductID],0)), "No Data")</f>
        <v>No Data</v>
      </c>
      <c r="K1857" t="str">
        <f>IFERROR(INDEX(Sales_Table[Units], MATCH(Product_Table6[[#This Row],[ProductID]], Sales_Table[ProductID],0)), "No Data")</f>
        <v>No Data</v>
      </c>
      <c r="L1857" s="7" t="str">
        <f>IFERROR(INDEX(Sales_Table[Revenue], MATCH(Product_Table6[[#This Row],[ProductID]], Sales_Table[ProductID],0)), "No Data")</f>
        <v>No Data</v>
      </c>
      <c r="M1857" s="6" t="str">
        <f>IFERROR(INDEX(Sales_Table[Country], MATCH(Product_Table6[[#This Row],[ProductID]], Sales_Table[ProductID],0)), "No Data")</f>
        <v>No Data</v>
      </c>
      <c r="N1857" s="6" t="str">
        <f>IFERROR(INDEX(Location_Table[State], MATCH(Product_Table6[[#This Row],[Zip]], Location_Table[Zip],0)), "No Data")</f>
        <v>No Data</v>
      </c>
    </row>
    <row r="1858" spans="1:14" x14ac:dyDescent="0.25">
      <c r="A1858" t="s">
        <v>3285</v>
      </c>
      <c r="B1858" t="s">
        <v>1865</v>
      </c>
      <c r="C1858" t="s">
        <v>1865</v>
      </c>
      <c r="D1858">
        <v>11</v>
      </c>
      <c r="E1858">
        <v>1857</v>
      </c>
      <c r="F1858" t="str">
        <f>INDEX(Manufacturer_Table[Manufacturer Name], MATCH(Product_Table6[[#This Row],[ManufacturerID]], Manufacturer_Table[ManufacturerID],0))</f>
        <v>Pomum</v>
      </c>
      <c r="G1858" s="2" t="str">
        <f>IFERROR(INDEX(Sales_Table[Date], MATCH(Product_Table6[[#This Row],[ProductID]], Sales_Table[ProductID],0)), "No Data")</f>
        <v>No Data</v>
      </c>
      <c r="H1858" s="2" t="str">
        <f>TEXT(Product_Table6[[#This Row],[Date]],"MMMM")</f>
        <v>No Data</v>
      </c>
      <c r="I1858" s="2" t="str">
        <f>TEXT(Product_Table6[[#This Row],[Date]], "DDDD")</f>
        <v>No Data</v>
      </c>
      <c r="J1858" t="str">
        <f>IFERROR(INDEX(Sales_Table[Zip], MATCH(Product_Table6[[#This Row],[ProductID]], Sales_Table[ProductID],0)), "No Data")</f>
        <v>No Data</v>
      </c>
      <c r="K1858" t="str">
        <f>IFERROR(INDEX(Sales_Table[Units], MATCH(Product_Table6[[#This Row],[ProductID]], Sales_Table[ProductID],0)), "No Data")</f>
        <v>No Data</v>
      </c>
      <c r="L1858" s="7" t="str">
        <f>IFERROR(INDEX(Sales_Table[Revenue], MATCH(Product_Table6[[#This Row],[ProductID]], Sales_Table[ProductID],0)), "No Data")</f>
        <v>No Data</v>
      </c>
      <c r="M1858" s="6" t="str">
        <f>IFERROR(INDEX(Sales_Table[Country], MATCH(Product_Table6[[#This Row],[ProductID]], Sales_Table[ProductID],0)), "No Data")</f>
        <v>No Data</v>
      </c>
      <c r="N1858" s="6" t="str">
        <f>IFERROR(INDEX(Location_Table[State], MATCH(Product_Table6[[#This Row],[Zip]], Location_Table[Zip],0)), "No Data")</f>
        <v>No Data</v>
      </c>
    </row>
    <row r="1859" spans="1:14" x14ac:dyDescent="0.25">
      <c r="A1859" t="s">
        <v>3286</v>
      </c>
      <c r="B1859" t="s">
        <v>1865</v>
      </c>
      <c r="C1859" t="s">
        <v>1865</v>
      </c>
      <c r="D1859">
        <v>11</v>
      </c>
      <c r="E1859">
        <v>1858</v>
      </c>
      <c r="F1859" t="str">
        <f>INDEX(Manufacturer_Table[Manufacturer Name], MATCH(Product_Table6[[#This Row],[ManufacturerID]], Manufacturer_Table[ManufacturerID],0))</f>
        <v>Pomum</v>
      </c>
      <c r="G1859" s="2" t="str">
        <f>IFERROR(INDEX(Sales_Table[Date], MATCH(Product_Table6[[#This Row],[ProductID]], Sales_Table[ProductID],0)), "No Data")</f>
        <v>No Data</v>
      </c>
      <c r="H1859" s="2" t="str">
        <f>TEXT(Product_Table6[[#This Row],[Date]],"MMMM")</f>
        <v>No Data</v>
      </c>
      <c r="I1859" s="2" t="str">
        <f>TEXT(Product_Table6[[#This Row],[Date]], "DDDD")</f>
        <v>No Data</v>
      </c>
      <c r="J1859" t="str">
        <f>IFERROR(INDEX(Sales_Table[Zip], MATCH(Product_Table6[[#This Row],[ProductID]], Sales_Table[ProductID],0)), "No Data")</f>
        <v>No Data</v>
      </c>
      <c r="K1859" t="str">
        <f>IFERROR(INDEX(Sales_Table[Units], MATCH(Product_Table6[[#This Row],[ProductID]], Sales_Table[ProductID],0)), "No Data")</f>
        <v>No Data</v>
      </c>
      <c r="L1859" s="7" t="str">
        <f>IFERROR(INDEX(Sales_Table[Revenue], MATCH(Product_Table6[[#This Row],[ProductID]], Sales_Table[ProductID],0)), "No Data")</f>
        <v>No Data</v>
      </c>
      <c r="M1859" s="6" t="str">
        <f>IFERROR(INDEX(Sales_Table[Country], MATCH(Product_Table6[[#This Row],[ProductID]], Sales_Table[ProductID],0)), "No Data")</f>
        <v>No Data</v>
      </c>
      <c r="N1859" s="6" t="str">
        <f>IFERROR(INDEX(Location_Table[State], MATCH(Product_Table6[[#This Row],[Zip]], Location_Table[Zip],0)), "No Data")</f>
        <v>No Data</v>
      </c>
    </row>
    <row r="1860" spans="1:14" x14ac:dyDescent="0.25">
      <c r="A1860" t="s">
        <v>3287</v>
      </c>
      <c r="B1860" t="s">
        <v>1865</v>
      </c>
      <c r="C1860" t="s">
        <v>1865</v>
      </c>
      <c r="D1860">
        <v>11</v>
      </c>
      <c r="E1860">
        <v>1859</v>
      </c>
      <c r="F1860" t="str">
        <f>INDEX(Manufacturer_Table[Manufacturer Name], MATCH(Product_Table6[[#This Row],[ManufacturerID]], Manufacturer_Table[ManufacturerID],0))</f>
        <v>Pomum</v>
      </c>
      <c r="G1860" s="2" t="str">
        <f>IFERROR(INDEX(Sales_Table[Date], MATCH(Product_Table6[[#This Row],[ProductID]], Sales_Table[ProductID],0)), "No Data")</f>
        <v>No Data</v>
      </c>
      <c r="H1860" s="2" t="str">
        <f>TEXT(Product_Table6[[#This Row],[Date]],"MMMM")</f>
        <v>No Data</v>
      </c>
      <c r="I1860" s="2" t="str">
        <f>TEXT(Product_Table6[[#This Row],[Date]], "DDDD")</f>
        <v>No Data</v>
      </c>
      <c r="J1860" t="str">
        <f>IFERROR(INDEX(Sales_Table[Zip], MATCH(Product_Table6[[#This Row],[ProductID]], Sales_Table[ProductID],0)), "No Data")</f>
        <v>No Data</v>
      </c>
      <c r="K1860" t="str">
        <f>IFERROR(INDEX(Sales_Table[Units], MATCH(Product_Table6[[#This Row],[ProductID]], Sales_Table[ProductID],0)), "No Data")</f>
        <v>No Data</v>
      </c>
      <c r="L1860" s="7" t="str">
        <f>IFERROR(INDEX(Sales_Table[Revenue], MATCH(Product_Table6[[#This Row],[ProductID]], Sales_Table[ProductID],0)), "No Data")</f>
        <v>No Data</v>
      </c>
      <c r="M1860" s="6" t="str">
        <f>IFERROR(INDEX(Sales_Table[Country], MATCH(Product_Table6[[#This Row],[ProductID]], Sales_Table[ProductID],0)), "No Data")</f>
        <v>No Data</v>
      </c>
      <c r="N1860" s="6" t="str">
        <f>IFERROR(INDEX(Location_Table[State], MATCH(Product_Table6[[#This Row],[Zip]], Location_Table[Zip],0)), "No Data")</f>
        <v>No Data</v>
      </c>
    </row>
    <row r="1861" spans="1:14" x14ac:dyDescent="0.25">
      <c r="A1861" t="s">
        <v>3288</v>
      </c>
      <c r="B1861" t="s">
        <v>1865</v>
      </c>
      <c r="C1861" t="s">
        <v>1865</v>
      </c>
      <c r="D1861">
        <v>11</v>
      </c>
      <c r="E1861">
        <v>1860</v>
      </c>
      <c r="F1861" t="str">
        <f>INDEX(Manufacturer_Table[Manufacturer Name], MATCH(Product_Table6[[#This Row],[ManufacturerID]], Manufacturer_Table[ManufacturerID],0))</f>
        <v>Pomum</v>
      </c>
      <c r="G1861" s="2" t="str">
        <f>IFERROR(INDEX(Sales_Table[Date], MATCH(Product_Table6[[#This Row],[ProductID]], Sales_Table[ProductID],0)), "No Data")</f>
        <v>No Data</v>
      </c>
      <c r="H1861" s="2" t="str">
        <f>TEXT(Product_Table6[[#This Row],[Date]],"MMMM")</f>
        <v>No Data</v>
      </c>
      <c r="I1861" s="2" t="str">
        <f>TEXT(Product_Table6[[#This Row],[Date]], "DDDD")</f>
        <v>No Data</v>
      </c>
      <c r="J1861" t="str">
        <f>IFERROR(INDEX(Sales_Table[Zip], MATCH(Product_Table6[[#This Row],[ProductID]], Sales_Table[ProductID],0)), "No Data")</f>
        <v>No Data</v>
      </c>
      <c r="K1861" t="str">
        <f>IFERROR(INDEX(Sales_Table[Units], MATCH(Product_Table6[[#This Row],[ProductID]], Sales_Table[ProductID],0)), "No Data")</f>
        <v>No Data</v>
      </c>
      <c r="L1861" s="7" t="str">
        <f>IFERROR(INDEX(Sales_Table[Revenue], MATCH(Product_Table6[[#This Row],[ProductID]], Sales_Table[ProductID],0)), "No Data")</f>
        <v>No Data</v>
      </c>
      <c r="M1861" s="6" t="str">
        <f>IFERROR(INDEX(Sales_Table[Country], MATCH(Product_Table6[[#This Row],[ProductID]], Sales_Table[ProductID],0)), "No Data")</f>
        <v>No Data</v>
      </c>
      <c r="N1861" s="6" t="str">
        <f>IFERROR(INDEX(Location_Table[State], MATCH(Product_Table6[[#This Row],[Zip]], Location_Table[Zip],0)), "No Data")</f>
        <v>No Data</v>
      </c>
    </row>
    <row r="1862" spans="1:14" x14ac:dyDescent="0.25">
      <c r="A1862" t="s">
        <v>3289</v>
      </c>
      <c r="B1862" t="s">
        <v>1865</v>
      </c>
      <c r="C1862" t="s">
        <v>1865</v>
      </c>
      <c r="D1862">
        <v>11</v>
      </c>
      <c r="E1862">
        <v>1861</v>
      </c>
      <c r="F1862" t="str">
        <f>INDEX(Manufacturer_Table[Manufacturer Name], MATCH(Product_Table6[[#This Row],[ManufacturerID]], Manufacturer_Table[ManufacturerID],0))</f>
        <v>Pomum</v>
      </c>
      <c r="G1862" s="2" t="str">
        <f>IFERROR(INDEX(Sales_Table[Date], MATCH(Product_Table6[[#This Row],[ProductID]], Sales_Table[ProductID],0)), "No Data")</f>
        <v>No Data</v>
      </c>
      <c r="H1862" s="2" t="str">
        <f>TEXT(Product_Table6[[#This Row],[Date]],"MMMM")</f>
        <v>No Data</v>
      </c>
      <c r="I1862" s="2" t="str">
        <f>TEXT(Product_Table6[[#This Row],[Date]], "DDDD")</f>
        <v>No Data</v>
      </c>
      <c r="J1862" t="str">
        <f>IFERROR(INDEX(Sales_Table[Zip], MATCH(Product_Table6[[#This Row],[ProductID]], Sales_Table[ProductID],0)), "No Data")</f>
        <v>No Data</v>
      </c>
      <c r="K1862" t="str">
        <f>IFERROR(INDEX(Sales_Table[Units], MATCH(Product_Table6[[#This Row],[ProductID]], Sales_Table[ProductID],0)), "No Data")</f>
        <v>No Data</v>
      </c>
      <c r="L1862" s="7" t="str">
        <f>IFERROR(INDEX(Sales_Table[Revenue], MATCH(Product_Table6[[#This Row],[ProductID]], Sales_Table[ProductID],0)), "No Data")</f>
        <v>No Data</v>
      </c>
      <c r="M1862" s="6" t="str">
        <f>IFERROR(INDEX(Sales_Table[Country], MATCH(Product_Table6[[#This Row],[ProductID]], Sales_Table[ProductID],0)), "No Data")</f>
        <v>No Data</v>
      </c>
      <c r="N1862" s="6" t="str">
        <f>IFERROR(INDEX(Location_Table[State], MATCH(Product_Table6[[#This Row],[Zip]], Location_Table[Zip],0)), "No Data")</f>
        <v>No Data</v>
      </c>
    </row>
    <row r="1863" spans="1:14" x14ac:dyDescent="0.25">
      <c r="A1863" t="s">
        <v>3290</v>
      </c>
      <c r="B1863" t="s">
        <v>1865</v>
      </c>
      <c r="C1863" t="s">
        <v>1865</v>
      </c>
      <c r="D1863">
        <v>11</v>
      </c>
      <c r="E1863">
        <v>1862</v>
      </c>
      <c r="F1863" t="str">
        <f>INDEX(Manufacturer_Table[Manufacturer Name], MATCH(Product_Table6[[#This Row],[ManufacturerID]], Manufacturer_Table[ManufacturerID],0))</f>
        <v>Pomum</v>
      </c>
      <c r="G1863" s="2" t="str">
        <f>IFERROR(INDEX(Sales_Table[Date], MATCH(Product_Table6[[#This Row],[ProductID]], Sales_Table[ProductID],0)), "No Data")</f>
        <v>No Data</v>
      </c>
      <c r="H1863" s="2" t="str">
        <f>TEXT(Product_Table6[[#This Row],[Date]],"MMMM")</f>
        <v>No Data</v>
      </c>
      <c r="I1863" s="2" t="str">
        <f>TEXT(Product_Table6[[#This Row],[Date]], "DDDD")</f>
        <v>No Data</v>
      </c>
      <c r="J1863" t="str">
        <f>IFERROR(INDEX(Sales_Table[Zip], MATCH(Product_Table6[[#This Row],[ProductID]], Sales_Table[ProductID],0)), "No Data")</f>
        <v>No Data</v>
      </c>
      <c r="K1863" t="str">
        <f>IFERROR(INDEX(Sales_Table[Units], MATCH(Product_Table6[[#This Row],[ProductID]], Sales_Table[ProductID],0)), "No Data")</f>
        <v>No Data</v>
      </c>
      <c r="L1863" s="7" t="str">
        <f>IFERROR(INDEX(Sales_Table[Revenue], MATCH(Product_Table6[[#This Row],[ProductID]], Sales_Table[ProductID],0)), "No Data")</f>
        <v>No Data</v>
      </c>
      <c r="M1863" s="6" t="str">
        <f>IFERROR(INDEX(Sales_Table[Country], MATCH(Product_Table6[[#This Row],[ProductID]], Sales_Table[ProductID],0)), "No Data")</f>
        <v>No Data</v>
      </c>
      <c r="N1863" s="6" t="str">
        <f>IFERROR(INDEX(Location_Table[State], MATCH(Product_Table6[[#This Row],[Zip]], Location_Table[Zip],0)), "No Data")</f>
        <v>No Data</v>
      </c>
    </row>
    <row r="1864" spans="1:14" x14ac:dyDescent="0.25">
      <c r="A1864" t="s">
        <v>3291</v>
      </c>
      <c r="B1864" t="s">
        <v>1737</v>
      </c>
      <c r="C1864" t="s">
        <v>1738</v>
      </c>
      <c r="D1864">
        <v>6</v>
      </c>
      <c r="E1864">
        <v>1863</v>
      </c>
      <c r="F1864" t="str">
        <f>INDEX(Manufacturer_Table[Manufacturer Name], MATCH(Product_Table6[[#This Row],[ManufacturerID]], Manufacturer_Table[ManufacturerID],0))</f>
        <v>Leo</v>
      </c>
      <c r="G1864" s="2">
        <f>IFERROR(INDEX(Sales_Table[Date], MATCH(Product_Table6[[#This Row],[ProductID]], Sales_Table[ProductID],0)), "No Data")</f>
        <v>42132</v>
      </c>
      <c r="H1864" s="2" t="str">
        <f>TEXT(Product_Table6[[#This Row],[Date]],"MMMM")</f>
        <v>May</v>
      </c>
      <c r="I1864" s="2" t="str">
        <f>TEXT(Product_Table6[[#This Row],[Date]], "DDDD")</f>
        <v>Friday</v>
      </c>
      <c r="J1864" t="str">
        <f>IFERROR(INDEX(Sales_Table[Zip], MATCH(Product_Table6[[#This Row],[ProductID]], Sales_Table[ProductID],0)), "No Data")</f>
        <v>M5X</v>
      </c>
      <c r="K1864">
        <f>IFERROR(INDEX(Sales_Table[Units], MATCH(Product_Table6[[#This Row],[ProductID]], Sales_Table[ProductID],0)), "No Data")</f>
        <v>1</v>
      </c>
      <c r="L1864" s="7">
        <f>IFERROR(INDEX(Sales_Table[Revenue], MATCH(Product_Table6[[#This Row],[ProductID]], Sales_Table[ProductID],0)), "No Data")</f>
        <v>10079.370000000001</v>
      </c>
      <c r="M1864" s="6" t="str">
        <f>IFERROR(INDEX(Sales_Table[Country], MATCH(Product_Table6[[#This Row],[ProductID]], Sales_Table[ProductID],0)), "No Data")</f>
        <v>Canada</v>
      </c>
      <c r="N1864" s="6" t="str">
        <f>IFERROR(INDEX(Location_Table[State], MATCH(Product_Table6[[#This Row],[Zip]], Location_Table[Zip],0)), "No Data")</f>
        <v>Ontario</v>
      </c>
    </row>
    <row r="1865" spans="1:14" x14ac:dyDescent="0.25">
      <c r="A1865" t="s">
        <v>3292</v>
      </c>
      <c r="B1865" t="s">
        <v>1737</v>
      </c>
      <c r="C1865" t="s">
        <v>1738</v>
      </c>
      <c r="D1865">
        <v>6</v>
      </c>
      <c r="E1865">
        <v>1864</v>
      </c>
      <c r="F1865" t="str">
        <f>INDEX(Manufacturer_Table[Manufacturer Name], MATCH(Product_Table6[[#This Row],[ManufacturerID]], Manufacturer_Table[ManufacturerID],0))</f>
        <v>Leo</v>
      </c>
      <c r="G1865" s="2" t="str">
        <f>IFERROR(INDEX(Sales_Table[Date], MATCH(Product_Table6[[#This Row],[ProductID]], Sales_Table[ProductID],0)), "No Data")</f>
        <v>No Data</v>
      </c>
      <c r="H1865" s="2" t="str">
        <f>TEXT(Product_Table6[[#This Row],[Date]],"MMMM")</f>
        <v>No Data</v>
      </c>
      <c r="I1865" s="2" t="str">
        <f>TEXT(Product_Table6[[#This Row],[Date]], "DDDD")</f>
        <v>No Data</v>
      </c>
      <c r="J1865" t="str">
        <f>IFERROR(INDEX(Sales_Table[Zip], MATCH(Product_Table6[[#This Row],[ProductID]], Sales_Table[ProductID],0)), "No Data")</f>
        <v>No Data</v>
      </c>
      <c r="K1865" t="str">
        <f>IFERROR(INDEX(Sales_Table[Units], MATCH(Product_Table6[[#This Row],[ProductID]], Sales_Table[ProductID],0)), "No Data")</f>
        <v>No Data</v>
      </c>
      <c r="L1865" s="7" t="str">
        <f>IFERROR(INDEX(Sales_Table[Revenue], MATCH(Product_Table6[[#This Row],[ProductID]], Sales_Table[ProductID],0)), "No Data")</f>
        <v>No Data</v>
      </c>
      <c r="M1865" s="6" t="str">
        <f>IFERROR(INDEX(Sales_Table[Country], MATCH(Product_Table6[[#This Row],[ProductID]], Sales_Table[ProductID],0)), "No Data")</f>
        <v>No Data</v>
      </c>
      <c r="N1865" s="6" t="str">
        <f>IFERROR(INDEX(Location_Table[State], MATCH(Product_Table6[[#This Row],[Zip]], Location_Table[Zip],0)), "No Data")</f>
        <v>No Data</v>
      </c>
    </row>
    <row r="1866" spans="1:14" x14ac:dyDescent="0.25">
      <c r="A1866" t="s">
        <v>3293</v>
      </c>
      <c r="B1866" t="s">
        <v>1737</v>
      </c>
      <c r="C1866" t="s">
        <v>1738</v>
      </c>
      <c r="D1866">
        <v>6</v>
      </c>
      <c r="E1866">
        <v>1865</v>
      </c>
      <c r="F1866" t="str">
        <f>INDEX(Manufacturer_Table[Manufacturer Name], MATCH(Product_Table6[[#This Row],[ManufacturerID]], Manufacturer_Table[ManufacturerID],0))</f>
        <v>Leo</v>
      </c>
      <c r="G1866" s="2" t="str">
        <f>IFERROR(INDEX(Sales_Table[Date], MATCH(Product_Table6[[#This Row],[ProductID]], Sales_Table[ProductID],0)), "No Data")</f>
        <v>No Data</v>
      </c>
      <c r="H1866" s="2" t="str">
        <f>TEXT(Product_Table6[[#This Row],[Date]],"MMMM")</f>
        <v>No Data</v>
      </c>
      <c r="I1866" s="2" t="str">
        <f>TEXT(Product_Table6[[#This Row],[Date]], "DDDD")</f>
        <v>No Data</v>
      </c>
      <c r="J1866" t="str">
        <f>IFERROR(INDEX(Sales_Table[Zip], MATCH(Product_Table6[[#This Row],[ProductID]], Sales_Table[ProductID],0)), "No Data")</f>
        <v>No Data</v>
      </c>
      <c r="K1866" t="str">
        <f>IFERROR(INDEX(Sales_Table[Units], MATCH(Product_Table6[[#This Row],[ProductID]], Sales_Table[ProductID],0)), "No Data")</f>
        <v>No Data</v>
      </c>
      <c r="L1866" s="7" t="str">
        <f>IFERROR(INDEX(Sales_Table[Revenue], MATCH(Product_Table6[[#This Row],[ProductID]], Sales_Table[ProductID],0)), "No Data")</f>
        <v>No Data</v>
      </c>
      <c r="M1866" s="6" t="str">
        <f>IFERROR(INDEX(Sales_Table[Country], MATCH(Product_Table6[[#This Row],[ProductID]], Sales_Table[ProductID],0)), "No Data")</f>
        <v>No Data</v>
      </c>
      <c r="N1866" s="6" t="str">
        <f>IFERROR(INDEX(Location_Table[State], MATCH(Product_Table6[[#This Row],[Zip]], Location_Table[Zip],0)), "No Data")</f>
        <v>No Data</v>
      </c>
    </row>
    <row r="1867" spans="1:14" x14ac:dyDescent="0.25">
      <c r="A1867" t="s">
        <v>3294</v>
      </c>
      <c r="B1867" t="s">
        <v>1737</v>
      </c>
      <c r="C1867" t="s">
        <v>1738</v>
      </c>
      <c r="D1867">
        <v>6</v>
      </c>
      <c r="E1867">
        <v>1866</v>
      </c>
      <c r="F1867" t="str">
        <f>INDEX(Manufacturer_Table[Manufacturer Name], MATCH(Product_Table6[[#This Row],[ManufacturerID]], Manufacturer_Table[ManufacturerID],0))</f>
        <v>Leo</v>
      </c>
      <c r="G1867" s="2" t="str">
        <f>IFERROR(INDEX(Sales_Table[Date], MATCH(Product_Table6[[#This Row],[ProductID]], Sales_Table[ProductID],0)), "No Data")</f>
        <v>No Data</v>
      </c>
      <c r="H1867" s="2" t="str">
        <f>TEXT(Product_Table6[[#This Row],[Date]],"MMMM")</f>
        <v>No Data</v>
      </c>
      <c r="I1867" s="2" t="str">
        <f>TEXT(Product_Table6[[#This Row],[Date]], "DDDD")</f>
        <v>No Data</v>
      </c>
      <c r="J1867" t="str">
        <f>IFERROR(INDEX(Sales_Table[Zip], MATCH(Product_Table6[[#This Row],[ProductID]], Sales_Table[ProductID],0)), "No Data")</f>
        <v>No Data</v>
      </c>
      <c r="K1867" t="str">
        <f>IFERROR(INDEX(Sales_Table[Units], MATCH(Product_Table6[[#This Row],[ProductID]], Sales_Table[ProductID],0)), "No Data")</f>
        <v>No Data</v>
      </c>
      <c r="L1867" s="7" t="str">
        <f>IFERROR(INDEX(Sales_Table[Revenue], MATCH(Product_Table6[[#This Row],[ProductID]], Sales_Table[ProductID],0)), "No Data")</f>
        <v>No Data</v>
      </c>
      <c r="M1867" s="6" t="str">
        <f>IFERROR(INDEX(Sales_Table[Country], MATCH(Product_Table6[[#This Row],[ProductID]], Sales_Table[ProductID],0)), "No Data")</f>
        <v>No Data</v>
      </c>
      <c r="N1867" s="6" t="str">
        <f>IFERROR(INDEX(Location_Table[State], MATCH(Product_Table6[[#This Row],[Zip]], Location_Table[Zip],0)), "No Data")</f>
        <v>No Data</v>
      </c>
    </row>
    <row r="1868" spans="1:14" x14ac:dyDescent="0.25">
      <c r="A1868" t="s">
        <v>3295</v>
      </c>
      <c r="B1868" t="s">
        <v>1737</v>
      </c>
      <c r="C1868" t="s">
        <v>1738</v>
      </c>
      <c r="D1868">
        <v>6</v>
      </c>
      <c r="E1868">
        <v>1867</v>
      </c>
      <c r="F1868" t="str">
        <f>INDEX(Manufacturer_Table[Manufacturer Name], MATCH(Product_Table6[[#This Row],[ManufacturerID]], Manufacturer_Table[ManufacturerID],0))</f>
        <v>Leo</v>
      </c>
      <c r="G1868" s="2" t="str">
        <f>IFERROR(INDEX(Sales_Table[Date], MATCH(Product_Table6[[#This Row],[ProductID]], Sales_Table[ProductID],0)), "No Data")</f>
        <v>No Data</v>
      </c>
      <c r="H1868" s="2" t="str">
        <f>TEXT(Product_Table6[[#This Row],[Date]],"MMMM")</f>
        <v>No Data</v>
      </c>
      <c r="I1868" s="2" t="str">
        <f>TEXT(Product_Table6[[#This Row],[Date]], "DDDD")</f>
        <v>No Data</v>
      </c>
      <c r="J1868" t="str">
        <f>IFERROR(INDEX(Sales_Table[Zip], MATCH(Product_Table6[[#This Row],[ProductID]], Sales_Table[ProductID],0)), "No Data")</f>
        <v>No Data</v>
      </c>
      <c r="K1868" t="str">
        <f>IFERROR(INDEX(Sales_Table[Units], MATCH(Product_Table6[[#This Row],[ProductID]], Sales_Table[ProductID],0)), "No Data")</f>
        <v>No Data</v>
      </c>
      <c r="L1868" s="7" t="str">
        <f>IFERROR(INDEX(Sales_Table[Revenue], MATCH(Product_Table6[[#This Row],[ProductID]], Sales_Table[ProductID],0)), "No Data")</f>
        <v>No Data</v>
      </c>
      <c r="M1868" s="6" t="str">
        <f>IFERROR(INDEX(Sales_Table[Country], MATCH(Product_Table6[[#This Row],[ProductID]], Sales_Table[ProductID],0)), "No Data")</f>
        <v>No Data</v>
      </c>
      <c r="N1868" s="6" t="str">
        <f>IFERROR(INDEX(Location_Table[State], MATCH(Product_Table6[[#This Row],[Zip]], Location_Table[Zip],0)), "No Data")</f>
        <v>No Data</v>
      </c>
    </row>
    <row r="1869" spans="1:14" x14ac:dyDescent="0.25">
      <c r="A1869" t="s">
        <v>3296</v>
      </c>
      <c r="B1869" t="s">
        <v>1737</v>
      </c>
      <c r="C1869" t="s">
        <v>1738</v>
      </c>
      <c r="D1869">
        <v>6</v>
      </c>
      <c r="E1869">
        <v>1868</v>
      </c>
      <c r="F1869" t="str">
        <f>INDEX(Manufacturer_Table[Manufacturer Name], MATCH(Product_Table6[[#This Row],[ManufacturerID]], Manufacturer_Table[ManufacturerID],0))</f>
        <v>Leo</v>
      </c>
      <c r="G1869" s="2" t="str">
        <f>IFERROR(INDEX(Sales_Table[Date], MATCH(Product_Table6[[#This Row],[ProductID]], Sales_Table[ProductID],0)), "No Data")</f>
        <v>No Data</v>
      </c>
      <c r="H1869" s="2" t="str">
        <f>TEXT(Product_Table6[[#This Row],[Date]],"MMMM")</f>
        <v>No Data</v>
      </c>
      <c r="I1869" s="2" t="str">
        <f>TEXT(Product_Table6[[#This Row],[Date]], "DDDD")</f>
        <v>No Data</v>
      </c>
      <c r="J1869" t="str">
        <f>IFERROR(INDEX(Sales_Table[Zip], MATCH(Product_Table6[[#This Row],[ProductID]], Sales_Table[ProductID],0)), "No Data")</f>
        <v>No Data</v>
      </c>
      <c r="K1869" t="str">
        <f>IFERROR(INDEX(Sales_Table[Units], MATCH(Product_Table6[[#This Row],[ProductID]], Sales_Table[ProductID],0)), "No Data")</f>
        <v>No Data</v>
      </c>
      <c r="L1869" s="7" t="str">
        <f>IFERROR(INDEX(Sales_Table[Revenue], MATCH(Product_Table6[[#This Row],[ProductID]], Sales_Table[ProductID],0)), "No Data")</f>
        <v>No Data</v>
      </c>
      <c r="M1869" s="6" t="str">
        <f>IFERROR(INDEX(Sales_Table[Country], MATCH(Product_Table6[[#This Row],[ProductID]], Sales_Table[ProductID],0)), "No Data")</f>
        <v>No Data</v>
      </c>
      <c r="N1869" s="6" t="str">
        <f>IFERROR(INDEX(Location_Table[State], MATCH(Product_Table6[[#This Row],[Zip]], Location_Table[Zip],0)), "No Data")</f>
        <v>No Data</v>
      </c>
    </row>
    <row r="1870" spans="1:14" x14ac:dyDescent="0.25">
      <c r="A1870" t="s">
        <v>3297</v>
      </c>
      <c r="B1870" t="s">
        <v>1737</v>
      </c>
      <c r="C1870" t="s">
        <v>1738</v>
      </c>
      <c r="D1870">
        <v>6</v>
      </c>
      <c r="E1870">
        <v>1869</v>
      </c>
      <c r="F1870" t="str">
        <f>INDEX(Manufacturer_Table[Manufacturer Name], MATCH(Product_Table6[[#This Row],[ManufacturerID]], Manufacturer_Table[ManufacturerID],0))</f>
        <v>Leo</v>
      </c>
      <c r="G1870" s="2" t="str">
        <f>IFERROR(INDEX(Sales_Table[Date], MATCH(Product_Table6[[#This Row],[ProductID]], Sales_Table[ProductID],0)), "No Data")</f>
        <v>No Data</v>
      </c>
      <c r="H1870" s="2" t="str">
        <f>TEXT(Product_Table6[[#This Row],[Date]],"MMMM")</f>
        <v>No Data</v>
      </c>
      <c r="I1870" s="2" t="str">
        <f>TEXT(Product_Table6[[#This Row],[Date]], "DDDD")</f>
        <v>No Data</v>
      </c>
      <c r="J1870" t="str">
        <f>IFERROR(INDEX(Sales_Table[Zip], MATCH(Product_Table6[[#This Row],[ProductID]], Sales_Table[ProductID],0)), "No Data")</f>
        <v>No Data</v>
      </c>
      <c r="K1870" t="str">
        <f>IFERROR(INDEX(Sales_Table[Units], MATCH(Product_Table6[[#This Row],[ProductID]], Sales_Table[ProductID],0)), "No Data")</f>
        <v>No Data</v>
      </c>
      <c r="L1870" s="7" t="str">
        <f>IFERROR(INDEX(Sales_Table[Revenue], MATCH(Product_Table6[[#This Row],[ProductID]], Sales_Table[ProductID],0)), "No Data")</f>
        <v>No Data</v>
      </c>
      <c r="M1870" s="6" t="str">
        <f>IFERROR(INDEX(Sales_Table[Country], MATCH(Product_Table6[[#This Row],[ProductID]], Sales_Table[ProductID],0)), "No Data")</f>
        <v>No Data</v>
      </c>
      <c r="N1870" s="6" t="str">
        <f>IFERROR(INDEX(Location_Table[State], MATCH(Product_Table6[[#This Row],[Zip]], Location_Table[Zip],0)), "No Data")</f>
        <v>No Data</v>
      </c>
    </row>
    <row r="1871" spans="1:14" x14ac:dyDescent="0.25">
      <c r="A1871" t="s">
        <v>3298</v>
      </c>
      <c r="B1871" t="s">
        <v>1737</v>
      </c>
      <c r="C1871" t="s">
        <v>1738</v>
      </c>
      <c r="D1871">
        <v>6</v>
      </c>
      <c r="E1871">
        <v>1870</v>
      </c>
      <c r="F1871" t="str">
        <f>INDEX(Manufacturer_Table[Manufacturer Name], MATCH(Product_Table6[[#This Row],[ManufacturerID]], Manufacturer_Table[ManufacturerID],0))</f>
        <v>Leo</v>
      </c>
      <c r="G1871" s="2" t="str">
        <f>IFERROR(INDEX(Sales_Table[Date], MATCH(Product_Table6[[#This Row],[ProductID]], Sales_Table[ProductID],0)), "No Data")</f>
        <v>No Data</v>
      </c>
      <c r="H1871" s="2" t="str">
        <f>TEXT(Product_Table6[[#This Row],[Date]],"MMMM")</f>
        <v>No Data</v>
      </c>
      <c r="I1871" s="2" t="str">
        <f>TEXT(Product_Table6[[#This Row],[Date]], "DDDD")</f>
        <v>No Data</v>
      </c>
      <c r="J1871" t="str">
        <f>IFERROR(INDEX(Sales_Table[Zip], MATCH(Product_Table6[[#This Row],[ProductID]], Sales_Table[ProductID],0)), "No Data")</f>
        <v>No Data</v>
      </c>
      <c r="K1871" t="str">
        <f>IFERROR(INDEX(Sales_Table[Units], MATCH(Product_Table6[[#This Row],[ProductID]], Sales_Table[ProductID],0)), "No Data")</f>
        <v>No Data</v>
      </c>
      <c r="L1871" s="7" t="str">
        <f>IFERROR(INDEX(Sales_Table[Revenue], MATCH(Product_Table6[[#This Row],[ProductID]], Sales_Table[ProductID],0)), "No Data")</f>
        <v>No Data</v>
      </c>
      <c r="M1871" s="6" t="str">
        <f>IFERROR(INDEX(Sales_Table[Country], MATCH(Product_Table6[[#This Row],[ProductID]], Sales_Table[ProductID],0)), "No Data")</f>
        <v>No Data</v>
      </c>
      <c r="N1871" s="6" t="str">
        <f>IFERROR(INDEX(Location_Table[State], MATCH(Product_Table6[[#This Row],[Zip]], Location_Table[Zip],0)), "No Data")</f>
        <v>No Data</v>
      </c>
    </row>
    <row r="1872" spans="1:14" x14ac:dyDescent="0.25">
      <c r="A1872" t="s">
        <v>3299</v>
      </c>
      <c r="B1872" t="s">
        <v>1737</v>
      </c>
      <c r="C1872" t="s">
        <v>1738</v>
      </c>
      <c r="D1872">
        <v>6</v>
      </c>
      <c r="E1872">
        <v>1871</v>
      </c>
      <c r="F1872" t="str">
        <f>INDEX(Manufacturer_Table[Manufacturer Name], MATCH(Product_Table6[[#This Row],[ManufacturerID]], Manufacturer_Table[ManufacturerID],0))</f>
        <v>Leo</v>
      </c>
      <c r="G1872" s="2" t="str">
        <f>IFERROR(INDEX(Sales_Table[Date], MATCH(Product_Table6[[#This Row],[ProductID]], Sales_Table[ProductID],0)), "No Data")</f>
        <v>No Data</v>
      </c>
      <c r="H1872" s="2" t="str">
        <f>TEXT(Product_Table6[[#This Row],[Date]],"MMMM")</f>
        <v>No Data</v>
      </c>
      <c r="I1872" s="2" t="str">
        <f>TEXT(Product_Table6[[#This Row],[Date]], "DDDD")</f>
        <v>No Data</v>
      </c>
      <c r="J1872" t="str">
        <f>IFERROR(INDEX(Sales_Table[Zip], MATCH(Product_Table6[[#This Row],[ProductID]], Sales_Table[ProductID],0)), "No Data")</f>
        <v>No Data</v>
      </c>
      <c r="K1872" t="str">
        <f>IFERROR(INDEX(Sales_Table[Units], MATCH(Product_Table6[[#This Row],[ProductID]], Sales_Table[ProductID],0)), "No Data")</f>
        <v>No Data</v>
      </c>
      <c r="L1872" s="7" t="str">
        <f>IFERROR(INDEX(Sales_Table[Revenue], MATCH(Product_Table6[[#This Row],[ProductID]], Sales_Table[ProductID],0)), "No Data")</f>
        <v>No Data</v>
      </c>
      <c r="M1872" s="6" t="str">
        <f>IFERROR(INDEX(Sales_Table[Country], MATCH(Product_Table6[[#This Row],[ProductID]], Sales_Table[ProductID],0)), "No Data")</f>
        <v>No Data</v>
      </c>
      <c r="N1872" s="6" t="str">
        <f>IFERROR(INDEX(Location_Table[State], MATCH(Product_Table6[[#This Row],[Zip]], Location_Table[Zip],0)), "No Data")</f>
        <v>No Data</v>
      </c>
    </row>
    <row r="1873" spans="1:14" x14ac:dyDescent="0.25">
      <c r="A1873" t="s">
        <v>3300</v>
      </c>
      <c r="B1873" t="s">
        <v>1737</v>
      </c>
      <c r="C1873" t="s">
        <v>1738</v>
      </c>
      <c r="D1873">
        <v>6</v>
      </c>
      <c r="E1873">
        <v>1872</v>
      </c>
      <c r="F1873" t="str">
        <f>INDEX(Manufacturer_Table[Manufacturer Name], MATCH(Product_Table6[[#This Row],[ManufacturerID]], Manufacturer_Table[ManufacturerID],0))</f>
        <v>Leo</v>
      </c>
      <c r="G1873" s="2" t="str">
        <f>IFERROR(INDEX(Sales_Table[Date], MATCH(Product_Table6[[#This Row],[ProductID]], Sales_Table[ProductID],0)), "No Data")</f>
        <v>No Data</v>
      </c>
      <c r="H1873" s="2" t="str">
        <f>TEXT(Product_Table6[[#This Row],[Date]],"MMMM")</f>
        <v>No Data</v>
      </c>
      <c r="I1873" s="2" t="str">
        <f>TEXT(Product_Table6[[#This Row],[Date]], "DDDD")</f>
        <v>No Data</v>
      </c>
      <c r="J1873" t="str">
        <f>IFERROR(INDEX(Sales_Table[Zip], MATCH(Product_Table6[[#This Row],[ProductID]], Sales_Table[ProductID],0)), "No Data")</f>
        <v>No Data</v>
      </c>
      <c r="K1873" t="str">
        <f>IFERROR(INDEX(Sales_Table[Units], MATCH(Product_Table6[[#This Row],[ProductID]], Sales_Table[ProductID],0)), "No Data")</f>
        <v>No Data</v>
      </c>
      <c r="L1873" s="7" t="str">
        <f>IFERROR(INDEX(Sales_Table[Revenue], MATCH(Product_Table6[[#This Row],[ProductID]], Sales_Table[ProductID],0)), "No Data")</f>
        <v>No Data</v>
      </c>
      <c r="M1873" s="6" t="str">
        <f>IFERROR(INDEX(Sales_Table[Country], MATCH(Product_Table6[[#This Row],[ProductID]], Sales_Table[ProductID],0)), "No Data")</f>
        <v>No Data</v>
      </c>
      <c r="N1873" s="6" t="str">
        <f>IFERROR(INDEX(Location_Table[State], MATCH(Product_Table6[[#This Row],[Zip]], Location_Table[Zip],0)), "No Data")</f>
        <v>No Data</v>
      </c>
    </row>
    <row r="1874" spans="1:14" x14ac:dyDescent="0.25">
      <c r="A1874" t="s">
        <v>3301</v>
      </c>
      <c r="B1874" t="s">
        <v>1737</v>
      </c>
      <c r="C1874" t="s">
        <v>1738</v>
      </c>
      <c r="D1874">
        <v>6</v>
      </c>
      <c r="E1874">
        <v>1873</v>
      </c>
      <c r="F1874" t="str">
        <f>INDEX(Manufacturer_Table[Manufacturer Name], MATCH(Product_Table6[[#This Row],[ManufacturerID]], Manufacturer_Table[ManufacturerID],0))</f>
        <v>Leo</v>
      </c>
      <c r="G1874" s="2" t="str">
        <f>IFERROR(INDEX(Sales_Table[Date], MATCH(Product_Table6[[#This Row],[ProductID]], Sales_Table[ProductID],0)), "No Data")</f>
        <v>No Data</v>
      </c>
      <c r="H1874" s="2" t="str">
        <f>TEXT(Product_Table6[[#This Row],[Date]],"MMMM")</f>
        <v>No Data</v>
      </c>
      <c r="I1874" s="2" t="str">
        <f>TEXT(Product_Table6[[#This Row],[Date]], "DDDD")</f>
        <v>No Data</v>
      </c>
      <c r="J1874" t="str">
        <f>IFERROR(INDEX(Sales_Table[Zip], MATCH(Product_Table6[[#This Row],[ProductID]], Sales_Table[ProductID],0)), "No Data")</f>
        <v>No Data</v>
      </c>
      <c r="K1874" t="str">
        <f>IFERROR(INDEX(Sales_Table[Units], MATCH(Product_Table6[[#This Row],[ProductID]], Sales_Table[ProductID],0)), "No Data")</f>
        <v>No Data</v>
      </c>
      <c r="L1874" s="7" t="str">
        <f>IFERROR(INDEX(Sales_Table[Revenue], MATCH(Product_Table6[[#This Row],[ProductID]], Sales_Table[ProductID],0)), "No Data")</f>
        <v>No Data</v>
      </c>
      <c r="M1874" s="6" t="str">
        <f>IFERROR(INDEX(Sales_Table[Country], MATCH(Product_Table6[[#This Row],[ProductID]], Sales_Table[ProductID],0)), "No Data")</f>
        <v>No Data</v>
      </c>
      <c r="N1874" s="6" t="str">
        <f>IFERROR(INDEX(Location_Table[State], MATCH(Product_Table6[[#This Row],[Zip]], Location_Table[Zip],0)), "No Data")</f>
        <v>No Data</v>
      </c>
    </row>
    <row r="1875" spans="1:14" x14ac:dyDescent="0.25">
      <c r="A1875" t="s">
        <v>3302</v>
      </c>
      <c r="B1875" t="s">
        <v>1737</v>
      </c>
      <c r="C1875" t="s">
        <v>1738</v>
      </c>
      <c r="D1875">
        <v>6</v>
      </c>
      <c r="E1875">
        <v>1874</v>
      </c>
      <c r="F1875" t="str">
        <f>INDEX(Manufacturer_Table[Manufacturer Name], MATCH(Product_Table6[[#This Row],[ManufacturerID]], Manufacturer_Table[ManufacturerID],0))</f>
        <v>Leo</v>
      </c>
      <c r="G1875" s="2" t="str">
        <f>IFERROR(INDEX(Sales_Table[Date], MATCH(Product_Table6[[#This Row],[ProductID]], Sales_Table[ProductID],0)), "No Data")</f>
        <v>No Data</v>
      </c>
      <c r="H1875" s="2" t="str">
        <f>TEXT(Product_Table6[[#This Row],[Date]],"MMMM")</f>
        <v>No Data</v>
      </c>
      <c r="I1875" s="2" t="str">
        <f>TEXT(Product_Table6[[#This Row],[Date]], "DDDD")</f>
        <v>No Data</v>
      </c>
      <c r="J1875" t="str">
        <f>IFERROR(INDEX(Sales_Table[Zip], MATCH(Product_Table6[[#This Row],[ProductID]], Sales_Table[ProductID],0)), "No Data")</f>
        <v>No Data</v>
      </c>
      <c r="K1875" t="str">
        <f>IFERROR(INDEX(Sales_Table[Units], MATCH(Product_Table6[[#This Row],[ProductID]], Sales_Table[ProductID],0)), "No Data")</f>
        <v>No Data</v>
      </c>
      <c r="L1875" s="7" t="str">
        <f>IFERROR(INDEX(Sales_Table[Revenue], MATCH(Product_Table6[[#This Row],[ProductID]], Sales_Table[ProductID],0)), "No Data")</f>
        <v>No Data</v>
      </c>
      <c r="M1875" s="6" t="str">
        <f>IFERROR(INDEX(Sales_Table[Country], MATCH(Product_Table6[[#This Row],[ProductID]], Sales_Table[ProductID],0)), "No Data")</f>
        <v>No Data</v>
      </c>
      <c r="N1875" s="6" t="str">
        <f>IFERROR(INDEX(Location_Table[State], MATCH(Product_Table6[[#This Row],[Zip]], Location_Table[Zip],0)), "No Data")</f>
        <v>No Data</v>
      </c>
    </row>
    <row r="1876" spans="1:14" x14ac:dyDescent="0.25">
      <c r="A1876" t="s">
        <v>3303</v>
      </c>
      <c r="B1876" t="s">
        <v>1737</v>
      </c>
      <c r="C1876" t="s">
        <v>1738</v>
      </c>
      <c r="D1876">
        <v>6</v>
      </c>
      <c r="E1876">
        <v>1875</v>
      </c>
      <c r="F1876" t="str">
        <f>INDEX(Manufacturer_Table[Manufacturer Name], MATCH(Product_Table6[[#This Row],[ManufacturerID]], Manufacturer_Table[ManufacturerID],0))</f>
        <v>Leo</v>
      </c>
      <c r="G1876" s="2">
        <f>IFERROR(INDEX(Sales_Table[Date], MATCH(Product_Table6[[#This Row],[ProductID]], Sales_Table[ProductID],0)), "No Data")</f>
        <v>42145</v>
      </c>
      <c r="H1876" s="2" t="str">
        <f>TEXT(Product_Table6[[#This Row],[Date]],"MMMM")</f>
        <v>May</v>
      </c>
      <c r="I1876" s="2" t="str">
        <f>TEXT(Product_Table6[[#This Row],[Date]], "DDDD")</f>
        <v>Thursday</v>
      </c>
      <c r="J1876" t="str">
        <f>IFERROR(INDEX(Sales_Table[Zip], MATCH(Product_Table6[[#This Row],[ProductID]], Sales_Table[ProductID],0)), "No Data")</f>
        <v>T6S</v>
      </c>
      <c r="K1876">
        <f>IFERROR(INDEX(Sales_Table[Units], MATCH(Product_Table6[[#This Row],[ProductID]], Sales_Table[ProductID],0)), "No Data")</f>
        <v>1</v>
      </c>
      <c r="L1876" s="7">
        <f>IFERROR(INDEX(Sales_Table[Revenue], MATCH(Product_Table6[[#This Row],[ProductID]], Sales_Table[ProductID],0)), "No Data")</f>
        <v>12914.37</v>
      </c>
      <c r="M1876" s="6" t="str">
        <f>IFERROR(INDEX(Sales_Table[Country], MATCH(Product_Table6[[#This Row],[ProductID]], Sales_Table[ProductID],0)), "No Data")</f>
        <v>Canada</v>
      </c>
      <c r="N1876" s="6" t="str">
        <f>IFERROR(INDEX(Location_Table[State], MATCH(Product_Table6[[#This Row],[Zip]], Location_Table[Zip],0)), "No Data")</f>
        <v>Alberta</v>
      </c>
    </row>
    <row r="1877" spans="1:14" x14ac:dyDescent="0.25">
      <c r="A1877" t="s">
        <v>3304</v>
      </c>
      <c r="B1877" t="s">
        <v>1737</v>
      </c>
      <c r="C1877" t="s">
        <v>1738</v>
      </c>
      <c r="D1877">
        <v>6</v>
      </c>
      <c r="E1877">
        <v>1876</v>
      </c>
      <c r="F1877" t="str">
        <f>INDEX(Manufacturer_Table[Manufacturer Name], MATCH(Product_Table6[[#This Row],[ManufacturerID]], Manufacturer_Table[ManufacturerID],0))</f>
        <v>Leo</v>
      </c>
      <c r="G1877" s="2" t="str">
        <f>IFERROR(INDEX(Sales_Table[Date], MATCH(Product_Table6[[#This Row],[ProductID]], Sales_Table[ProductID],0)), "No Data")</f>
        <v>No Data</v>
      </c>
      <c r="H1877" s="2" t="str">
        <f>TEXT(Product_Table6[[#This Row],[Date]],"MMMM")</f>
        <v>No Data</v>
      </c>
      <c r="I1877" s="2" t="str">
        <f>TEXT(Product_Table6[[#This Row],[Date]], "DDDD")</f>
        <v>No Data</v>
      </c>
      <c r="J1877" t="str">
        <f>IFERROR(INDEX(Sales_Table[Zip], MATCH(Product_Table6[[#This Row],[ProductID]], Sales_Table[ProductID],0)), "No Data")</f>
        <v>No Data</v>
      </c>
      <c r="K1877" t="str">
        <f>IFERROR(INDEX(Sales_Table[Units], MATCH(Product_Table6[[#This Row],[ProductID]], Sales_Table[ProductID],0)), "No Data")</f>
        <v>No Data</v>
      </c>
      <c r="L1877" s="7" t="str">
        <f>IFERROR(INDEX(Sales_Table[Revenue], MATCH(Product_Table6[[#This Row],[ProductID]], Sales_Table[ProductID],0)), "No Data")</f>
        <v>No Data</v>
      </c>
      <c r="M1877" s="6" t="str">
        <f>IFERROR(INDEX(Sales_Table[Country], MATCH(Product_Table6[[#This Row],[ProductID]], Sales_Table[ProductID],0)), "No Data")</f>
        <v>No Data</v>
      </c>
      <c r="N1877" s="6" t="str">
        <f>IFERROR(INDEX(Location_Table[State], MATCH(Product_Table6[[#This Row],[Zip]], Location_Table[Zip],0)), "No Data")</f>
        <v>No Data</v>
      </c>
    </row>
    <row r="1878" spans="1:14" x14ac:dyDescent="0.25">
      <c r="A1878" t="s">
        <v>3305</v>
      </c>
      <c r="B1878" t="s">
        <v>1737</v>
      </c>
      <c r="C1878" t="s">
        <v>1738</v>
      </c>
      <c r="D1878">
        <v>6</v>
      </c>
      <c r="E1878">
        <v>1877</v>
      </c>
      <c r="F1878" t="str">
        <f>INDEX(Manufacturer_Table[Manufacturer Name], MATCH(Product_Table6[[#This Row],[ManufacturerID]], Manufacturer_Table[ManufacturerID],0))</f>
        <v>Leo</v>
      </c>
      <c r="G1878" s="2" t="str">
        <f>IFERROR(INDEX(Sales_Table[Date], MATCH(Product_Table6[[#This Row],[ProductID]], Sales_Table[ProductID],0)), "No Data")</f>
        <v>No Data</v>
      </c>
      <c r="H1878" s="2" t="str">
        <f>TEXT(Product_Table6[[#This Row],[Date]],"MMMM")</f>
        <v>No Data</v>
      </c>
      <c r="I1878" s="2" t="str">
        <f>TEXT(Product_Table6[[#This Row],[Date]], "DDDD")</f>
        <v>No Data</v>
      </c>
      <c r="J1878" t="str">
        <f>IFERROR(INDEX(Sales_Table[Zip], MATCH(Product_Table6[[#This Row],[ProductID]], Sales_Table[ProductID],0)), "No Data")</f>
        <v>No Data</v>
      </c>
      <c r="K1878" t="str">
        <f>IFERROR(INDEX(Sales_Table[Units], MATCH(Product_Table6[[#This Row],[ProductID]], Sales_Table[ProductID],0)), "No Data")</f>
        <v>No Data</v>
      </c>
      <c r="L1878" s="7" t="str">
        <f>IFERROR(INDEX(Sales_Table[Revenue], MATCH(Product_Table6[[#This Row],[ProductID]], Sales_Table[ProductID],0)), "No Data")</f>
        <v>No Data</v>
      </c>
      <c r="M1878" s="6" t="str">
        <f>IFERROR(INDEX(Sales_Table[Country], MATCH(Product_Table6[[#This Row],[ProductID]], Sales_Table[ProductID],0)), "No Data")</f>
        <v>No Data</v>
      </c>
      <c r="N1878" s="6" t="str">
        <f>IFERROR(INDEX(Location_Table[State], MATCH(Product_Table6[[#This Row],[Zip]], Location_Table[Zip],0)), "No Data")</f>
        <v>No Data</v>
      </c>
    </row>
    <row r="1879" spans="1:14" x14ac:dyDescent="0.25">
      <c r="A1879" t="s">
        <v>3306</v>
      </c>
      <c r="B1879" t="s">
        <v>1737</v>
      </c>
      <c r="C1879" t="s">
        <v>1738</v>
      </c>
      <c r="D1879">
        <v>6</v>
      </c>
      <c r="E1879">
        <v>1878</v>
      </c>
      <c r="F1879" t="str">
        <f>INDEX(Manufacturer_Table[Manufacturer Name], MATCH(Product_Table6[[#This Row],[ManufacturerID]], Manufacturer_Table[ManufacturerID],0))</f>
        <v>Leo</v>
      </c>
      <c r="G1879" s="2" t="str">
        <f>IFERROR(INDEX(Sales_Table[Date], MATCH(Product_Table6[[#This Row],[ProductID]], Sales_Table[ProductID],0)), "No Data")</f>
        <v>No Data</v>
      </c>
      <c r="H1879" s="2" t="str">
        <f>TEXT(Product_Table6[[#This Row],[Date]],"MMMM")</f>
        <v>No Data</v>
      </c>
      <c r="I1879" s="2" t="str">
        <f>TEXT(Product_Table6[[#This Row],[Date]], "DDDD")</f>
        <v>No Data</v>
      </c>
      <c r="J1879" t="str">
        <f>IFERROR(INDEX(Sales_Table[Zip], MATCH(Product_Table6[[#This Row],[ProductID]], Sales_Table[ProductID],0)), "No Data")</f>
        <v>No Data</v>
      </c>
      <c r="K1879" t="str">
        <f>IFERROR(INDEX(Sales_Table[Units], MATCH(Product_Table6[[#This Row],[ProductID]], Sales_Table[ProductID],0)), "No Data")</f>
        <v>No Data</v>
      </c>
      <c r="L1879" s="7" t="str">
        <f>IFERROR(INDEX(Sales_Table[Revenue], MATCH(Product_Table6[[#This Row],[ProductID]], Sales_Table[ProductID],0)), "No Data")</f>
        <v>No Data</v>
      </c>
      <c r="M1879" s="6" t="str">
        <f>IFERROR(INDEX(Sales_Table[Country], MATCH(Product_Table6[[#This Row],[ProductID]], Sales_Table[ProductID],0)), "No Data")</f>
        <v>No Data</v>
      </c>
      <c r="N1879" s="6" t="str">
        <f>IFERROR(INDEX(Location_Table[State], MATCH(Product_Table6[[#This Row],[Zip]], Location_Table[Zip],0)), "No Data")</f>
        <v>No Data</v>
      </c>
    </row>
    <row r="1880" spans="1:14" x14ac:dyDescent="0.25">
      <c r="A1880" t="s">
        <v>3307</v>
      </c>
      <c r="B1880" t="s">
        <v>1737</v>
      </c>
      <c r="C1880" t="s">
        <v>1738</v>
      </c>
      <c r="D1880">
        <v>6</v>
      </c>
      <c r="E1880">
        <v>1879</v>
      </c>
      <c r="F1880" t="str">
        <f>INDEX(Manufacturer_Table[Manufacturer Name], MATCH(Product_Table6[[#This Row],[ManufacturerID]], Manufacturer_Table[ManufacturerID],0))</f>
        <v>Leo</v>
      </c>
      <c r="G1880" s="2">
        <f>IFERROR(INDEX(Sales_Table[Date], MATCH(Product_Table6[[#This Row],[ProductID]], Sales_Table[ProductID],0)), "No Data")</f>
        <v>42095</v>
      </c>
      <c r="H1880" s="2" t="str">
        <f>TEXT(Product_Table6[[#This Row],[Date]],"MMMM")</f>
        <v>April</v>
      </c>
      <c r="I1880" s="2" t="str">
        <f>TEXT(Product_Table6[[#This Row],[Date]], "DDDD")</f>
        <v>Wednesday</v>
      </c>
      <c r="J1880" t="str">
        <f>IFERROR(INDEX(Sales_Table[Zip], MATCH(Product_Table6[[#This Row],[ProductID]], Sales_Table[ProductID],0)), "No Data")</f>
        <v>M6H</v>
      </c>
      <c r="K1880">
        <f>IFERROR(INDEX(Sales_Table[Units], MATCH(Product_Table6[[#This Row],[ProductID]], Sales_Table[ProductID],0)), "No Data")</f>
        <v>1</v>
      </c>
      <c r="L1880" s="7">
        <f>IFERROR(INDEX(Sales_Table[Revenue], MATCH(Product_Table6[[#This Row],[ProductID]], Sales_Table[ProductID],0)), "No Data")</f>
        <v>11339.37</v>
      </c>
      <c r="M1880" s="6" t="str">
        <f>IFERROR(INDEX(Sales_Table[Country], MATCH(Product_Table6[[#This Row],[ProductID]], Sales_Table[ProductID],0)), "No Data")</f>
        <v>Canada</v>
      </c>
      <c r="N1880" s="6" t="str">
        <f>IFERROR(INDEX(Location_Table[State], MATCH(Product_Table6[[#This Row],[Zip]], Location_Table[Zip],0)), "No Data")</f>
        <v>Ontario</v>
      </c>
    </row>
    <row r="1881" spans="1:14" x14ac:dyDescent="0.25">
      <c r="A1881" t="s">
        <v>3308</v>
      </c>
      <c r="B1881" t="s">
        <v>1737</v>
      </c>
      <c r="C1881" t="s">
        <v>1738</v>
      </c>
      <c r="D1881">
        <v>6</v>
      </c>
      <c r="E1881">
        <v>1880</v>
      </c>
      <c r="F1881" t="str">
        <f>INDEX(Manufacturer_Table[Manufacturer Name], MATCH(Product_Table6[[#This Row],[ManufacturerID]], Manufacturer_Table[ManufacturerID],0))</f>
        <v>Leo</v>
      </c>
      <c r="G1881" s="2" t="str">
        <f>IFERROR(INDEX(Sales_Table[Date], MATCH(Product_Table6[[#This Row],[ProductID]], Sales_Table[ProductID],0)), "No Data")</f>
        <v>No Data</v>
      </c>
      <c r="H1881" s="2" t="str">
        <f>TEXT(Product_Table6[[#This Row],[Date]],"MMMM")</f>
        <v>No Data</v>
      </c>
      <c r="I1881" s="2" t="str">
        <f>TEXT(Product_Table6[[#This Row],[Date]], "DDDD")</f>
        <v>No Data</v>
      </c>
      <c r="J1881" t="str">
        <f>IFERROR(INDEX(Sales_Table[Zip], MATCH(Product_Table6[[#This Row],[ProductID]], Sales_Table[ProductID],0)), "No Data")</f>
        <v>No Data</v>
      </c>
      <c r="K1881" t="str">
        <f>IFERROR(INDEX(Sales_Table[Units], MATCH(Product_Table6[[#This Row],[ProductID]], Sales_Table[ProductID],0)), "No Data")</f>
        <v>No Data</v>
      </c>
      <c r="L1881" s="7" t="str">
        <f>IFERROR(INDEX(Sales_Table[Revenue], MATCH(Product_Table6[[#This Row],[ProductID]], Sales_Table[ProductID],0)), "No Data")</f>
        <v>No Data</v>
      </c>
      <c r="M1881" s="6" t="str">
        <f>IFERROR(INDEX(Sales_Table[Country], MATCH(Product_Table6[[#This Row],[ProductID]], Sales_Table[ProductID],0)), "No Data")</f>
        <v>No Data</v>
      </c>
      <c r="N1881" s="6" t="str">
        <f>IFERROR(INDEX(Location_Table[State], MATCH(Product_Table6[[#This Row],[Zip]], Location_Table[Zip],0)), "No Data")</f>
        <v>No Data</v>
      </c>
    </row>
    <row r="1882" spans="1:14" x14ac:dyDescent="0.25">
      <c r="A1882" t="s">
        <v>3309</v>
      </c>
      <c r="B1882" t="s">
        <v>1737</v>
      </c>
      <c r="C1882" t="s">
        <v>1738</v>
      </c>
      <c r="D1882">
        <v>6</v>
      </c>
      <c r="E1882">
        <v>1881</v>
      </c>
      <c r="F1882" t="str">
        <f>INDEX(Manufacturer_Table[Manufacturer Name], MATCH(Product_Table6[[#This Row],[ManufacturerID]], Manufacturer_Table[ManufacturerID],0))</f>
        <v>Leo</v>
      </c>
      <c r="G1882" s="2" t="str">
        <f>IFERROR(INDEX(Sales_Table[Date], MATCH(Product_Table6[[#This Row],[ProductID]], Sales_Table[ProductID],0)), "No Data")</f>
        <v>No Data</v>
      </c>
      <c r="H1882" s="2" t="str">
        <f>TEXT(Product_Table6[[#This Row],[Date]],"MMMM")</f>
        <v>No Data</v>
      </c>
      <c r="I1882" s="2" t="str">
        <f>TEXT(Product_Table6[[#This Row],[Date]], "DDDD")</f>
        <v>No Data</v>
      </c>
      <c r="J1882" t="str">
        <f>IFERROR(INDEX(Sales_Table[Zip], MATCH(Product_Table6[[#This Row],[ProductID]], Sales_Table[ProductID],0)), "No Data")</f>
        <v>No Data</v>
      </c>
      <c r="K1882" t="str">
        <f>IFERROR(INDEX(Sales_Table[Units], MATCH(Product_Table6[[#This Row],[ProductID]], Sales_Table[ProductID],0)), "No Data")</f>
        <v>No Data</v>
      </c>
      <c r="L1882" s="7" t="str">
        <f>IFERROR(INDEX(Sales_Table[Revenue], MATCH(Product_Table6[[#This Row],[ProductID]], Sales_Table[ProductID],0)), "No Data")</f>
        <v>No Data</v>
      </c>
      <c r="M1882" s="6" t="str">
        <f>IFERROR(INDEX(Sales_Table[Country], MATCH(Product_Table6[[#This Row],[ProductID]], Sales_Table[ProductID],0)), "No Data")</f>
        <v>No Data</v>
      </c>
      <c r="N1882" s="6" t="str">
        <f>IFERROR(INDEX(Location_Table[State], MATCH(Product_Table6[[#This Row],[Zip]], Location_Table[Zip],0)), "No Data")</f>
        <v>No Data</v>
      </c>
    </row>
    <row r="1883" spans="1:14" x14ac:dyDescent="0.25">
      <c r="A1883" t="s">
        <v>3310</v>
      </c>
      <c r="B1883" t="s">
        <v>1737</v>
      </c>
      <c r="C1883" t="s">
        <v>1856</v>
      </c>
      <c r="D1883">
        <v>6</v>
      </c>
      <c r="E1883">
        <v>1882</v>
      </c>
      <c r="F1883" t="str">
        <f>INDEX(Manufacturer_Table[Manufacturer Name], MATCH(Product_Table6[[#This Row],[ManufacturerID]], Manufacturer_Table[ManufacturerID],0))</f>
        <v>Leo</v>
      </c>
      <c r="G1883" s="2" t="str">
        <f>IFERROR(INDEX(Sales_Table[Date], MATCH(Product_Table6[[#This Row],[ProductID]], Sales_Table[ProductID],0)), "No Data")</f>
        <v>No Data</v>
      </c>
      <c r="H1883" s="2" t="str">
        <f>TEXT(Product_Table6[[#This Row],[Date]],"MMMM")</f>
        <v>No Data</v>
      </c>
      <c r="I1883" s="2" t="str">
        <f>TEXT(Product_Table6[[#This Row],[Date]], "DDDD")</f>
        <v>No Data</v>
      </c>
      <c r="J1883" t="str">
        <f>IFERROR(INDEX(Sales_Table[Zip], MATCH(Product_Table6[[#This Row],[ProductID]], Sales_Table[ProductID],0)), "No Data")</f>
        <v>No Data</v>
      </c>
      <c r="K1883" t="str">
        <f>IFERROR(INDEX(Sales_Table[Units], MATCH(Product_Table6[[#This Row],[ProductID]], Sales_Table[ProductID],0)), "No Data")</f>
        <v>No Data</v>
      </c>
      <c r="L1883" s="7" t="str">
        <f>IFERROR(INDEX(Sales_Table[Revenue], MATCH(Product_Table6[[#This Row],[ProductID]], Sales_Table[ProductID],0)), "No Data")</f>
        <v>No Data</v>
      </c>
      <c r="M1883" s="6" t="str">
        <f>IFERROR(INDEX(Sales_Table[Country], MATCH(Product_Table6[[#This Row],[ProductID]], Sales_Table[ProductID],0)), "No Data")</f>
        <v>No Data</v>
      </c>
      <c r="N1883" s="6" t="str">
        <f>IFERROR(INDEX(Location_Table[State], MATCH(Product_Table6[[#This Row],[Zip]], Location_Table[Zip],0)), "No Data")</f>
        <v>No Data</v>
      </c>
    </row>
    <row r="1884" spans="1:14" x14ac:dyDescent="0.25">
      <c r="A1884" t="s">
        <v>3311</v>
      </c>
      <c r="B1884" t="s">
        <v>1737</v>
      </c>
      <c r="C1884" t="s">
        <v>1856</v>
      </c>
      <c r="D1884">
        <v>6</v>
      </c>
      <c r="E1884">
        <v>1883</v>
      </c>
      <c r="F1884" t="str">
        <f>INDEX(Manufacturer_Table[Manufacturer Name], MATCH(Product_Table6[[#This Row],[ManufacturerID]], Manufacturer_Table[ManufacturerID],0))</f>
        <v>Leo</v>
      </c>
      <c r="G1884" s="2">
        <f>IFERROR(INDEX(Sales_Table[Date], MATCH(Product_Table6[[#This Row],[ProductID]], Sales_Table[ProductID],0)), "No Data")</f>
        <v>42034</v>
      </c>
      <c r="H1884" s="2" t="str">
        <f>TEXT(Product_Table6[[#This Row],[Date]],"MMMM")</f>
        <v>January</v>
      </c>
      <c r="I1884" s="2" t="str">
        <f>TEXT(Product_Table6[[#This Row],[Date]], "DDDD")</f>
        <v>Friday</v>
      </c>
      <c r="J1884" t="str">
        <f>IFERROR(INDEX(Sales_Table[Zip], MATCH(Product_Table6[[#This Row],[ProductID]], Sales_Table[ProductID],0)), "No Data")</f>
        <v>T6E</v>
      </c>
      <c r="K1884">
        <f>IFERROR(INDEX(Sales_Table[Units], MATCH(Product_Table6[[#This Row],[ProductID]], Sales_Table[ProductID],0)), "No Data")</f>
        <v>1</v>
      </c>
      <c r="L1884" s="7">
        <f>IFERROR(INDEX(Sales_Table[Revenue], MATCH(Product_Table6[[#This Row],[ProductID]], Sales_Table[ProductID],0)), "No Data")</f>
        <v>9134.3700000000008</v>
      </c>
      <c r="M1884" s="6" t="str">
        <f>IFERROR(INDEX(Sales_Table[Country], MATCH(Product_Table6[[#This Row],[ProductID]], Sales_Table[ProductID],0)), "No Data")</f>
        <v>Canada</v>
      </c>
      <c r="N1884" s="6" t="str">
        <f>IFERROR(INDEX(Location_Table[State], MATCH(Product_Table6[[#This Row],[Zip]], Location_Table[Zip],0)), "No Data")</f>
        <v>Alberta</v>
      </c>
    </row>
    <row r="1885" spans="1:14" x14ac:dyDescent="0.25">
      <c r="A1885" t="s">
        <v>3312</v>
      </c>
      <c r="B1885" t="s">
        <v>1737</v>
      </c>
      <c r="C1885" t="s">
        <v>1856</v>
      </c>
      <c r="D1885">
        <v>6</v>
      </c>
      <c r="E1885">
        <v>1884</v>
      </c>
      <c r="F1885" t="str">
        <f>INDEX(Manufacturer_Table[Manufacturer Name], MATCH(Product_Table6[[#This Row],[ManufacturerID]], Manufacturer_Table[ManufacturerID],0))</f>
        <v>Leo</v>
      </c>
      <c r="G1885" s="2" t="str">
        <f>IFERROR(INDEX(Sales_Table[Date], MATCH(Product_Table6[[#This Row],[ProductID]], Sales_Table[ProductID],0)), "No Data")</f>
        <v>No Data</v>
      </c>
      <c r="H1885" s="2" t="str">
        <f>TEXT(Product_Table6[[#This Row],[Date]],"MMMM")</f>
        <v>No Data</v>
      </c>
      <c r="I1885" s="2" t="str">
        <f>TEXT(Product_Table6[[#This Row],[Date]], "DDDD")</f>
        <v>No Data</v>
      </c>
      <c r="J1885" t="str">
        <f>IFERROR(INDEX(Sales_Table[Zip], MATCH(Product_Table6[[#This Row],[ProductID]], Sales_Table[ProductID],0)), "No Data")</f>
        <v>No Data</v>
      </c>
      <c r="K1885" t="str">
        <f>IFERROR(INDEX(Sales_Table[Units], MATCH(Product_Table6[[#This Row],[ProductID]], Sales_Table[ProductID],0)), "No Data")</f>
        <v>No Data</v>
      </c>
      <c r="L1885" s="7" t="str">
        <f>IFERROR(INDEX(Sales_Table[Revenue], MATCH(Product_Table6[[#This Row],[ProductID]], Sales_Table[ProductID],0)), "No Data")</f>
        <v>No Data</v>
      </c>
      <c r="M1885" s="6" t="str">
        <f>IFERROR(INDEX(Sales_Table[Country], MATCH(Product_Table6[[#This Row],[ProductID]], Sales_Table[ProductID],0)), "No Data")</f>
        <v>No Data</v>
      </c>
      <c r="N1885" s="6" t="str">
        <f>IFERROR(INDEX(Location_Table[State], MATCH(Product_Table6[[#This Row],[Zip]], Location_Table[Zip],0)), "No Data")</f>
        <v>No Data</v>
      </c>
    </row>
    <row r="1886" spans="1:14" x14ac:dyDescent="0.25">
      <c r="A1886" t="s">
        <v>3313</v>
      </c>
      <c r="B1886" t="s">
        <v>1737</v>
      </c>
      <c r="C1886" t="s">
        <v>1856</v>
      </c>
      <c r="D1886">
        <v>6</v>
      </c>
      <c r="E1886">
        <v>1885</v>
      </c>
      <c r="F1886" t="str">
        <f>INDEX(Manufacturer_Table[Manufacturer Name], MATCH(Product_Table6[[#This Row],[ManufacturerID]], Manufacturer_Table[ManufacturerID],0))</f>
        <v>Leo</v>
      </c>
      <c r="G1886" s="2" t="str">
        <f>IFERROR(INDEX(Sales_Table[Date], MATCH(Product_Table6[[#This Row],[ProductID]], Sales_Table[ProductID],0)), "No Data")</f>
        <v>No Data</v>
      </c>
      <c r="H1886" s="2" t="str">
        <f>TEXT(Product_Table6[[#This Row],[Date]],"MMMM")</f>
        <v>No Data</v>
      </c>
      <c r="I1886" s="2" t="str">
        <f>TEXT(Product_Table6[[#This Row],[Date]], "DDDD")</f>
        <v>No Data</v>
      </c>
      <c r="J1886" t="str">
        <f>IFERROR(INDEX(Sales_Table[Zip], MATCH(Product_Table6[[#This Row],[ProductID]], Sales_Table[ProductID],0)), "No Data")</f>
        <v>No Data</v>
      </c>
      <c r="K1886" t="str">
        <f>IFERROR(INDEX(Sales_Table[Units], MATCH(Product_Table6[[#This Row],[ProductID]], Sales_Table[ProductID],0)), "No Data")</f>
        <v>No Data</v>
      </c>
      <c r="L1886" s="7" t="str">
        <f>IFERROR(INDEX(Sales_Table[Revenue], MATCH(Product_Table6[[#This Row],[ProductID]], Sales_Table[ProductID],0)), "No Data")</f>
        <v>No Data</v>
      </c>
      <c r="M1886" s="6" t="str">
        <f>IFERROR(INDEX(Sales_Table[Country], MATCH(Product_Table6[[#This Row],[ProductID]], Sales_Table[ProductID],0)), "No Data")</f>
        <v>No Data</v>
      </c>
      <c r="N1886" s="6" t="str">
        <f>IFERROR(INDEX(Location_Table[State], MATCH(Product_Table6[[#This Row],[Zip]], Location_Table[Zip],0)), "No Data")</f>
        <v>No Data</v>
      </c>
    </row>
    <row r="1887" spans="1:14" x14ac:dyDescent="0.25">
      <c r="A1887" t="s">
        <v>3314</v>
      </c>
      <c r="B1887" t="s">
        <v>1737</v>
      </c>
      <c r="C1887" t="s">
        <v>1856</v>
      </c>
      <c r="D1887">
        <v>6</v>
      </c>
      <c r="E1887">
        <v>1886</v>
      </c>
      <c r="F1887" t="str">
        <f>INDEX(Manufacturer_Table[Manufacturer Name], MATCH(Product_Table6[[#This Row],[ManufacturerID]], Manufacturer_Table[ManufacturerID],0))</f>
        <v>Leo</v>
      </c>
      <c r="G1887" s="2" t="str">
        <f>IFERROR(INDEX(Sales_Table[Date], MATCH(Product_Table6[[#This Row],[ProductID]], Sales_Table[ProductID],0)), "No Data")</f>
        <v>No Data</v>
      </c>
      <c r="H1887" s="2" t="str">
        <f>TEXT(Product_Table6[[#This Row],[Date]],"MMMM")</f>
        <v>No Data</v>
      </c>
      <c r="I1887" s="2" t="str">
        <f>TEXT(Product_Table6[[#This Row],[Date]], "DDDD")</f>
        <v>No Data</v>
      </c>
      <c r="J1887" t="str">
        <f>IFERROR(INDEX(Sales_Table[Zip], MATCH(Product_Table6[[#This Row],[ProductID]], Sales_Table[ProductID],0)), "No Data")</f>
        <v>No Data</v>
      </c>
      <c r="K1887" t="str">
        <f>IFERROR(INDEX(Sales_Table[Units], MATCH(Product_Table6[[#This Row],[ProductID]], Sales_Table[ProductID],0)), "No Data")</f>
        <v>No Data</v>
      </c>
      <c r="L1887" s="7" t="str">
        <f>IFERROR(INDEX(Sales_Table[Revenue], MATCH(Product_Table6[[#This Row],[ProductID]], Sales_Table[ProductID],0)), "No Data")</f>
        <v>No Data</v>
      </c>
      <c r="M1887" s="6" t="str">
        <f>IFERROR(INDEX(Sales_Table[Country], MATCH(Product_Table6[[#This Row],[ProductID]], Sales_Table[ProductID],0)), "No Data")</f>
        <v>No Data</v>
      </c>
      <c r="N1887" s="6" t="str">
        <f>IFERROR(INDEX(Location_Table[State], MATCH(Product_Table6[[#This Row],[Zip]], Location_Table[Zip],0)), "No Data")</f>
        <v>No Data</v>
      </c>
    </row>
    <row r="1888" spans="1:14" x14ac:dyDescent="0.25">
      <c r="A1888" t="s">
        <v>3315</v>
      </c>
      <c r="B1888" t="s">
        <v>1737</v>
      </c>
      <c r="C1888" t="s">
        <v>1856</v>
      </c>
      <c r="D1888">
        <v>6</v>
      </c>
      <c r="E1888">
        <v>1887</v>
      </c>
      <c r="F1888" t="str">
        <f>INDEX(Manufacturer_Table[Manufacturer Name], MATCH(Product_Table6[[#This Row],[ManufacturerID]], Manufacturer_Table[ManufacturerID],0))</f>
        <v>Leo</v>
      </c>
      <c r="G1888" s="2" t="str">
        <f>IFERROR(INDEX(Sales_Table[Date], MATCH(Product_Table6[[#This Row],[ProductID]], Sales_Table[ProductID],0)), "No Data")</f>
        <v>No Data</v>
      </c>
      <c r="H1888" s="2" t="str">
        <f>TEXT(Product_Table6[[#This Row],[Date]],"MMMM")</f>
        <v>No Data</v>
      </c>
      <c r="I1888" s="2" t="str">
        <f>TEXT(Product_Table6[[#This Row],[Date]], "DDDD")</f>
        <v>No Data</v>
      </c>
      <c r="J1888" t="str">
        <f>IFERROR(INDEX(Sales_Table[Zip], MATCH(Product_Table6[[#This Row],[ProductID]], Sales_Table[ProductID],0)), "No Data")</f>
        <v>No Data</v>
      </c>
      <c r="K1888" t="str">
        <f>IFERROR(INDEX(Sales_Table[Units], MATCH(Product_Table6[[#This Row],[ProductID]], Sales_Table[ProductID],0)), "No Data")</f>
        <v>No Data</v>
      </c>
      <c r="L1888" s="7" t="str">
        <f>IFERROR(INDEX(Sales_Table[Revenue], MATCH(Product_Table6[[#This Row],[ProductID]], Sales_Table[ProductID],0)), "No Data")</f>
        <v>No Data</v>
      </c>
      <c r="M1888" s="6" t="str">
        <f>IFERROR(INDEX(Sales_Table[Country], MATCH(Product_Table6[[#This Row],[ProductID]], Sales_Table[ProductID],0)), "No Data")</f>
        <v>No Data</v>
      </c>
      <c r="N1888" s="6" t="str">
        <f>IFERROR(INDEX(Location_Table[State], MATCH(Product_Table6[[#This Row],[Zip]], Location_Table[Zip],0)), "No Data")</f>
        <v>No Data</v>
      </c>
    </row>
    <row r="1889" spans="1:14" x14ac:dyDescent="0.25">
      <c r="A1889" t="s">
        <v>3316</v>
      </c>
      <c r="B1889" t="s">
        <v>1737</v>
      </c>
      <c r="C1889" t="s">
        <v>1856</v>
      </c>
      <c r="D1889">
        <v>6</v>
      </c>
      <c r="E1889">
        <v>1888</v>
      </c>
      <c r="F1889" t="str">
        <f>INDEX(Manufacturer_Table[Manufacturer Name], MATCH(Product_Table6[[#This Row],[ManufacturerID]], Manufacturer_Table[ManufacturerID],0))</f>
        <v>Leo</v>
      </c>
      <c r="G1889" s="2" t="str">
        <f>IFERROR(INDEX(Sales_Table[Date], MATCH(Product_Table6[[#This Row],[ProductID]], Sales_Table[ProductID],0)), "No Data")</f>
        <v>No Data</v>
      </c>
      <c r="H1889" s="2" t="str">
        <f>TEXT(Product_Table6[[#This Row],[Date]],"MMMM")</f>
        <v>No Data</v>
      </c>
      <c r="I1889" s="2" t="str">
        <f>TEXT(Product_Table6[[#This Row],[Date]], "DDDD")</f>
        <v>No Data</v>
      </c>
      <c r="J1889" t="str">
        <f>IFERROR(INDEX(Sales_Table[Zip], MATCH(Product_Table6[[#This Row],[ProductID]], Sales_Table[ProductID],0)), "No Data")</f>
        <v>No Data</v>
      </c>
      <c r="K1889" t="str">
        <f>IFERROR(INDEX(Sales_Table[Units], MATCH(Product_Table6[[#This Row],[ProductID]], Sales_Table[ProductID],0)), "No Data")</f>
        <v>No Data</v>
      </c>
      <c r="L1889" s="7" t="str">
        <f>IFERROR(INDEX(Sales_Table[Revenue], MATCH(Product_Table6[[#This Row],[ProductID]], Sales_Table[ProductID],0)), "No Data")</f>
        <v>No Data</v>
      </c>
      <c r="M1889" s="6" t="str">
        <f>IFERROR(INDEX(Sales_Table[Country], MATCH(Product_Table6[[#This Row],[ProductID]], Sales_Table[ProductID],0)), "No Data")</f>
        <v>No Data</v>
      </c>
      <c r="N1889" s="6" t="str">
        <f>IFERROR(INDEX(Location_Table[State], MATCH(Product_Table6[[#This Row],[Zip]], Location_Table[Zip],0)), "No Data")</f>
        <v>No Data</v>
      </c>
    </row>
    <row r="1890" spans="1:14" x14ac:dyDescent="0.25">
      <c r="A1890" t="s">
        <v>3317</v>
      </c>
      <c r="B1890" t="s">
        <v>1737</v>
      </c>
      <c r="C1890" t="s">
        <v>1856</v>
      </c>
      <c r="D1890">
        <v>6</v>
      </c>
      <c r="E1890">
        <v>1889</v>
      </c>
      <c r="F1890" t="str">
        <f>INDEX(Manufacturer_Table[Manufacturer Name], MATCH(Product_Table6[[#This Row],[ManufacturerID]], Manufacturer_Table[ManufacturerID],0))</f>
        <v>Leo</v>
      </c>
      <c r="G1890" s="2">
        <f>IFERROR(INDEX(Sales_Table[Date], MATCH(Product_Table6[[#This Row],[ProductID]], Sales_Table[ProductID],0)), "No Data")</f>
        <v>42095</v>
      </c>
      <c r="H1890" s="2" t="str">
        <f>TEXT(Product_Table6[[#This Row],[Date]],"MMMM")</f>
        <v>April</v>
      </c>
      <c r="I1890" s="2" t="str">
        <f>TEXT(Product_Table6[[#This Row],[Date]], "DDDD")</f>
        <v>Wednesday</v>
      </c>
      <c r="J1890" t="str">
        <f>IFERROR(INDEX(Sales_Table[Zip], MATCH(Product_Table6[[#This Row],[ProductID]], Sales_Table[ProductID],0)), "No Data")</f>
        <v>L4Y</v>
      </c>
      <c r="K1890">
        <f>IFERROR(INDEX(Sales_Table[Units], MATCH(Product_Table6[[#This Row],[ProductID]], Sales_Table[ProductID],0)), "No Data")</f>
        <v>1</v>
      </c>
      <c r="L1890" s="7">
        <f>IFERROR(INDEX(Sales_Table[Revenue], MATCH(Product_Table6[[#This Row],[ProductID]], Sales_Table[ProductID],0)), "No Data")</f>
        <v>8693.3700000000008</v>
      </c>
      <c r="M1890" s="6" t="str">
        <f>IFERROR(INDEX(Sales_Table[Country], MATCH(Product_Table6[[#This Row],[ProductID]], Sales_Table[ProductID],0)), "No Data")</f>
        <v>Canada</v>
      </c>
      <c r="N1890" s="6" t="str">
        <f>IFERROR(INDEX(Location_Table[State], MATCH(Product_Table6[[#This Row],[Zip]], Location_Table[Zip],0)), "No Data")</f>
        <v>Ontario</v>
      </c>
    </row>
    <row r="1891" spans="1:14" x14ac:dyDescent="0.25">
      <c r="A1891" t="s">
        <v>3318</v>
      </c>
      <c r="B1891" t="s">
        <v>1737</v>
      </c>
      <c r="C1891" t="s">
        <v>1856</v>
      </c>
      <c r="D1891">
        <v>6</v>
      </c>
      <c r="E1891">
        <v>1890</v>
      </c>
      <c r="F1891" t="str">
        <f>INDEX(Manufacturer_Table[Manufacturer Name], MATCH(Product_Table6[[#This Row],[ManufacturerID]], Manufacturer_Table[ManufacturerID],0))</f>
        <v>Leo</v>
      </c>
      <c r="G1891" s="2" t="str">
        <f>IFERROR(INDEX(Sales_Table[Date], MATCH(Product_Table6[[#This Row],[ProductID]], Sales_Table[ProductID],0)), "No Data")</f>
        <v>No Data</v>
      </c>
      <c r="H1891" s="2" t="str">
        <f>TEXT(Product_Table6[[#This Row],[Date]],"MMMM")</f>
        <v>No Data</v>
      </c>
      <c r="I1891" s="2" t="str">
        <f>TEXT(Product_Table6[[#This Row],[Date]], "DDDD")</f>
        <v>No Data</v>
      </c>
      <c r="J1891" t="str">
        <f>IFERROR(INDEX(Sales_Table[Zip], MATCH(Product_Table6[[#This Row],[ProductID]], Sales_Table[ProductID],0)), "No Data")</f>
        <v>No Data</v>
      </c>
      <c r="K1891" t="str">
        <f>IFERROR(INDEX(Sales_Table[Units], MATCH(Product_Table6[[#This Row],[ProductID]], Sales_Table[ProductID],0)), "No Data")</f>
        <v>No Data</v>
      </c>
      <c r="L1891" s="7" t="str">
        <f>IFERROR(INDEX(Sales_Table[Revenue], MATCH(Product_Table6[[#This Row],[ProductID]], Sales_Table[ProductID],0)), "No Data")</f>
        <v>No Data</v>
      </c>
      <c r="M1891" s="6" t="str">
        <f>IFERROR(INDEX(Sales_Table[Country], MATCH(Product_Table6[[#This Row],[ProductID]], Sales_Table[ProductID],0)), "No Data")</f>
        <v>No Data</v>
      </c>
      <c r="N1891" s="6" t="str">
        <f>IFERROR(INDEX(Location_Table[State], MATCH(Product_Table6[[#This Row],[Zip]], Location_Table[Zip],0)), "No Data")</f>
        <v>No Data</v>
      </c>
    </row>
    <row r="1892" spans="1:14" x14ac:dyDescent="0.25">
      <c r="A1892" t="s">
        <v>3319</v>
      </c>
      <c r="B1892" t="s">
        <v>1737</v>
      </c>
      <c r="C1892" t="s">
        <v>1856</v>
      </c>
      <c r="D1892">
        <v>6</v>
      </c>
      <c r="E1892">
        <v>1891</v>
      </c>
      <c r="F1892" t="str">
        <f>INDEX(Manufacturer_Table[Manufacturer Name], MATCH(Product_Table6[[#This Row],[ManufacturerID]], Manufacturer_Table[ManufacturerID],0))</f>
        <v>Leo</v>
      </c>
      <c r="G1892" s="2" t="str">
        <f>IFERROR(INDEX(Sales_Table[Date], MATCH(Product_Table6[[#This Row],[ProductID]], Sales_Table[ProductID],0)), "No Data")</f>
        <v>No Data</v>
      </c>
      <c r="H1892" s="2" t="str">
        <f>TEXT(Product_Table6[[#This Row],[Date]],"MMMM")</f>
        <v>No Data</v>
      </c>
      <c r="I1892" s="2" t="str">
        <f>TEXT(Product_Table6[[#This Row],[Date]], "DDDD")</f>
        <v>No Data</v>
      </c>
      <c r="J1892" t="str">
        <f>IFERROR(INDEX(Sales_Table[Zip], MATCH(Product_Table6[[#This Row],[ProductID]], Sales_Table[ProductID],0)), "No Data")</f>
        <v>No Data</v>
      </c>
      <c r="K1892" t="str">
        <f>IFERROR(INDEX(Sales_Table[Units], MATCH(Product_Table6[[#This Row],[ProductID]], Sales_Table[ProductID],0)), "No Data")</f>
        <v>No Data</v>
      </c>
      <c r="L1892" s="7" t="str">
        <f>IFERROR(INDEX(Sales_Table[Revenue], MATCH(Product_Table6[[#This Row],[ProductID]], Sales_Table[ProductID],0)), "No Data")</f>
        <v>No Data</v>
      </c>
      <c r="M1892" s="6" t="str">
        <f>IFERROR(INDEX(Sales_Table[Country], MATCH(Product_Table6[[#This Row],[ProductID]], Sales_Table[ProductID],0)), "No Data")</f>
        <v>No Data</v>
      </c>
      <c r="N1892" s="6" t="str">
        <f>IFERROR(INDEX(Location_Table[State], MATCH(Product_Table6[[#This Row],[Zip]], Location_Table[Zip],0)), "No Data")</f>
        <v>No Data</v>
      </c>
    </row>
    <row r="1893" spans="1:14" x14ac:dyDescent="0.25">
      <c r="A1893" t="s">
        <v>3320</v>
      </c>
      <c r="B1893" t="s">
        <v>1737</v>
      </c>
      <c r="C1893" t="s">
        <v>1856</v>
      </c>
      <c r="D1893">
        <v>6</v>
      </c>
      <c r="E1893">
        <v>1892</v>
      </c>
      <c r="F1893" t="str">
        <f>INDEX(Manufacturer_Table[Manufacturer Name], MATCH(Product_Table6[[#This Row],[ManufacturerID]], Manufacturer_Table[ManufacturerID],0))</f>
        <v>Leo</v>
      </c>
      <c r="G1893" s="2" t="str">
        <f>IFERROR(INDEX(Sales_Table[Date], MATCH(Product_Table6[[#This Row],[ProductID]], Sales_Table[ProductID],0)), "No Data")</f>
        <v>No Data</v>
      </c>
      <c r="H1893" s="2" t="str">
        <f>TEXT(Product_Table6[[#This Row],[Date]],"MMMM")</f>
        <v>No Data</v>
      </c>
      <c r="I1893" s="2" t="str">
        <f>TEXT(Product_Table6[[#This Row],[Date]], "DDDD")</f>
        <v>No Data</v>
      </c>
      <c r="J1893" t="str">
        <f>IFERROR(INDEX(Sales_Table[Zip], MATCH(Product_Table6[[#This Row],[ProductID]], Sales_Table[ProductID],0)), "No Data")</f>
        <v>No Data</v>
      </c>
      <c r="K1893" t="str">
        <f>IFERROR(INDEX(Sales_Table[Units], MATCH(Product_Table6[[#This Row],[ProductID]], Sales_Table[ProductID],0)), "No Data")</f>
        <v>No Data</v>
      </c>
      <c r="L1893" s="7" t="str">
        <f>IFERROR(INDEX(Sales_Table[Revenue], MATCH(Product_Table6[[#This Row],[ProductID]], Sales_Table[ProductID],0)), "No Data")</f>
        <v>No Data</v>
      </c>
      <c r="M1893" s="6" t="str">
        <f>IFERROR(INDEX(Sales_Table[Country], MATCH(Product_Table6[[#This Row],[ProductID]], Sales_Table[ProductID],0)), "No Data")</f>
        <v>No Data</v>
      </c>
      <c r="N1893" s="6" t="str">
        <f>IFERROR(INDEX(Location_Table[State], MATCH(Product_Table6[[#This Row],[Zip]], Location_Table[Zip],0)), "No Data")</f>
        <v>No Data</v>
      </c>
    </row>
    <row r="1894" spans="1:14" x14ac:dyDescent="0.25">
      <c r="A1894" t="s">
        <v>3321</v>
      </c>
      <c r="B1894" t="s">
        <v>1737</v>
      </c>
      <c r="C1894" t="s">
        <v>1856</v>
      </c>
      <c r="D1894">
        <v>6</v>
      </c>
      <c r="E1894">
        <v>1893</v>
      </c>
      <c r="F1894" t="str">
        <f>INDEX(Manufacturer_Table[Manufacturer Name], MATCH(Product_Table6[[#This Row],[ManufacturerID]], Manufacturer_Table[ManufacturerID],0))</f>
        <v>Leo</v>
      </c>
      <c r="G1894" s="2" t="str">
        <f>IFERROR(INDEX(Sales_Table[Date], MATCH(Product_Table6[[#This Row],[ProductID]], Sales_Table[ProductID],0)), "No Data")</f>
        <v>No Data</v>
      </c>
      <c r="H1894" s="2" t="str">
        <f>TEXT(Product_Table6[[#This Row],[Date]],"MMMM")</f>
        <v>No Data</v>
      </c>
      <c r="I1894" s="2" t="str">
        <f>TEXT(Product_Table6[[#This Row],[Date]], "DDDD")</f>
        <v>No Data</v>
      </c>
      <c r="J1894" t="str">
        <f>IFERROR(INDEX(Sales_Table[Zip], MATCH(Product_Table6[[#This Row],[ProductID]], Sales_Table[ProductID],0)), "No Data")</f>
        <v>No Data</v>
      </c>
      <c r="K1894" t="str">
        <f>IFERROR(INDEX(Sales_Table[Units], MATCH(Product_Table6[[#This Row],[ProductID]], Sales_Table[ProductID],0)), "No Data")</f>
        <v>No Data</v>
      </c>
      <c r="L1894" s="7" t="str">
        <f>IFERROR(INDEX(Sales_Table[Revenue], MATCH(Product_Table6[[#This Row],[ProductID]], Sales_Table[ProductID],0)), "No Data")</f>
        <v>No Data</v>
      </c>
      <c r="M1894" s="6" t="str">
        <f>IFERROR(INDEX(Sales_Table[Country], MATCH(Product_Table6[[#This Row],[ProductID]], Sales_Table[ProductID],0)), "No Data")</f>
        <v>No Data</v>
      </c>
      <c r="N1894" s="6" t="str">
        <f>IFERROR(INDEX(Location_Table[State], MATCH(Product_Table6[[#This Row],[Zip]], Location_Table[Zip],0)), "No Data")</f>
        <v>No Data</v>
      </c>
    </row>
    <row r="1895" spans="1:14" x14ac:dyDescent="0.25">
      <c r="A1895" t="s">
        <v>3322</v>
      </c>
      <c r="B1895" t="s">
        <v>1737</v>
      </c>
      <c r="C1895" t="s">
        <v>1856</v>
      </c>
      <c r="D1895">
        <v>6</v>
      </c>
      <c r="E1895">
        <v>1894</v>
      </c>
      <c r="F1895" t="str">
        <f>INDEX(Manufacturer_Table[Manufacturer Name], MATCH(Product_Table6[[#This Row],[ManufacturerID]], Manufacturer_Table[ManufacturerID],0))</f>
        <v>Leo</v>
      </c>
      <c r="G1895" s="2" t="str">
        <f>IFERROR(INDEX(Sales_Table[Date], MATCH(Product_Table6[[#This Row],[ProductID]], Sales_Table[ProductID],0)), "No Data")</f>
        <v>No Data</v>
      </c>
      <c r="H1895" s="2" t="str">
        <f>TEXT(Product_Table6[[#This Row],[Date]],"MMMM")</f>
        <v>No Data</v>
      </c>
      <c r="I1895" s="2" t="str">
        <f>TEXT(Product_Table6[[#This Row],[Date]], "DDDD")</f>
        <v>No Data</v>
      </c>
      <c r="J1895" t="str">
        <f>IFERROR(INDEX(Sales_Table[Zip], MATCH(Product_Table6[[#This Row],[ProductID]], Sales_Table[ProductID],0)), "No Data")</f>
        <v>No Data</v>
      </c>
      <c r="K1895" t="str">
        <f>IFERROR(INDEX(Sales_Table[Units], MATCH(Product_Table6[[#This Row],[ProductID]], Sales_Table[ProductID],0)), "No Data")</f>
        <v>No Data</v>
      </c>
      <c r="L1895" s="7" t="str">
        <f>IFERROR(INDEX(Sales_Table[Revenue], MATCH(Product_Table6[[#This Row],[ProductID]], Sales_Table[ProductID],0)), "No Data")</f>
        <v>No Data</v>
      </c>
      <c r="M1895" s="6" t="str">
        <f>IFERROR(INDEX(Sales_Table[Country], MATCH(Product_Table6[[#This Row],[ProductID]], Sales_Table[ProductID],0)), "No Data")</f>
        <v>No Data</v>
      </c>
      <c r="N1895" s="6" t="str">
        <f>IFERROR(INDEX(Location_Table[State], MATCH(Product_Table6[[#This Row],[Zip]], Location_Table[Zip],0)), "No Data")</f>
        <v>No Data</v>
      </c>
    </row>
    <row r="1896" spans="1:14" x14ac:dyDescent="0.25">
      <c r="A1896" t="s">
        <v>3323</v>
      </c>
      <c r="B1896" t="s">
        <v>1737</v>
      </c>
      <c r="C1896" t="s">
        <v>1856</v>
      </c>
      <c r="D1896">
        <v>6</v>
      </c>
      <c r="E1896">
        <v>1895</v>
      </c>
      <c r="F1896" t="str">
        <f>INDEX(Manufacturer_Table[Manufacturer Name], MATCH(Product_Table6[[#This Row],[ManufacturerID]], Manufacturer_Table[ManufacturerID],0))</f>
        <v>Leo</v>
      </c>
      <c r="G1896" s="2" t="str">
        <f>IFERROR(INDEX(Sales_Table[Date], MATCH(Product_Table6[[#This Row],[ProductID]], Sales_Table[ProductID],0)), "No Data")</f>
        <v>No Data</v>
      </c>
      <c r="H1896" s="2" t="str">
        <f>TEXT(Product_Table6[[#This Row],[Date]],"MMMM")</f>
        <v>No Data</v>
      </c>
      <c r="I1896" s="2" t="str">
        <f>TEXT(Product_Table6[[#This Row],[Date]], "DDDD")</f>
        <v>No Data</v>
      </c>
      <c r="J1896" t="str">
        <f>IFERROR(INDEX(Sales_Table[Zip], MATCH(Product_Table6[[#This Row],[ProductID]], Sales_Table[ProductID],0)), "No Data")</f>
        <v>No Data</v>
      </c>
      <c r="K1896" t="str">
        <f>IFERROR(INDEX(Sales_Table[Units], MATCH(Product_Table6[[#This Row],[ProductID]], Sales_Table[ProductID],0)), "No Data")</f>
        <v>No Data</v>
      </c>
      <c r="L1896" s="7" t="str">
        <f>IFERROR(INDEX(Sales_Table[Revenue], MATCH(Product_Table6[[#This Row],[ProductID]], Sales_Table[ProductID],0)), "No Data")</f>
        <v>No Data</v>
      </c>
      <c r="M1896" s="6" t="str">
        <f>IFERROR(INDEX(Sales_Table[Country], MATCH(Product_Table6[[#This Row],[ProductID]], Sales_Table[ProductID],0)), "No Data")</f>
        <v>No Data</v>
      </c>
      <c r="N1896" s="6" t="str">
        <f>IFERROR(INDEX(Location_Table[State], MATCH(Product_Table6[[#This Row],[Zip]], Location_Table[Zip],0)), "No Data")</f>
        <v>No Data</v>
      </c>
    </row>
    <row r="1897" spans="1:14" x14ac:dyDescent="0.25">
      <c r="A1897" t="s">
        <v>3324</v>
      </c>
      <c r="B1897" t="s">
        <v>1737</v>
      </c>
      <c r="C1897" t="s">
        <v>1856</v>
      </c>
      <c r="D1897">
        <v>6</v>
      </c>
      <c r="E1897">
        <v>1896</v>
      </c>
      <c r="F1897" t="str">
        <f>INDEX(Manufacturer_Table[Manufacturer Name], MATCH(Product_Table6[[#This Row],[ManufacturerID]], Manufacturer_Table[ManufacturerID],0))</f>
        <v>Leo</v>
      </c>
      <c r="G1897" s="2" t="str">
        <f>IFERROR(INDEX(Sales_Table[Date], MATCH(Product_Table6[[#This Row],[ProductID]], Sales_Table[ProductID],0)), "No Data")</f>
        <v>No Data</v>
      </c>
      <c r="H1897" s="2" t="str">
        <f>TEXT(Product_Table6[[#This Row],[Date]],"MMMM")</f>
        <v>No Data</v>
      </c>
      <c r="I1897" s="2" t="str">
        <f>TEXT(Product_Table6[[#This Row],[Date]], "DDDD")</f>
        <v>No Data</v>
      </c>
      <c r="J1897" t="str">
        <f>IFERROR(INDEX(Sales_Table[Zip], MATCH(Product_Table6[[#This Row],[ProductID]], Sales_Table[ProductID],0)), "No Data")</f>
        <v>No Data</v>
      </c>
      <c r="K1897" t="str">
        <f>IFERROR(INDEX(Sales_Table[Units], MATCH(Product_Table6[[#This Row],[ProductID]], Sales_Table[ProductID],0)), "No Data")</f>
        <v>No Data</v>
      </c>
      <c r="L1897" s="7" t="str">
        <f>IFERROR(INDEX(Sales_Table[Revenue], MATCH(Product_Table6[[#This Row],[ProductID]], Sales_Table[ProductID],0)), "No Data")</f>
        <v>No Data</v>
      </c>
      <c r="M1897" s="6" t="str">
        <f>IFERROR(INDEX(Sales_Table[Country], MATCH(Product_Table6[[#This Row],[ProductID]], Sales_Table[ProductID],0)), "No Data")</f>
        <v>No Data</v>
      </c>
      <c r="N1897" s="6" t="str">
        <f>IFERROR(INDEX(Location_Table[State], MATCH(Product_Table6[[#This Row],[Zip]], Location_Table[Zip],0)), "No Data")</f>
        <v>No Data</v>
      </c>
    </row>
    <row r="1898" spans="1:14" x14ac:dyDescent="0.25">
      <c r="A1898" t="s">
        <v>3325</v>
      </c>
      <c r="B1898" t="s">
        <v>1737</v>
      </c>
      <c r="C1898" t="s">
        <v>1856</v>
      </c>
      <c r="D1898">
        <v>6</v>
      </c>
      <c r="E1898">
        <v>1897</v>
      </c>
      <c r="F1898" t="str">
        <f>INDEX(Manufacturer_Table[Manufacturer Name], MATCH(Product_Table6[[#This Row],[ManufacturerID]], Manufacturer_Table[ManufacturerID],0))</f>
        <v>Leo</v>
      </c>
      <c r="G1898" s="2" t="str">
        <f>IFERROR(INDEX(Sales_Table[Date], MATCH(Product_Table6[[#This Row],[ProductID]], Sales_Table[ProductID],0)), "No Data")</f>
        <v>No Data</v>
      </c>
      <c r="H1898" s="2" t="str">
        <f>TEXT(Product_Table6[[#This Row],[Date]],"MMMM")</f>
        <v>No Data</v>
      </c>
      <c r="I1898" s="2" t="str">
        <f>TEXT(Product_Table6[[#This Row],[Date]], "DDDD")</f>
        <v>No Data</v>
      </c>
      <c r="J1898" t="str">
        <f>IFERROR(INDEX(Sales_Table[Zip], MATCH(Product_Table6[[#This Row],[ProductID]], Sales_Table[ProductID],0)), "No Data")</f>
        <v>No Data</v>
      </c>
      <c r="K1898" t="str">
        <f>IFERROR(INDEX(Sales_Table[Units], MATCH(Product_Table6[[#This Row],[ProductID]], Sales_Table[ProductID],0)), "No Data")</f>
        <v>No Data</v>
      </c>
      <c r="L1898" s="7" t="str">
        <f>IFERROR(INDEX(Sales_Table[Revenue], MATCH(Product_Table6[[#This Row],[ProductID]], Sales_Table[ProductID],0)), "No Data")</f>
        <v>No Data</v>
      </c>
      <c r="M1898" s="6" t="str">
        <f>IFERROR(INDEX(Sales_Table[Country], MATCH(Product_Table6[[#This Row],[ProductID]], Sales_Table[ProductID],0)), "No Data")</f>
        <v>No Data</v>
      </c>
      <c r="N1898" s="6" t="str">
        <f>IFERROR(INDEX(Location_Table[State], MATCH(Product_Table6[[#This Row],[Zip]], Location_Table[Zip],0)), "No Data")</f>
        <v>No Data</v>
      </c>
    </row>
    <row r="1899" spans="1:14" x14ac:dyDescent="0.25">
      <c r="A1899" t="s">
        <v>3326</v>
      </c>
      <c r="B1899" t="s">
        <v>1737</v>
      </c>
      <c r="C1899" t="s">
        <v>1856</v>
      </c>
      <c r="D1899">
        <v>6</v>
      </c>
      <c r="E1899">
        <v>1898</v>
      </c>
      <c r="F1899" t="str">
        <f>INDEX(Manufacturer_Table[Manufacturer Name], MATCH(Product_Table6[[#This Row],[ManufacturerID]], Manufacturer_Table[ManufacturerID],0))</f>
        <v>Leo</v>
      </c>
      <c r="G1899" s="2" t="str">
        <f>IFERROR(INDEX(Sales_Table[Date], MATCH(Product_Table6[[#This Row],[ProductID]], Sales_Table[ProductID],0)), "No Data")</f>
        <v>No Data</v>
      </c>
      <c r="H1899" s="2" t="str">
        <f>TEXT(Product_Table6[[#This Row],[Date]],"MMMM")</f>
        <v>No Data</v>
      </c>
      <c r="I1899" s="2" t="str">
        <f>TEXT(Product_Table6[[#This Row],[Date]], "DDDD")</f>
        <v>No Data</v>
      </c>
      <c r="J1899" t="str">
        <f>IFERROR(INDEX(Sales_Table[Zip], MATCH(Product_Table6[[#This Row],[ProductID]], Sales_Table[ProductID],0)), "No Data")</f>
        <v>No Data</v>
      </c>
      <c r="K1899" t="str">
        <f>IFERROR(INDEX(Sales_Table[Units], MATCH(Product_Table6[[#This Row],[ProductID]], Sales_Table[ProductID],0)), "No Data")</f>
        <v>No Data</v>
      </c>
      <c r="L1899" s="7" t="str">
        <f>IFERROR(INDEX(Sales_Table[Revenue], MATCH(Product_Table6[[#This Row],[ProductID]], Sales_Table[ProductID],0)), "No Data")</f>
        <v>No Data</v>
      </c>
      <c r="M1899" s="6" t="str">
        <f>IFERROR(INDEX(Sales_Table[Country], MATCH(Product_Table6[[#This Row],[ProductID]], Sales_Table[ProductID],0)), "No Data")</f>
        <v>No Data</v>
      </c>
      <c r="N1899" s="6" t="str">
        <f>IFERROR(INDEX(Location_Table[State], MATCH(Product_Table6[[#This Row],[Zip]], Location_Table[Zip],0)), "No Data")</f>
        <v>No Data</v>
      </c>
    </row>
    <row r="1900" spans="1:14" x14ac:dyDescent="0.25">
      <c r="A1900" t="s">
        <v>3327</v>
      </c>
      <c r="B1900" t="s">
        <v>1737</v>
      </c>
      <c r="C1900" t="s">
        <v>1856</v>
      </c>
      <c r="D1900">
        <v>6</v>
      </c>
      <c r="E1900">
        <v>1899</v>
      </c>
      <c r="F1900" t="str">
        <f>INDEX(Manufacturer_Table[Manufacturer Name], MATCH(Product_Table6[[#This Row],[ManufacturerID]], Manufacturer_Table[ManufacturerID],0))</f>
        <v>Leo</v>
      </c>
      <c r="G1900" s="2" t="str">
        <f>IFERROR(INDEX(Sales_Table[Date], MATCH(Product_Table6[[#This Row],[ProductID]], Sales_Table[ProductID],0)), "No Data")</f>
        <v>No Data</v>
      </c>
      <c r="H1900" s="2" t="str">
        <f>TEXT(Product_Table6[[#This Row],[Date]],"MMMM")</f>
        <v>No Data</v>
      </c>
      <c r="I1900" s="2" t="str">
        <f>TEXT(Product_Table6[[#This Row],[Date]], "DDDD")</f>
        <v>No Data</v>
      </c>
      <c r="J1900" t="str">
        <f>IFERROR(INDEX(Sales_Table[Zip], MATCH(Product_Table6[[#This Row],[ProductID]], Sales_Table[ProductID],0)), "No Data")</f>
        <v>No Data</v>
      </c>
      <c r="K1900" t="str">
        <f>IFERROR(INDEX(Sales_Table[Units], MATCH(Product_Table6[[#This Row],[ProductID]], Sales_Table[ProductID],0)), "No Data")</f>
        <v>No Data</v>
      </c>
      <c r="L1900" s="7" t="str">
        <f>IFERROR(INDEX(Sales_Table[Revenue], MATCH(Product_Table6[[#This Row],[ProductID]], Sales_Table[ProductID],0)), "No Data")</f>
        <v>No Data</v>
      </c>
      <c r="M1900" s="6" t="str">
        <f>IFERROR(INDEX(Sales_Table[Country], MATCH(Product_Table6[[#This Row],[ProductID]], Sales_Table[ProductID],0)), "No Data")</f>
        <v>No Data</v>
      </c>
      <c r="N1900" s="6" t="str">
        <f>IFERROR(INDEX(Location_Table[State], MATCH(Product_Table6[[#This Row],[Zip]], Location_Table[Zip],0)), "No Data")</f>
        <v>No Data</v>
      </c>
    </row>
    <row r="1901" spans="1:14" x14ac:dyDescent="0.25">
      <c r="A1901" t="s">
        <v>3328</v>
      </c>
      <c r="B1901" t="s">
        <v>1737</v>
      </c>
      <c r="C1901" t="s">
        <v>1856</v>
      </c>
      <c r="D1901">
        <v>6</v>
      </c>
      <c r="E1901">
        <v>1900</v>
      </c>
      <c r="F1901" t="str">
        <f>INDEX(Manufacturer_Table[Manufacturer Name], MATCH(Product_Table6[[#This Row],[ManufacturerID]], Manufacturer_Table[ManufacturerID],0))</f>
        <v>Leo</v>
      </c>
      <c r="G1901" s="2" t="str">
        <f>IFERROR(INDEX(Sales_Table[Date], MATCH(Product_Table6[[#This Row],[ProductID]], Sales_Table[ProductID],0)), "No Data")</f>
        <v>No Data</v>
      </c>
      <c r="H1901" s="2" t="str">
        <f>TEXT(Product_Table6[[#This Row],[Date]],"MMMM")</f>
        <v>No Data</v>
      </c>
      <c r="I1901" s="2" t="str">
        <f>TEXT(Product_Table6[[#This Row],[Date]], "DDDD")</f>
        <v>No Data</v>
      </c>
      <c r="J1901" t="str">
        <f>IFERROR(INDEX(Sales_Table[Zip], MATCH(Product_Table6[[#This Row],[ProductID]], Sales_Table[ProductID],0)), "No Data")</f>
        <v>No Data</v>
      </c>
      <c r="K1901" t="str">
        <f>IFERROR(INDEX(Sales_Table[Units], MATCH(Product_Table6[[#This Row],[ProductID]], Sales_Table[ProductID],0)), "No Data")</f>
        <v>No Data</v>
      </c>
      <c r="L1901" s="7" t="str">
        <f>IFERROR(INDEX(Sales_Table[Revenue], MATCH(Product_Table6[[#This Row],[ProductID]], Sales_Table[ProductID],0)), "No Data")</f>
        <v>No Data</v>
      </c>
      <c r="M1901" s="6" t="str">
        <f>IFERROR(INDEX(Sales_Table[Country], MATCH(Product_Table6[[#This Row],[ProductID]], Sales_Table[ProductID],0)), "No Data")</f>
        <v>No Data</v>
      </c>
      <c r="N1901" s="6" t="str">
        <f>IFERROR(INDEX(Location_Table[State], MATCH(Product_Table6[[#This Row],[Zip]], Location_Table[Zip],0)), "No Data")</f>
        <v>No Data</v>
      </c>
    </row>
    <row r="1902" spans="1:14" x14ac:dyDescent="0.25">
      <c r="A1902" t="s">
        <v>3329</v>
      </c>
      <c r="B1902" t="s">
        <v>1737</v>
      </c>
      <c r="C1902" t="s">
        <v>1856</v>
      </c>
      <c r="D1902">
        <v>6</v>
      </c>
      <c r="E1902">
        <v>1901</v>
      </c>
      <c r="F1902" t="str">
        <f>INDEX(Manufacturer_Table[Manufacturer Name], MATCH(Product_Table6[[#This Row],[ManufacturerID]], Manufacturer_Table[ManufacturerID],0))</f>
        <v>Leo</v>
      </c>
      <c r="G1902" s="2" t="str">
        <f>IFERROR(INDEX(Sales_Table[Date], MATCH(Product_Table6[[#This Row],[ProductID]], Sales_Table[ProductID],0)), "No Data")</f>
        <v>No Data</v>
      </c>
      <c r="H1902" s="2" t="str">
        <f>TEXT(Product_Table6[[#This Row],[Date]],"MMMM")</f>
        <v>No Data</v>
      </c>
      <c r="I1902" s="2" t="str">
        <f>TEXT(Product_Table6[[#This Row],[Date]], "DDDD")</f>
        <v>No Data</v>
      </c>
      <c r="J1902" t="str">
        <f>IFERROR(INDEX(Sales_Table[Zip], MATCH(Product_Table6[[#This Row],[ProductID]], Sales_Table[ProductID],0)), "No Data")</f>
        <v>No Data</v>
      </c>
      <c r="K1902" t="str">
        <f>IFERROR(INDEX(Sales_Table[Units], MATCH(Product_Table6[[#This Row],[ProductID]], Sales_Table[ProductID],0)), "No Data")</f>
        <v>No Data</v>
      </c>
      <c r="L1902" s="7" t="str">
        <f>IFERROR(INDEX(Sales_Table[Revenue], MATCH(Product_Table6[[#This Row],[ProductID]], Sales_Table[ProductID],0)), "No Data")</f>
        <v>No Data</v>
      </c>
      <c r="M1902" s="6" t="str">
        <f>IFERROR(INDEX(Sales_Table[Country], MATCH(Product_Table6[[#This Row],[ProductID]], Sales_Table[ProductID],0)), "No Data")</f>
        <v>No Data</v>
      </c>
      <c r="N1902" s="6" t="str">
        <f>IFERROR(INDEX(Location_Table[State], MATCH(Product_Table6[[#This Row],[Zip]], Location_Table[Zip],0)), "No Data")</f>
        <v>No Data</v>
      </c>
    </row>
    <row r="1903" spans="1:14" x14ac:dyDescent="0.25">
      <c r="A1903" t="s">
        <v>3330</v>
      </c>
      <c r="B1903" t="s">
        <v>1737</v>
      </c>
      <c r="C1903" t="s">
        <v>1856</v>
      </c>
      <c r="D1903">
        <v>6</v>
      </c>
      <c r="E1903">
        <v>1902</v>
      </c>
      <c r="F1903" t="str">
        <f>INDEX(Manufacturer_Table[Manufacturer Name], MATCH(Product_Table6[[#This Row],[ManufacturerID]], Manufacturer_Table[ManufacturerID],0))</f>
        <v>Leo</v>
      </c>
      <c r="G1903" s="2" t="str">
        <f>IFERROR(INDEX(Sales_Table[Date], MATCH(Product_Table6[[#This Row],[ProductID]], Sales_Table[ProductID],0)), "No Data")</f>
        <v>No Data</v>
      </c>
      <c r="H1903" s="2" t="str">
        <f>TEXT(Product_Table6[[#This Row],[Date]],"MMMM")</f>
        <v>No Data</v>
      </c>
      <c r="I1903" s="2" t="str">
        <f>TEXT(Product_Table6[[#This Row],[Date]], "DDDD")</f>
        <v>No Data</v>
      </c>
      <c r="J1903" t="str">
        <f>IFERROR(INDEX(Sales_Table[Zip], MATCH(Product_Table6[[#This Row],[ProductID]], Sales_Table[ProductID],0)), "No Data")</f>
        <v>No Data</v>
      </c>
      <c r="K1903" t="str">
        <f>IFERROR(INDEX(Sales_Table[Units], MATCH(Product_Table6[[#This Row],[ProductID]], Sales_Table[ProductID],0)), "No Data")</f>
        <v>No Data</v>
      </c>
      <c r="L1903" s="7" t="str">
        <f>IFERROR(INDEX(Sales_Table[Revenue], MATCH(Product_Table6[[#This Row],[ProductID]], Sales_Table[ProductID],0)), "No Data")</f>
        <v>No Data</v>
      </c>
      <c r="M1903" s="6" t="str">
        <f>IFERROR(INDEX(Sales_Table[Country], MATCH(Product_Table6[[#This Row],[ProductID]], Sales_Table[ProductID],0)), "No Data")</f>
        <v>No Data</v>
      </c>
      <c r="N1903" s="6" t="str">
        <f>IFERROR(INDEX(Location_Table[State], MATCH(Product_Table6[[#This Row],[Zip]], Location_Table[Zip],0)), "No Data")</f>
        <v>No Data</v>
      </c>
    </row>
    <row r="1904" spans="1:14" x14ac:dyDescent="0.25">
      <c r="A1904" t="s">
        <v>3331</v>
      </c>
      <c r="B1904" t="s">
        <v>1737</v>
      </c>
      <c r="C1904" t="s">
        <v>1856</v>
      </c>
      <c r="D1904">
        <v>6</v>
      </c>
      <c r="E1904">
        <v>1903</v>
      </c>
      <c r="F1904" t="str">
        <f>INDEX(Manufacturer_Table[Manufacturer Name], MATCH(Product_Table6[[#This Row],[ManufacturerID]], Manufacturer_Table[ManufacturerID],0))</f>
        <v>Leo</v>
      </c>
      <c r="G1904" s="2" t="str">
        <f>IFERROR(INDEX(Sales_Table[Date], MATCH(Product_Table6[[#This Row],[ProductID]], Sales_Table[ProductID],0)), "No Data")</f>
        <v>No Data</v>
      </c>
      <c r="H1904" s="2" t="str">
        <f>TEXT(Product_Table6[[#This Row],[Date]],"MMMM")</f>
        <v>No Data</v>
      </c>
      <c r="I1904" s="2" t="str">
        <f>TEXT(Product_Table6[[#This Row],[Date]], "DDDD")</f>
        <v>No Data</v>
      </c>
      <c r="J1904" t="str">
        <f>IFERROR(INDEX(Sales_Table[Zip], MATCH(Product_Table6[[#This Row],[ProductID]], Sales_Table[ProductID],0)), "No Data")</f>
        <v>No Data</v>
      </c>
      <c r="K1904" t="str">
        <f>IFERROR(INDEX(Sales_Table[Units], MATCH(Product_Table6[[#This Row],[ProductID]], Sales_Table[ProductID],0)), "No Data")</f>
        <v>No Data</v>
      </c>
      <c r="L1904" s="7" t="str">
        <f>IFERROR(INDEX(Sales_Table[Revenue], MATCH(Product_Table6[[#This Row],[ProductID]], Sales_Table[ProductID],0)), "No Data")</f>
        <v>No Data</v>
      </c>
      <c r="M1904" s="6" t="str">
        <f>IFERROR(INDEX(Sales_Table[Country], MATCH(Product_Table6[[#This Row],[ProductID]], Sales_Table[ProductID],0)), "No Data")</f>
        <v>No Data</v>
      </c>
      <c r="N1904" s="6" t="str">
        <f>IFERROR(INDEX(Location_Table[State], MATCH(Product_Table6[[#This Row],[Zip]], Location_Table[Zip],0)), "No Data")</f>
        <v>No Data</v>
      </c>
    </row>
    <row r="1905" spans="1:14" x14ac:dyDescent="0.25">
      <c r="A1905" t="s">
        <v>3332</v>
      </c>
      <c r="B1905" t="s">
        <v>1737</v>
      </c>
      <c r="C1905" t="s">
        <v>1856</v>
      </c>
      <c r="D1905">
        <v>6</v>
      </c>
      <c r="E1905">
        <v>1904</v>
      </c>
      <c r="F1905" t="str">
        <f>INDEX(Manufacturer_Table[Manufacturer Name], MATCH(Product_Table6[[#This Row],[ManufacturerID]], Manufacturer_Table[ManufacturerID],0))</f>
        <v>Leo</v>
      </c>
      <c r="G1905" s="2" t="str">
        <f>IFERROR(INDEX(Sales_Table[Date], MATCH(Product_Table6[[#This Row],[ProductID]], Sales_Table[ProductID],0)), "No Data")</f>
        <v>No Data</v>
      </c>
      <c r="H1905" s="2" t="str">
        <f>TEXT(Product_Table6[[#This Row],[Date]],"MMMM")</f>
        <v>No Data</v>
      </c>
      <c r="I1905" s="2" t="str">
        <f>TEXT(Product_Table6[[#This Row],[Date]], "DDDD")</f>
        <v>No Data</v>
      </c>
      <c r="J1905" t="str">
        <f>IFERROR(INDEX(Sales_Table[Zip], MATCH(Product_Table6[[#This Row],[ProductID]], Sales_Table[ProductID],0)), "No Data")</f>
        <v>No Data</v>
      </c>
      <c r="K1905" t="str">
        <f>IFERROR(INDEX(Sales_Table[Units], MATCH(Product_Table6[[#This Row],[ProductID]], Sales_Table[ProductID],0)), "No Data")</f>
        <v>No Data</v>
      </c>
      <c r="L1905" s="7" t="str">
        <f>IFERROR(INDEX(Sales_Table[Revenue], MATCH(Product_Table6[[#This Row],[ProductID]], Sales_Table[ProductID],0)), "No Data")</f>
        <v>No Data</v>
      </c>
      <c r="M1905" s="6" t="str">
        <f>IFERROR(INDEX(Sales_Table[Country], MATCH(Product_Table6[[#This Row],[ProductID]], Sales_Table[ProductID],0)), "No Data")</f>
        <v>No Data</v>
      </c>
      <c r="N1905" s="6" t="str">
        <f>IFERROR(INDEX(Location_Table[State], MATCH(Product_Table6[[#This Row],[Zip]], Location_Table[Zip],0)), "No Data")</f>
        <v>No Data</v>
      </c>
    </row>
    <row r="1906" spans="1:14" x14ac:dyDescent="0.25">
      <c r="A1906" t="s">
        <v>3333</v>
      </c>
      <c r="B1906" t="s">
        <v>1737</v>
      </c>
      <c r="C1906" t="s">
        <v>1856</v>
      </c>
      <c r="D1906">
        <v>6</v>
      </c>
      <c r="E1906">
        <v>1905</v>
      </c>
      <c r="F1906" t="str">
        <f>INDEX(Manufacturer_Table[Manufacturer Name], MATCH(Product_Table6[[#This Row],[ManufacturerID]], Manufacturer_Table[ManufacturerID],0))</f>
        <v>Leo</v>
      </c>
      <c r="G1906" s="2" t="str">
        <f>IFERROR(INDEX(Sales_Table[Date], MATCH(Product_Table6[[#This Row],[ProductID]], Sales_Table[ProductID],0)), "No Data")</f>
        <v>No Data</v>
      </c>
      <c r="H1906" s="2" t="str">
        <f>TEXT(Product_Table6[[#This Row],[Date]],"MMMM")</f>
        <v>No Data</v>
      </c>
      <c r="I1906" s="2" t="str">
        <f>TEXT(Product_Table6[[#This Row],[Date]], "DDDD")</f>
        <v>No Data</v>
      </c>
      <c r="J1906" t="str">
        <f>IFERROR(INDEX(Sales_Table[Zip], MATCH(Product_Table6[[#This Row],[ProductID]], Sales_Table[ProductID],0)), "No Data")</f>
        <v>No Data</v>
      </c>
      <c r="K1906" t="str">
        <f>IFERROR(INDEX(Sales_Table[Units], MATCH(Product_Table6[[#This Row],[ProductID]], Sales_Table[ProductID],0)), "No Data")</f>
        <v>No Data</v>
      </c>
      <c r="L1906" s="7" t="str">
        <f>IFERROR(INDEX(Sales_Table[Revenue], MATCH(Product_Table6[[#This Row],[ProductID]], Sales_Table[ProductID],0)), "No Data")</f>
        <v>No Data</v>
      </c>
      <c r="M1906" s="6" t="str">
        <f>IFERROR(INDEX(Sales_Table[Country], MATCH(Product_Table6[[#This Row],[ProductID]], Sales_Table[ProductID],0)), "No Data")</f>
        <v>No Data</v>
      </c>
      <c r="N1906" s="6" t="str">
        <f>IFERROR(INDEX(Location_Table[State], MATCH(Product_Table6[[#This Row],[Zip]], Location_Table[Zip],0)), "No Data")</f>
        <v>No Data</v>
      </c>
    </row>
    <row r="1907" spans="1:14" x14ac:dyDescent="0.25">
      <c r="A1907" t="s">
        <v>3334</v>
      </c>
      <c r="B1907" t="s">
        <v>1737</v>
      </c>
      <c r="C1907" t="s">
        <v>1856</v>
      </c>
      <c r="D1907">
        <v>6</v>
      </c>
      <c r="E1907">
        <v>1906</v>
      </c>
      <c r="F1907" t="str">
        <f>INDEX(Manufacturer_Table[Manufacturer Name], MATCH(Product_Table6[[#This Row],[ManufacturerID]], Manufacturer_Table[ManufacturerID],0))</f>
        <v>Leo</v>
      </c>
      <c r="G1907" s="2" t="str">
        <f>IFERROR(INDEX(Sales_Table[Date], MATCH(Product_Table6[[#This Row],[ProductID]], Sales_Table[ProductID],0)), "No Data")</f>
        <v>No Data</v>
      </c>
      <c r="H1907" s="2" t="str">
        <f>TEXT(Product_Table6[[#This Row],[Date]],"MMMM")</f>
        <v>No Data</v>
      </c>
      <c r="I1907" s="2" t="str">
        <f>TEXT(Product_Table6[[#This Row],[Date]], "DDDD")</f>
        <v>No Data</v>
      </c>
      <c r="J1907" t="str">
        <f>IFERROR(INDEX(Sales_Table[Zip], MATCH(Product_Table6[[#This Row],[ProductID]], Sales_Table[ProductID],0)), "No Data")</f>
        <v>No Data</v>
      </c>
      <c r="K1907" t="str">
        <f>IFERROR(INDEX(Sales_Table[Units], MATCH(Product_Table6[[#This Row],[ProductID]], Sales_Table[ProductID],0)), "No Data")</f>
        <v>No Data</v>
      </c>
      <c r="L1907" s="7" t="str">
        <f>IFERROR(INDEX(Sales_Table[Revenue], MATCH(Product_Table6[[#This Row],[ProductID]], Sales_Table[ProductID],0)), "No Data")</f>
        <v>No Data</v>
      </c>
      <c r="M1907" s="6" t="str">
        <f>IFERROR(INDEX(Sales_Table[Country], MATCH(Product_Table6[[#This Row],[ProductID]], Sales_Table[ProductID],0)), "No Data")</f>
        <v>No Data</v>
      </c>
      <c r="N1907" s="6" t="str">
        <f>IFERROR(INDEX(Location_Table[State], MATCH(Product_Table6[[#This Row],[Zip]], Location_Table[Zip],0)), "No Data")</f>
        <v>No Data</v>
      </c>
    </row>
    <row r="1908" spans="1:14" x14ac:dyDescent="0.25">
      <c r="A1908" t="s">
        <v>3335</v>
      </c>
      <c r="B1908" t="s">
        <v>1737</v>
      </c>
      <c r="C1908" t="s">
        <v>1856</v>
      </c>
      <c r="D1908">
        <v>6</v>
      </c>
      <c r="E1908">
        <v>1907</v>
      </c>
      <c r="F1908" t="str">
        <f>INDEX(Manufacturer_Table[Manufacturer Name], MATCH(Product_Table6[[#This Row],[ManufacturerID]], Manufacturer_Table[ManufacturerID],0))</f>
        <v>Leo</v>
      </c>
      <c r="G1908" s="2">
        <f>IFERROR(INDEX(Sales_Table[Date], MATCH(Product_Table6[[#This Row],[ProductID]], Sales_Table[ProductID],0)), "No Data")</f>
        <v>42152</v>
      </c>
      <c r="H1908" s="2" t="str">
        <f>TEXT(Product_Table6[[#This Row],[Date]],"MMMM")</f>
        <v>May</v>
      </c>
      <c r="I1908" s="2" t="str">
        <f>TEXT(Product_Table6[[#This Row],[Date]], "DDDD")</f>
        <v>Thursday</v>
      </c>
      <c r="J1908" t="str">
        <f>IFERROR(INDEX(Sales_Table[Zip], MATCH(Product_Table6[[#This Row],[ProductID]], Sales_Table[ProductID],0)), "No Data")</f>
        <v>T5H</v>
      </c>
      <c r="K1908">
        <f>IFERROR(INDEX(Sales_Table[Units], MATCH(Product_Table6[[#This Row],[ProductID]], Sales_Table[ProductID],0)), "No Data")</f>
        <v>1</v>
      </c>
      <c r="L1908" s="7">
        <f>IFERROR(INDEX(Sales_Table[Revenue], MATCH(Product_Table6[[#This Row],[ProductID]], Sales_Table[ProductID],0)), "No Data")</f>
        <v>11969.37</v>
      </c>
      <c r="M1908" s="6" t="str">
        <f>IFERROR(INDEX(Sales_Table[Country], MATCH(Product_Table6[[#This Row],[ProductID]], Sales_Table[ProductID],0)), "No Data")</f>
        <v>Canada</v>
      </c>
      <c r="N1908" s="6" t="str">
        <f>IFERROR(INDEX(Location_Table[State], MATCH(Product_Table6[[#This Row],[Zip]], Location_Table[Zip],0)), "No Data")</f>
        <v>Alberta</v>
      </c>
    </row>
    <row r="1909" spans="1:14" x14ac:dyDescent="0.25">
      <c r="A1909" t="s">
        <v>3336</v>
      </c>
      <c r="B1909" t="s">
        <v>1659</v>
      </c>
      <c r="C1909" t="s">
        <v>1660</v>
      </c>
      <c r="D1909">
        <v>4</v>
      </c>
      <c r="E1909">
        <v>1908</v>
      </c>
      <c r="F1909" t="str">
        <f>INDEX(Manufacturer_Table[Manufacturer Name], MATCH(Product_Table6[[#This Row],[ManufacturerID]], Manufacturer_Table[ManufacturerID],0))</f>
        <v>Currus</v>
      </c>
      <c r="G1909" s="2" t="str">
        <f>IFERROR(INDEX(Sales_Table[Date], MATCH(Product_Table6[[#This Row],[ProductID]], Sales_Table[ProductID],0)), "No Data")</f>
        <v>No Data</v>
      </c>
      <c r="H1909" s="2" t="str">
        <f>TEXT(Product_Table6[[#This Row],[Date]],"MMMM")</f>
        <v>No Data</v>
      </c>
      <c r="I1909" s="2" t="str">
        <f>TEXT(Product_Table6[[#This Row],[Date]], "DDDD")</f>
        <v>No Data</v>
      </c>
      <c r="J1909" t="str">
        <f>IFERROR(INDEX(Sales_Table[Zip], MATCH(Product_Table6[[#This Row],[ProductID]], Sales_Table[ProductID],0)), "No Data")</f>
        <v>No Data</v>
      </c>
      <c r="K1909" t="str">
        <f>IFERROR(INDEX(Sales_Table[Units], MATCH(Product_Table6[[#This Row],[ProductID]], Sales_Table[ProductID],0)), "No Data")</f>
        <v>No Data</v>
      </c>
      <c r="L1909" s="7" t="str">
        <f>IFERROR(INDEX(Sales_Table[Revenue], MATCH(Product_Table6[[#This Row],[ProductID]], Sales_Table[ProductID],0)), "No Data")</f>
        <v>No Data</v>
      </c>
      <c r="M1909" s="6" t="str">
        <f>IFERROR(INDEX(Sales_Table[Country], MATCH(Product_Table6[[#This Row],[ProductID]], Sales_Table[ProductID],0)), "No Data")</f>
        <v>No Data</v>
      </c>
      <c r="N1909" s="6" t="str">
        <f>IFERROR(INDEX(Location_Table[State], MATCH(Product_Table6[[#This Row],[Zip]], Location_Table[Zip],0)), "No Data")</f>
        <v>No Data</v>
      </c>
    </row>
    <row r="1910" spans="1:14" x14ac:dyDescent="0.25">
      <c r="A1910" t="s">
        <v>3337</v>
      </c>
      <c r="B1910" t="s">
        <v>1659</v>
      </c>
      <c r="C1910" t="s">
        <v>1660</v>
      </c>
      <c r="D1910">
        <v>4</v>
      </c>
      <c r="E1910">
        <v>1909</v>
      </c>
      <c r="F1910" t="str">
        <f>INDEX(Manufacturer_Table[Manufacturer Name], MATCH(Product_Table6[[#This Row],[ManufacturerID]], Manufacturer_Table[ManufacturerID],0))</f>
        <v>Currus</v>
      </c>
      <c r="G1910" s="2">
        <f>IFERROR(INDEX(Sales_Table[Date], MATCH(Product_Table6[[#This Row],[ProductID]], Sales_Table[ProductID],0)), "No Data")</f>
        <v>42108</v>
      </c>
      <c r="H1910" s="2" t="str">
        <f>TEXT(Product_Table6[[#This Row],[Date]],"MMMM")</f>
        <v>April</v>
      </c>
      <c r="I1910" s="2" t="str">
        <f>TEXT(Product_Table6[[#This Row],[Date]], "DDDD")</f>
        <v>Tuesday</v>
      </c>
      <c r="J1910" t="str">
        <f>IFERROR(INDEX(Sales_Table[Zip], MATCH(Product_Table6[[#This Row],[ProductID]], Sales_Table[ProductID],0)), "No Data")</f>
        <v>V5P</v>
      </c>
      <c r="K1910">
        <f>IFERROR(INDEX(Sales_Table[Units], MATCH(Product_Table6[[#This Row],[ProductID]], Sales_Table[ProductID],0)), "No Data")</f>
        <v>2</v>
      </c>
      <c r="L1910" s="7">
        <f>IFERROR(INDEX(Sales_Table[Revenue], MATCH(Product_Table6[[#This Row],[ProductID]], Sales_Table[ProductID],0)), "No Data")</f>
        <v>4975.74</v>
      </c>
      <c r="M1910" s="6" t="str">
        <f>IFERROR(INDEX(Sales_Table[Country], MATCH(Product_Table6[[#This Row],[ProductID]], Sales_Table[ProductID],0)), "No Data")</f>
        <v>Canada</v>
      </c>
      <c r="N1910" s="6" t="str">
        <f>IFERROR(INDEX(Location_Table[State], MATCH(Product_Table6[[#This Row],[Zip]], Location_Table[Zip],0)), "No Data")</f>
        <v>British Columbia</v>
      </c>
    </row>
    <row r="1911" spans="1:14" x14ac:dyDescent="0.25">
      <c r="A1911" t="s">
        <v>3338</v>
      </c>
      <c r="B1911" t="s">
        <v>1659</v>
      </c>
      <c r="C1911" t="s">
        <v>1660</v>
      </c>
      <c r="D1911">
        <v>4</v>
      </c>
      <c r="E1911">
        <v>1910</v>
      </c>
      <c r="F1911" t="str">
        <f>INDEX(Manufacturer_Table[Manufacturer Name], MATCH(Product_Table6[[#This Row],[ManufacturerID]], Manufacturer_Table[ManufacturerID],0))</f>
        <v>Currus</v>
      </c>
      <c r="G1911" s="2" t="str">
        <f>IFERROR(INDEX(Sales_Table[Date], MATCH(Product_Table6[[#This Row],[ProductID]], Sales_Table[ProductID],0)), "No Data")</f>
        <v>No Data</v>
      </c>
      <c r="H1911" s="2" t="str">
        <f>TEXT(Product_Table6[[#This Row],[Date]],"MMMM")</f>
        <v>No Data</v>
      </c>
      <c r="I1911" s="2" t="str">
        <f>TEXT(Product_Table6[[#This Row],[Date]], "DDDD")</f>
        <v>No Data</v>
      </c>
      <c r="J1911" t="str">
        <f>IFERROR(INDEX(Sales_Table[Zip], MATCH(Product_Table6[[#This Row],[ProductID]], Sales_Table[ProductID],0)), "No Data")</f>
        <v>No Data</v>
      </c>
      <c r="K1911" t="str">
        <f>IFERROR(INDEX(Sales_Table[Units], MATCH(Product_Table6[[#This Row],[ProductID]], Sales_Table[ProductID],0)), "No Data")</f>
        <v>No Data</v>
      </c>
      <c r="L1911" s="7" t="str">
        <f>IFERROR(INDEX(Sales_Table[Revenue], MATCH(Product_Table6[[#This Row],[ProductID]], Sales_Table[ProductID],0)), "No Data")</f>
        <v>No Data</v>
      </c>
      <c r="M1911" s="6" t="str">
        <f>IFERROR(INDEX(Sales_Table[Country], MATCH(Product_Table6[[#This Row],[ProductID]], Sales_Table[ProductID],0)), "No Data")</f>
        <v>No Data</v>
      </c>
      <c r="N1911" s="6" t="str">
        <f>IFERROR(INDEX(Location_Table[State], MATCH(Product_Table6[[#This Row],[Zip]], Location_Table[Zip],0)), "No Data")</f>
        <v>No Data</v>
      </c>
    </row>
    <row r="1912" spans="1:14" x14ac:dyDescent="0.25">
      <c r="A1912" t="s">
        <v>3339</v>
      </c>
      <c r="B1912" t="s">
        <v>1659</v>
      </c>
      <c r="C1912" t="s">
        <v>1660</v>
      </c>
      <c r="D1912">
        <v>4</v>
      </c>
      <c r="E1912">
        <v>1911</v>
      </c>
      <c r="F1912" t="str">
        <f>INDEX(Manufacturer_Table[Manufacturer Name], MATCH(Product_Table6[[#This Row],[ManufacturerID]], Manufacturer_Table[ManufacturerID],0))</f>
        <v>Currus</v>
      </c>
      <c r="G1912" s="2" t="str">
        <f>IFERROR(INDEX(Sales_Table[Date], MATCH(Product_Table6[[#This Row],[ProductID]], Sales_Table[ProductID],0)), "No Data")</f>
        <v>No Data</v>
      </c>
      <c r="H1912" s="2" t="str">
        <f>TEXT(Product_Table6[[#This Row],[Date]],"MMMM")</f>
        <v>No Data</v>
      </c>
      <c r="I1912" s="2" t="str">
        <f>TEXT(Product_Table6[[#This Row],[Date]], "DDDD")</f>
        <v>No Data</v>
      </c>
      <c r="J1912" t="str">
        <f>IFERROR(INDEX(Sales_Table[Zip], MATCH(Product_Table6[[#This Row],[ProductID]], Sales_Table[ProductID],0)), "No Data")</f>
        <v>No Data</v>
      </c>
      <c r="K1912" t="str">
        <f>IFERROR(INDEX(Sales_Table[Units], MATCH(Product_Table6[[#This Row],[ProductID]], Sales_Table[ProductID],0)), "No Data")</f>
        <v>No Data</v>
      </c>
      <c r="L1912" s="7" t="str">
        <f>IFERROR(INDEX(Sales_Table[Revenue], MATCH(Product_Table6[[#This Row],[ProductID]], Sales_Table[ProductID],0)), "No Data")</f>
        <v>No Data</v>
      </c>
      <c r="M1912" s="6" t="str">
        <f>IFERROR(INDEX(Sales_Table[Country], MATCH(Product_Table6[[#This Row],[ProductID]], Sales_Table[ProductID],0)), "No Data")</f>
        <v>No Data</v>
      </c>
      <c r="N1912" s="6" t="str">
        <f>IFERROR(INDEX(Location_Table[State], MATCH(Product_Table6[[#This Row],[Zip]], Location_Table[Zip],0)), "No Data")</f>
        <v>No Data</v>
      </c>
    </row>
    <row r="1913" spans="1:14" x14ac:dyDescent="0.25">
      <c r="A1913" t="s">
        <v>3340</v>
      </c>
      <c r="B1913" t="s">
        <v>1659</v>
      </c>
      <c r="C1913" t="s">
        <v>1660</v>
      </c>
      <c r="D1913">
        <v>4</v>
      </c>
      <c r="E1913">
        <v>1912</v>
      </c>
      <c r="F1913" t="str">
        <f>INDEX(Manufacturer_Table[Manufacturer Name], MATCH(Product_Table6[[#This Row],[ManufacturerID]], Manufacturer_Table[ManufacturerID],0))</f>
        <v>Currus</v>
      </c>
      <c r="G1913" s="2">
        <f>IFERROR(INDEX(Sales_Table[Date], MATCH(Product_Table6[[#This Row],[ProductID]], Sales_Table[ProductID],0)), "No Data")</f>
        <v>42163</v>
      </c>
      <c r="H1913" s="2" t="str">
        <f>TEXT(Product_Table6[[#This Row],[Date]],"MMMM")</f>
        <v>June</v>
      </c>
      <c r="I1913" s="2" t="str">
        <f>TEXT(Product_Table6[[#This Row],[Date]], "DDDD")</f>
        <v>Monday</v>
      </c>
      <c r="J1913" t="str">
        <f>IFERROR(INDEX(Sales_Table[Zip], MATCH(Product_Table6[[#This Row],[ProductID]], Sales_Table[ProductID],0)), "No Data")</f>
        <v>V5V</v>
      </c>
      <c r="K1913">
        <f>IFERROR(INDEX(Sales_Table[Units], MATCH(Product_Table6[[#This Row],[ProductID]], Sales_Table[ProductID],0)), "No Data")</f>
        <v>1</v>
      </c>
      <c r="L1913" s="7">
        <f>IFERROR(INDEX(Sales_Table[Revenue], MATCH(Product_Table6[[#This Row],[ProductID]], Sales_Table[ProductID],0)), "No Data")</f>
        <v>3968.37</v>
      </c>
      <c r="M1913" s="6" t="str">
        <f>IFERROR(INDEX(Sales_Table[Country], MATCH(Product_Table6[[#This Row],[ProductID]], Sales_Table[ProductID],0)), "No Data")</f>
        <v>Canada</v>
      </c>
      <c r="N1913" s="6" t="str">
        <f>IFERROR(INDEX(Location_Table[State], MATCH(Product_Table6[[#This Row],[Zip]], Location_Table[Zip],0)), "No Data")</f>
        <v>British Columbia</v>
      </c>
    </row>
    <row r="1914" spans="1:14" x14ac:dyDescent="0.25">
      <c r="A1914" t="s">
        <v>3341</v>
      </c>
      <c r="B1914" t="s">
        <v>1659</v>
      </c>
      <c r="C1914" t="s">
        <v>1660</v>
      </c>
      <c r="D1914">
        <v>4</v>
      </c>
      <c r="E1914">
        <v>1913</v>
      </c>
      <c r="F1914" t="str">
        <f>INDEX(Manufacturer_Table[Manufacturer Name], MATCH(Product_Table6[[#This Row],[ManufacturerID]], Manufacturer_Table[ManufacturerID],0))</f>
        <v>Currus</v>
      </c>
      <c r="G1914" s="2" t="str">
        <f>IFERROR(INDEX(Sales_Table[Date], MATCH(Product_Table6[[#This Row],[ProductID]], Sales_Table[ProductID],0)), "No Data")</f>
        <v>No Data</v>
      </c>
      <c r="H1914" s="2" t="str">
        <f>TEXT(Product_Table6[[#This Row],[Date]],"MMMM")</f>
        <v>No Data</v>
      </c>
      <c r="I1914" s="2" t="str">
        <f>TEXT(Product_Table6[[#This Row],[Date]], "DDDD")</f>
        <v>No Data</v>
      </c>
      <c r="J1914" t="str">
        <f>IFERROR(INDEX(Sales_Table[Zip], MATCH(Product_Table6[[#This Row],[ProductID]], Sales_Table[ProductID],0)), "No Data")</f>
        <v>No Data</v>
      </c>
      <c r="K1914" t="str">
        <f>IFERROR(INDEX(Sales_Table[Units], MATCH(Product_Table6[[#This Row],[ProductID]], Sales_Table[ProductID],0)), "No Data")</f>
        <v>No Data</v>
      </c>
      <c r="L1914" s="7" t="str">
        <f>IFERROR(INDEX(Sales_Table[Revenue], MATCH(Product_Table6[[#This Row],[ProductID]], Sales_Table[ProductID],0)), "No Data")</f>
        <v>No Data</v>
      </c>
      <c r="M1914" s="6" t="str">
        <f>IFERROR(INDEX(Sales_Table[Country], MATCH(Product_Table6[[#This Row],[ProductID]], Sales_Table[ProductID],0)), "No Data")</f>
        <v>No Data</v>
      </c>
      <c r="N1914" s="6" t="str">
        <f>IFERROR(INDEX(Location_Table[State], MATCH(Product_Table6[[#This Row],[Zip]], Location_Table[Zip],0)), "No Data")</f>
        <v>No Data</v>
      </c>
    </row>
    <row r="1915" spans="1:14" x14ac:dyDescent="0.25">
      <c r="A1915" t="s">
        <v>3342</v>
      </c>
      <c r="B1915" t="s">
        <v>1659</v>
      </c>
      <c r="C1915" t="s">
        <v>1660</v>
      </c>
      <c r="D1915">
        <v>4</v>
      </c>
      <c r="E1915">
        <v>1914</v>
      </c>
      <c r="F1915" t="str">
        <f>INDEX(Manufacturer_Table[Manufacturer Name], MATCH(Product_Table6[[#This Row],[ManufacturerID]], Manufacturer_Table[ManufacturerID],0))</f>
        <v>Currus</v>
      </c>
      <c r="G1915" s="2" t="str">
        <f>IFERROR(INDEX(Sales_Table[Date], MATCH(Product_Table6[[#This Row],[ProductID]], Sales_Table[ProductID],0)), "No Data")</f>
        <v>No Data</v>
      </c>
      <c r="H1915" s="2" t="str">
        <f>TEXT(Product_Table6[[#This Row],[Date]],"MMMM")</f>
        <v>No Data</v>
      </c>
      <c r="I1915" s="2" t="str">
        <f>TEXT(Product_Table6[[#This Row],[Date]], "DDDD")</f>
        <v>No Data</v>
      </c>
      <c r="J1915" t="str">
        <f>IFERROR(INDEX(Sales_Table[Zip], MATCH(Product_Table6[[#This Row],[ProductID]], Sales_Table[ProductID],0)), "No Data")</f>
        <v>No Data</v>
      </c>
      <c r="K1915" t="str">
        <f>IFERROR(INDEX(Sales_Table[Units], MATCH(Product_Table6[[#This Row],[ProductID]], Sales_Table[ProductID],0)), "No Data")</f>
        <v>No Data</v>
      </c>
      <c r="L1915" s="7" t="str">
        <f>IFERROR(INDEX(Sales_Table[Revenue], MATCH(Product_Table6[[#This Row],[ProductID]], Sales_Table[ProductID],0)), "No Data")</f>
        <v>No Data</v>
      </c>
      <c r="M1915" s="6" t="str">
        <f>IFERROR(INDEX(Sales_Table[Country], MATCH(Product_Table6[[#This Row],[ProductID]], Sales_Table[ProductID],0)), "No Data")</f>
        <v>No Data</v>
      </c>
      <c r="N1915" s="6" t="str">
        <f>IFERROR(INDEX(Location_Table[State], MATCH(Product_Table6[[#This Row],[Zip]], Location_Table[Zip],0)), "No Data")</f>
        <v>No Data</v>
      </c>
    </row>
    <row r="1916" spans="1:14" x14ac:dyDescent="0.25">
      <c r="A1916" t="s">
        <v>3343</v>
      </c>
      <c r="B1916" t="s">
        <v>1659</v>
      </c>
      <c r="C1916" t="s">
        <v>1660</v>
      </c>
      <c r="D1916">
        <v>4</v>
      </c>
      <c r="E1916">
        <v>1915</v>
      </c>
      <c r="F1916" t="str">
        <f>INDEX(Manufacturer_Table[Manufacturer Name], MATCH(Product_Table6[[#This Row],[ManufacturerID]], Manufacturer_Table[ManufacturerID],0))</f>
        <v>Currus</v>
      </c>
      <c r="G1916" s="2" t="str">
        <f>IFERROR(INDEX(Sales_Table[Date], MATCH(Product_Table6[[#This Row],[ProductID]], Sales_Table[ProductID],0)), "No Data")</f>
        <v>No Data</v>
      </c>
      <c r="H1916" s="2" t="str">
        <f>TEXT(Product_Table6[[#This Row],[Date]],"MMMM")</f>
        <v>No Data</v>
      </c>
      <c r="I1916" s="2" t="str">
        <f>TEXT(Product_Table6[[#This Row],[Date]], "DDDD")</f>
        <v>No Data</v>
      </c>
      <c r="J1916" t="str">
        <f>IFERROR(INDEX(Sales_Table[Zip], MATCH(Product_Table6[[#This Row],[ProductID]], Sales_Table[ProductID],0)), "No Data")</f>
        <v>No Data</v>
      </c>
      <c r="K1916" t="str">
        <f>IFERROR(INDEX(Sales_Table[Units], MATCH(Product_Table6[[#This Row],[ProductID]], Sales_Table[ProductID],0)), "No Data")</f>
        <v>No Data</v>
      </c>
      <c r="L1916" s="7" t="str">
        <f>IFERROR(INDEX(Sales_Table[Revenue], MATCH(Product_Table6[[#This Row],[ProductID]], Sales_Table[ProductID],0)), "No Data")</f>
        <v>No Data</v>
      </c>
      <c r="M1916" s="6" t="str">
        <f>IFERROR(INDEX(Sales_Table[Country], MATCH(Product_Table6[[#This Row],[ProductID]], Sales_Table[ProductID],0)), "No Data")</f>
        <v>No Data</v>
      </c>
      <c r="N1916" s="6" t="str">
        <f>IFERROR(INDEX(Location_Table[State], MATCH(Product_Table6[[#This Row],[Zip]], Location_Table[Zip],0)), "No Data")</f>
        <v>No Data</v>
      </c>
    </row>
    <row r="1917" spans="1:14" x14ac:dyDescent="0.25">
      <c r="A1917" t="s">
        <v>3344</v>
      </c>
      <c r="B1917" t="s">
        <v>1659</v>
      </c>
      <c r="C1917" t="s">
        <v>1660</v>
      </c>
      <c r="D1917">
        <v>4</v>
      </c>
      <c r="E1917">
        <v>1916</v>
      </c>
      <c r="F1917" t="str">
        <f>INDEX(Manufacturer_Table[Manufacturer Name], MATCH(Product_Table6[[#This Row],[ManufacturerID]], Manufacturer_Table[ManufacturerID],0))</f>
        <v>Currus</v>
      </c>
      <c r="G1917" s="2">
        <f>IFERROR(INDEX(Sales_Table[Date], MATCH(Product_Table6[[#This Row],[ProductID]], Sales_Table[ProductID],0)), "No Data")</f>
        <v>42015</v>
      </c>
      <c r="H1917" s="2" t="str">
        <f>TEXT(Product_Table6[[#This Row],[Date]],"MMMM")</f>
        <v>January</v>
      </c>
      <c r="I1917" s="2" t="str">
        <f>TEXT(Product_Table6[[#This Row],[Date]], "DDDD")</f>
        <v>Sunday</v>
      </c>
      <c r="J1917" t="str">
        <f>IFERROR(INDEX(Sales_Table[Zip], MATCH(Product_Table6[[#This Row],[ProductID]], Sales_Table[ProductID],0)), "No Data")</f>
        <v>V6J</v>
      </c>
      <c r="K1917">
        <f>IFERROR(INDEX(Sales_Table[Units], MATCH(Product_Table6[[#This Row],[ProductID]], Sales_Table[ProductID],0)), "No Data")</f>
        <v>1</v>
      </c>
      <c r="L1917" s="7">
        <f>IFERROR(INDEX(Sales_Table[Revenue], MATCH(Product_Table6[[#This Row],[ProductID]], Sales_Table[ProductID],0)), "No Data")</f>
        <v>3590.37</v>
      </c>
      <c r="M1917" s="6" t="str">
        <f>IFERROR(INDEX(Sales_Table[Country], MATCH(Product_Table6[[#This Row],[ProductID]], Sales_Table[ProductID],0)), "No Data")</f>
        <v>Canada</v>
      </c>
      <c r="N1917" s="6" t="str">
        <f>IFERROR(INDEX(Location_Table[State], MATCH(Product_Table6[[#This Row],[Zip]], Location_Table[Zip],0)), "No Data")</f>
        <v>British Columbia</v>
      </c>
    </row>
    <row r="1918" spans="1:14" x14ac:dyDescent="0.25">
      <c r="A1918" t="s">
        <v>3345</v>
      </c>
      <c r="B1918" t="s">
        <v>1659</v>
      </c>
      <c r="C1918" t="s">
        <v>1660</v>
      </c>
      <c r="D1918">
        <v>4</v>
      </c>
      <c r="E1918">
        <v>1917</v>
      </c>
      <c r="F1918" t="str">
        <f>INDEX(Manufacturer_Table[Manufacturer Name], MATCH(Product_Table6[[#This Row],[ManufacturerID]], Manufacturer_Table[ManufacturerID],0))</f>
        <v>Currus</v>
      </c>
      <c r="G1918" s="2" t="str">
        <f>IFERROR(INDEX(Sales_Table[Date], MATCH(Product_Table6[[#This Row],[ProductID]], Sales_Table[ProductID],0)), "No Data")</f>
        <v>No Data</v>
      </c>
      <c r="H1918" s="2" t="str">
        <f>TEXT(Product_Table6[[#This Row],[Date]],"MMMM")</f>
        <v>No Data</v>
      </c>
      <c r="I1918" s="2" t="str">
        <f>TEXT(Product_Table6[[#This Row],[Date]], "DDDD")</f>
        <v>No Data</v>
      </c>
      <c r="J1918" t="str">
        <f>IFERROR(INDEX(Sales_Table[Zip], MATCH(Product_Table6[[#This Row],[ProductID]], Sales_Table[ProductID],0)), "No Data")</f>
        <v>No Data</v>
      </c>
      <c r="K1918" t="str">
        <f>IFERROR(INDEX(Sales_Table[Units], MATCH(Product_Table6[[#This Row],[ProductID]], Sales_Table[ProductID],0)), "No Data")</f>
        <v>No Data</v>
      </c>
      <c r="L1918" s="7" t="str">
        <f>IFERROR(INDEX(Sales_Table[Revenue], MATCH(Product_Table6[[#This Row],[ProductID]], Sales_Table[ProductID],0)), "No Data")</f>
        <v>No Data</v>
      </c>
      <c r="M1918" s="6" t="str">
        <f>IFERROR(INDEX(Sales_Table[Country], MATCH(Product_Table6[[#This Row],[ProductID]], Sales_Table[ProductID],0)), "No Data")</f>
        <v>No Data</v>
      </c>
      <c r="N1918" s="6" t="str">
        <f>IFERROR(INDEX(Location_Table[State], MATCH(Product_Table6[[#This Row],[Zip]], Location_Table[Zip],0)), "No Data")</f>
        <v>No Data</v>
      </c>
    </row>
    <row r="1919" spans="1:14" x14ac:dyDescent="0.25">
      <c r="A1919" t="s">
        <v>3346</v>
      </c>
      <c r="B1919" t="s">
        <v>1659</v>
      </c>
      <c r="C1919" t="s">
        <v>1660</v>
      </c>
      <c r="D1919">
        <v>4</v>
      </c>
      <c r="E1919">
        <v>1918</v>
      </c>
      <c r="F1919" t="str">
        <f>INDEX(Manufacturer_Table[Manufacturer Name], MATCH(Product_Table6[[#This Row],[ManufacturerID]], Manufacturer_Table[ManufacturerID],0))</f>
        <v>Currus</v>
      </c>
      <c r="G1919" s="2" t="str">
        <f>IFERROR(INDEX(Sales_Table[Date], MATCH(Product_Table6[[#This Row],[ProductID]], Sales_Table[ProductID],0)), "No Data")</f>
        <v>No Data</v>
      </c>
      <c r="H1919" s="2" t="str">
        <f>TEXT(Product_Table6[[#This Row],[Date]],"MMMM")</f>
        <v>No Data</v>
      </c>
      <c r="I1919" s="2" t="str">
        <f>TEXT(Product_Table6[[#This Row],[Date]], "DDDD")</f>
        <v>No Data</v>
      </c>
      <c r="J1919" t="str">
        <f>IFERROR(INDEX(Sales_Table[Zip], MATCH(Product_Table6[[#This Row],[ProductID]], Sales_Table[ProductID],0)), "No Data")</f>
        <v>No Data</v>
      </c>
      <c r="K1919" t="str">
        <f>IFERROR(INDEX(Sales_Table[Units], MATCH(Product_Table6[[#This Row],[ProductID]], Sales_Table[ProductID],0)), "No Data")</f>
        <v>No Data</v>
      </c>
      <c r="L1919" s="7" t="str">
        <f>IFERROR(INDEX(Sales_Table[Revenue], MATCH(Product_Table6[[#This Row],[ProductID]], Sales_Table[ProductID],0)), "No Data")</f>
        <v>No Data</v>
      </c>
      <c r="M1919" s="6" t="str">
        <f>IFERROR(INDEX(Sales_Table[Country], MATCH(Product_Table6[[#This Row],[ProductID]], Sales_Table[ProductID],0)), "No Data")</f>
        <v>No Data</v>
      </c>
      <c r="N1919" s="6" t="str">
        <f>IFERROR(INDEX(Location_Table[State], MATCH(Product_Table6[[#This Row],[Zip]], Location_Table[Zip],0)), "No Data")</f>
        <v>No Data</v>
      </c>
    </row>
    <row r="1920" spans="1:14" x14ac:dyDescent="0.25">
      <c r="A1920" t="s">
        <v>3347</v>
      </c>
      <c r="B1920" t="s">
        <v>1659</v>
      </c>
      <c r="C1920" t="s">
        <v>1660</v>
      </c>
      <c r="D1920">
        <v>4</v>
      </c>
      <c r="E1920">
        <v>1919</v>
      </c>
      <c r="F1920" t="str">
        <f>INDEX(Manufacturer_Table[Manufacturer Name], MATCH(Product_Table6[[#This Row],[ManufacturerID]], Manufacturer_Table[ManufacturerID],0))</f>
        <v>Currus</v>
      </c>
      <c r="G1920" s="2" t="str">
        <f>IFERROR(INDEX(Sales_Table[Date], MATCH(Product_Table6[[#This Row],[ProductID]], Sales_Table[ProductID],0)), "No Data")</f>
        <v>No Data</v>
      </c>
      <c r="H1920" s="2" t="str">
        <f>TEXT(Product_Table6[[#This Row],[Date]],"MMMM")</f>
        <v>No Data</v>
      </c>
      <c r="I1920" s="2" t="str">
        <f>TEXT(Product_Table6[[#This Row],[Date]], "DDDD")</f>
        <v>No Data</v>
      </c>
      <c r="J1920" t="str">
        <f>IFERROR(INDEX(Sales_Table[Zip], MATCH(Product_Table6[[#This Row],[ProductID]], Sales_Table[ProductID],0)), "No Data")</f>
        <v>No Data</v>
      </c>
      <c r="K1920" t="str">
        <f>IFERROR(INDEX(Sales_Table[Units], MATCH(Product_Table6[[#This Row],[ProductID]], Sales_Table[ProductID],0)), "No Data")</f>
        <v>No Data</v>
      </c>
      <c r="L1920" s="7" t="str">
        <f>IFERROR(INDEX(Sales_Table[Revenue], MATCH(Product_Table6[[#This Row],[ProductID]], Sales_Table[ProductID],0)), "No Data")</f>
        <v>No Data</v>
      </c>
      <c r="M1920" s="6" t="str">
        <f>IFERROR(INDEX(Sales_Table[Country], MATCH(Product_Table6[[#This Row],[ProductID]], Sales_Table[ProductID],0)), "No Data")</f>
        <v>No Data</v>
      </c>
      <c r="N1920" s="6" t="str">
        <f>IFERROR(INDEX(Location_Table[State], MATCH(Product_Table6[[#This Row],[Zip]], Location_Table[Zip],0)), "No Data")</f>
        <v>No Data</v>
      </c>
    </row>
    <row r="1921" spans="1:14" x14ac:dyDescent="0.25">
      <c r="A1921" t="s">
        <v>3348</v>
      </c>
      <c r="B1921" t="s">
        <v>1659</v>
      </c>
      <c r="C1921" t="s">
        <v>1660</v>
      </c>
      <c r="D1921">
        <v>4</v>
      </c>
      <c r="E1921">
        <v>1920</v>
      </c>
      <c r="F1921" t="str">
        <f>INDEX(Manufacturer_Table[Manufacturer Name], MATCH(Product_Table6[[#This Row],[ManufacturerID]], Manufacturer_Table[ManufacturerID],0))</f>
        <v>Currus</v>
      </c>
      <c r="G1921" s="2" t="str">
        <f>IFERROR(INDEX(Sales_Table[Date], MATCH(Product_Table6[[#This Row],[ProductID]], Sales_Table[ProductID],0)), "No Data")</f>
        <v>No Data</v>
      </c>
      <c r="H1921" s="2" t="str">
        <f>TEXT(Product_Table6[[#This Row],[Date]],"MMMM")</f>
        <v>No Data</v>
      </c>
      <c r="I1921" s="2" t="str">
        <f>TEXT(Product_Table6[[#This Row],[Date]], "DDDD")</f>
        <v>No Data</v>
      </c>
      <c r="J1921" t="str">
        <f>IFERROR(INDEX(Sales_Table[Zip], MATCH(Product_Table6[[#This Row],[ProductID]], Sales_Table[ProductID],0)), "No Data")</f>
        <v>No Data</v>
      </c>
      <c r="K1921" t="str">
        <f>IFERROR(INDEX(Sales_Table[Units], MATCH(Product_Table6[[#This Row],[ProductID]], Sales_Table[ProductID],0)), "No Data")</f>
        <v>No Data</v>
      </c>
      <c r="L1921" s="7" t="str">
        <f>IFERROR(INDEX(Sales_Table[Revenue], MATCH(Product_Table6[[#This Row],[ProductID]], Sales_Table[ProductID],0)), "No Data")</f>
        <v>No Data</v>
      </c>
      <c r="M1921" s="6" t="str">
        <f>IFERROR(INDEX(Sales_Table[Country], MATCH(Product_Table6[[#This Row],[ProductID]], Sales_Table[ProductID],0)), "No Data")</f>
        <v>No Data</v>
      </c>
      <c r="N1921" s="6" t="str">
        <f>IFERROR(INDEX(Location_Table[State], MATCH(Product_Table6[[#This Row],[Zip]], Location_Table[Zip],0)), "No Data")</f>
        <v>No Data</v>
      </c>
    </row>
    <row r="1922" spans="1:14" x14ac:dyDescent="0.25">
      <c r="A1922" t="s">
        <v>3349</v>
      </c>
      <c r="B1922" t="s">
        <v>1659</v>
      </c>
      <c r="C1922" t="s">
        <v>1660</v>
      </c>
      <c r="D1922">
        <v>4</v>
      </c>
      <c r="E1922">
        <v>1921</v>
      </c>
      <c r="F1922" t="str">
        <f>INDEX(Manufacturer_Table[Manufacturer Name], MATCH(Product_Table6[[#This Row],[ManufacturerID]], Manufacturer_Table[ManufacturerID],0))</f>
        <v>Currus</v>
      </c>
      <c r="G1922" s="2" t="str">
        <f>IFERROR(INDEX(Sales_Table[Date], MATCH(Product_Table6[[#This Row],[ProductID]], Sales_Table[ProductID],0)), "No Data")</f>
        <v>No Data</v>
      </c>
      <c r="H1922" s="2" t="str">
        <f>TEXT(Product_Table6[[#This Row],[Date]],"MMMM")</f>
        <v>No Data</v>
      </c>
      <c r="I1922" s="2" t="str">
        <f>TEXT(Product_Table6[[#This Row],[Date]], "DDDD")</f>
        <v>No Data</v>
      </c>
      <c r="J1922" t="str">
        <f>IFERROR(INDEX(Sales_Table[Zip], MATCH(Product_Table6[[#This Row],[ProductID]], Sales_Table[ProductID],0)), "No Data")</f>
        <v>No Data</v>
      </c>
      <c r="K1922" t="str">
        <f>IFERROR(INDEX(Sales_Table[Units], MATCH(Product_Table6[[#This Row],[ProductID]], Sales_Table[ProductID],0)), "No Data")</f>
        <v>No Data</v>
      </c>
      <c r="L1922" s="7" t="str">
        <f>IFERROR(INDEX(Sales_Table[Revenue], MATCH(Product_Table6[[#This Row],[ProductID]], Sales_Table[ProductID],0)), "No Data")</f>
        <v>No Data</v>
      </c>
      <c r="M1922" s="6" t="str">
        <f>IFERROR(INDEX(Sales_Table[Country], MATCH(Product_Table6[[#This Row],[ProductID]], Sales_Table[ProductID],0)), "No Data")</f>
        <v>No Data</v>
      </c>
      <c r="N1922" s="6" t="str">
        <f>IFERROR(INDEX(Location_Table[State], MATCH(Product_Table6[[#This Row],[Zip]], Location_Table[Zip],0)), "No Data")</f>
        <v>No Data</v>
      </c>
    </row>
    <row r="1923" spans="1:14" x14ac:dyDescent="0.25">
      <c r="A1923" t="s">
        <v>3350</v>
      </c>
      <c r="B1923" t="s">
        <v>1659</v>
      </c>
      <c r="C1923" t="s">
        <v>1660</v>
      </c>
      <c r="D1923">
        <v>4</v>
      </c>
      <c r="E1923">
        <v>1922</v>
      </c>
      <c r="F1923" t="str">
        <f>INDEX(Manufacturer_Table[Manufacturer Name], MATCH(Product_Table6[[#This Row],[ManufacturerID]], Manufacturer_Table[ManufacturerID],0))</f>
        <v>Currus</v>
      </c>
      <c r="G1923" s="2" t="str">
        <f>IFERROR(INDEX(Sales_Table[Date], MATCH(Product_Table6[[#This Row],[ProductID]], Sales_Table[ProductID],0)), "No Data")</f>
        <v>No Data</v>
      </c>
      <c r="H1923" s="2" t="str">
        <f>TEXT(Product_Table6[[#This Row],[Date]],"MMMM")</f>
        <v>No Data</v>
      </c>
      <c r="I1923" s="2" t="str">
        <f>TEXT(Product_Table6[[#This Row],[Date]], "DDDD")</f>
        <v>No Data</v>
      </c>
      <c r="J1923" t="str">
        <f>IFERROR(INDEX(Sales_Table[Zip], MATCH(Product_Table6[[#This Row],[ProductID]], Sales_Table[ProductID],0)), "No Data")</f>
        <v>No Data</v>
      </c>
      <c r="K1923" t="str">
        <f>IFERROR(INDEX(Sales_Table[Units], MATCH(Product_Table6[[#This Row],[ProductID]], Sales_Table[ProductID],0)), "No Data")</f>
        <v>No Data</v>
      </c>
      <c r="L1923" s="7" t="str">
        <f>IFERROR(INDEX(Sales_Table[Revenue], MATCH(Product_Table6[[#This Row],[ProductID]], Sales_Table[ProductID],0)), "No Data")</f>
        <v>No Data</v>
      </c>
      <c r="M1923" s="6" t="str">
        <f>IFERROR(INDEX(Sales_Table[Country], MATCH(Product_Table6[[#This Row],[ProductID]], Sales_Table[ProductID],0)), "No Data")</f>
        <v>No Data</v>
      </c>
      <c r="N1923" s="6" t="str">
        <f>IFERROR(INDEX(Location_Table[State], MATCH(Product_Table6[[#This Row],[Zip]], Location_Table[Zip],0)), "No Data")</f>
        <v>No Data</v>
      </c>
    </row>
    <row r="1924" spans="1:14" x14ac:dyDescent="0.25">
      <c r="A1924" t="s">
        <v>3351</v>
      </c>
      <c r="B1924" t="s">
        <v>1659</v>
      </c>
      <c r="C1924" t="s">
        <v>1660</v>
      </c>
      <c r="D1924">
        <v>4</v>
      </c>
      <c r="E1924">
        <v>1923</v>
      </c>
      <c r="F1924" t="str">
        <f>INDEX(Manufacturer_Table[Manufacturer Name], MATCH(Product_Table6[[#This Row],[ManufacturerID]], Manufacturer_Table[ManufacturerID],0))</f>
        <v>Currus</v>
      </c>
      <c r="G1924" s="2" t="str">
        <f>IFERROR(INDEX(Sales_Table[Date], MATCH(Product_Table6[[#This Row],[ProductID]], Sales_Table[ProductID],0)), "No Data")</f>
        <v>No Data</v>
      </c>
      <c r="H1924" s="2" t="str">
        <f>TEXT(Product_Table6[[#This Row],[Date]],"MMMM")</f>
        <v>No Data</v>
      </c>
      <c r="I1924" s="2" t="str">
        <f>TEXT(Product_Table6[[#This Row],[Date]], "DDDD")</f>
        <v>No Data</v>
      </c>
      <c r="J1924" t="str">
        <f>IFERROR(INDEX(Sales_Table[Zip], MATCH(Product_Table6[[#This Row],[ProductID]], Sales_Table[ProductID],0)), "No Data")</f>
        <v>No Data</v>
      </c>
      <c r="K1924" t="str">
        <f>IFERROR(INDEX(Sales_Table[Units], MATCH(Product_Table6[[#This Row],[ProductID]], Sales_Table[ProductID],0)), "No Data")</f>
        <v>No Data</v>
      </c>
      <c r="L1924" s="7" t="str">
        <f>IFERROR(INDEX(Sales_Table[Revenue], MATCH(Product_Table6[[#This Row],[ProductID]], Sales_Table[ProductID],0)), "No Data")</f>
        <v>No Data</v>
      </c>
      <c r="M1924" s="6" t="str">
        <f>IFERROR(INDEX(Sales_Table[Country], MATCH(Product_Table6[[#This Row],[ProductID]], Sales_Table[ProductID],0)), "No Data")</f>
        <v>No Data</v>
      </c>
      <c r="N1924" s="6" t="str">
        <f>IFERROR(INDEX(Location_Table[State], MATCH(Product_Table6[[#This Row],[Zip]], Location_Table[Zip],0)), "No Data")</f>
        <v>No Data</v>
      </c>
    </row>
    <row r="1925" spans="1:14" x14ac:dyDescent="0.25">
      <c r="A1925" t="s">
        <v>3352</v>
      </c>
      <c r="B1925" t="s">
        <v>1659</v>
      </c>
      <c r="C1925" t="s">
        <v>1660</v>
      </c>
      <c r="D1925">
        <v>4</v>
      </c>
      <c r="E1925">
        <v>1924</v>
      </c>
      <c r="F1925" t="str">
        <f>INDEX(Manufacturer_Table[Manufacturer Name], MATCH(Product_Table6[[#This Row],[ManufacturerID]], Manufacturer_Table[ManufacturerID],0))</f>
        <v>Currus</v>
      </c>
      <c r="G1925" s="2">
        <f>IFERROR(INDEX(Sales_Table[Date], MATCH(Product_Table6[[#This Row],[ProductID]], Sales_Table[ProductID],0)), "No Data")</f>
        <v>42044</v>
      </c>
      <c r="H1925" s="2" t="str">
        <f>TEXT(Product_Table6[[#This Row],[Date]],"MMMM")</f>
        <v>February</v>
      </c>
      <c r="I1925" s="2" t="str">
        <f>TEXT(Product_Table6[[#This Row],[Date]], "DDDD")</f>
        <v>Monday</v>
      </c>
      <c r="J1925" t="str">
        <f>IFERROR(INDEX(Sales_Table[Zip], MATCH(Product_Table6[[#This Row],[ProductID]], Sales_Table[ProductID],0)), "No Data")</f>
        <v>M5R</v>
      </c>
      <c r="K1925">
        <f>IFERROR(INDEX(Sales_Table[Units], MATCH(Product_Table6[[#This Row],[ProductID]], Sales_Table[ProductID],0)), "No Data")</f>
        <v>1</v>
      </c>
      <c r="L1925" s="7">
        <f>IFERROR(INDEX(Sales_Table[Revenue], MATCH(Product_Table6[[#This Row],[ProductID]], Sales_Table[ProductID],0)), "No Data")</f>
        <v>4409.37</v>
      </c>
      <c r="M1925" s="6" t="str">
        <f>IFERROR(INDEX(Sales_Table[Country], MATCH(Product_Table6[[#This Row],[ProductID]], Sales_Table[ProductID],0)), "No Data")</f>
        <v>Canada</v>
      </c>
      <c r="N1925" s="6" t="str">
        <f>IFERROR(INDEX(Location_Table[State], MATCH(Product_Table6[[#This Row],[Zip]], Location_Table[Zip],0)), "No Data")</f>
        <v>Ontario</v>
      </c>
    </row>
    <row r="1926" spans="1:14" x14ac:dyDescent="0.25">
      <c r="A1926" t="s">
        <v>3353</v>
      </c>
      <c r="B1926" t="s">
        <v>1659</v>
      </c>
      <c r="C1926" t="s">
        <v>1660</v>
      </c>
      <c r="D1926">
        <v>4</v>
      </c>
      <c r="E1926">
        <v>1925</v>
      </c>
      <c r="F1926" t="str">
        <f>INDEX(Manufacturer_Table[Manufacturer Name], MATCH(Product_Table6[[#This Row],[ManufacturerID]], Manufacturer_Table[ManufacturerID],0))</f>
        <v>Currus</v>
      </c>
      <c r="G1926" s="2" t="str">
        <f>IFERROR(INDEX(Sales_Table[Date], MATCH(Product_Table6[[#This Row],[ProductID]], Sales_Table[ProductID],0)), "No Data")</f>
        <v>No Data</v>
      </c>
      <c r="H1926" s="2" t="str">
        <f>TEXT(Product_Table6[[#This Row],[Date]],"MMMM")</f>
        <v>No Data</v>
      </c>
      <c r="I1926" s="2" t="str">
        <f>TEXT(Product_Table6[[#This Row],[Date]], "DDDD")</f>
        <v>No Data</v>
      </c>
      <c r="J1926" t="str">
        <f>IFERROR(INDEX(Sales_Table[Zip], MATCH(Product_Table6[[#This Row],[ProductID]], Sales_Table[ProductID],0)), "No Data")</f>
        <v>No Data</v>
      </c>
      <c r="K1926" t="str">
        <f>IFERROR(INDEX(Sales_Table[Units], MATCH(Product_Table6[[#This Row],[ProductID]], Sales_Table[ProductID],0)), "No Data")</f>
        <v>No Data</v>
      </c>
      <c r="L1926" s="7" t="str">
        <f>IFERROR(INDEX(Sales_Table[Revenue], MATCH(Product_Table6[[#This Row],[ProductID]], Sales_Table[ProductID],0)), "No Data")</f>
        <v>No Data</v>
      </c>
      <c r="M1926" s="6" t="str">
        <f>IFERROR(INDEX(Sales_Table[Country], MATCH(Product_Table6[[#This Row],[ProductID]], Sales_Table[ProductID],0)), "No Data")</f>
        <v>No Data</v>
      </c>
      <c r="N1926" s="6" t="str">
        <f>IFERROR(INDEX(Location_Table[State], MATCH(Product_Table6[[#This Row],[Zip]], Location_Table[Zip],0)), "No Data")</f>
        <v>No Data</v>
      </c>
    </row>
    <row r="1927" spans="1:14" x14ac:dyDescent="0.25">
      <c r="A1927" t="s">
        <v>3354</v>
      </c>
      <c r="B1927" t="s">
        <v>1706</v>
      </c>
      <c r="C1927" t="s">
        <v>1707</v>
      </c>
      <c r="D1927">
        <v>4</v>
      </c>
      <c r="E1927">
        <v>1926</v>
      </c>
      <c r="F1927" t="str">
        <f>INDEX(Manufacturer_Table[Manufacturer Name], MATCH(Product_Table6[[#This Row],[ManufacturerID]], Manufacturer_Table[ManufacturerID],0))</f>
        <v>Currus</v>
      </c>
      <c r="G1927" s="2" t="str">
        <f>IFERROR(INDEX(Sales_Table[Date], MATCH(Product_Table6[[#This Row],[ProductID]], Sales_Table[ProductID],0)), "No Data")</f>
        <v>No Data</v>
      </c>
      <c r="H1927" s="2" t="str">
        <f>TEXT(Product_Table6[[#This Row],[Date]],"MMMM")</f>
        <v>No Data</v>
      </c>
      <c r="I1927" s="2" t="str">
        <f>TEXT(Product_Table6[[#This Row],[Date]], "DDDD")</f>
        <v>No Data</v>
      </c>
      <c r="J1927" t="str">
        <f>IFERROR(INDEX(Sales_Table[Zip], MATCH(Product_Table6[[#This Row],[ProductID]], Sales_Table[ProductID],0)), "No Data")</f>
        <v>No Data</v>
      </c>
      <c r="K1927" t="str">
        <f>IFERROR(INDEX(Sales_Table[Units], MATCH(Product_Table6[[#This Row],[ProductID]], Sales_Table[ProductID],0)), "No Data")</f>
        <v>No Data</v>
      </c>
      <c r="L1927" s="7" t="str">
        <f>IFERROR(INDEX(Sales_Table[Revenue], MATCH(Product_Table6[[#This Row],[ProductID]], Sales_Table[ProductID],0)), "No Data")</f>
        <v>No Data</v>
      </c>
      <c r="M1927" s="6" t="str">
        <f>IFERROR(INDEX(Sales_Table[Country], MATCH(Product_Table6[[#This Row],[ProductID]], Sales_Table[ProductID],0)), "No Data")</f>
        <v>No Data</v>
      </c>
      <c r="N1927" s="6" t="str">
        <f>IFERROR(INDEX(Location_Table[State], MATCH(Product_Table6[[#This Row],[Zip]], Location_Table[Zip],0)), "No Data")</f>
        <v>No Data</v>
      </c>
    </row>
    <row r="1928" spans="1:14" x14ac:dyDescent="0.25">
      <c r="A1928" t="s">
        <v>3355</v>
      </c>
      <c r="B1928" t="s">
        <v>1706</v>
      </c>
      <c r="C1928" t="s">
        <v>1707</v>
      </c>
      <c r="D1928">
        <v>4</v>
      </c>
      <c r="E1928">
        <v>1927</v>
      </c>
      <c r="F1928" t="str">
        <f>INDEX(Manufacturer_Table[Manufacturer Name], MATCH(Product_Table6[[#This Row],[ManufacturerID]], Manufacturer_Table[ManufacturerID],0))</f>
        <v>Currus</v>
      </c>
      <c r="G1928" s="2" t="str">
        <f>IFERROR(INDEX(Sales_Table[Date], MATCH(Product_Table6[[#This Row],[ProductID]], Sales_Table[ProductID],0)), "No Data")</f>
        <v>No Data</v>
      </c>
      <c r="H1928" s="2" t="str">
        <f>TEXT(Product_Table6[[#This Row],[Date]],"MMMM")</f>
        <v>No Data</v>
      </c>
      <c r="I1928" s="2" t="str">
        <f>TEXT(Product_Table6[[#This Row],[Date]], "DDDD")</f>
        <v>No Data</v>
      </c>
      <c r="J1928" t="str">
        <f>IFERROR(INDEX(Sales_Table[Zip], MATCH(Product_Table6[[#This Row],[ProductID]], Sales_Table[ProductID],0)), "No Data")</f>
        <v>No Data</v>
      </c>
      <c r="K1928" t="str">
        <f>IFERROR(INDEX(Sales_Table[Units], MATCH(Product_Table6[[#This Row],[ProductID]], Sales_Table[ProductID],0)), "No Data")</f>
        <v>No Data</v>
      </c>
      <c r="L1928" s="7" t="str">
        <f>IFERROR(INDEX(Sales_Table[Revenue], MATCH(Product_Table6[[#This Row],[ProductID]], Sales_Table[ProductID],0)), "No Data")</f>
        <v>No Data</v>
      </c>
      <c r="M1928" s="6" t="str">
        <f>IFERROR(INDEX(Sales_Table[Country], MATCH(Product_Table6[[#This Row],[ProductID]], Sales_Table[ProductID],0)), "No Data")</f>
        <v>No Data</v>
      </c>
      <c r="N1928" s="6" t="str">
        <f>IFERROR(INDEX(Location_Table[State], MATCH(Product_Table6[[#This Row],[Zip]], Location_Table[Zip],0)), "No Data")</f>
        <v>No Data</v>
      </c>
    </row>
    <row r="1929" spans="1:14" x14ac:dyDescent="0.25">
      <c r="A1929" t="s">
        <v>3356</v>
      </c>
      <c r="B1929" t="s">
        <v>1706</v>
      </c>
      <c r="C1929" t="s">
        <v>1707</v>
      </c>
      <c r="D1929">
        <v>4</v>
      </c>
      <c r="E1929">
        <v>1928</v>
      </c>
      <c r="F1929" t="str">
        <f>INDEX(Manufacturer_Table[Manufacturer Name], MATCH(Product_Table6[[#This Row],[ManufacturerID]], Manufacturer_Table[ManufacturerID],0))</f>
        <v>Currus</v>
      </c>
      <c r="G1929" s="2" t="str">
        <f>IFERROR(INDEX(Sales_Table[Date], MATCH(Product_Table6[[#This Row],[ProductID]], Sales_Table[ProductID],0)), "No Data")</f>
        <v>No Data</v>
      </c>
      <c r="H1929" s="2" t="str">
        <f>TEXT(Product_Table6[[#This Row],[Date]],"MMMM")</f>
        <v>No Data</v>
      </c>
      <c r="I1929" s="2" t="str">
        <f>TEXT(Product_Table6[[#This Row],[Date]], "DDDD")</f>
        <v>No Data</v>
      </c>
      <c r="J1929" t="str">
        <f>IFERROR(INDEX(Sales_Table[Zip], MATCH(Product_Table6[[#This Row],[ProductID]], Sales_Table[ProductID],0)), "No Data")</f>
        <v>No Data</v>
      </c>
      <c r="K1929" t="str">
        <f>IFERROR(INDEX(Sales_Table[Units], MATCH(Product_Table6[[#This Row],[ProductID]], Sales_Table[ProductID],0)), "No Data")</f>
        <v>No Data</v>
      </c>
      <c r="L1929" s="7" t="str">
        <f>IFERROR(INDEX(Sales_Table[Revenue], MATCH(Product_Table6[[#This Row],[ProductID]], Sales_Table[ProductID],0)), "No Data")</f>
        <v>No Data</v>
      </c>
      <c r="M1929" s="6" t="str">
        <f>IFERROR(INDEX(Sales_Table[Country], MATCH(Product_Table6[[#This Row],[ProductID]], Sales_Table[ProductID],0)), "No Data")</f>
        <v>No Data</v>
      </c>
      <c r="N1929" s="6" t="str">
        <f>IFERROR(INDEX(Location_Table[State], MATCH(Product_Table6[[#This Row],[Zip]], Location_Table[Zip],0)), "No Data")</f>
        <v>No Data</v>
      </c>
    </row>
    <row r="1930" spans="1:14" x14ac:dyDescent="0.25">
      <c r="A1930" t="s">
        <v>3357</v>
      </c>
      <c r="B1930" t="s">
        <v>1706</v>
      </c>
      <c r="C1930" t="s">
        <v>1707</v>
      </c>
      <c r="D1930">
        <v>4</v>
      </c>
      <c r="E1930">
        <v>1929</v>
      </c>
      <c r="F1930" t="str">
        <f>INDEX(Manufacturer_Table[Manufacturer Name], MATCH(Product_Table6[[#This Row],[ManufacturerID]], Manufacturer_Table[ManufacturerID],0))</f>
        <v>Currus</v>
      </c>
      <c r="G1930" s="2" t="str">
        <f>IFERROR(INDEX(Sales_Table[Date], MATCH(Product_Table6[[#This Row],[ProductID]], Sales_Table[ProductID],0)), "No Data")</f>
        <v>No Data</v>
      </c>
      <c r="H1930" s="2" t="str">
        <f>TEXT(Product_Table6[[#This Row],[Date]],"MMMM")</f>
        <v>No Data</v>
      </c>
      <c r="I1930" s="2" t="str">
        <f>TEXT(Product_Table6[[#This Row],[Date]], "DDDD")</f>
        <v>No Data</v>
      </c>
      <c r="J1930" t="str">
        <f>IFERROR(INDEX(Sales_Table[Zip], MATCH(Product_Table6[[#This Row],[ProductID]], Sales_Table[ProductID],0)), "No Data")</f>
        <v>No Data</v>
      </c>
      <c r="K1930" t="str">
        <f>IFERROR(INDEX(Sales_Table[Units], MATCH(Product_Table6[[#This Row],[ProductID]], Sales_Table[ProductID],0)), "No Data")</f>
        <v>No Data</v>
      </c>
      <c r="L1930" s="7" t="str">
        <f>IFERROR(INDEX(Sales_Table[Revenue], MATCH(Product_Table6[[#This Row],[ProductID]], Sales_Table[ProductID],0)), "No Data")</f>
        <v>No Data</v>
      </c>
      <c r="M1930" s="6" t="str">
        <f>IFERROR(INDEX(Sales_Table[Country], MATCH(Product_Table6[[#This Row],[ProductID]], Sales_Table[ProductID],0)), "No Data")</f>
        <v>No Data</v>
      </c>
      <c r="N1930" s="6" t="str">
        <f>IFERROR(INDEX(Location_Table[State], MATCH(Product_Table6[[#This Row],[Zip]], Location_Table[Zip],0)), "No Data")</f>
        <v>No Data</v>
      </c>
    </row>
    <row r="1931" spans="1:14" x14ac:dyDescent="0.25">
      <c r="A1931" t="s">
        <v>3358</v>
      </c>
      <c r="B1931" t="s">
        <v>1706</v>
      </c>
      <c r="C1931" t="s">
        <v>1707</v>
      </c>
      <c r="D1931">
        <v>4</v>
      </c>
      <c r="E1931">
        <v>1930</v>
      </c>
      <c r="F1931" t="str">
        <f>INDEX(Manufacturer_Table[Manufacturer Name], MATCH(Product_Table6[[#This Row],[ManufacturerID]], Manufacturer_Table[ManufacturerID],0))</f>
        <v>Currus</v>
      </c>
      <c r="G1931" s="2" t="str">
        <f>IFERROR(INDEX(Sales_Table[Date], MATCH(Product_Table6[[#This Row],[ProductID]], Sales_Table[ProductID],0)), "No Data")</f>
        <v>No Data</v>
      </c>
      <c r="H1931" s="2" t="str">
        <f>TEXT(Product_Table6[[#This Row],[Date]],"MMMM")</f>
        <v>No Data</v>
      </c>
      <c r="I1931" s="2" t="str">
        <f>TEXT(Product_Table6[[#This Row],[Date]], "DDDD")</f>
        <v>No Data</v>
      </c>
      <c r="J1931" t="str">
        <f>IFERROR(INDEX(Sales_Table[Zip], MATCH(Product_Table6[[#This Row],[ProductID]], Sales_Table[ProductID],0)), "No Data")</f>
        <v>No Data</v>
      </c>
      <c r="K1931" t="str">
        <f>IFERROR(INDEX(Sales_Table[Units], MATCH(Product_Table6[[#This Row],[ProductID]], Sales_Table[ProductID],0)), "No Data")</f>
        <v>No Data</v>
      </c>
      <c r="L1931" s="7" t="str">
        <f>IFERROR(INDEX(Sales_Table[Revenue], MATCH(Product_Table6[[#This Row],[ProductID]], Sales_Table[ProductID],0)), "No Data")</f>
        <v>No Data</v>
      </c>
      <c r="M1931" s="6" t="str">
        <f>IFERROR(INDEX(Sales_Table[Country], MATCH(Product_Table6[[#This Row],[ProductID]], Sales_Table[ProductID],0)), "No Data")</f>
        <v>No Data</v>
      </c>
      <c r="N1931" s="6" t="str">
        <f>IFERROR(INDEX(Location_Table[State], MATCH(Product_Table6[[#This Row],[Zip]], Location_Table[Zip],0)), "No Data")</f>
        <v>No Data</v>
      </c>
    </row>
    <row r="1932" spans="1:14" x14ac:dyDescent="0.25">
      <c r="A1932" t="s">
        <v>3359</v>
      </c>
      <c r="B1932" t="s">
        <v>1706</v>
      </c>
      <c r="C1932" t="s">
        <v>1707</v>
      </c>
      <c r="D1932">
        <v>4</v>
      </c>
      <c r="E1932">
        <v>1931</v>
      </c>
      <c r="F1932" t="str">
        <f>INDEX(Manufacturer_Table[Manufacturer Name], MATCH(Product_Table6[[#This Row],[ManufacturerID]], Manufacturer_Table[ManufacturerID],0))</f>
        <v>Currus</v>
      </c>
      <c r="G1932" s="2" t="str">
        <f>IFERROR(INDEX(Sales_Table[Date], MATCH(Product_Table6[[#This Row],[ProductID]], Sales_Table[ProductID],0)), "No Data")</f>
        <v>No Data</v>
      </c>
      <c r="H1932" s="2" t="str">
        <f>TEXT(Product_Table6[[#This Row],[Date]],"MMMM")</f>
        <v>No Data</v>
      </c>
      <c r="I1932" s="2" t="str">
        <f>TEXT(Product_Table6[[#This Row],[Date]], "DDDD")</f>
        <v>No Data</v>
      </c>
      <c r="J1932" t="str">
        <f>IFERROR(INDEX(Sales_Table[Zip], MATCH(Product_Table6[[#This Row],[ProductID]], Sales_Table[ProductID],0)), "No Data")</f>
        <v>No Data</v>
      </c>
      <c r="K1932" t="str">
        <f>IFERROR(INDEX(Sales_Table[Units], MATCH(Product_Table6[[#This Row],[ProductID]], Sales_Table[ProductID],0)), "No Data")</f>
        <v>No Data</v>
      </c>
      <c r="L1932" s="7" t="str">
        <f>IFERROR(INDEX(Sales_Table[Revenue], MATCH(Product_Table6[[#This Row],[ProductID]], Sales_Table[ProductID],0)), "No Data")</f>
        <v>No Data</v>
      </c>
      <c r="M1932" s="6" t="str">
        <f>IFERROR(INDEX(Sales_Table[Country], MATCH(Product_Table6[[#This Row],[ProductID]], Sales_Table[ProductID],0)), "No Data")</f>
        <v>No Data</v>
      </c>
      <c r="N1932" s="6" t="str">
        <f>IFERROR(INDEX(Location_Table[State], MATCH(Product_Table6[[#This Row],[Zip]], Location_Table[Zip],0)), "No Data")</f>
        <v>No Data</v>
      </c>
    </row>
    <row r="1933" spans="1:14" x14ac:dyDescent="0.25">
      <c r="A1933" t="s">
        <v>3360</v>
      </c>
      <c r="B1933" t="s">
        <v>1706</v>
      </c>
      <c r="C1933" t="s">
        <v>1707</v>
      </c>
      <c r="D1933">
        <v>4</v>
      </c>
      <c r="E1933">
        <v>1932</v>
      </c>
      <c r="F1933" t="str">
        <f>INDEX(Manufacturer_Table[Manufacturer Name], MATCH(Product_Table6[[#This Row],[ManufacturerID]], Manufacturer_Table[ManufacturerID],0))</f>
        <v>Currus</v>
      </c>
      <c r="G1933" s="2" t="str">
        <f>IFERROR(INDEX(Sales_Table[Date], MATCH(Product_Table6[[#This Row],[ProductID]], Sales_Table[ProductID],0)), "No Data")</f>
        <v>No Data</v>
      </c>
      <c r="H1933" s="2" t="str">
        <f>TEXT(Product_Table6[[#This Row],[Date]],"MMMM")</f>
        <v>No Data</v>
      </c>
      <c r="I1933" s="2" t="str">
        <f>TEXT(Product_Table6[[#This Row],[Date]], "DDDD")</f>
        <v>No Data</v>
      </c>
      <c r="J1933" t="str">
        <f>IFERROR(INDEX(Sales_Table[Zip], MATCH(Product_Table6[[#This Row],[ProductID]], Sales_Table[ProductID],0)), "No Data")</f>
        <v>No Data</v>
      </c>
      <c r="K1933" t="str">
        <f>IFERROR(INDEX(Sales_Table[Units], MATCH(Product_Table6[[#This Row],[ProductID]], Sales_Table[ProductID],0)), "No Data")</f>
        <v>No Data</v>
      </c>
      <c r="L1933" s="7" t="str">
        <f>IFERROR(INDEX(Sales_Table[Revenue], MATCH(Product_Table6[[#This Row],[ProductID]], Sales_Table[ProductID],0)), "No Data")</f>
        <v>No Data</v>
      </c>
      <c r="M1933" s="6" t="str">
        <f>IFERROR(INDEX(Sales_Table[Country], MATCH(Product_Table6[[#This Row],[ProductID]], Sales_Table[ProductID],0)), "No Data")</f>
        <v>No Data</v>
      </c>
      <c r="N1933" s="6" t="str">
        <f>IFERROR(INDEX(Location_Table[State], MATCH(Product_Table6[[#This Row],[Zip]], Location_Table[Zip],0)), "No Data")</f>
        <v>No Data</v>
      </c>
    </row>
    <row r="1934" spans="1:14" x14ac:dyDescent="0.25">
      <c r="A1934" t="s">
        <v>3361</v>
      </c>
      <c r="B1934" t="s">
        <v>1706</v>
      </c>
      <c r="C1934" t="s">
        <v>1707</v>
      </c>
      <c r="D1934">
        <v>4</v>
      </c>
      <c r="E1934">
        <v>1933</v>
      </c>
      <c r="F1934" t="str">
        <f>INDEX(Manufacturer_Table[Manufacturer Name], MATCH(Product_Table6[[#This Row],[ManufacturerID]], Manufacturer_Table[ManufacturerID],0))</f>
        <v>Currus</v>
      </c>
      <c r="G1934" s="2" t="str">
        <f>IFERROR(INDEX(Sales_Table[Date], MATCH(Product_Table6[[#This Row],[ProductID]], Sales_Table[ProductID],0)), "No Data")</f>
        <v>No Data</v>
      </c>
      <c r="H1934" s="2" t="str">
        <f>TEXT(Product_Table6[[#This Row],[Date]],"MMMM")</f>
        <v>No Data</v>
      </c>
      <c r="I1934" s="2" t="str">
        <f>TEXT(Product_Table6[[#This Row],[Date]], "DDDD")</f>
        <v>No Data</v>
      </c>
      <c r="J1934" t="str">
        <f>IFERROR(INDEX(Sales_Table[Zip], MATCH(Product_Table6[[#This Row],[ProductID]], Sales_Table[ProductID],0)), "No Data")</f>
        <v>No Data</v>
      </c>
      <c r="K1934" t="str">
        <f>IFERROR(INDEX(Sales_Table[Units], MATCH(Product_Table6[[#This Row],[ProductID]], Sales_Table[ProductID],0)), "No Data")</f>
        <v>No Data</v>
      </c>
      <c r="L1934" s="7" t="str">
        <f>IFERROR(INDEX(Sales_Table[Revenue], MATCH(Product_Table6[[#This Row],[ProductID]], Sales_Table[ProductID],0)), "No Data")</f>
        <v>No Data</v>
      </c>
      <c r="M1934" s="6" t="str">
        <f>IFERROR(INDEX(Sales_Table[Country], MATCH(Product_Table6[[#This Row],[ProductID]], Sales_Table[ProductID],0)), "No Data")</f>
        <v>No Data</v>
      </c>
      <c r="N1934" s="6" t="str">
        <f>IFERROR(INDEX(Location_Table[State], MATCH(Product_Table6[[#This Row],[Zip]], Location_Table[Zip],0)), "No Data")</f>
        <v>No Data</v>
      </c>
    </row>
    <row r="1935" spans="1:14" x14ac:dyDescent="0.25">
      <c r="A1935" t="s">
        <v>3362</v>
      </c>
      <c r="B1935" t="s">
        <v>1706</v>
      </c>
      <c r="C1935" t="s">
        <v>1707</v>
      </c>
      <c r="D1935">
        <v>4</v>
      </c>
      <c r="E1935">
        <v>1934</v>
      </c>
      <c r="F1935" t="str">
        <f>INDEX(Manufacturer_Table[Manufacturer Name], MATCH(Product_Table6[[#This Row],[ManufacturerID]], Manufacturer_Table[ManufacturerID],0))</f>
        <v>Currus</v>
      </c>
      <c r="G1935" s="2" t="str">
        <f>IFERROR(INDEX(Sales_Table[Date], MATCH(Product_Table6[[#This Row],[ProductID]], Sales_Table[ProductID],0)), "No Data")</f>
        <v>No Data</v>
      </c>
      <c r="H1935" s="2" t="str">
        <f>TEXT(Product_Table6[[#This Row],[Date]],"MMMM")</f>
        <v>No Data</v>
      </c>
      <c r="I1935" s="2" t="str">
        <f>TEXT(Product_Table6[[#This Row],[Date]], "DDDD")</f>
        <v>No Data</v>
      </c>
      <c r="J1935" t="str">
        <f>IFERROR(INDEX(Sales_Table[Zip], MATCH(Product_Table6[[#This Row],[ProductID]], Sales_Table[ProductID],0)), "No Data")</f>
        <v>No Data</v>
      </c>
      <c r="K1935" t="str">
        <f>IFERROR(INDEX(Sales_Table[Units], MATCH(Product_Table6[[#This Row],[ProductID]], Sales_Table[ProductID],0)), "No Data")</f>
        <v>No Data</v>
      </c>
      <c r="L1935" s="7" t="str">
        <f>IFERROR(INDEX(Sales_Table[Revenue], MATCH(Product_Table6[[#This Row],[ProductID]], Sales_Table[ProductID],0)), "No Data")</f>
        <v>No Data</v>
      </c>
      <c r="M1935" s="6" t="str">
        <f>IFERROR(INDEX(Sales_Table[Country], MATCH(Product_Table6[[#This Row],[ProductID]], Sales_Table[ProductID],0)), "No Data")</f>
        <v>No Data</v>
      </c>
      <c r="N1935" s="6" t="str">
        <f>IFERROR(INDEX(Location_Table[State], MATCH(Product_Table6[[#This Row],[Zip]], Location_Table[Zip],0)), "No Data")</f>
        <v>No Data</v>
      </c>
    </row>
    <row r="1936" spans="1:14" x14ac:dyDescent="0.25">
      <c r="A1936" t="s">
        <v>3363</v>
      </c>
      <c r="B1936" t="s">
        <v>1706</v>
      </c>
      <c r="C1936" t="s">
        <v>1707</v>
      </c>
      <c r="D1936">
        <v>4</v>
      </c>
      <c r="E1936">
        <v>1935</v>
      </c>
      <c r="F1936" t="str">
        <f>INDEX(Manufacturer_Table[Manufacturer Name], MATCH(Product_Table6[[#This Row],[ManufacturerID]], Manufacturer_Table[ManufacturerID],0))</f>
        <v>Currus</v>
      </c>
      <c r="G1936" s="2" t="str">
        <f>IFERROR(INDEX(Sales_Table[Date], MATCH(Product_Table6[[#This Row],[ProductID]], Sales_Table[ProductID],0)), "No Data")</f>
        <v>No Data</v>
      </c>
      <c r="H1936" s="2" t="str">
        <f>TEXT(Product_Table6[[#This Row],[Date]],"MMMM")</f>
        <v>No Data</v>
      </c>
      <c r="I1936" s="2" t="str">
        <f>TEXT(Product_Table6[[#This Row],[Date]], "DDDD")</f>
        <v>No Data</v>
      </c>
      <c r="J1936" t="str">
        <f>IFERROR(INDEX(Sales_Table[Zip], MATCH(Product_Table6[[#This Row],[ProductID]], Sales_Table[ProductID],0)), "No Data")</f>
        <v>No Data</v>
      </c>
      <c r="K1936" t="str">
        <f>IFERROR(INDEX(Sales_Table[Units], MATCH(Product_Table6[[#This Row],[ProductID]], Sales_Table[ProductID],0)), "No Data")</f>
        <v>No Data</v>
      </c>
      <c r="L1936" s="7" t="str">
        <f>IFERROR(INDEX(Sales_Table[Revenue], MATCH(Product_Table6[[#This Row],[ProductID]], Sales_Table[ProductID],0)), "No Data")</f>
        <v>No Data</v>
      </c>
      <c r="M1936" s="6" t="str">
        <f>IFERROR(INDEX(Sales_Table[Country], MATCH(Product_Table6[[#This Row],[ProductID]], Sales_Table[ProductID],0)), "No Data")</f>
        <v>No Data</v>
      </c>
      <c r="N1936" s="6" t="str">
        <f>IFERROR(INDEX(Location_Table[State], MATCH(Product_Table6[[#This Row],[Zip]], Location_Table[Zip],0)), "No Data")</f>
        <v>No Data</v>
      </c>
    </row>
    <row r="1937" spans="1:14" x14ac:dyDescent="0.25">
      <c r="A1937" t="s">
        <v>3364</v>
      </c>
      <c r="B1937" t="s">
        <v>1706</v>
      </c>
      <c r="C1937" t="s">
        <v>1707</v>
      </c>
      <c r="D1937">
        <v>4</v>
      </c>
      <c r="E1937">
        <v>1936</v>
      </c>
      <c r="F1937" t="str">
        <f>INDEX(Manufacturer_Table[Manufacturer Name], MATCH(Product_Table6[[#This Row],[ManufacturerID]], Manufacturer_Table[ManufacturerID],0))</f>
        <v>Currus</v>
      </c>
      <c r="G1937" s="2" t="str">
        <f>IFERROR(INDEX(Sales_Table[Date], MATCH(Product_Table6[[#This Row],[ProductID]], Sales_Table[ProductID],0)), "No Data")</f>
        <v>No Data</v>
      </c>
      <c r="H1937" s="2" t="str">
        <f>TEXT(Product_Table6[[#This Row],[Date]],"MMMM")</f>
        <v>No Data</v>
      </c>
      <c r="I1937" s="2" t="str">
        <f>TEXT(Product_Table6[[#This Row],[Date]], "DDDD")</f>
        <v>No Data</v>
      </c>
      <c r="J1937" t="str">
        <f>IFERROR(INDEX(Sales_Table[Zip], MATCH(Product_Table6[[#This Row],[ProductID]], Sales_Table[ProductID],0)), "No Data")</f>
        <v>No Data</v>
      </c>
      <c r="K1937" t="str">
        <f>IFERROR(INDEX(Sales_Table[Units], MATCH(Product_Table6[[#This Row],[ProductID]], Sales_Table[ProductID],0)), "No Data")</f>
        <v>No Data</v>
      </c>
      <c r="L1937" s="7" t="str">
        <f>IFERROR(INDEX(Sales_Table[Revenue], MATCH(Product_Table6[[#This Row],[ProductID]], Sales_Table[ProductID],0)), "No Data")</f>
        <v>No Data</v>
      </c>
      <c r="M1937" s="6" t="str">
        <f>IFERROR(INDEX(Sales_Table[Country], MATCH(Product_Table6[[#This Row],[ProductID]], Sales_Table[ProductID],0)), "No Data")</f>
        <v>No Data</v>
      </c>
      <c r="N1937" s="6" t="str">
        <f>IFERROR(INDEX(Location_Table[State], MATCH(Product_Table6[[#This Row],[Zip]], Location_Table[Zip],0)), "No Data")</f>
        <v>No Data</v>
      </c>
    </row>
    <row r="1938" spans="1:14" x14ac:dyDescent="0.25">
      <c r="A1938" t="s">
        <v>3365</v>
      </c>
      <c r="B1938" t="s">
        <v>1706</v>
      </c>
      <c r="C1938" t="s">
        <v>1707</v>
      </c>
      <c r="D1938">
        <v>4</v>
      </c>
      <c r="E1938">
        <v>1937</v>
      </c>
      <c r="F1938" t="str">
        <f>INDEX(Manufacturer_Table[Manufacturer Name], MATCH(Product_Table6[[#This Row],[ManufacturerID]], Manufacturer_Table[ManufacturerID],0))</f>
        <v>Currus</v>
      </c>
      <c r="G1938" s="2" t="str">
        <f>IFERROR(INDEX(Sales_Table[Date], MATCH(Product_Table6[[#This Row],[ProductID]], Sales_Table[ProductID],0)), "No Data")</f>
        <v>No Data</v>
      </c>
      <c r="H1938" s="2" t="str">
        <f>TEXT(Product_Table6[[#This Row],[Date]],"MMMM")</f>
        <v>No Data</v>
      </c>
      <c r="I1938" s="2" t="str">
        <f>TEXT(Product_Table6[[#This Row],[Date]], "DDDD")</f>
        <v>No Data</v>
      </c>
      <c r="J1938" t="str">
        <f>IFERROR(INDEX(Sales_Table[Zip], MATCH(Product_Table6[[#This Row],[ProductID]], Sales_Table[ProductID],0)), "No Data")</f>
        <v>No Data</v>
      </c>
      <c r="K1938" t="str">
        <f>IFERROR(INDEX(Sales_Table[Units], MATCH(Product_Table6[[#This Row],[ProductID]], Sales_Table[ProductID],0)), "No Data")</f>
        <v>No Data</v>
      </c>
      <c r="L1938" s="7" t="str">
        <f>IFERROR(INDEX(Sales_Table[Revenue], MATCH(Product_Table6[[#This Row],[ProductID]], Sales_Table[ProductID],0)), "No Data")</f>
        <v>No Data</v>
      </c>
      <c r="M1938" s="6" t="str">
        <f>IFERROR(INDEX(Sales_Table[Country], MATCH(Product_Table6[[#This Row],[ProductID]], Sales_Table[ProductID],0)), "No Data")</f>
        <v>No Data</v>
      </c>
      <c r="N1938" s="6" t="str">
        <f>IFERROR(INDEX(Location_Table[State], MATCH(Product_Table6[[#This Row],[Zip]], Location_Table[Zip],0)), "No Data")</f>
        <v>No Data</v>
      </c>
    </row>
    <row r="1939" spans="1:14" x14ac:dyDescent="0.25">
      <c r="A1939" t="s">
        <v>3366</v>
      </c>
      <c r="B1939" t="s">
        <v>1706</v>
      </c>
      <c r="C1939" t="s">
        <v>1707</v>
      </c>
      <c r="D1939">
        <v>4</v>
      </c>
      <c r="E1939">
        <v>1938</v>
      </c>
      <c r="F1939" t="str">
        <f>INDEX(Manufacturer_Table[Manufacturer Name], MATCH(Product_Table6[[#This Row],[ManufacturerID]], Manufacturer_Table[ManufacturerID],0))</f>
        <v>Currus</v>
      </c>
      <c r="G1939" s="2" t="str">
        <f>IFERROR(INDEX(Sales_Table[Date], MATCH(Product_Table6[[#This Row],[ProductID]], Sales_Table[ProductID],0)), "No Data")</f>
        <v>No Data</v>
      </c>
      <c r="H1939" s="2" t="str">
        <f>TEXT(Product_Table6[[#This Row],[Date]],"MMMM")</f>
        <v>No Data</v>
      </c>
      <c r="I1939" s="2" t="str">
        <f>TEXT(Product_Table6[[#This Row],[Date]], "DDDD")</f>
        <v>No Data</v>
      </c>
      <c r="J1939" t="str">
        <f>IFERROR(INDEX(Sales_Table[Zip], MATCH(Product_Table6[[#This Row],[ProductID]], Sales_Table[ProductID],0)), "No Data")</f>
        <v>No Data</v>
      </c>
      <c r="K1939" t="str">
        <f>IFERROR(INDEX(Sales_Table[Units], MATCH(Product_Table6[[#This Row],[ProductID]], Sales_Table[ProductID],0)), "No Data")</f>
        <v>No Data</v>
      </c>
      <c r="L1939" s="7" t="str">
        <f>IFERROR(INDEX(Sales_Table[Revenue], MATCH(Product_Table6[[#This Row],[ProductID]], Sales_Table[ProductID],0)), "No Data")</f>
        <v>No Data</v>
      </c>
      <c r="M1939" s="6" t="str">
        <f>IFERROR(INDEX(Sales_Table[Country], MATCH(Product_Table6[[#This Row],[ProductID]], Sales_Table[ProductID],0)), "No Data")</f>
        <v>No Data</v>
      </c>
      <c r="N1939" s="6" t="str">
        <f>IFERROR(INDEX(Location_Table[State], MATCH(Product_Table6[[#This Row],[Zip]], Location_Table[Zip],0)), "No Data")</f>
        <v>No Data</v>
      </c>
    </row>
    <row r="1940" spans="1:14" x14ac:dyDescent="0.25">
      <c r="A1940" t="s">
        <v>3367</v>
      </c>
      <c r="B1940" t="s">
        <v>1706</v>
      </c>
      <c r="C1940" t="s">
        <v>1707</v>
      </c>
      <c r="D1940">
        <v>4</v>
      </c>
      <c r="E1940">
        <v>1939</v>
      </c>
      <c r="F1940" t="str">
        <f>INDEX(Manufacturer_Table[Manufacturer Name], MATCH(Product_Table6[[#This Row],[ManufacturerID]], Manufacturer_Table[ManufacturerID],0))</f>
        <v>Currus</v>
      </c>
      <c r="G1940" s="2" t="str">
        <f>IFERROR(INDEX(Sales_Table[Date], MATCH(Product_Table6[[#This Row],[ProductID]], Sales_Table[ProductID],0)), "No Data")</f>
        <v>No Data</v>
      </c>
      <c r="H1940" s="2" t="str">
        <f>TEXT(Product_Table6[[#This Row],[Date]],"MMMM")</f>
        <v>No Data</v>
      </c>
      <c r="I1940" s="2" t="str">
        <f>TEXT(Product_Table6[[#This Row],[Date]], "DDDD")</f>
        <v>No Data</v>
      </c>
      <c r="J1940" t="str">
        <f>IFERROR(INDEX(Sales_Table[Zip], MATCH(Product_Table6[[#This Row],[ProductID]], Sales_Table[ProductID],0)), "No Data")</f>
        <v>No Data</v>
      </c>
      <c r="K1940" t="str">
        <f>IFERROR(INDEX(Sales_Table[Units], MATCH(Product_Table6[[#This Row],[ProductID]], Sales_Table[ProductID],0)), "No Data")</f>
        <v>No Data</v>
      </c>
      <c r="L1940" s="7" t="str">
        <f>IFERROR(INDEX(Sales_Table[Revenue], MATCH(Product_Table6[[#This Row],[ProductID]], Sales_Table[ProductID],0)), "No Data")</f>
        <v>No Data</v>
      </c>
      <c r="M1940" s="6" t="str">
        <f>IFERROR(INDEX(Sales_Table[Country], MATCH(Product_Table6[[#This Row],[ProductID]], Sales_Table[ProductID],0)), "No Data")</f>
        <v>No Data</v>
      </c>
      <c r="N1940" s="6" t="str">
        <f>IFERROR(INDEX(Location_Table[State], MATCH(Product_Table6[[#This Row],[Zip]], Location_Table[Zip],0)), "No Data")</f>
        <v>No Data</v>
      </c>
    </row>
    <row r="1941" spans="1:14" x14ac:dyDescent="0.25">
      <c r="A1941" t="s">
        <v>3368</v>
      </c>
      <c r="B1941" t="s">
        <v>1706</v>
      </c>
      <c r="C1941" t="s">
        <v>1707</v>
      </c>
      <c r="D1941">
        <v>4</v>
      </c>
      <c r="E1941">
        <v>1940</v>
      </c>
      <c r="F1941" t="str">
        <f>INDEX(Manufacturer_Table[Manufacturer Name], MATCH(Product_Table6[[#This Row],[ManufacturerID]], Manufacturer_Table[ManufacturerID],0))</f>
        <v>Currus</v>
      </c>
      <c r="G1941" s="2" t="str">
        <f>IFERROR(INDEX(Sales_Table[Date], MATCH(Product_Table6[[#This Row],[ProductID]], Sales_Table[ProductID],0)), "No Data")</f>
        <v>No Data</v>
      </c>
      <c r="H1941" s="2" t="str">
        <f>TEXT(Product_Table6[[#This Row],[Date]],"MMMM")</f>
        <v>No Data</v>
      </c>
      <c r="I1941" s="2" t="str">
        <f>TEXT(Product_Table6[[#This Row],[Date]], "DDDD")</f>
        <v>No Data</v>
      </c>
      <c r="J1941" t="str">
        <f>IFERROR(INDEX(Sales_Table[Zip], MATCH(Product_Table6[[#This Row],[ProductID]], Sales_Table[ProductID],0)), "No Data")</f>
        <v>No Data</v>
      </c>
      <c r="K1941" t="str">
        <f>IFERROR(INDEX(Sales_Table[Units], MATCH(Product_Table6[[#This Row],[ProductID]], Sales_Table[ProductID],0)), "No Data")</f>
        <v>No Data</v>
      </c>
      <c r="L1941" s="7" t="str">
        <f>IFERROR(INDEX(Sales_Table[Revenue], MATCH(Product_Table6[[#This Row],[ProductID]], Sales_Table[ProductID],0)), "No Data")</f>
        <v>No Data</v>
      </c>
      <c r="M1941" s="6" t="str">
        <f>IFERROR(INDEX(Sales_Table[Country], MATCH(Product_Table6[[#This Row],[ProductID]], Sales_Table[ProductID],0)), "No Data")</f>
        <v>No Data</v>
      </c>
      <c r="N1941" s="6" t="str">
        <f>IFERROR(INDEX(Location_Table[State], MATCH(Product_Table6[[#This Row],[Zip]], Location_Table[Zip],0)), "No Data")</f>
        <v>No Data</v>
      </c>
    </row>
    <row r="1942" spans="1:14" x14ac:dyDescent="0.25">
      <c r="A1942" t="s">
        <v>3369</v>
      </c>
      <c r="B1942" t="s">
        <v>1706</v>
      </c>
      <c r="C1942" t="s">
        <v>1707</v>
      </c>
      <c r="D1942">
        <v>4</v>
      </c>
      <c r="E1942">
        <v>1941</v>
      </c>
      <c r="F1942" t="str">
        <f>INDEX(Manufacturer_Table[Manufacturer Name], MATCH(Product_Table6[[#This Row],[ManufacturerID]], Manufacturer_Table[ManufacturerID],0))</f>
        <v>Currus</v>
      </c>
      <c r="G1942" s="2" t="str">
        <f>IFERROR(INDEX(Sales_Table[Date], MATCH(Product_Table6[[#This Row],[ProductID]], Sales_Table[ProductID],0)), "No Data")</f>
        <v>No Data</v>
      </c>
      <c r="H1942" s="2" t="str">
        <f>TEXT(Product_Table6[[#This Row],[Date]],"MMMM")</f>
        <v>No Data</v>
      </c>
      <c r="I1942" s="2" t="str">
        <f>TEXT(Product_Table6[[#This Row],[Date]], "DDDD")</f>
        <v>No Data</v>
      </c>
      <c r="J1942" t="str">
        <f>IFERROR(INDEX(Sales_Table[Zip], MATCH(Product_Table6[[#This Row],[ProductID]], Sales_Table[ProductID],0)), "No Data")</f>
        <v>No Data</v>
      </c>
      <c r="K1942" t="str">
        <f>IFERROR(INDEX(Sales_Table[Units], MATCH(Product_Table6[[#This Row],[ProductID]], Sales_Table[ProductID],0)), "No Data")</f>
        <v>No Data</v>
      </c>
      <c r="L1942" s="7" t="str">
        <f>IFERROR(INDEX(Sales_Table[Revenue], MATCH(Product_Table6[[#This Row],[ProductID]], Sales_Table[ProductID],0)), "No Data")</f>
        <v>No Data</v>
      </c>
      <c r="M1942" s="6" t="str">
        <f>IFERROR(INDEX(Sales_Table[Country], MATCH(Product_Table6[[#This Row],[ProductID]], Sales_Table[ProductID],0)), "No Data")</f>
        <v>No Data</v>
      </c>
      <c r="N1942" s="6" t="str">
        <f>IFERROR(INDEX(Location_Table[State], MATCH(Product_Table6[[#This Row],[Zip]], Location_Table[Zip],0)), "No Data")</f>
        <v>No Data</v>
      </c>
    </row>
    <row r="1943" spans="1:14" x14ac:dyDescent="0.25">
      <c r="A1943" t="s">
        <v>3370</v>
      </c>
      <c r="B1943" t="s">
        <v>1706</v>
      </c>
      <c r="C1943" t="s">
        <v>1707</v>
      </c>
      <c r="D1943">
        <v>4</v>
      </c>
      <c r="E1943">
        <v>1942</v>
      </c>
      <c r="F1943" t="str">
        <f>INDEX(Manufacturer_Table[Manufacturer Name], MATCH(Product_Table6[[#This Row],[ManufacturerID]], Manufacturer_Table[ManufacturerID],0))</f>
        <v>Currus</v>
      </c>
      <c r="G1943" s="2">
        <f>IFERROR(INDEX(Sales_Table[Date], MATCH(Product_Table6[[#This Row],[ProductID]], Sales_Table[ProductID],0)), "No Data")</f>
        <v>42065</v>
      </c>
      <c r="H1943" s="2" t="str">
        <f>TEXT(Product_Table6[[#This Row],[Date]],"MMMM")</f>
        <v>March</v>
      </c>
      <c r="I1943" s="2" t="str">
        <f>TEXT(Product_Table6[[#This Row],[Date]], "DDDD")</f>
        <v>Monday</v>
      </c>
      <c r="J1943" t="str">
        <f>IFERROR(INDEX(Sales_Table[Zip], MATCH(Product_Table6[[#This Row],[ProductID]], Sales_Table[ProductID],0)), "No Data")</f>
        <v>R3V</v>
      </c>
      <c r="K1943">
        <f>IFERROR(INDEX(Sales_Table[Units], MATCH(Product_Table6[[#This Row],[ProductID]], Sales_Table[ProductID],0)), "No Data")</f>
        <v>1</v>
      </c>
      <c r="L1943" s="7">
        <f>IFERROR(INDEX(Sales_Table[Revenue], MATCH(Product_Table6[[#This Row],[ProductID]], Sales_Table[ProductID],0)), "No Data")</f>
        <v>1448.37</v>
      </c>
      <c r="M1943" s="6" t="str">
        <f>IFERROR(INDEX(Sales_Table[Country], MATCH(Product_Table6[[#This Row],[ProductID]], Sales_Table[ProductID],0)), "No Data")</f>
        <v>Canada</v>
      </c>
      <c r="N1943" s="6" t="str">
        <f>IFERROR(INDEX(Location_Table[State], MATCH(Product_Table6[[#This Row],[Zip]], Location_Table[Zip],0)), "No Data")</f>
        <v>Manitoba</v>
      </c>
    </row>
    <row r="1944" spans="1:14" x14ac:dyDescent="0.25">
      <c r="A1944" t="s">
        <v>3371</v>
      </c>
      <c r="B1944" t="s">
        <v>1706</v>
      </c>
      <c r="C1944" t="s">
        <v>1707</v>
      </c>
      <c r="D1944">
        <v>4</v>
      </c>
      <c r="E1944">
        <v>1943</v>
      </c>
      <c r="F1944" t="str">
        <f>INDEX(Manufacturer_Table[Manufacturer Name], MATCH(Product_Table6[[#This Row],[ManufacturerID]], Manufacturer_Table[ManufacturerID],0))</f>
        <v>Currus</v>
      </c>
      <c r="G1944" s="2">
        <f>IFERROR(INDEX(Sales_Table[Date], MATCH(Product_Table6[[#This Row],[ProductID]], Sales_Table[ProductID],0)), "No Data")</f>
        <v>42065</v>
      </c>
      <c r="H1944" s="2" t="str">
        <f>TEXT(Product_Table6[[#This Row],[Date]],"MMMM")</f>
        <v>March</v>
      </c>
      <c r="I1944" s="2" t="str">
        <f>TEXT(Product_Table6[[#This Row],[Date]], "DDDD")</f>
        <v>Monday</v>
      </c>
      <c r="J1944" t="str">
        <f>IFERROR(INDEX(Sales_Table[Zip], MATCH(Product_Table6[[#This Row],[ProductID]], Sales_Table[ProductID],0)), "No Data")</f>
        <v>R3V</v>
      </c>
      <c r="K1944">
        <f>IFERROR(INDEX(Sales_Table[Units], MATCH(Product_Table6[[#This Row],[ProductID]], Sales_Table[ProductID],0)), "No Data")</f>
        <v>1</v>
      </c>
      <c r="L1944" s="7">
        <f>IFERROR(INDEX(Sales_Table[Revenue], MATCH(Product_Table6[[#This Row],[ProductID]], Sales_Table[ProductID],0)), "No Data")</f>
        <v>1448.37</v>
      </c>
      <c r="M1944" s="6" t="str">
        <f>IFERROR(INDEX(Sales_Table[Country], MATCH(Product_Table6[[#This Row],[ProductID]], Sales_Table[ProductID],0)), "No Data")</f>
        <v>Canada</v>
      </c>
      <c r="N1944" s="6" t="str">
        <f>IFERROR(INDEX(Location_Table[State], MATCH(Product_Table6[[#This Row],[Zip]], Location_Table[Zip],0)), "No Data")</f>
        <v>Manitoba</v>
      </c>
    </row>
    <row r="1945" spans="1:14" x14ac:dyDescent="0.25">
      <c r="A1945" t="s">
        <v>3372</v>
      </c>
      <c r="B1945" t="s">
        <v>1706</v>
      </c>
      <c r="C1945" t="s">
        <v>1707</v>
      </c>
      <c r="D1945">
        <v>4</v>
      </c>
      <c r="E1945">
        <v>1944</v>
      </c>
      <c r="F1945" t="str">
        <f>INDEX(Manufacturer_Table[Manufacturer Name], MATCH(Product_Table6[[#This Row],[ManufacturerID]], Manufacturer_Table[ManufacturerID],0))</f>
        <v>Currus</v>
      </c>
      <c r="G1945" s="2" t="str">
        <f>IFERROR(INDEX(Sales_Table[Date], MATCH(Product_Table6[[#This Row],[ProductID]], Sales_Table[ProductID],0)), "No Data")</f>
        <v>No Data</v>
      </c>
      <c r="H1945" s="2" t="str">
        <f>TEXT(Product_Table6[[#This Row],[Date]],"MMMM")</f>
        <v>No Data</v>
      </c>
      <c r="I1945" s="2" t="str">
        <f>TEXT(Product_Table6[[#This Row],[Date]], "DDDD")</f>
        <v>No Data</v>
      </c>
      <c r="J1945" t="str">
        <f>IFERROR(INDEX(Sales_Table[Zip], MATCH(Product_Table6[[#This Row],[ProductID]], Sales_Table[ProductID],0)), "No Data")</f>
        <v>No Data</v>
      </c>
      <c r="K1945" t="str">
        <f>IFERROR(INDEX(Sales_Table[Units], MATCH(Product_Table6[[#This Row],[ProductID]], Sales_Table[ProductID],0)), "No Data")</f>
        <v>No Data</v>
      </c>
      <c r="L1945" s="7" t="str">
        <f>IFERROR(INDEX(Sales_Table[Revenue], MATCH(Product_Table6[[#This Row],[ProductID]], Sales_Table[ProductID],0)), "No Data")</f>
        <v>No Data</v>
      </c>
      <c r="M1945" s="6" t="str">
        <f>IFERROR(INDEX(Sales_Table[Country], MATCH(Product_Table6[[#This Row],[ProductID]], Sales_Table[ProductID],0)), "No Data")</f>
        <v>No Data</v>
      </c>
      <c r="N1945" s="6" t="str">
        <f>IFERROR(INDEX(Location_Table[State], MATCH(Product_Table6[[#This Row],[Zip]], Location_Table[Zip],0)), "No Data")</f>
        <v>No Data</v>
      </c>
    </row>
    <row r="1946" spans="1:14" x14ac:dyDescent="0.25">
      <c r="A1946" t="s">
        <v>3373</v>
      </c>
      <c r="B1946" t="s">
        <v>1706</v>
      </c>
      <c r="C1946" t="s">
        <v>1707</v>
      </c>
      <c r="D1946">
        <v>4</v>
      </c>
      <c r="E1946">
        <v>1945</v>
      </c>
      <c r="F1946" t="str">
        <f>INDEX(Manufacturer_Table[Manufacturer Name], MATCH(Product_Table6[[#This Row],[ManufacturerID]], Manufacturer_Table[ManufacturerID],0))</f>
        <v>Currus</v>
      </c>
      <c r="G1946" s="2" t="str">
        <f>IFERROR(INDEX(Sales_Table[Date], MATCH(Product_Table6[[#This Row],[ProductID]], Sales_Table[ProductID],0)), "No Data")</f>
        <v>No Data</v>
      </c>
      <c r="H1946" s="2" t="str">
        <f>TEXT(Product_Table6[[#This Row],[Date]],"MMMM")</f>
        <v>No Data</v>
      </c>
      <c r="I1946" s="2" t="str">
        <f>TEXT(Product_Table6[[#This Row],[Date]], "DDDD")</f>
        <v>No Data</v>
      </c>
      <c r="J1946" t="str">
        <f>IFERROR(INDEX(Sales_Table[Zip], MATCH(Product_Table6[[#This Row],[ProductID]], Sales_Table[ProductID],0)), "No Data")</f>
        <v>No Data</v>
      </c>
      <c r="K1946" t="str">
        <f>IFERROR(INDEX(Sales_Table[Units], MATCH(Product_Table6[[#This Row],[ProductID]], Sales_Table[ProductID],0)), "No Data")</f>
        <v>No Data</v>
      </c>
      <c r="L1946" s="7" t="str">
        <f>IFERROR(INDEX(Sales_Table[Revenue], MATCH(Product_Table6[[#This Row],[ProductID]], Sales_Table[ProductID],0)), "No Data")</f>
        <v>No Data</v>
      </c>
      <c r="M1946" s="6" t="str">
        <f>IFERROR(INDEX(Sales_Table[Country], MATCH(Product_Table6[[#This Row],[ProductID]], Sales_Table[ProductID],0)), "No Data")</f>
        <v>No Data</v>
      </c>
      <c r="N1946" s="6" t="str">
        <f>IFERROR(INDEX(Location_Table[State], MATCH(Product_Table6[[#This Row],[Zip]], Location_Table[Zip],0)), "No Data")</f>
        <v>No Data</v>
      </c>
    </row>
    <row r="1947" spans="1:14" x14ac:dyDescent="0.25">
      <c r="A1947" t="s">
        <v>3374</v>
      </c>
      <c r="B1947" t="s">
        <v>1706</v>
      </c>
      <c r="C1947" t="s">
        <v>1707</v>
      </c>
      <c r="D1947">
        <v>4</v>
      </c>
      <c r="E1947">
        <v>1946</v>
      </c>
      <c r="F1947" t="str">
        <f>INDEX(Manufacturer_Table[Manufacturer Name], MATCH(Product_Table6[[#This Row],[ManufacturerID]], Manufacturer_Table[ManufacturerID],0))</f>
        <v>Currus</v>
      </c>
      <c r="G1947" s="2" t="str">
        <f>IFERROR(INDEX(Sales_Table[Date], MATCH(Product_Table6[[#This Row],[ProductID]], Sales_Table[ProductID],0)), "No Data")</f>
        <v>No Data</v>
      </c>
      <c r="H1947" s="2" t="str">
        <f>TEXT(Product_Table6[[#This Row],[Date]],"MMMM")</f>
        <v>No Data</v>
      </c>
      <c r="I1947" s="2" t="str">
        <f>TEXT(Product_Table6[[#This Row],[Date]], "DDDD")</f>
        <v>No Data</v>
      </c>
      <c r="J1947" t="str">
        <f>IFERROR(INDEX(Sales_Table[Zip], MATCH(Product_Table6[[#This Row],[ProductID]], Sales_Table[ProductID],0)), "No Data")</f>
        <v>No Data</v>
      </c>
      <c r="K1947" t="str">
        <f>IFERROR(INDEX(Sales_Table[Units], MATCH(Product_Table6[[#This Row],[ProductID]], Sales_Table[ProductID],0)), "No Data")</f>
        <v>No Data</v>
      </c>
      <c r="L1947" s="7" t="str">
        <f>IFERROR(INDEX(Sales_Table[Revenue], MATCH(Product_Table6[[#This Row],[ProductID]], Sales_Table[ProductID],0)), "No Data")</f>
        <v>No Data</v>
      </c>
      <c r="M1947" s="6" t="str">
        <f>IFERROR(INDEX(Sales_Table[Country], MATCH(Product_Table6[[#This Row],[ProductID]], Sales_Table[ProductID],0)), "No Data")</f>
        <v>No Data</v>
      </c>
      <c r="N1947" s="6" t="str">
        <f>IFERROR(INDEX(Location_Table[State], MATCH(Product_Table6[[#This Row],[Zip]], Location_Table[Zip],0)), "No Data")</f>
        <v>No Data</v>
      </c>
    </row>
    <row r="1948" spans="1:14" x14ac:dyDescent="0.25">
      <c r="A1948" t="s">
        <v>3375</v>
      </c>
      <c r="B1948" t="s">
        <v>1706</v>
      </c>
      <c r="C1948" t="s">
        <v>1707</v>
      </c>
      <c r="D1948">
        <v>4</v>
      </c>
      <c r="E1948">
        <v>1947</v>
      </c>
      <c r="F1948" t="str">
        <f>INDEX(Manufacturer_Table[Manufacturer Name], MATCH(Product_Table6[[#This Row],[ManufacturerID]], Manufacturer_Table[ManufacturerID],0))</f>
        <v>Currus</v>
      </c>
      <c r="G1948" s="2" t="str">
        <f>IFERROR(INDEX(Sales_Table[Date], MATCH(Product_Table6[[#This Row],[ProductID]], Sales_Table[ProductID],0)), "No Data")</f>
        <v>No Data</v>
      </c>
      <c r="H1948" s="2" t="str">
        <f>TEXT(Product_Table6[[#This Row],[Date]],"MMMM")</f>
        <v>No Data</v>
      </c>
      <c r="I1948" s="2" t="str">
        <f>TEXT(Product_Table6[[#This Row],[Date]], "DDDD")</f>
        <v>No Data</v>
      </c>
      <c r="J1948" t="str">
        <f>IFERROR(INDEX(Sales_Table[Zip], MATCH(Product_Table6[[#This Row],[ProductID]], Sales_Table[ProductID],0)), "No Data")</f>
        <v>No Data</v>
      </c>
      <c r="K1948" t="str">
        <f>IFERROR(INDEX(Sales_Table[Units], MATCH(Product_Table6[[#This Row],[ProductID]], Sales_Table[ProductID],0)), "No Data")</f>
        <v>No Data</v>
      </c>
      <c r="L1948" s="7" t="str">
        <f>IFERROR(INDEX(Sales_Table[Revenue], MATCH(Product_Table6[[#This Row],[ProductID]], Sales_Table[ProductID],0)), "No Data")</f>
        <v>No Data</v>
      </c>
      <c r="M1948" s="6" t="str">
        <f>IFERROR(INDEX(Sales_Table[Country], MATCH(Product_Table6[[#This Row],[ProductID]], Sales_Table[ProductID],0)), "No Data")</f>
        <v>No Data</v>
      </c>
      <c r="N1948" s="6" t="str">
        <f>IFERROR(INDEX(Location_Table[State], MATCH(Product_Table6[[#This Row],[Zip]], Location_Table[Zip],0)), "No Data")</f>
        <v>No Data</v>
      </c>
    </row>
    <row r="1949" spans="1:14" x14ac:dyDescent="0.25">
      <c r="A1949" t="s">
        <v>3376</v>
      </c>
      <c r="B1949" t="s">
        <v>1706</v>
      </c>
      <c r="C1949" t="s">
        <v>1707</v>
      </c>
      <c r="D1949">
        <v>4</v>
      </c>
      <c r="E1949">
        <v>1948</v>
      </c>
      <c r="F1949" t="str">
        <f>INDEX(Manufacturer_Table[Manufacturer Name], MATCH(Product_Table6[[#This Row],[ManufacturerID]], Manufacturer_Table[ManufacturerID],0))</f>
        <v>Currus</v>
      </c>
      <c r="G1949" s="2" t="str">
        <f>IFERROR(INDEX(Sales_Table[Date], MATCH(Product_Table6[[#This Row],[ProductID]], Sales_Table[ProductID],0)), "No Data")</f>
        <v>No Data</v>
      </c>
      <c r="H1949" s="2" t="str">
        <f>TEXT(Product_Table6[[#This Row],[Date]],"MMMM")</f>
        <v>No Data</v>
      </c>
      <c r="I1949" s="2" t="str">
        <f>TEXT(Product_Table6[[#This Row],[Date]], "DDDD")</f>
        <v>No Data</v>
      </c>
      <c r="J1949" t="str">
        <f>IFERROR(INDEX(Sales_Table[Zip], MATCH(Product_Table6[[#This Row],[ProductID]], Sales_Table[ProductID],0)), "No Data")</f>
        <v>No Data</v>
      </c>
      <c r="K1949" t="str">
        <f>IFERROR(INDEX(Sales_Table[Units], MATCH(Product_Table6[[#This Row],[ProductID]], Sales_Table[ProductID],0)), "No Data")</f>
        <v>No Data</v>
      </c>
      <c r="L1949" s="7" t="str">
        <f>IFERROR(INDEX(Sales_Table[Revenue], MATCH(Product_Table6[[#This Row],[ProductID]], Sales_Table[ProductID],0)), "No Data")</f>
        <v>No Data</v>
      </c>
      <c r="M1949" s="6" t="str">
        <f>IFERROR(INDEX(Sales_Table[Country], MATCH(Product_Table6[[#This Row],[ProductID]], Sales_Table[ProductID],0)), "No Data")</f>
        <v>No Data</v>
      </c>
      <c r="N1949" s="6" t="str">
        <f>IFERROR(INDEX(Location_Table[State], MATCH(Product_Table6[[#This Row],[Zip]], Location_Table[Zip],0)), "No Data")</f>
        <v>No Data</v>
      </c>
    </row>
    <row r="1950" spans="1:14" x14ac:dyDescent="0.25">
      <c r="A1950" t="s">
        <v>3377</v>
      </c>
      <c r="B1950" t="s">
        <v>1706</v>
      </c>
      <c r="C1950" t="s">
        <v>1707</v>
      </c>
      <c r="D1950">
        <v>4</v>
      </c>
      <c r="E1950">
        <v>1949</v>
      </c>
      <c r="F1950" t="str">
        <f>INDEX(Manufacturer_Table[Manufacturer Name], MATCH(Product_Table6[[#This Row],[ManufacturerID]], Manufacturer_Table[ManufacturerID],0))</f>
        <v>Currus</v>
      </c>
      <c r="G1950" s="2" t="str">
        <f>IFERROR(INDEX(Sales_Table[Date], MATCH(Product_Table6[[#This Row],[ProductID]], Sales_Table[ProductID],0)), "No Data")</f>
        <v>No Data</v>
      </c>
      <c r="H1950" s="2" t="str">
        <f>TEXT(Product_Table6[[#This Row],[Date]],"MMMM")</f>
        <v>No Data</v>
      </c>
      <c r="I1950" s="2" t="str">
        <f>TEXT(Product_Table6[[#This Row],[Date]], "DDDD")</f>
        <v>No Data</v>
      </c>
      <c r="J1950" t="str">
        <f>IFERROR(INDEX(Sales_Table[Zip], MATCH(Product_Table6[[#This Row],[ProductID]], Sales_Table[ProductID],0)), "No Data")</f>
        <v>No Data</v>
      </c>
      <c r="K1950" t="str">
        <f>IFERROR(INDEX(Sales_Table[Units], MATCH(Product_Table6[[#This Row],[ProductID]], Sales_Table[ProductID],0)), "No Data")</f>
        <v>No Data</v>
      </c>
      <c r="L1950" s="7" t="str">
        <f>IFERROR(INDEX(Sales_Table[Revenue], MATCH(Product_Table6[[#This Row],[ProductID]], Sales_Table[ProductID],0)), "No Data")</f>
        <v>No Data</v>
      </c>
      <c r="M1950" s="6" t="str">
        <f>IFERROR(INDEX(Sales_Table[Country], MATCH(Product_Table6[[#This Row],[ProductID]], Sales_Table[ProductID],0)), "No Data")</f>
        <v>No Data</v>
      </c>
      <c r="N1950" s="6" t="str">
        <f>IFERROR(INDEX(Location_Table[State], MATCH(Product_Table6[[#This Row],[Zip]], Location_Table[Zip],0)), "No Data")</f>
        <v>No Data</v>
      </c>
    </row>
    <row r="1951" spans="1:14" x14ac:dyDescent="0.25">
      <c r="A1951" t="s">
        <v>3378</v>
      </c>
      <c r="B1951" t="s">
        <v>1706</v>
      </c>
      <c r="C1951" t="s">
        <v>1707</v>
      </c>
      <c r="D1951">
        <v>4</v>
      </c>
      <c r="E1951">
        <v>1950</v>
      </c>
      <c r="F1951" t="str">
        <f>INDEX(Manufacturer_Table[Manufacturer Name], MATCH(Product_Table6[[#This Row],[ManufacturerID]], Manufacturer_Table[ManufacturerID],0))</f>
        <v>Currus</v>
      </c>
      <c r="G1951" s="2" t="str">
        <f>IFERROR(INDEX(Sales_Table[Date], MATCH(Product_Table6[[#This Row],[ProductID]], Sales_Table[ProductID],0)), "No Data")</f>
        <v>No Data</v>
      </c>
      <c r="H1951" s="2" t="str">
        <f>TEXT(Product_Table6[[#This Row],[Date]],"MMMM")</f>
        <v>No Data</v>
      </c>
      <c r="I1951" s="2" t="str">
        <f>TEXT(Product_Table6[[#This Row],[Date]], "DDDD")</f>
        <v>No Data</v>
      </c>
      <c r="J1951" t="str">
        <f>IFERROR(INDEX(Sales_Table[Zip], MATCH(Product_Table6[[#This Row],[ProductID]], Sales_Table[ProductID],0)), "No Data")</f>
        <v>No Data</v>
      </c>
      <c r="K1951" t="str">
        <f>IFERROR(INDEX(Sales_Table[Units], MATCH(Product_Table6[[#This Row],[ProductID]], Sales_Table[ProductID],0)), "No Data")</f>
        <v>No Data</v>
      </c>
      <c r="L1951" s="7" t="str">
        <f>IFERROR(INDEX(Sales_Table[Revenue], MATCH(Product_Table6[[#This Row],[ProductID]], Sales_Table[ProductID],0)), "No Data")</f>
        <v>No Data</v>
      </c>
      <c r="M1951" s="6" t="str">
        <f>IFERROR(INDEX(Sales_Table[Country], MATCH(Product_Table6[[#This Row],[ProductID]], Sales_Table[ProductID],0)), "No Data")</f>
        <v>No Data</v>
      </c>
      <c r="N1951" s="6" t="str">
        <f>IFERROR(INDEX(Location_Table[State], MATCH(Product_Table6[[#This Row],[Zip]], Location_Table[Zip],0)), "No Data")</f>
        <v>No Data</v>
      </c>
    </row>
    <row r="1952" spans="1:14" x14ac:dyDescent="0.25">
      <c r="A1952" t="s">
        <v>3379</v>
      </c>
      <c r="B1952" t="s">
        <v>1706</v>
      </c>
      <c r="C1952" t="s">
        <v>1707</v>
      </c>
      <c r="D1952">
        <v>4</v>
      </c>
      <c r="E1952">
        <v>1951</v>
      </c>
      <c r="F1952" t="str">
        <f>INDEX(Manufacturer_Table[Manufacturer Name], MATCH(Product_Table6[[#This Row],[ManufacturerID]], Manufacturer_Table[ManufacturerID],0))</f>
        <v>Currus</v>
      </c>
      <c r="G1952" s="2" t="str">
        <f>IFERROR(INDEX(Sales_Table[Date], MATCH(Product_Table6[[#This Row],[ProductID]], Sales_Table[ProductID],0)), "No Data")</f>
        <v>No Data</v>
      </c>
      <c r="H1952" s="2" t="str">
        <f>TEXT(Product_Table6[[#This Row],[Date]],"MMMM")</f>
        <v>No Data</v>
      </c>
      <c r="I1952" s="2" t="str">
        <f>TEXT(Product_Table6[[#This Row],[Date]], "DDDD")</f>
        <v>No Data</v>
      </c>
      <c r="J1952" t="str">
        <f>IFERROR(INDEX(Sales_Table[Zip], MATCH(Product_Table6[[#This Row],[ProductID]], Sales_Table[ProductID],0)), "No Data")</f>
        <v>No Data</v>
      </c>
      <c r="K1952" t="str">
        <f>IFERROR(INDEX(Sales_Table[Units], MATCH(Product_Table6[[#This Row],[ProductID]], Sales_Table[ProductID],0)), "No Data")</f>
        <v>No Data</v>
      </c>
      <c r="L1952" s="7" t="str">
        <f>IFERROR(INDEX(Sales_Table[Revenue], MATCH(Product_Table6[[#This Row],[ProductID]], Sales_Table[ProductID],0)), "No Data")</f>
        <v>No Data</v>
      </c>
      <c r="M1952" s="6" t="str">
        <f>IFERROR(INDEX(Sales_Table[Country], MATCH(Product_Table6[[#This Row],[ProductID]], Sales_Table[ProductID],0)), "No Data")</f>
        <v>No Data</v>
      </c>
      <c r="N1952" s="6" t="str">
        <f>IFERROR(INDEX(Location_Table[State], MATCH(Product_Table6[[#This Row],[Zip]], Location_Table[Zip],0)), "No Data")</f>
        <v>No Data</v>
      </c>
    </row>
    <row r="1953" spans="1:14" x14ac:dyDescent="0.25">
      <c r="A1953" t="s">
        <v>3380</v>
      </c>
      <c r="B1953" t="s">
        <v>1706</v>
      </c>
      <c r="C1953" t="s">
        <v>1707</v>
      </c>
      <c r="D1953">
        <v>4</v>
      </c>
      <c r="E1953">
        <v>1952</v>
      </c>
      <c r="F1953" t="str">
        <f>INDEX(Manufacturer_Table[Manufacturer Name], MATCH(Product_Table6[[#This Row],[ManufacturerID]], Manufacturer_Table[ManufacturerID],0))</f>
        <v>Currus</v>
      </c>
      <c r="G1953" s="2" t="str">
        <f>IFERROR(INDEX(Sales_Table[Date], MATCH(Product_Table6[[#This Row],[ProductID]], Sales_Table[ProductID],0)), "No Data")</f>
        <v>No Data</v>
      </c>
      <c r="H1953" s="2" t="str">
        <f>TEXT(Product_Table6[[#This Row],[Date]],"MMMM")</f>
        <v>No Data</v>
      </c>
      <c r="I1953" s="2" t="str">
        <f>TEXT(Product_Table6[[#This Row],[Date]], "DDDD")</f>
        <v>No Data</v>
      </c>
      <c r="J1953" t="str">
        <f>IFERROR(INDEX(Sales_Table[Zip], MATCH(Product_Table6[[#This Row],[ProductID]], Sales_Table[ProductID],0)), "No Data")</f>
        <v>No Data</v>
      </c>
      <c r="K1953" t="str">
        <f>IFERROR(INDEX(Sales_Table[Units], MATCH(Product_Table6[[#This Row],[ProductID]], Sales_Table[ProductID],0)), "No Data")</f>
        <v>No Data</v>
      </c>
      <c r="L1953" s="7" t="str">
        <f>IFERROR(INDEX(Sales_Table[Revenue], MATCH(Product_Table6[[#This Row],[ProductID]], Sales_Table[ProductID],0)), "No Data")</f>
        <v>No Data</v>
      </c>
      <c r="M1953" s="6" t="str">
        <f>IFERROR(INDEX(Sales_Table[Country], MATCH(Product_Table6[[#This Row],[ProductID]], Sales_Table[ProductID],0)), "No Data")</f>
        <v>No Data</v>
      </c>
      <c r="N1953" s="6" t="str">
        <f>IFERROR(INDEX(Location_Table[State], MATCH(Product_Table6[[#This Row],[Zip]], Location_Table[Zip],0)), "No Data")</f>
        <v>No Data</v>
      </c>
    </row>
    <row r="1954" spans="1:14" x14ac:dyDescent="0.25">
      <c r="A1954" t="s">
        <v>3381</v>
      </c>
      <c r="B1954" t="s">
        <v>1706</v>
      </c>
      <c r="C1954" t="s">
        <v>1707</v>
      </c>
      <c r="D1954">
        <v>4</v>
      </c>
      <c r="E1954">
        <v>1953</v>
      </c>
      <c r="F1954" t="str">
        <f>INDEX(Manufacturer_Table[Manufacturer Name], MATCH(Product_Table6[[#This Row],[ManufacturerID]], Manufacturer_Table[ManufacturerID],0))</f>
        <v>Currus</v>
      </c>
      <c r="G1954" s="2" t="str">
        <f>IFERROR(INDEX(Sales_Table[Date], MATCH(Product_Table6[[#This Row],[ProductID]], Sales_Table[ProductID],0)), "No Data")</f>
        <v>No Data</v>
      </c>
      <c r="H1954" s="2" t="str">
        <f>TEXT(Product_Table6[[#This Row],[Date]],"MMMM")</f>
        <v>No Data</v>
      </c>
      <c r="I1954" s="2" t="str">
        <f>TEXT(Product_Table6[[#This Row],[Date]], "DDDD")</f>
        <v>No Data</v>
      </c>
      <c r="J1954" t="str">
        <f>IFERROR(INDEX(Sales_Table[Zip], MATCH(Product_Table6[[#This Row],[ProductID]], Sales_Table[ProductID],0)), "No Data")</f>
        <v>No Data</v>
      </c>
      <c r="K1954" t="str">
        <f>IFERROR(INDEX(Sales_Table[Units], MATCH(Product_Table6[[#This Row],[ProductID]], Sales_Table[ProductID],0)), "No Data")</f>
        <v>No Data</v>
      </c>
      <c r="L1954" s="7" t="str">
        <f>IFERROR(INDEX(Sales_Table[Revenue], MATCH(Product_Table6[[#This Row],[ProductID]], Sales_Table[ProductID],0)), "No Data")</f>
        <v>No Data</v>
      </c>
      <c r="M1954" s="6" t="str">
        <f>IFERROR(INDEX(Sales_Table[Country], MATCH(Product_Table6[[#This Row],[ProductID]], Sales_Table[ProductID],0)), "No Data")</f>
        <v>No Data</v>
      </c>
      <c r="N1954" s="6" t="str">
        <f>IFERROR(INDEX(Location_Table[State], MATCH(Product_Table6[[#This Row],[Zip]], Location_Table[Zip],0)), "No Data")</f>
        <v>No Data</v>
      </c>
    </row>
    <row r="1955" spans="1:14" x14ac:dyDescent="0.25">
      <c r="A1955" t="s">
        <v>3382</v>
      </c>
      <c r="B1955" t="s">
        <v>1706</v>
      </c>
      <c r="C1955" t="s">
        <v>1707</v>
      </c>
      <c r="D1955">
        <v>4</v>
      </c>
      <c r="E1955">
        <v>1954</v>
      </c>
      <c r="F1955" t="str">
        <f>INDEX(Manufacturer_Table[Manufacturer Name], MATCH(Product_Table6[[#This Row],[ManufacturerID]], Manufacturer_Table[ManufacturerID],0))</f>
        <v>Currus</v>
      </c>
      <c r="G1955" s="2" t="str">
        <f>IFERROR(INDEX(Sales_Table[Date], MATCH(Product_Table6[[#This Row],[ProductID]], Sales_Table[ProductID],0)), "No Data")</f>
        <v>No Data</v>
      </c>
      <c r="H1955" s="2" t="str">
        <f>TEXT(Product_Table6[[#This Row],[Date]],"MMMM")</f>
        <v>No Data</v>
      </c>
      <c r="I1955" s="2" t="str">
        <f>TEXT(Product_Table6[[#This Row],[Date]], "DDDD")</f>
        <v>No Data</v>
      </c>
      <c r="J1955" t="str">
        <f>IFERROR(INDEX(Sales_Table[Zip], MATCH(Product_Table6[[#This Row],[ProductID]], Sales_Table[ProductID],0)), "No Data")</f>
        <v>No Data</v>
      </c>
      <c r="K1955" t="str">
        <f>IFERROR(INDEX(Sales_Table[Units], MATCH(Product_Table6[[#This Row],[ProductID]], Sales_Table[ProductID],0)), "No Data")</f>
        <v>No Data</v>
      </c>
      <c r="L1955" s="7" t="str">
        <f>IFERROR(INDEX(Sales_Table[Revenue], MATCH(Product_Table6[[#This Row],[ProductID]], Sales_Table[ProductID],0)), "No Data")</f>
        <v>No Data</v>
      </c>
      <c r="M1955" s="6" t="str">
        <f>IFERROR(INDEX(Sales_Table[Country], MATCH(Product_Table6[[#This Row],[ProductID]], Sales_Table[ProductID],0)), "No Data")</f>
        <v>No Data</v>
      </c>
      <c r="N1955" s="6" t="str">
        <f>IFERROR(INDEX(Location_Table[State], MATCH(Product_Table6[[#This Row],[Zip]], Location_Table[Zip],0)), "No Data")</f>
        <v>No Data</v>
      </c>
    </row>
    <row r="1956" spans="1:14" x14ac:dyDescent="0.25">
      <c r="A1956" t="s">
        <v>3383</v>
      </c>
      <c r="B1956" t="s">
        <v>1706</v>
      </c>
      <c r="C1956" t="s">
        <v>1707</v>
      </c>
      <c r="D1956">
        <v>4</v>
      </c>
      <c r="E1956">
        <v>1955</v>
      </c>
      <c r="F1956" t="str">
        <f>INDEX(Manufacturer_Table[Manufacturer Name], MATCH(Product_Table6[[#This Row],[ManufacturerID]], Manufacturer_Table[ManufacturerID],0))</f>
        <v>Currus</v>
      </c>
      <c r="G1956" s="2" t="str">
        <f>IFERROR(INDEX(Sales_Table[Date], MATCH(Product_Table6[[#This Row],[ProductID]], Sales_Table[ProductID],0)), "No Data")</f>
        <v>No Data</v>
      </c>
      <c r="H1956" s="2" t="str">
        <f>TEXT(Product_Table6[[#This Row],[Date]],"MMMM")</f>
        <v>No Data</v>
      </c>
      <c r="I1956" s="2" t="str">
        <f>TEXT(Product_Table6[[#This Row],[Date]], "DDDD")</f>
        <v>No Data</v>
      </c>
      <c r="J1956" t="str">
        <f>IFERROR(INDEX(Sales_Table[Zip], MATCH(Product_Table6[[#This Row],[ProductID]], Sales_Table[ProductID],0)), "No Data")</f>
        <v>No Data</v>
      </c>
      <c r="K1956" t="str">
        <f>IFERROR(INDEX(Sales_Table[Units], MATCH(Product_Table6[[#This Row],[ProductID]], Sales_Table[ProductID],0)), "No Data")</f>
        <v>No Data</v>
      </c>
      <c r="L1956" s="7" t="str">
        <f>IFERROR(INDEX(Sales_Table[Revenue], MATCH(Product_Table6[[#This Row],[ProductID]], Sales_Table[ProductID],0)), "No Data")</f>
        <v>No Data</v>
      </c>
      <c r="M1956" s="6" t="str">
        <f>IFERROR(INDEX(Sales_Table[Country], MATCH(Product_Table6[[#This Row],[ProductID]], Sales_Table[ProductID],0)), "No Data")</f>
        <v>No Data</v>
      </c>
      <c r="N1956" s="6" t="str">
        <f>IFERROR(INDEX(Location_Table[State], MATCH(Product_Table6[[#This Row],[Zip]], Location_Table[Zip],0)), "No Data")</f>
        <v>No Data</v>
      </c>
    </row>
    <row r="1957" spans="1:14" x14ac:dyDescent="0.25">
      <c r="A1957" t="s">
        <v>3384</v>
      </c>
      <c r="B1957" t="s">
        <v>1706</v>
      </c>
      <c r="C1957" t="s">
        <v>1707</v>
      </c>
      <c r="D1957">
        <v>4</v>
      </c>
      <c r="E1957">
        <v>1956</v>
      </c>
      <c r="F1957" t="str">
        <f>INDEX(Manufacturer_Table[Manufacturer Name], MATCH(Product_Table6[[#This Row],[ManufacturerID]], Manufacturer_Table[ManufacturerID],0))</f>
        <v>Currus</v>
      </c>
      <c r="G1957" s="2" t="str">
        <f>IFERROR(INDEX(Sales_Table[Date], MATCH(Product_Table6[[#This Row],[ProductID]], Sales_Table[ProductID],0)), "No Data")</f>
        <v>No Data</v>
      </c>
      <c r="H1957" s="2" t="str">
        <f>TEXT(Product_Table6[[#This Row],[Date]],"MMMM")</f>
        <v>No Data</v>
      </c>
      <c r="I1957" s="2" t="str">
        <f>TEXT(Product_Table6[[#This Row],[Date]], "DDDD")</f>
        <v>No Data</v>
      </c>
      <c r="J1957" t="str">
        <f>IFERROR(INDEX(Sales_Table[Zip], MATCH(Product_Table6[[#This Row],[ProductID]], Sales_Table[ProductID],0)), "No Data")</f>
        <v>No Data</v>
      </c>
      <c r="K1957" t="str">
        <f>IFERROR(INDEX(Sales_Table[Units], MATCH(Product_Table6[[#This Row],[ProductID]], Sales_Table[ProductID],0)), "No Data")</f>
        <v>No Data</v>
      </c>
      <c r="L1957" s="7" t="str">
        <f>IFERROR(INDEX(Sales_Table[Revenue], MATCH(Product_Table6[[#This Row],[ProductID]], Sales_Table[ProductID],0)), "No Data")</f>
        <v>No Data</v>
      </c>
      <c r="M1957" s="6" t="str">
        <f>IFERROR(INDEX(Sales_Table[Country], MATCH(Product_Table6[[#This Row],[ProductID]], Sales_Table[ProductID],0)), "No Data")</f>
        <v>No Data</v>
      </c>
      <c r="N1957" s="6" t="str">
        <f>IFERROR(INDEX(Location_Table[State], MATCH(Product_Table6[[#This Row],[Zip]], Location_Table[Zip],0)), "No Data")</f>
        <v>No Data</v>
      </c>
    </row>
    <row r="1958" spans="1:14" x14ac:dyDescent="0.25">
      <c r="A1958" t="s">
        <v>3385</v>
      </c>
      <c r="B1958" t="s">
        <v>1706</v>
      </c>
      <c r="C1958" t="s">
        <v>1707</v>
      </c>
      <c r="D1958">
        <v>4</v>
      </c>
      <c r="E1958">
        <v>1957</v>
      </c>
      <c r="F1958" t="str">
        <f>INDEX(Manufacturer_Table[Manufacturer Name], MATCH(Product_Table6[[#This Row],[ManufacturerID]], Manufacturer_Table[ManufacturerID],0))</f>
        <v>Currus</v>
      </c>
      <c r="G1958" s="2" t="str">
        <f>IFERROR(INDEX(Sales_Table[Date], MATCH(Product_Table6[[#This Row],[ProductID]], Sales_Table[ProductID],0)), "No Data")</f>
        <v>No Data</v>
      </c>
      <c r="H1958" s="2" t="str">
        <f>TEXT(Product_Table6[[#This Row],[Date]],"MMMM")</f>
        <v>No Data</v>
      </c>
      <c r="I1958" s="2" t="str">
        <f>TEXT(Product_Table6[[#This Row],[Date]], "DDDD")</f>
        <v>No Data</v>
      </c>
      <c r="J1958" t="str">
        <f>IFERROR(INDEX(Sales_Table[Zip], MATCH(Product_Table6[[#This Row],[ProductID]], Sales_Table[ProductID],0)), "No Data")</f>
        <v>No Data</v>
      </c>
      <c r="K1958" t="str">
        <f>IFERROR(INDEX(Sales_Table[Units], MATCH(Product_Table6[[#This Row],[ProductID]], Sales_Table[ProductID],0)), "No Data")</f>
        <v>No Data</v>
      </c>
      <c r="L1958" s="7" t="str">
        <f>IFERROR(INDEX(Sales_Table[Revenue], MATCH(Product_Table6[[#This Row],[ProductID]], Sales_Table[ProductID],0)), "No Data")</f>
        <v>No Data</v>
      </c>
      <c r="M1958" s="6" t="str">
        <f>IFERROR(INDEX(Sales_Table[Country], MATCH(Product_Table6[[#This Row],[ProductID]], Sales_Table[ProductID],0)), "No Data")</f>
        <v>No Data</v>
      </c>
      <c r="N1958" s="6" t="str">
        <f>IFERROR(INDEX(Location_Table[State], MATCH(Product_Table6[[#This Row],[Zip]], Location_Table[Zip],0)), "No Data")</f>
        <v>No Data</v>
      </c>
    </row>
    <row r="1959" spans="1:14" x14ac:dyDescent="0.25">
      <c r="A1959" t="s">
        <v>3386</v>
      </c>
      <c r="B1959" t="s">
        <v>1706</v>
      </c>
      <c r="C1959" t="s">
        <v>1707</v>
      </c>
      <c r="D1959">
        <v>4</v>
      </c>
      <c r="E1959">
        <v>1958</v>
      </c>
      <c r="F1959" t="str">
        <f>INDEX(Manufacturer_Table[Manufacturer Name], MATCH(Product_Table6[[#This Row],[ManufacturerID]], Manufacturer_Table[ManufacturerID],0))</f>
        <v>Currus</v>
      </c>
      <c r="G1959" s="2">
        <f>IFERROR(INDEX(Sales_Table[Date], MATCH(Product_Table6[[#This Row],[ProductID]], Sales_Table[ProductID],0)), "No Data")</f>
        <v>42086</v>
      </c>
      <c r="H1959" s="2" t="str">
        <f>TEXT(Product_Table6[[#This Row],[Date]],"MMMM")</f>
        <v>March</v>
      </c>
      <c r="I1959" s="2" t="str">
        <f>TEXT(Product_Table6[[#This Row],[Date]], "DDDD")</f>
        <v>Monday</v>
      </c>
      <c r="J1959" t="str">
        <f>IFERROR(INDEX(Sales_Table[Zip], MATCH(Product_Table6[[#This Row],[ProductID]], Sales_Table[ProductID],0)), "No Data")</f>
        <v>M4X</v>
      </c>
      <c r="K1959">
        <f>IFERROR(INDEX(Sales_Table[Units], MATCH(Product_Table6[[#This Row],[ProductID]], Sales_Table[ProductID],0)), "No Data")</f>
        <v>1</v>
      </c>
      <c r="L1959" s="7">
        <f>IFERROR(INDEX(Sales_Table[Revenue], MATCH(Product_Table6[[#This Row],[ProductID]], Sales_Table[ProductID],0)), "No Data")</f>
        <v>944.37</v>
      </c>
      <c r="M1959" s="6" t="str">
        <f>IFERROR(INDEX(Sales_Table[Country], MATCH(Product_Table6[[#This Row],[ProductID]], Sales_Table[ProductID],0)), "No Data")</f>
        <v>Canada</v>
      </c>
      <c r="N1959" s="6" t="str">
        <f>IFERROR(INDEX(Location_Table[State], MATCH(Product_Table6[[#This Row],[Zip]], Location_Table[Zip],0)), "No Data")</f>
        <v>Ontario</v>
      </c>
    </row>
    <row r="1960" spans="1:14" x14ac:dyDescent="0.25">
      <c r="A1960" t="s">
        <v>3387</v>
      </c>
      <c r="B1960" t="s">
        <v>1706</v>
      </c>
      <c r="C1960" t="s">
        <v>1707</v>
      </c>
      <c r="D1960">
        <v>4</v>
      </c>
      <c r="E1960">
        <v>1959</v>
      </c>
      <c r="F1960" t="str">
        <f>INDEX(Manufacturer_Table[Manufacturer Name], MATCH(Product_Table6[[#This Row],[ManufacturerID]], Manufacturer_Table[ManufacturerID],0))</f>
        <v>Currus</v>
      </c>
      <c r="G1960" s="2">
        <f>IFERROR(INDEX(Sales_Table[Date], MATCH(Product_Table6[[#This Row],[ProductID]], Sales_Table[ProductID],0)), "No Data")</f>
        <v>42086</v>
      </c>
      <c r="H1960" s="2" t="str">
        <f>TEXT(Product_Table6[[#This Row],[Date]],"MMMM")</f>
        <v>March</v>
      </c>
      <c r="I1960" s="2" t="str">
        <f>TEXT(Product_Table6[[#This Row],[Date]], "DDDD")</f>
        <v>Monday</v>
      </c>
      <c r="J1960" t="str">
        <f>IFERROR(INDEX(Sales_Table[Zip], MATCH(Product_Table6[[#This Row],[ProductID]], Sales_Table[ProductID],0)), "No Data")</f>
        <v>M4X</v>
      </c>
      <c r="K1960">
        <f>IFERROR(INDEX(Sales_Table[Units], MATCH(Product_Table6[[#This Row],[ProductID]], Sales_Table[ProductID],0)), "No Data")</f>
        <v>1</v>
      </c>
      <c r="L1960" s="7">
        <f>IFERROR(INDEX(Sales_Table[Revenue], MATCH(Product_Table6[[#This Row],[ProductID]], Sales_Table[ProductID],0)), "No Data")</f>
        <v>944.37</v>
      </c>
      <c r="M1960" s="6" t="str">
        <f>IFERROR(INDEX(Sales_Table[Country], MATCH(Product_Table6[[#This Row],[ProductID]], Sales_Table[ProductID],0)), "No Data")</f>
        <v>Canada</v>
      </c>
      <c r="N1960" s="6" t="str">
        <f>IFERROR(INDEX(Location_Table[State], MATCH(Product_Table6[[#This Row],[Zip]], Location_Table[Zip],0)), "No Data")</f>
        <v>Ontario</v>
      </c>
    </row>
    <row r="1961" spans="1:14" x14ac:dyDescent="0.25">
      <c r="A1961" t="s">
        <v>3388</v>
      </c>
      <c r="B1961" t="s">
        <v>1706</v>
      </c>
      <c r="C1961" t="s">
        <v>1707</v>
      </c>
      <c r="D1961">
        <v>4</v>
      </c>
      <c r="E1961">
        <v>1960</v>
      </c>
      <c r="F1961" t="str">
        <f>INDEX(Manufacturer_Table[Manufacturer Name], MATCH(Product_Table6[[#This Row],[ManufacturerID]], Manufacturer_Table[ManufacturerID],0))</f>
        <v>Currus</v>
      </c>
      <c r="G1961" s="2" t="str">
        <f>IFERROR(INDEX(Sales_Table[Date], MATCH(Product_Table6[[#This Row],[ProductID]], Sales_Table[ProductID],0)), "No Data")</f>
        <v>No Data</v>
      </c>
      <c r="H1961" s="2" t="str">
        <f>TEXT(Product_Table6[[#This Row],[Date]],"MMMM")</f>
        <v>No Data</v>
      </c>
      <c r="I1961" s="2" t="str">
        <f>TEXT(Product_Table6[[#This Row],[Date]], "DDDD")</f>
        <v>No Data</v>
      </c>
      <c r="J1961" t="str">
        <f>IFERROR(INDEX(Sales_Table[Zip], MATCH(Product_Table6[[#This Row],[ProductID]], Sales_Table[ProductID],0)), "No Data")</f>
        <v>No Data</v>
      </c>
      <c r="K1961" t="str">
        <f>IFERROR(INDEX(Sales_Table[Units], MATCH(Product_Table6[[#This Row],[ProductID]], Sales_Table[ProductID],0)), "No Data")</f>
        <v>No Data</v>
      </c>
      <c r="L1961" s="7" t="str">
        <f>IFERROR(INDEX(Sales_Table[Revenue], MATCH(Product_Table6[[#This Row],[ProductID]], Sales_Table[ProductID],0)), "No Data")</f>
        <v>No Data</v>
      </c>
      <c r="M1961" s="6" t="str">
        <f>IFERROR(INDEX(Sales_Table[Country], MATCH(Product_Table6[[#This Row],[ProductID]], Sales_Table[ProductID],0)), "No Data")</f>
        <v>No Data</v>
      </c>
      <c r="N1961" s="6" t="str">
        <f>IFERROR(INDEX(Location_Table[State], MATCH(Product_Table6[[#This Row],[Zip]], Location_Table[Zip],0)), "No Data")</f>
        <v>No Data</v>
      </c>
    </row>
    <row r="1962" spans="1:14" x14ac:dyDescent="0.25">
      <c r="A1962" t="s">
        <v>3389</v>
      </c>
      <c r="B1962" t="s">
        <v>1706</v>
      </c>
      <c r="C1962" t="s">
        <v>1707</v>
      </c>
      <c r="D1962">
        <v>4</v>
      </c>
      <c r="E1962">
        <v>1961</v>
      </c>
      <c r="F1962" t="str">
        <f>INDEX(Manufacturer_Table[Manufacturer Name], MATCH(Product_Table6[[#This Row],[ManufacturerID]], Manufacturer_Table[ManufacturerID],0))</f>
        <v>Currus</v>
      </c>
      <c r="G1962" s="2" t="str">
        <f>IFERROR(INDEX(Sales_Table[Date], MATCH(Product_Table6[[#This Row],[ProductID]], Sales_Table[ProductID],0)), "No Data")</f>
        <v>No Data</v>
      </c>
      <c r="H1962" s="2" t="str">
        <f>TEXT(Product_Table6[[#This Row],[Date]],"MMMM")</f>
        <v>No Data</v>
      </c>
      <c r="I1962" s="2" t="str">
        <f>TEXT(Product_Table6[[#This Row],[Date]], "DDDD")</f>
        <v>No Data</v>
      </c>
      <c r="J1962" t="str">
        <f>IFERROR(INDEX(Sales_Table[Zip], MATCH(Product_Table6[[#This Row],[ProductID]], Sales_Table[ProductID],0)), "No Data")</f>
        <v>No Data</v>
      </c>
      <c r="K1962" t="str">
        <f>IFERROR(INDEX(Sales_Table[Units], MATCH(Product_Table6[[#This Row],[ProductID]], Sales_Table[ProductID],0)), "No Data")</f>
        <v>No Data</v>
      </c>
      <c r="L1962" s="7" t="str">
        <f>IFERROR(INDEX(Sales_Table[Revenue], MATCH(Product_Table6[[#This Row],[ProductID]], Sales_Table[ProductID],0)), "No Data")</f>
        <v>No Data</v>
      </c>
      <c r="M1962" s="6" t="str">
        <f>IFERROR(INDEX(Sales_Table[Country], MATCH(Product_Table6[[#This Row],[ProductID]], Sales_Table[ProductID],0)), "No Data")</f>
        <v>No Data</v>
      </c>
      <c r="N1962" s="6" t="str">
        <f>IFERROR(INDEX(Location_Table[State], MATCH(Product_Table6[[#This Row],[Zip]], Location_Table[Zip],0)), "No Data")</f>
        <v>No Data</v>
      </c>
    </row>
    <row r="1963" spans="1:14" x14ac:dyDescent="0.25">
      <c r="A1963" t="s">
        <v>3390</v>
      </c>
      <c r="B1963" t="s">
        <v>1706</v>
      </c>
      <c r="C1963" t="s">
        <v>1707</v>
      </c>
      <c r="D1963">
        <v>4</v>
      </c>
      <c r="E1963">
        <v>1962</v>
      </c>
      <c r="F1963" t="str">
        <f>INDEX(Manufacturer_Table[Manufacturer Name], MATCH(Product_Table6[[#This Row],[ManufacturerID]], Manufacturer_Table[ManufacturerID],0))</f>
        <v>Currus</v>
      </c>
      <c r="G1963" s="2" t="str">
        <f>IFERROR(INDEX(Sales_Table[Date], MATCH(Product_Table6[[#This Row],[ProductID]], Sales_Table[ProductID],0)), "No Data")</f>
        <v>No Data</v>
      </c>
      <c r="H1963" s="2" t="str">
        <f>TEXT(Product_Table6[[#This Row],[Date]],"MMMM")</f>
        <v>No Data</v>
      </c>
      <c r="I1963" s="2" t="str">
        <f>TEXT(Product_Table6[[#This Row],[Date]], "DDDD")</f>
        <v>No Data</v>
      </c>
      <c r="J1963" t="str">
        <f>IFERROR(INDEX(Sales_Table[Zip], MATCH(Product_Table6[[#This Row],[ProductID]], Sales_Table[ProductID],0)), "No Data")</f>
        <v>No Data</v>
      </c>
      <c r="K1963" t="str">
        <f>IFERROR(INDEX(Sales_Table[Units], MATCH(Product_Table6[[#This Row],[ProductID]], Sales_Table[ProductID],0)), "No Data")</f>
        <v>No Data</v>
      </c>
      <c r="L1963" s="7" t="str">
        <f>IFERROR(INDEX(Sales_Table[Revenue], MATCH(Product_Table6[[#This Row],[ProductID]], Sales_Table[ProductID],0)), "No Data")</f>
        <v>No Data</v>
      </c>
      <c r="M1963" s="6" t="str">
        <f>IFERROR(INDEX(Sales_Table[Country], MATCH(Product_Table6[[#This Row],[ProductID]], Sales_Table[ProductID],0)), "No Data")</f>
        <v>No Data</v>
      </c>
      <c r="N1963" s="6" t="str">
        <f>IFERROR(INDEX(Location_Table[State], MATCH(Product_Table6[[#This Row],[Zip]], Location_Table[Zip],0)), "No Data")</f>
        <v>No Data</v>
      </c>
    </row>
    <row r="1964" spans="1:14" x14ac:dyDescent="0.25">
      <c r="A1964" t="s">
        <v>3391</v>
      </c>
      <c r="B1964" t="s">
        <v>1706</v>
      </c>
      <c r="C1964" t="s">
        <v>1707</v>
      </c>
      <c r="D1964">
        <v>4</v>
      </c>
      <c r="E1964">
        <v>1963</v>
      </c>
      <c r="F1964" t="str">
        <f>INDEX(Manufacturer_Table[Manufacturer Name], MATCH(Product_Table6[[#This Row],[ManufacturerID]], Manufacturer_Table[ManufacturerID],0))</f>
        <v>Currus</v>
      </c>
      <c r="G1964" s="2" t="str">
        <f>IFERROR(INDEX(Sales_Table[Date], MATCH(Product_Table6[[#This Row],[ProductID]], Sales_Table[ProductID],0)), "No Data")</f>
        <v>No Data</v>
      </c>
      <c r="H1964" s="2" t="str">
        <f>TEXT(Product_Table6[[#This Row],[Date]],"MMMM")</f>
        <v>No Data</v>
      </c>
      <c r="I1964" s="2" t="str">
        <f>TEXT(Product_Table6[[#This Row],[Date]], "DDDD")</f>
        <v>No Data</v>
      </c>
      <c r="J1964" t="str">
        <f>IFERROR(INDEX(Sales_Table[Zip], MATCH(Product_Table6[[#This Row],[ProductID]], Sales_Table[ProductID],0)), "No Data")</f>
        <v>No Data</v>
      </c>
      <c r="K1964" t="str">
        <f>IFERROR(INDEX(Sales_Table[Units], MATCH(Product_Table6[[#This Row],[ProductID]], Sales_Table[ProductID],0)), "No Data")</f>
        <v>No Data</v>
      </c>
      <c r="L1964" s="7" t="str">
        <f>IFERROR(INDEX(Sales_Table[Revenue], MATCH(Product_Table6[[#This Row],[ProductID]], Sales_Table[ProductID],0)), "No Data")</f>
        <v>No Data</v>
      </c>
      <c r="M1964" s="6" t="str">
        <f>IFERROR(INDEX(Sales_Table[Country], MATCH(Product_Table6[[#This Row],[ProductID]], Sales_Table[ProductID],0)), "No Data")</f>
        <v>No Data</v>
      </c>
      <c r="N1964" s="6" t="str">
        <f>IFERROR(INDEX(Location_Table[State], MATCH(Product_Table6[[#This Row],[Zip]], Location_Table[Zip],0)), "No Data")</f>
        <v>No Data</v>
      </c>
    </row>
    <row r="1965" spans="1:14" x14ac:dyDescent="0.25">
      <c r="A1965" t="s">
        <v>3392</v>
      </c>
      <c r="B1965" t="s">
        <v>1706</v>
      </c>
      <c r="C1965" t="s">
        <v>1707</v>
      </c>
      <c r="D1965">
        <v>4</v>
      </c>
      <c r="E1965">
        <v>1964</v>
      </c>
      <c r="F1965" t="str">
        <f>INDEX(Manufacturer_Table[Manufacturer Name], MATCH(Product_Table6[[#This Row],[ManufacturerID]], Manufacturer_Table[ManufacturerID],0))</f>
        <v>Currus</v>
      </c>
      <c r="G1965" s="2" t="str">
        <f>IFERROR(INDEX(Sales_Table[Date], MATCH(Product_Table6[[#This Row],[ProductID]], Sales_Table[ProductID],0)), "No Data")</f>
        <v>No Data</v>
      </c>
      <c r="H1965" s="2" t="str">
        <f>TEXT(Product_Table6[[#This Row],[Date]],"MMMM")</f>
        <v>No Data</v>
      </c>
      <c r="I1965" s="2" t="str">
        <f>TEXT(Product_Table6[[#This Row],[Date]], "DDDD")</f>
        <v>No Data</v>
      </c>
      <c r="J1965" t="str">
        <f>IFERROR(INDEX(Sales_Table[Zip], MATCH(Product_Table6[[#This Row],[ProductID]], Sales_Table[ProductID],0)), "No Data")</f>
        <v>No Data</v>
      </c>
      <c r="K1965" t="str">
        <f>IFERROR(INDEX(Sales_Table[Units], MATCH(Product_Table6[[#This Row],[ProductID]], Sales_Table[ProductID],0)), "No Data")</f>
        <v>No Data</v>
      </c>
      <c r="L1965" s="7" t="str">
        <f>IFERROR(INDEX(Sales_Table[Revenue], MATCH(Product_Table6[[#This Row],[ProductID]], Sales_Table[ProductID],0)), "No Data")</f>
        <v>No Data</v>
      </c>
      <c r="M1965" s="6" t="str">
        <f>IFERROR(INDEX(Sales_Table[Country], MATCH(Product_Table6[[#This Row],[ProductID]], Sales_Table[ProductID],0)), "No Data")</f>
        <v>No Data</v>
      </c>
      <c r="N1965" s="6" t="str">
        <f>IFERROR(INDEX(Location_Table[State], MATCH(Product_Table6[[#This Row],[Zip]], Location_Table[Zip],0)), "No Data")</f>
        <v>No Data</v>
      </c>
    </row>
    <row r="1966" spans="1:14" x14ac:dyDescent="0.25">
      <c r="A1966" t="s">
        <v>3393</v>
      </c>
      <c r="B1966" t="s">
        <v>1706</v>
      </c>
      <c r="C1966" t="s">
        <v>1707</v>
      </c>
      <c r="D1966">
        <v>4</v>
      </c>
      <c r="E1966">
        <v>1965</v>
      </c>
      <c r="F1966" t="str">
        <f>INDEX(Manufacturer_Table[Manufacturer Name], MATCH(Product_Table6[[#This Row],[ManufacturerID]], Manufacturer_Table[ManufacturerID],0))</f>
        <v>Currus</v>
      </c>
      <c r="G1966" s="2" t="str">
        <f>IFERROR(INDEX(Sales_Table[Date], MATCH(Product_Table6[[#This Row],[ProductID]], Sales_Table[ProductID],0)), "No Data")</f>
        <v>No Data</v>
      </c>
      <c r="H1966" s="2" t="str">
        <f>TEXT(Product_Table6[[#This Row],[Date]],"MMMM")</f>
        <v>No Data</v>
      </c>
      <c r="I1966" s="2" t="str">
        <f>TEXT(Product_Table6[[#This Row],[Date]], "DDDD")</f>
        <v>No Data</v>
      </c>
      <c r="J1966" t="str">
        <f>IFERROR(INDEX(Sales_Table[Zip], MATCH(Product_Table6[[#This Row],[ProductID]], Sales_Table[ProductID],0)), "No Data")</f>
        <v>No Data</v>
      </c>
      <c r="K1966" t="str">
        <f>IFERROR(INDEX(Sales_Table[Units], MATCH(Product_Table6[[#This Row],[ProductID]], Sales_Table[ProductID],0)), "No Data")</f>
        <v>No Data</v>
      </c>
      <c r="L1966" s="7" t="str">
        <f>IFERROR(INDEX(Sales_Table[Revenue], MATCH(Product_Table6[[#This Row],[ProductID]], Sales_Table[ProductID],0)), "No Data")</f>
        <v>No Data</v>
      </c>
      <c r="M1966" s="6" t="str">
        <f>IFERROR(INDEX(Sales_Table[Country], MATCH(Product_Table6[[#This Row],[ProductID]], Sales_Table[ProductID],0)), "No Data")</f>
        <v>No Data</v>
      </c>
      <c r="N1966" s="6" t="str">
        <f>IFERROR(INDEX(Location_Table[State], MATCH(Product_Table6[[#This Row],[Zip]], Location_Table[Zip],0)), "No Data")</f>
        <v>No Data</v>
      </c>
    </row>
    <row r="1967" spans="1:14" x14ac:dyDescent="0.25">
      <c r="A1967" t="s">
        <v>3394</v>
      </c>
      <c r="B1967" t="s">
        <v>1706</v>
      </c>
      <c r="C1967" t="s">
        <v>1707</v>
      </c>
      <c r="D1967">
        <v>4</v>
      </c>
      <c r="E1967">
        <v>1966</v>
      </c>
      <c r="F1967" t="str">
        <f>INDEX(Manufacturer_Table[Manufacturer Name], MATCH(Product_Table6[[#This Row],[ManufacturerID]], Manufacturer_Table[ManufacturerID],0))</f>
        <v>Currus</v>
      </c>
      <c r="G1967" s="2" t="str">
        <f>IFERROR(INDEX(Sales_Table[Date], MATCH(Product_Table6[[#This Row],[ProductID]], Sales_Table[ProductID],0)), "No Data")</f>
        <v>No Data</v>
      </c>
      <c r="H1967" s="2" t="str">
        <f>TEXT(Product_Table6[[#This Row],[Date]],"MMMM")</f>
        <v>No Data</v>
      </c>
      <c r="I1967" s="2" t="str">
        <f>TEXT(Product_Table6[[#This Row],[Date]], "DDDD")</f>
        <v>No Data</v>
      </c>
      <c r="J1967" t="str">
        <f>IFERROR(INDEX(Sales_Table[Zip], MATCH(Product_Table6[[#This Row],[ProductID]], Sales_Table[ProductID],0)), "No Data")</f>
        <v>No Data</v>
      </c>
      <c r="K1967" t="str">
        <f>IFERROR(INDEX(Sales_Table[Units], MATCH(Product_Table6[[#This Row],[ProductID]], Sales_Table[ProductID],0)), "No Data")</f>
        <v>No Data</v>
      </c>
      <c r="L1967" s="7" t="str">
        <f>IFERROR(INDEX(Sales_Table[Revenue], MATCH(Product_Table6[[#This Row],[ProductID]], Sales_Table[ProductID],0)), "No Data")</f>
        <v>No Data</v>
      </c>
      <c r="M1967" s="6" t="str">
        <f>IFERROR(INDEX(Sales_Table[Country], MATCH(Product_Table6[[#This Row],[ProductID]], Sales_Table[ProductID],0)), "No Data")</f>
        <v>No Data</v>
      </c>
      <c r="N1967" s="6" t="str">
        <f>IFERROR(INDEX(Location_Table[State], MATCH(Product_Table6[[#This Row],[Zip]], Location_Table[Zip],0)), "No Data")</f>
        <v>No Data</v>
      </c>
    </row>
    <row r="1968" spans="1:14" x14ac:dyDescent="0.25">
      <c r="A1968" t="s">
        <v>3395</v>
      </c>
      <c r="B1968" t="s">
        <v>1706</v>
      </c>
      <c r="C1968" t="s">
        <v>1707</v>
      </c>
      <c r="D1968">
        <v>4</v>
      </c>
      <c r="E1968">
        <v>1967</v>
      </c>
      <c r="F1968" t="str">
        <f>INDEX(Manufacturer_Table[Manufacturer Name], MATCH(Product_Table6[[#This Row],[ManufacturerID]], Manufacturer_Table[ManufacturerID],0))</f>
        <v>Currus</v>
      </c>
      <c r="G1968" s="2" t="str">
        <f>IFERROR(INDEX(Sales_Table[Date], MATCH(Product_Table6[[#This Row],[ProductID]], Sales_Table[ProductID],0)), "No Data")</f>
        <v>No Data</v>
      </c>
      <c r="H1968" s="2" t="str">
        <f>TEXT(Product_Table6[[#This Row],[Date]],"MMMM")</f>
        <v>No Data</v>
      </c>
      <c r="I1968" s="2" t="str">
        <f>TEXT(Product_Table6[[#This Row],[Date]], "DDDD")</f>
        <v>No Data</v>
      </c>
      <c r="J1968" t="str">
        <f>IFERROR(INDEX(Sales_Table[Zip], MATCH(Product_Table6[[#This Row],[ProductID]], Sales_Table[ProductID],0)), "No Data")</f>
        <v>No Data</v>
      </c>
      <c r="K1968" t="str">
        <f>IFERROR(INDEX(Sales_Table[Units], MATCH(Product_Table6[[#This Row],[ProductID]], Sales_Table[ProductID],0)), "No Data")</f>
        <v>No Data</v>
      </c>
      <c r="L1968" s="7" t="str">
        <f>IFERROR(INDEX(Sales_Table[Revenue], MATCH(Product_Table6[[#This Row],[ProductID]], Sales_Table[ProductID],0)), "No Data")</f>
        <v>No Data</v>
      </c>
      <c r="M1968" s="6" t="str">
        <f>IFERROR(INDEX(Sales_Table[Country], MATCH(Product_Table6[[#This Row],[ProductID]], Sales_Table[ProductID],0)), "No Data")</f>
        <v>No Data</v>
      </c>
      <c r="N1968" s="6" t="str">
        <f>IFERROR(INDEX(Location_Table[State], MATCH(Product_Table6[[#This Row],[Zip]], Location_Table[Zip],0)), "No Data")</f>
        <v>No Data</v>
      </c>
    </row>
    <row r="1969" spans="1:14" x14ac:dyDescent="0.25">
      <c r="A1969" t="s">
        <v>3396</v>
      </c>
      <c r="B1969" t="s">
        <v>1706</v>
      </c>
      <c r="C1969" t="s">
        <v>1707</v>
      </c>
      <c r="D1969">
        <v>4</v>
      </c>
      <c r="E1969">
        <v>1968</v>
      </c>
      <c r="F1969" t="str">
        <f>INDEX(Manufacturer_Table[Manufacturer Name], MATCH(Product_Table6[[#This Row],[ManufacturerID]], Manufacturer_Table[ManufacturerID],0))</f>
        <v>Currus</v>
      </c>
      <c r="G1969" s="2" t="str">
        <f>IFERROR(INDEX(Sales_Table[Date], MATCH(Product_Table6[[#This Row],[ProductID]], Sales_Table[ProductID],0)), "No Data")</f>
        <v>No Data</v>
      </c>
      <c r="H1969" s="2" t="str">
        <f>TEXT(Product_Table6[[#This Row],[Date]],"MMMM")</f>
        <v>No Data</v>
      </c>
      <c r="I1969" s="2" t="str">
        <f>TEXT(Product_Table6[[#This Row],[Date]], "DDDD")</f>
        <v>No Data</v>
      </c>
      <c r="J1969" t="str">
        <f>IFERROR(INDEX(Sales_Table[Zip], MATCH(Product_Table6[[#This Row],[ProductID]], Sales_Table[ProductID],0)), "No Data")</f>
        <v>No Data</v>
      </c>
      <c r="K1969" t="str">
        <f>IFERROR(INDEX(Sales_Table[Units], MATCH(Product_Table6[[#This Row],[ProductID]], Sales_Table[ProductID],0)), "No Data")</f>
        <v>No Data</v>
      </c>
      <c r="L1969" s="7" t="str">
        <f>IFERROR(INDEX(Sales_Table[Revenue], MATCH(Product_Table6[[#This Row],[ProductID]], Sales_Table[ProductID],0)), "No Data")</f>
        <v>No Data</v>
      </c>
      <c r="M1969" s="6" t="str">
        <f>IFERROR(INDEX(Sales_Table[Country], MATCH(Product_Table6[[#This Row],[ProductID]], Sales_Table[ProductID],0)), "No Data")</f>
        <v>No Data</v>
      </c>
      <c r="N1969" s="6" t="str">
        <f>IFERROR(INDEX(Location_Table[State], MATCH(Product_Table6[[#This Row],[Zip]], Location_Table[Zip],0)), "No Data")</f>
        <v>No Data</v>
      </c>
    </row>
    <row r="1970" spans="1:14" x14ac:dyDescent="0.25">
      <c r="A1970" t="s">
        <v>3397</v>
      </c>
      <c r="B1970" t="s">
        <v>1706</v>
      </c>
      <c r="C1970" t="s">
        <v>1707</v>
      </c>
      <c r="D1970">
        <v>4</v>
      </c>
      <c r="E1970">
        <v>1969</v>
      </c>
      <c r="F1970" t="str">
        <f>INDEX(Manufacturer_Table[Manufacturer Name], MATCH(Product_Table6[[#This Row],[ManufacturerID]], Manufacturer_Table[ManufacturerID],0))</f>
        <v>Currus</v>
      </c>
      <c r="G1970" s="2" t="str">
        <f>IFERROR(INDEX(Sales_Table[Date], MATCH(Product_Table6[[#This Row],[ProductID]], Sales_Table[ProductID],0)), "No Data")</f>
        <v>No Data</v>
      </c>
      <c r="H1970" s="2" t="str">
        <f>TEXT(Product_Table6[[#This Row],[Date]],"MMMM")</f>
        <v>No Data</v>
      </c>
      <c r="I1970" s="2" t="str">
        <f>TEXT(Product_Table6[[#This Row],[Date]], "DDDD")</f>
        <v>No Data</v>
      </c>
      <c r="J1970" t="str">
        <f>IFERROR(INDEX(Sales_Table[Zip], MATCH(Product_Table6[[#This Row],[ProductID]], Sales_Table[ProductID],0)), "No Data")</f>
        <v>No Data</v>
      </c>
      <c r="K1970" t="str">
        <f>IFERROR(INDEX(Sales_Table[Units], MATCH(Product_Table6[[#This Row],[ProductID]], Sales_Table[ProductID],0)), "No Data")</f>
        <v>No Data</v>
      </c>
      <c r="L1970" s="7" t="str">
        <f>IFERROR(INDEX(Sales_Table[Revenue], MATCH(Product_Table6[[#This Row],[ProductID]], Sales_Table[ProductID],0)), "No Data")</f>
        <v>No Data</v>
      </c>
      <c r="M1970" s="6" t="str">
        <f>IFERROR(INDEX(Sales_Table[Country], MATCH(Product_Table6[[#This Row],[ProductID]], Sales_Table[ProductID],0)), "No Data")</f>
        <v>No Data</v>
      </c>
      <c r="N1970" s="6" t="str">
        <f>IFERROR(INDEX(Location_Table[State], MATCH(Product_Table6[[#This Row],[Zip]], Location_Table[Zip],0)), "No Data")</f>
        <v>No Data</v>
      </c>
    </row>
    <row r="1971" spans="1:14" x14ac:dyDescent="0.25">
      <c r="A1971" t="s">
        <v>3398</v>
      </c>
      <c r="B1971" t="s">
        <v>1706</v>
      </c>
      <c r="C1971" t="s">
        <v>1707</v>
      </c>
      <c r="D1971">
        <v>4</v>
      </c>
      <c r="E1971">
        <v>1970</v>
      </c>
      <c r="F1971" t="str">
        <f>INDEX(Manufacturer_Table[Manufacturer Name], MATCH(Product_Table6[[#This Row],[ManufacturerID]], Manufacturer_Table[ManufacturerID],0))</f>
        <v>Currus</v>
      </c>
      <c r="G1971" s="2" t="str">
        <f>IFERROR(INDEX(Sales_Table[Date], MATCH(Product_Table6[[#This Row],[ProductID]], Sales_Table[ProductID],0)), "No Data")</f>
        <v>No Data</v>
      </c>
      <c r="H1971" s="2" t="str">
        <f>TEXT(Product_Table6[[#This Row],[Date]],"MMMM")</f>
        <v>No Data</v>
      </c>
      <c r="I1971" s="2" t="str">
        <f>TEXT(Product_Table6[[#This Row],[Date]], "DDDD")</f>
        <v>No Data</v>
      </c>
      <c r="J1971" t="str">
        <f>IFERROR(INDEX(Sales_Table[Zip], MATCH(Product_Table6[[#This Row],[ProductID]], Sales_Table[ProductID],0)), "No Data")</f>
        <v>No Data</v>
      </c>
      <c r="K1971" t="str">
        <f>IFERROR(INDEX(Sales_Table[Units], MATCH(Product_Table6[[#This Row],[ProductID]], Sales_Table[ProductID],0)), "No Data")</f>
        <v>No Data</v>
      </c>
      <c r="L1971" s="7" t="str">
        <f>IFERROR(INDEX(Sales_Table[Revenue], MATCH(Product_Table6[[#This Row],[ProductID]], Sales_Table[ProductID],0)), "No Data")</f>
        <v>No Data</v>
      </c>
      <c r="M1971" s="6" t="str">
        <f>IFERROR(INDEX(Sales_Table[Country], MATCH(Product_Table6[[#This Row],[ProductID]], Sales_Table[ProductID],0)), "No Data")</f>
        <v>No Data</v>
      </c>
      <c r="N1971" s="6" t="str">
        <f>IFERROR(INDEX(Location_Table[State], MATCH(Product_Table6[[#This Row],[Zip]], Location_Table[Zip],0)), "No Data")</f>
        <v>No Data</v>
      </c>
    </row>
    <row r="1972" spans="1:14" x14ac:dyDescent="0.25">
      <c r="A1972" t="s">
        <v>3399</v>
      </c>
      <c r="B1972" t="s">
        <v>1706</v>
      </c>
      <c r="C1972" t="s">
        <v>1707</v>
      </c>
      <c r="D1972">
        <v>4</v>
      </c>
      <c r="E1972">
        <v>1971</v>
      </c>
      <c r="F1972" t="str">
        <f>INDEX(Manufacturer_Table[Manufacturer Name], MATCH(Product_Table6[[#This Row],[ManufacturerID]], Manufacturer_Table[ManufacturerID],0))</f>
        <v>Currus</v>
      </c>
      <c r="G1972" s="2" t="str">
        <f>IFERROR(INDEX(Sales_Table[Date], MATCH(Product_Table6[[#This Row],[ProductID]], Sales_Table[ProductID],0)), "No Data")</f>
        <v>No Data</v>
      </c>
      <c r="H1972" s="2" t="str">
        <f>TEXT(Product_Table6[[#This Row],[Date]],"MMMM")</f>
        <v>No Data</v>
      </c>
      <c r="I1972" s="2" t="str">
        <f>TEXT(Product_Table6[[#This Row],[Date]], "DDDD")</f>
        <v>No Data</v>
      </c>
      <c r="J1972" t="str">
        <f>IFERROR(INDEX(Sales_Table[Zip], MATCH(Product_Table6[[#This Row],[ProductID]], Sales_Table[ProductID],0)), "No Data")</f>
        <v>No Data</v>
      </c>
      <c r="K1972" t="str">
        <f>IFERROR(INDEX(Sales_Table[Units], MATCH(Product_Table6[[#This Row],[ProductID]], Sales_Table[ProductID],0)), "No Data")</f>
        <v>No Data</v>
      </c>
      <c r="L1972" s="7" t="str">
        <f>IFERROR(INDEX(Sales_Table[Revenue], MATCH(Product_Table6[[#This Row],[ProductID]], Sales_Table[ProductID],0)), "No Data")</f>
        <v>No Data</v>
      </c>
      <c r="M1972" s="6" t="str">
        <f>IFERROR(INDEX(Sales_Table[Country], MATCH(Product_Table6[[#This Row],[ProductID]], Sales_Table[ProductID],0)), "No Data")</f>
        <v>No Data</v>
      </c>
      <c r="N1972" s="6" t="str">
        <f>IFERROR(INDEX(Location_Table[State], MATCH(Product_Table6[[#This Row],[Zip]], Location_Table[Zip],0)), "No Data")</f>
        <v>No Data</v>
      </c>
    </row>
    <row r="1973" spans="1:14" x14ac:dyDescent="0.25">
      <c r="A1973" t="s">
        <v>3400</v>
      </c>
      <c r="B1973" t="s">
        <v>1706</v>
      </c>
      <c r="C1973" t="s">
        <v>1707</v>
      </c>
      <c r="D1973">
        <v>4</v>
      </c>
      <c r="E1973">
        <v>1972</v>
      </c>
      <c r="F1973" t="str">
        <f>INDEX(Manufacturer_Table[Manufacturer Name], MATCH(Product_Table6[[#This Row],[ManufacturerID]], Manufacturer_Table[ManufacturerID],0))</f>
        <v>Currus</v>
      </c>
      <c r="G1973" s="2" t="str">
        <f>IFERROR(INDEX(Sales_Table[Date], MATCH(Product_Table6[[#This Row],[ProductID]], Sales_Table[ProductID],0)), "No Data")</f>
        <v>No Data</v>
      </c>
      <c r="H1973" s="2" t="str">
        <f>TEXT(Product_Table6[[#This Row],[Date]],"MMMM")</f>
        <v>No Data</v>
      </c>
      <c r="I1973" s="2" t="str">
        <f>TEXT(Product_Table6[[#This Row],[Date]], "DDDD")</f>
        <v>No Data</v>
      </c>
      <c r="J1973" t="str">
        <f>IFERROR(INDEX(Sales_Table[Zip], MATCH(Product_Table6[[#This Row],[ProductID]], Sales_Table[ProductID],0)), "No Data")</f>
        <v>No Data</v>
      </c>
      <c r="K1973" t="str">
        <f>IFERROR(INDEX(Sales_Table[Units], MATCH(Product_Table6[[#This Row],[ProductID]], Sales_Table[ProductID],0)), "No Data")</f>
        <v>No Data</v>
      </c>
      <c r="L1973" s="7" t="str">
        <f>IFERROR(INDEX(Sales_Table[Revenue], MATCH(Product_Table6[[#This Row],[ProductID]], Sales_Table[ProductID],0)), "No Data")</f>
        <v>No Data</v>
      </c>
      <c r="M1973" s="6" t="str">
        <f>IFERROR(INDEX(Sales_Table[Country], MATCH(Product_Table6[[#This Row],[ProductID]], Sales_Table[ProductID],0)), "No Data")</f>
        <v>No Data</v>
      </c>
      <c r="N1973" s="6" t="str">
        <f>IFERROR(INDEX(Location_Table[State], MATCH(Product_Table6[[#This Row],[Zip]], Location_Table[Zip],0)), "No Data")</f>
        <v>No Data</v>
      </c>
    </row>
    <row r="1974" spans="1:14" x14ac:dyDescent="0.25">
      <c r="A1974" t="s">
        <v>3401</v>
      </c>
      <c r="B1974" t="s">
        <v>1706</v>
      </c>
      <c r="C1974" t="s">
        <v>1707</v>
      </c>
      <c r="D1974">
        <v>4</v>
      </c>
      <c r="E1974">
        <v>1973</v>
      </c>
      <c r="F1974" t="str">
        <f>INDEX(Manufacturer_Table[Manufacturer Name], MATCH(Product_Table6[[#This Row],[ManufacturerID]], Manufacturer_Table[ManufacturerID],0))</f>
        <v>Currus</v>
      </c>
      <c r="G1974" s="2" t="str">
        <f>IFERROR(INDEX(Sales_Table[Date], MATCH(Product_Table6[[#This Row],[ProductID]], Sales_Table[ProductID],0)), "No Data")</f>
        <v>No Data</v>
      </c>
      <c r="H1974" s="2" t="str">
        <f>TEXT(Product_Table6[[#This Row],[Date]],"MMMM")</f>
        <v>No Data</v>
      </c>
      <c r="I1974" s="2" t="str">
        <f>TEXT(Product_Table6[[#This Row],[Date]], "DDDD")</f>
        <v>No Data</v>
      </c>
      <c r="J1974" t="str">
        <f>IFERROR(INDEX(Sales_Table[Zip], MATCH(Product_Table6[[#This Row],[ProductID]], Sales_Table[ProductID],0)), "No Data")</f>
        <v>No Data</v>
      </c>
      <c r="K1974" t="str">
        <f>IFERROR(INDEX(Sales_Table[Units], MATCH(Product_Table6[[#This Row],[ProductID]], Sales_Table[ProductID],0)), "No Data")</f>
        <v>No Data</v>
      </c>
      <c r="L1974" s="7" t="str">
        <f>IFERROR(INDEX(Sales_Table[Revenue], MATCH(Product_Table6[[#This Row],[ProductID]], Sales_Table[ProductID],0)), "No Data")</f>
        <v>No Data</v>
      </c>
      <c r="M1974" s="6" t="str">
        <f>IFERROR(INDEX(Sales_Table[Country], MATCH(Product_Table6[[#This Row],[ProductID]], Sales_Table[ProductID],0)), "No Data")</f>
        <v>No Data</v>
      </c>
      <c r="N1974" s="6" t="str">
        <f>IFERROR(INDEX(Location_Table[State], MATCH(Product_Table6[[#This Row],[Zip]], Location_Table[Zip],0)), "No Data")</f>
        <v>No Data</v>
      </c>
    </row>
    <row r="1975" spans="1:14" x14ac:dyDescent="0.25">
      <c r="A1975" t="s">
        <v>3402</v>
      </c>
      <c r="B1975" t="s">
        <v>1706</v>
      </c>
      <c r="C1975" t="s">
        <v>1707</v>
      </c>
      <c r="D1975">
        <v>4</v>
      </c>
      <c r="E1975">
        <v>1974</v>
      </c>
      <c r="F1975" t="str">
        <f>INDEX(Manufacturer_Table[Manufacturer Name], MATCH(Product_Table6[[#This Row],[ManufacturerID]], Manufacturer_Table[ManufacturerID],0))</f>
        <v>Currus</v>
      </c>
      <c r="G1975" s="2" t="str">
        <f>IFERROR(INDEX(Sales_Table[Date], MATCH(Product_Table6[[#This Row],[ProductID]], Sales_Table[ProductID],0)), "No Data")</f>
        <v>No Data</v>
      </c>
      <c r="H1975" s="2" t="str">
        <f>TEXT(Product_Table6[[#This Row],[Date]],"MMMM")</f>
        <v>No Data</v>
      </c>
      <c r="I1975" s="2" t="str">
        <f>TEXT(Product_Table6[[#This Row],[Date]], "DDDD")</f>
        <v>No Data</v>
      </c>
      <c r="J1975" t="str">
        <f>IFERROR(INDEX(Sales_Table[Zip], MATCH(Product_Table6[[#This Row],[ProductID]], Sales_Table[ProductID],0)), "No Data")</f>
        <v>No Data</v>
      </c>
      <c r="K1975" t="str">
        <f>IFERROR(INDEX(Sales_Table[Units], MATCH(Product_Table6[[#This Row],[ProductID]], Sales_Table[ProductID],0)), "No Data")</f>
        <v>No Data</v>
      </c>
      <c r="L1975" s="7" t="str">
        <f>IFERROR(INDEX(Sales_Table[Revenue], MATCH(Product_Table6[[#This Row],[ProductID]], Sales_Table[ProductID],0)), "No Data")</f>
        <v>No Data</v>
      </c>
      <c r="M1975" s="6" t="str">
        <f>IFERROR(INDEX(Sales_Table[Country], MATCH(Product_Table6[[#This Row],[ProductID]], Sales_Table[ProductID],0)), "No Data")</f>
        <v>No Data</v>
      </c>
      <c r="N1975" s="6" t="str">
        <f>IFERROR(INDEX(Location_Table[State], MATCH(Product_Table6[[#This Row],[Zip]], Location_Table[Zip],0)), "No Data")</f>
        <v>No Data</v>
      </c>
    </row>
    <row r="1976" spans="1:14" x14ac:dyDescent="0.25">
      <c r="A1976" t="s">
        <v>3403</v>
      </c>
      <c r="B1976" t="s">
        <v>1706</v>
      </c>
      <c r="C1976" t="s">
        <v>1707</v>
      </c>
      <c r="D1976">
        <v>4</v>
      </c>
      <c r="E1976">
        <v>1975</v>
      </c>
      <c r="F1976" t="str">
        <f>INDEX(Manufacturer_Table[Manufacturer Name], MATCH(Product_Table6[[#This Row],[ManufacturerID]], Manufacturer_Table[ManufacturerID],0))</f>
        <v>Currus</v>
      </c>
      <c r="G1976" s="2" t="str">
        <f>IFERROR(INDEX(Sales_Table[Date], MATCH(Product_Table6[[#This Row],[ProductID]], Sales_Table[ProductID],0)), "No Data")</f>
        <v>No Data</v>
      </c>
      <c r="H1976" s="2" t="str">
        <f>TEXT(Product_Table6[[#This Row],[Date]],"MMMM")</f>
        <v>No Data</v>
      </c>
      <c r="I1976" s="2" t="str">
        <f>TEXT(Product_Table6[[#This Row],[Date]], "DDDD")</f>
        <v>No Data</v>
      </c>
      <c r="J1976" t="str">
        <f>IFERROR(INDEX(Sales_Table[Zip], MATCH(Product_Table6[[#This Row],[ProductID]], Sales_Table[ProductID],0)), "No Data")</f>
        <v>No Data</v>
      </c>
      <c r="K1976" t="str">
        <f>IFERROR(INDEX(Sales_Table[Units], MATCH(Product_Table6[[#This Row],[ProductID]], Sales_Table[ProductID],0)), "No Data")</f>
        <v>No Data</v>
      </c>
      <c r="L1976" s="7" t="str">
        <f>IFERROR(INDEX(Sales_Table[Revenue], MATCH(Product_Table6[[#This Row],[ProductID]], Sales_Table[ProductID],0)), "No Data")</f>
        <v>No Data</v>
      </c>
      <c r="M1976" s="6" t="str">
        <f>IFERROR(INDEX(Sales_Table[Country], MATCH(Product_Table6[[#This Row],[ProductID]], Sales_Table[ProductID],0)), "No Data")</f>
        <v>No Data</v>
      </c>
      <c r="N1976" s="6" t="str">
        <f>IFERROR(INDEX(Location_Table[State], MATCH(Product_Table6[[#This Row],[Zip]], Location_Table[Zip],0)), "No Data")</f>
        <v>No Data</v>
      </c>
    </row>
    <row r="1977" spans="1:14" x14ac:dyDescent="0.25">
      <c r="A1977" t="s">
        <v>3404</v>
      </c>
      <c r="B1977" t="s">
        <v>1706</v>
      </c>
      <c r="C1977" t="s">
        <v>1707</v>
      </c>
      <c r="D1977">
        <v>4</v>
      </c>
      <c r="E1977">
        <v>1976</v>
      </c>
      <c r="F1977" t="str">
        <f>INDEX(Manufacturer_Table[Manufacturer Name], MATCH(Product_Table6[[#This Row],[ManufacturerID]], Manufacturer_Table[ManufacturerID],0))</f>
        <v>Currus</v>
      </c>
      <c r="G1977" s="2" t="str">
        <f>IFERROR(INDEX(Sales_Table[Date], MATCH(Product_Table6[[#This Row],[ProductID]], Sales_Table[ProductID],0)), "No Data")</f>
        <v>No Data</v>
      </c>
      <c r="H1977" s="2" t="str">
        <f>TEXT(Product_Table6[[#This Row],[Date]],"MMMM")</f>
        <v>No Data</v>
      </c>
      <c r="I1977" s="2" t="str">
        <f>TEXT(Product_Table6[[#This Row],[Date]], "DDDD")</f>
        <v>No Data</v>
      </c>
      <c r="J1977" t="str">
        <f>IFERROR(INDEX(Sales_Table[Zip], MATCH(Product_Table6[[#This Row],[ProductID]], Sales_Table[ProductID],0)), "No Data")</f>
        <v>No Data</v>
      </c>
      <c r="K1977" t="str">
        <f>IFERROR(INDEX(Sales_Table[Units], MATCH(Product_Table6[[#This Row],[ProductID]], Sales_Table[ProductID],0)), "No Data")</f>
        <v>No Data</v>
      </c>
      <c r="L1977" s="7" t="str">
        <f>IFERROR(INDEX(Sales_Table[Revenue], MATCH(Product_Table6[[#This Row],[ProductID]], Sales_Table[ProductID],0)), "No Data")</f>
        <v>No Data</v>
      </c>
      <c r="M1977" s="6" t="str">
        <f>IFERROR(INDEX(Sales_Table[Country], MATCH(Product_Table6[[#This Row],[ProductID]], Sales_Table[ProductID],0)), "No Data")</f>
        <v>No Data</v>
      </c>
      <c r="N1977" s="6" t="str">
        <f>IFERROR(INDEX(Location_Table[State], MATCH(Product_Table6[[#This Row],[Zip]], Location_Table[Zip],0)), "No Data")</f>
        <v>No Data</v>
      </c>
    </row>
    <row r="1978" spans="1:14" x14ac:dyDescent="0.25">
      <c r="A1978" t="s">
        <v>3405</v>
      </c>
      <c r="B1978" t="s">
        <v>1706</v>
      </c>
      <c r="C1978" t="s">
        <v>1707</v>
      </c>
      <c r="D1978">
        <v>4</v>
      </c>
      <c r="E1978">
        <v>1977</v>
      </c>
      <c r="F1978" t="str">
        <f>INDEX(Manufacturer_Table[Manufacturer Name], MATCH(Product_Table6[[#This Row],[ManufacturerID]], Manufacturer_Table[ManufacturerID],0))</f>
        <v>Currus</v>
      </c>
      <c r="G1978" s="2" t="str">
        <f>IFERROR(INDEX(Sales_Table[Date], MATCH(Product_Table6[[#This Row],[ProductID]], Sales_Table[ProductID],0)), "No Data")</f>
        <v>No Data</v>
      </c>
      <c r="H1978" s="2" t="str">
        <f>TEXT(Product_Table6[[#This Row],[Date]],"MMMM")</f>
        <v>No Data</v>
      </c>
      <c r="I1978" s="2" t="str">
        <f>TEXT(Product_Table6[[#This Row],[Date]], "DDDD")</f>
        <v>No Data</v>
      </c>
      <c r="J1978" t="str">
        <f>IFERROR(INDEX(Sales_Table[Zip], MATCH(Product_Table6[[#This Row],[ProductID]], Sales_Table[ProductID],0)), "No Data")</f>
        <v>No Data</v>
      </c>
      <c r="K1978" t="str">
        <f>IFERROR(INDEX(Sales_Table[Units], MATCH(Product_Table6[[#This Row],[ProductID]], Sales_Table[ProductID],0)), "No Data")</f>
        <v>No Data</v>
      </c>
      <c r="L1978" s="7" t="str">
        <f>IFERROR(INDEX(Sales_Table[Revenue], MATCH(Product_Table6[[#This Row],[ProductID]], Sales_Table[ProductID],0)), "No Data")</f>
        <v>No Data</v>
      </c>
      <c r="M1978" s="6" t="str">
        <f>IFERROR(INDEX(Sales_Table[Country], MATCH(Product_Table6[[#This Row],[ProductID]], Sales_Table[ProductID],0)), "No Data")</f>
        <v>No Data</v>
      </c>
      <c r="N1978" s="6" t="str">
        <f>IFERROR(INDEX(Location_Table[State], MATCH(Product_Table6[[#This Row],[Zip]], Location_Table[Zip],0)), "No Data")</f>
        <v>No Data</v>
      </c>
    </row>
    <row r="1979" spans="1:14" x14ac:dyDescent="0.25">
      <c r="A1979" t="s">
        <v>3406</v>
      </c>
      <c r="B1979" t="s">
        <v>1706</v>
      </c>
      <c r="C1979" t="s">
        <v>1707</v>
      </c>
      <c r="D1979">
        <v>4</v>
      </c>
      <c r="E1979">
        <v>1978</v>
      </c>
      <c r="F1979" t="str">
        <f>INDEX(Manufacturer_Table[Manufacturer Name], MATCH(Product_Table6[[#This Row],[ManufacturerID]], Manufacturer_Table[ManufacturerID],0))</f>
        <v>Currus</v>
      </c>
      <c r="G1979" s="2" t="str">
        <f>IFERROR(INDEX(Sales_Table[Date], MATCH(Product_Table6[[#This Row],[ProductID]], Sales_Table[ProductID],0)), "No Data")</f>
        <v>No Data</v>
      </c>
      <c r="H1979" s="2" t="str">
        <f>TEXT(Product_Table6[[#This Row],[Date]],"MMMM")</f>
        <v>No Data</v>
      </c>
      <c r="I1979" s="2" t="str">
        <f>TEXT(Product_Table6[[#This Row],[Date]], "DDDD")</f>
        <v>No Data</v>
      </c>
      <c r="J1979" t="str">
        <f>IFERROR(INDEX(Sales_Table[Zip], MATCH(Product_Table6[[#This Row],[ProductID]], Sales_Table[ProductID],0)), "No Data")</f>
        <v>No Data</v>
      </c>
      <c r="K1979" t="str">
        <f>IFERROR(INDEX(Sales_Table[Units], MATCH(Product_Table6[[#This Row],[ProductID]], Sales_Table[ProductID],0)), "No Data")</f>
        <v>No Data</v>
      </c>
      <c r="L1979" s="7" t="str">
        <f>IFERROR(INDEX(Sales_Table[Revenue], MATCH(Product_Table6[[#This Row],[ProductID]], Sales_Table[ProductID],0)), "No Data")</f>
        <v>No Data</v>
      </c>
      <c r="M1979" s="6" t="str">
        <f>IFERROR(INDEX(Sales_Table[Country], MATCH(Product_Table6[[#This Row],[ProductID]], Sales_Table[ProductID],0)), "No Data")</f>
        <v>No Data</v>
      </c>
      <c r="N1979" s="6" t="str">
        <f>IFERROR(INDEX(Location_Table[State], MATCH(Product_Table6[[#This Row],[Zip]], Location_Table[Zip],0)), "No Data")</f>
        <v>No Data</v>
      </c>
    </row>
    <row r="1980" spans="1:14" x14ac:dyDescent="0.25">
      <c r="A1980" t="s">
        <v>3407</v>
      </c>
      <c r="B1980" t="s">
        <v>1706</v>
      </c>
      <c r="C1980" t="s">
        <v>1707</v>
      </c>
      <c r="D1980">
        <v>4</v>
      </c>
      <c r="E1980">
        <v>1979</v>
      </c>
      <c r="F1980" t="str">
        <f>INDEX(Manufacturer_Table[Manufacturer Name], MATCH(Product_Table6[[#This Row],[ManufacturerID]], Manufacturer_Table[ManufacturerID],0))</f>
        <v>Currus</v>
      </c>
      <c r="G1980" s="2" t="str">
        <f>IFERROR(INDEX(Sales_Table[Date], MATCH(Product_Table6[[#This Row],[ProductID]], Sales_Table[ProductID],0)), "No Data")</f>
        <v>No Data</v>
      </c>
      <c r="H1980" s="2" t="str">
        <f>TEXT(Product_Table6[[#This Row],[Date]],"MMMM")</f>
        <v>No Data</v>
      </c>
      <c r="I1980" s="2" t="str">
        <f>TEXT(Product_Table6[[#This Row],[Date]], "DDDD")</f>
        <v>No Data</v>
      </c>
      <c r="J1980" t="str">
        <f>IFERROR(INDEX(Sales_Table[Zip], MATCH(Product_Table6[[#This Row],[ProductID]], Sales_Table[ProductID],0)), "No Data")</f>
        <v>No Data</v>
      </c>
      <c r="K1980" t="str">
        <f>IFERROR(INDEX(Sales_Table[Units], MATCH(Product_Table6[[#This Row],[ProductID]], Sales_Table[ProductID],0)), "No Data")</f>
        <v>No Data</v>
      </c>
      <c r="L1980" s="7" t="str">
        <f>IFERROR(INDEX(Sales_Table[Revenue], MATCH(Product_Table6[[#This Row],[ProductID]], Sales_Table[ProductID],0)), "No Data")</f>
        <v>No Data</v>
      </c>
      <c r="M1980" s="6" t="str">
        <f>IFERROR(INDEX(Sales_Table[Country], MATCH(Product_Table6[[#This Row],[ProductID]], Sales_Table[ProductID],0)), "No Data")</f>
        <v>No Data</v>
      </c>
      <c r="N1980" s="6" t="str">
        <f>IFERROR(INDEX(Location_Table[State], MATCH(Product_Table6[[#This Row],[Zip]], Location_Table[Zip],0)), "No Data")</f>
        <v>No Data</v>
      </c>
    </row>
    <row r="1981" spans="1:14" x14ac:dyDescent="0.25">
      <c r="A1981" t="s">
        <v>3408</v>
      </c>
      <c r="B1981" t="s">
        <v>1706</v>
      </c>
      <c r="C1981" t="s">
        <v>1707</v>
      </c>
      <c r="D1981">
        <v>4</v>
      </c>
      <c r="E1981">
        <v>1980</v>
      </c>
      <c r="F1981" t="str">
        <f>INDEX(Manufacturer_Table[Manufacturer Name], MATCH(Product_Table6[[#This Row],[ManufacturerID]], Manufacturer_Table[ManufacturerID],0))</f>
        <v>Currus</v>
      </c>
      <c r="G1981" s="2" t="str">
        <f>IFERROR(INDEX(Sales_Table[Date], MATCH(Product_Table6[[#This Row],[ProductID]], Sales_Table[ProductID],0)), "No Data")</f>
        <v>No Data</v>
      </c>
      <c r="H1981" s="2" t="str">
        <f>TEXT(Product_Table6[[#This Row],[Date]],"MMMM")</f>
        <v>No Data</v>
      </c>
      <c r="I1981" s="2" t="str">
        <f>TEXT(Product_Table6[[#This Row],[Date]], "DDDD")</f>
        <v>No Data</v>
      </c>
      <c r="J1981" t="str">
        <f>IFERROR(INDEX(Sales_Table[Zip], MATCH(Product_Table6[[#This Row],[ProductID]], Sales_Table[ProductID],0)), "No Data")</f>
        <v>No Data</v>
      </c>
      <c r="K1981" t="str">
        <f>IFERROR(INDEX(Sales_Table[Units], MATCH(Product_Table6[[#This Row],[ProductID]], Sales_Table[ProductID],0)), "No Data")</f>
        <v>No Data</v>
      </c>
      <c r="L1981" s="7" t="str">
        <f>IFERROR(INDEX(Sales_Table[Revenue], MATCH(Product_Table6[[#This Row],[ProductID]], Sales_Table[ProductID],0)), "No Data")</f>
        <v>No Data</v>
      </c>
      <c r="M1981" s="6" t="str">
        <f>IFERROR(INDEX(Sales_Table[Country], MATCH(Product_Table6[[#This Row],[ProductID]], Sales_Table[ProductID],0)), "No Data")</f>
        <v>No Data</v>
      </c>
      <c r="N1981" s="6" t="str">
        <f>IFERROR(INDEX(Location_Table[State], MATCH(Product_Table6[[#This Row],[Zip]], Location_Table[Zip],0)), "No Data")</f>
        <v>No Data</v>
      </c>
    </row>
    <row r="1982" spans="1:14" x14ac:dyDescent="0.25">
      <c r="A1982" t="s">
        <v>3409</v>
      </c>
      <c r="B1982" t="s">
        <v>1706</v>
      </c>
      <c r="C1982" t="s">
        <v>1707</v>
      </c>
      <c r="D1982">
        <v>4</v>
      </c>
      <c r="E1982">
        <v>1981</v>
      </c>
      <c r="F1982" t="str">
        <f>INDEX(Manufacturer_Table[Manufacturer Name], MATCH(Product_Table6[[#This Row],[ManufacturerID]], Manufacturer_Table[ManufacturerID],0))</f>
        <v>Currus</v>
      </c>
      <c r="G1982" s="2" t="str">
        <f>IFERROR(INDEX(Sales_Table[Date], MATCH(Product_Table6[[#This Row],[ProductID]], Sales_Table[ProductID],0)), "No Data")</f>
        <v>No Data</v>
      </c>
      <c r="H1982" s="2" t="str">
        <f>TEXT(Product_Table6[[#This Row],[Date]],"MMMM")</f>
        <v>No Data</v>
      </c>
      <c r="I1982" s="2" t="str">
        <f>TEXT(Product_Table6[[#This Row],[Date]], "DDDD")</f>
        <v>No Data</v>
      </c>
      <c r="J1982" t="str">
        <f>IFERROR(INDEX(Sales_Table[Zip], MATCH(Product_Table6[[#This Row],[ProductID]], Sales_Table[ProductID],0)), "No Data")</f>
        <v>No Data</v>
      </c>
      <c r="K1982" t="str">
        <f>IFERROR(INDEX(Sales_Table[Units], MATCH(Product_Table6[[#This Row],[ProductID]], Sales_Table[ProductID],0)), "No Data")</f>
        <v>No Data</v>
      </c>
      <c r="L1982" s="7" t="str">
        <f>IFERROR(INDEX(Sales_Table[Revenue], MATCH(Product_Table6[[#This Row],[ProductID]], Sales_Table[ProductID],0)), "No Data")</f>
        <v>No Data</v>
      </c>
      <c r="M1982" s="6" t="str">
        <f>IFERROR(INDEX(Sales_Table[Country], MATCH(Product_Table6[[#This Row],[ProductID]], Sales_Table[ProductID],0)), "No Data")</f>
        <v>No Data</v>
      </c>
      <c r="N1982" s="6" t="str">
        <f>IFERROR(INDEX(Location_Table[State], MATCH(Product_Table6[[#This Row],[Zip]], Location_Table[Zip],0)), "No Data")</f>
        <v>No Data</v>
      </c>
    </row>
    <row r="1983" spans="1:14" x14ac:dyDescent="0.25">
      <c r="A1983" t="s">
        <v>3410</v>
      </c>
      <c r="B1983" t="s">
        <v>1706</v>
      </c>
      <c r="C1983" t="s">
        <v>1730</v>
      </c>
      <c r="D1983">
        <v>4</v>
      </c>
      <c r="E1983">
        <v>1982</v>
      </c>
      <c r="F1983" t="str">
        <f>INDEX(Manufacturer_Table[Manufacturer Name], MATCH(Product_Table6[[#This Row],[ManufacturerID]], Manufacturer_Table[ManufacturerID],0))</f>
        <v>Currus</v>
      </c>
      <c r="G1983" s="2" t="str">
        <f>IFERROR(INDEX(Sales_Table[Date], MATCH(Product_Table6[[#This Row],[ProductID]], Sales_Table[ProductID],0)), "No Data")</f>
        <v>No Data</v>
      </c>
      <c r="H1983" s="2" t="str">
        <f>TEXT(Product_Table6[[#This Row],[Date]],"MMMM")</f>
        <v>No Data</v>
      </c>
      <c r="I1983" s="2" t="str">
        <f>TEXT(Product_Table6[[#This Row],[Date]], "DDDD")</f>
        <v>No Data</v>
      </c>
      <c r="J1983" t="str">
        <f>IFERROR(INDEX(Sales_Table[Zip], MATCH(Product_Table6[[#This Row],[ProductID]], Sales_Table[ProductID],0)), "No Data")</f>
        <v>No Data</v>
      </c>
      <c r="K1983" t="str">
        <f>IFERROR(INDEX(Sales_Table[Units], MATCH(Product_Table6[[#This Row],[ProductID]], Sales_Table[ProductID],0)), "No Data")</f>
        <v>No Data</v>
      </c>
      <c r="L1983" s="7" t="str">
        <f>IFERROR(INDEX(Sales_Table[Revenue], MATCH(Product_Table6[[#This Row],[ProductID]], Sales_Table[ProductID],0)), "No Data")</f>
        <v>No Data</v>
      </c>
      <c r="M1983" s="6" t="str">
        <f>IFERROR(INDEX(Sales_Table[Country], MATCH(Product_Table6[[#This Row],[ProductID]], Sales_Table[ProductID],0)), "No Data")</f>
        <v>No Data</v>
      </c>
      <c r="N1983" s="6" t="str">
        <f>IFERROR(INDEX(Location_Table[State], MATCH(Product_Table6[[#This Row],[Zip]], Location_Table[Zip],0)), "No Data")</f>
        <v>No Data</v>
      </c>
    </row>
    <row r="1984" spans="1:14" x14ac:dyDescent="0.25">
      <c r="A1984" t="s">
        <v>3411</v>
      </c>
      <c r="B1984" t="s">
        <v>1706</v>
      </c>
      <c r="C1984" t="s">
        <v>1730</v>
      </c>
      <c r="D1984">
        <v>4</v>
      </c>
      <c r="E1984">
        <v>1983</v>
      </c>
      <c r="F1984" t="str">
        <f>INDEX(Manufacturer_Table[Manufacturer Name], MATCH(Product_Table6[[#This Row],[ManufacturerID]], Manufacturer_Table[ManufacturerID],0))</f>
        <v>Currus</v>
      </c>
      <c r="G1984" s="2" t="str">
        <f>IFERROR(INDEX(Sales_Table[Date], MATCH(Product_Table6[[#This Row],[ProductID]], Sales_Table[ProductID],0)), "No Data")</f>
        <v>No Data</v>
      </c>
      <c r="H1984" s="2" t="str">
        <f>TEXT(Product_Table6[[#This Row],[Date]],"MMMM")</f>
        <v>No Data</v>
      </c>
      <c r="I1984" s="2" t="str">
        <f>TEXT(Product_Table6[[#This Row],[Date]], "DDDD")</f>
        <v>No Data</v>
      </c>
      <c r="J1984" t="str">
        <f>IFERROR(INDEX(Sales_Table[Zip], MATCH(Product_Table6[[#This Row],[ProductID]], Sales_Table[ProductID],0)), "No Data")</f>
        <v>No Data</v>
      </c>
      <c r="K1984" t="str">
        <f>IFERROR(INDEX(Sales_Table[Units], MATCH(Product_Table6[[#This Row],[ProductID]], Sales_Table[ProductID],0)), "No Data")</f>
        <v>No Data</v>
      </c>
      <c r="L1984" s="7" t="str">
        <f>IFERROR(INDEX(Sales_Table[Revenue], MATCH(Product_Table6[[#This Row],[ProductID]], Sales_Table[ProductID],0)), "No Data")</f>
        <v>No Data</v>
      </c>
      <c r="M1984" s="6" t="str">
        <f>IFERROR(INDEX(Sales_Table[Country], MATCH(Product_Table6[[#This Row],[ProductID]], Sales_Table[ProductID],0)), "No Data")</f>
        <v>No Data</v>
      </c>
      <c r="N1984" s="6" t="str">
        <f>IFERROR(INDEX(Location_Table[State], MATCH(Product_Table6[[#This Row],[Zip]], Location_Table[Zip],0)), "No Data")</f>
        <v>No Data</v>
      </c>
    </row>
    <row r="1985" spans="1:14" x14ac:dyDescent="0.25">
      <c r="A1985" t="s">
        <v>3412</v>
      </c>
      <c r="B1985" t="s">
        <v>1706</v>
      </c>
      <c r="C1985" t="s">
        <v>1730</v>
      </c>
      <c r="D1985">
        <v>4</v>
      </c>
      <c r="E1985">
        <v>1984</v>
      </c>
      <c r="F1985" t="str">
        <f>INDEX(Manufacturer_Table[Manufacturer Name], MATCH(Product_Table6[[#This Row],[ManufacturerID]], Manufacturer_Table[ManufacturerID],0))</f>
        <v>Currus</v>
      </c>
      <c r="G1985" s="2" t="str">
        <f>IFERROR(INDEX(Sales_Table[Date], MATCH(Product_Table6[[#This Row],[ProductID]], Sales_Table[ProductID],0)), "No Data")</f>
        <v>No Data</v>
      </c>
      <c r="H1985" s="2" t="str">
        <f>TEXT(Product_Table6[[#This Row],[Date]],"MMMM")</f>
        <v>No Data</v>
      </c>
      <c r="I1985" s="2" t="str">
        <f>TEXT(Product_Table6[[#This Row],[Date]], "DDDD")</f>
        <v>No Data</v>
      </c>
      <c r="J1985" t="str">
        <f>IFERROR(INDEX(Sales_Table[Zip], MATCH(Product_Table6[[#This Row],[ProductID]], Sales_Table[ProductID],0)), "No Data")</f>
        <v>No Data</v>
      </c>
      <c r="K1985" t="str">
        <f>IFERROR(INDEX(Sales_Table[Units], MATCH(Product_Table6[[#This Row],[ProductID]], Sales_Table[ProductID],0)), "No Data")</f>
        <v>No Data</v>
      </c>
      <c r="L1985" s="7" t="str">
        <f>IFERROR(INDEX(Sales_Table[Revenue], MATCH(Product_Table6[[#This Row],[ProductID]], Sales_Table[ProductID],0)), "No Data")</f>
        <v>No Data</v>
      </c>
      <c r="M1985" s="6" t="str">
        <f>IFERROR(INDEX(Sales_Table[Country], MATCH(Product_Table6[[#This Row],[ProductID]], Sales_Table[ProductID],0)), "No Data")</f>
        <v>No Data</v>
      </c>
      <c r="N1985" s="6" t="str">
        <f>IFERROR(INDEX(Location_Table[State], MATCH(Product_Table6[[#This Row],[Zip]], Location_Table[Zip],0)), "No Data")</f>
        <v>No Data</v>
      </c>
    </row>
    <row r="1986" spans="1:14" x14ac:dyDescent="0.25">
      <c r="A1986" t="s">
        <v>3413</v>
      </c>
      <c r="B1986" t="s">
        <v>1706</v>
      </c>
      <c r="C1986" t="s">
        <v>1730</v>
      </c>
      <c r="D1986">
        <v>4</v>
      </c>
      <c r="E1986">
        <v>1985</v>
      </c>
      <c r="F1986" t="str">
        <f>INDEX(Manufacturer_Table[Manufacturer Name], MATCH(Product_Table6[[#This Row],[ManufacturerID]], Manufacturer_Table[ManufacturerID],0))</f>
        <v>Currus</v>
      </c>
      <c r="G1986" s="2" t="str">
        <f>IFERROR(INDEX(Sales_Table[Date], MATCH(Product_Table6[[#This Row],[ProductID]], Sales_Table[ProductID],0)), "No Data")</f>
        <v>No Data</v>
      </c>
      <c r="H1986" s="2" t="str">
        <f>TEXT(Product_Table6[[#This Row],[Date]],"MMMM")</f>
        <v>No Data</v>
      </c>
      <c r="I1986" s="2" t="str">
        <f>TEXT(Product_Table6[[#This Row],[Date]], "DDDD")</f>
        <v>No Data</v>
      </c>
      <c r="J1986" t="str">
        <f>IFERROR(INDEX(Sales_Table[Zip], MATCH(Product_Table6[[#This Row],[ProductID]], Sales_Table[ProductID],0)), "No Data")</f>
        <v>No Data</v>
      </c>
      <c r="K1986" t="str">
        <f>IFERROR(INDEX(Sales_Table[Units], MATCH(Product_Table6[[#This Row],[ProductID]], Sales_Table[ProductID],0)), "No Data")</f>
        <v>No Data</v>
      </c>
      <c r="L1986" s="7" t="str">
        <f>IFERROR(INDEX(Sales_Table[Revenue], MATCH(Product_Table6[[#This Row],[ProductID]], Sales_Table[ProductID],0)), "No Data")</f>
        <v>No Data</v>
      </c>
      <c r="M1986" s="6" t="str">
        <f>IFERROR(INDEX(Sales_Table[Country], MATCH(Product_Table6[[#This Row],[ProductID]], Sales_Table[ProductID],0)), "No Data")</f>
        <v>No Data</v>
      </c>
      <c r="N1986" s="6" t="str">
        <f>IFERROR(INDEX(Location_Table[State], MATCH(Product_Table6[[#This Row],[Zip]], Location_Table[Zip],0)), "No Data")</f>
        <v>No Data</v>
      </c>
    </row>
    <row r="1987" spans="1:14" x14ac:dyDescent="0.25">
      <c r="A1987" t="s">
        <v>3414</v>
      </c>
      <c r="B1987" t="s">
        <v>1706</v>
      </c>
      <c r="C1987" t="s">
        <v>1730</v>
      </c>
      <c r="D1987">
        <v>4</v>
      </c>
      <c r="E1987">
        <v>1986</v>
      </c>
      <c r="F1987" t="str">
        <f>INDEX(Manufacturer_Table[Manufacturer Name], MATCH(Product_Table6[[#This Row],[ManufacturerID]], Manufacturer_Table[ManufacturerID],0))</f>
        <v>Currus</v>
      </c>
      <c r="G1987" s="2" t="str">
        <f>IFERROR(INDEX(Sales_Table[Date], MATCH(Product_Table6[[#This Row],[ProductID]], Sales_Table[ProductID],0)), "No Data")</f>
        <v>No Data</v>
      </c>
      <c r="H1987" s="2" t="str">
        <f>TEXT(Product_Table6[[#This Row],[Date]],"MMMM")</f>
        <v>No Data</v>
      </c>
      <c r="I1987" s="2" t="str">
        <f>TEXT(Product_Table6[[#This Row],[Date]], "DDDD")</f>
        <v>No Data</v>
      </c>
      <c r="J1987" t="str">
        <f>IFERROR(INDEX(Sales_Table[Zip], MATCH(Product_Table6[[#This Row],[ProductID]], Sales_Table[ProductID],0)), "No Data")</f>
        <v>No Data</v>
      </c>
      <c r="K1987" t="str">
        <f>IFERROR(INDEX(Sales_Table[Units], MATCH(Product_Table6[[#This Row],[ProductID]], Sales_Table[ProductID],0)), "No Data")</f>
        <v>No Data</v>
      </c>
      <c r="L1987" s="7" t="str">
        <f>IFERROR(INDEX(Sales_Table[Revenue], MATCH(Product_Table6[[#This Row],[ProductID]], Sales_Table[ProductID],0)), "No Data")</f>
        <v>No Data</v>
      </c>
      <c r="M1987" s="6" t="str">
        <f>IFERROR(INDEX(Sales_Table[Country], MATCH(Product_Table6[[#This Row],[ProductID]], Sales_Table[ProductID],0)), "No Data")</f>
        <v>No Data</v>
      </c>
      <c r="N1987" s="6" t="str">
        <f>IFERROR(INDEX(Location_Table[State], MATCH(Product_Table6[[#This Row],[Zip]], Location_Table[Zip],0)), "No Data")</f>
        <v>No Data</v>
      </c>
    </row>
    <row r="1988" spans="1:14" x14ac:dyDescent="0.25">
      <c r="A1988" t="s">
        <v>3415</v>
      </c>
      <c r="B1988" t="s">
        <v>1706</v>
      </c>
      <c r="C1988" t="s">
        <v>1730</v>
      </c>
      <c r="D1988">
        <v>4</v>
      </c>
      <c r="E1988">
        <v>1987</v>
      </c>
      <c r="F1988" t="str">
        <f>INDEX(Manufacturer_Table[Manufacturer Name], MATCH(Product_Table6[[#This Row],[ManufacturerID]], Manufacturer_Table[ManufacturerID],0))</f>
        <v>Currus</v>
      </c>
      <c r="G1988" s="2">
        <f>IFERROR(INDEX(Sales_Table[Date], MATCH(Product_Table6[[#This Row],[ProductID]], Sales_Table[ProductID],0)), "No Data")</f>
        <v>42113</v>
      </c>
      <c r="H1988" s="2" t="str">
        <f>TEXT(Product_Table6[[#This Row],[Date]],"MMMM")</f>
        <v>April</v>
      </c>
      <c r="I1988" s="2" t="str">
        <f>TEXT(Product_Table6[[#This Row],[Date]], "DDDD")</f>
        <v>Sunday</v>
      </c>
      <c r="J1988" t="str">
        <f>IFERROR(INDEX(Sales_Table[Zip], MATCH(Product_Table6[[#This Row],[ProductID]], Sales_Table[ProductID],0)), "No Data")</f>
        <v>M6G</v>
      </c>
      <c r="K1988">
        <f>IFERROR(INDEX(Sales_Table[Units], MATCH(Product_Table6[[#This Row],[ProductID]], Sales_Table[ProductID],0)), "No Data")</f>
        <v>1</v>
      </c>
      <c r="L1988" s="7">
        <f>IFERROR(INDEX(Sales_Table[Revenue], MATCH(Product_Table6[[#This Row],[ProductID]], Sales_Table[ProductID],0)), "No Data")</f>
        <v>2204.37</v>
      </c>
      <c r="M1988" s="6" t="str">
        <f>IFERROR(INDEX(Sales_Table[Country], MATCH(Product_Table6[[#This Row],[ProductID]], Sales_Table[ProductID],0)), "No Data")</f>
        <v>Canada</v>
      </c>
      <c r="N1988" s="6" t="str">
        <f>IFERROR(INDEX(Location_Table[State], MATCH(Product_Table6[[#This Row],[Zip]], Location_Table[Zip],0)), "No Data")</f>
        <v>Ontario</v>
      </c>
    </row>
    <row r="1989" spans="1:14" x14ac:dyDescent="0.25">
      <c r="A1989" t="s">
        <v>3416</v>
      </c>
      <c r="B1989" t="s">
        <v>1706</v>
      </c>
      <c r="C1989" t="s">
        <v>1730</v>
      </c>
      <c r="D1989">
        <v>4</v>
      </c>
      <c r="E1989">
        <v>1988</v>
      </c>
      <c r="F1989" t="str">
        <f>INDEX(Manufacturer_Table[Manufacturer Name], MATCH(Product_Table6[[#This Row],[ManufacturerID]], Manufacturer_Table[ManufacturerID],0))</f>
        <v>Currus</v>
      </c>
      <c r="G1989" s="2" t="str">
        <f>IFERROR(INDEX(Sales_Table[Date], MATCH(Product_Table6[[#This Row],[ProductID]], Sales_Table[ProductID],0)), "No Data")</f>
        <v>No Data</v>
      </c>
      <c r="H1989" s="2" t="str">
        <f>TEXT(Product_Table6[[#This Row],[Date]],"MMMM")</f>
        <v>No Data</v>
      </c>
      <c r="I1989" s="2" t="str">
        <f>TEXT(Product_Table6[[#This Row],[Date]], "DDDD")</f>
        <v>No Data</v>
      </c>
      <c r="J1989" t="str">
        <f>IFERROR(INDEX(Sales_Table[Zip], MATCH(Product_Table6[[#This Row],[ProductID]], Sales_Table[ProductID],0)), "No Data")</f>
        <v>No Data</v>
      </c>
      <c r="K1989" t="str">
        <f>IFERROR(INDEX(Sales_Table[Units], MATCH(Product_Table6[[#This Row],[ProductID]], Sales_Table[ProductID],0)), "No Data")</f>
        <v>No Data</v>
      </c>
      <c r="L1989" s="7" t="str">
        <f>IFERROR(INDEX(Sales_Table[Revenue], MATCH(Product_Table6[[#This Row],[ProductID]], Sales_Table[ProductID],0)), "No Data")</f>
        <v>No Data</v>
      </c>
      <c r="M1989" s="6" t="str">
        <f>IFERROR(INDEX(Sales_Table[Country], MATCH(Product_Table6[[#This Row],[ProductID]], Sales_Table[ProductID],0)), "No Data")</f>
        <v>No Data</v>
      </c>
      <c r="N1989" s="6" t="str">
        <f>IFERROR(INDEX(Location_Table[State], MATCH(Product_Table6[[#This Row],[Zip]], Location_Table[Zip],0)), "No Data")</f>
        <v>No Data</v>
      </c>
    </row>
    <row r="1990" spans="1:14" x14ac:dyDescent="0.25">
      <c r="A1990" t="s">
        <v>3417</v>
      </c>
      <c r="B1990" t="s">
        <v>1706</v>
      </c>
      <c r="C1990" t="s">
        <v>1730</v>
      </c>
      <c r="D1990">
        <v>4</v>
      </c>
      <c r="E1990">
        <v>1989</v>
      </c>
      <c r="F1990" t="str">
        <f>INDEX(Manufacturer_Table[Manufacturer Name], MATCH(Product_Table6[[#This Row],[ManufacturerID]], Manufacturer_Table[ManufacturerID],0))</f>
        <v>Currus</v>
      </c>
      <c r="G1990" s="2" t="str">
        <f>IFERROR(INDEX(Sales_Table[Date], MATCH(Product_Table6[[#This Row],[ProductID]], Sales_Table[ProductID],0)), "No Data")</f>
        <v>No Data</v>
      </c>
      <c r="H1990" s="2" t="str">
        <f>TEXT(Product_Table6[[#This Row],[Date]],"MMMM")</f>
        <v>No Data</v>
      </c>
      <c r="I1990" s="2" t="str">
        <f>TEXT(Product_Table6[[#This Row],[Date]], "DDDD")</f>
        <v>No Data</v>
      </c>
      <c r="J1990" t="str">
        <f>IFERROR(INDEX(Sales_Table[Zip], MATCH(Product_Table6[[#This Row],[ProductID]], Sales_Table[ProductID],0)), "No Data")</f>
        <v>No Data</v>
      </c>
      <c r="K1990" t="str">
        <f>IFERROR(INDEX(Sales_Table[Units], MATCH(Product_Table6[[#This Row],[ProductID]], Sales_Table[ProductID],0)), "No Data")</f>
        <v>No Data</v>
      </c>
      <c r="L1990" s="7" t="str">
        <f>IFERROR(INDEX(Sales_Table[Revenue], MATCH(Product_Table6[[#This Row],[ProductID]], Sales_Table[ProductID],0)), "No Data")</f>
        <v>No Data</v>
      </c>
      <c r="M1990" s="6" t="str">
        <f>IFERROR(INDEX(Sales_Table[Country], MATCH(Product_Table6[[#This Row],[ProductID]], Sales_Table[ProductID],0)), "No Data")</f>
        <v>No Data</v>
      </c>
      <c r="N1990" s="6" t="str">
        <f>IFERROR(INDEX(Location_Table[State], MATCH(Product_Table6[[#This Row],[Zip]], Location_Table[Zip],0)), "No Data")</f>
        <v>No Data</v>
      </c>
    </row>
    <row r="1991" spans="1:14" x14ac:dyDescent="0.25">
      <c r="A1991" t="s">
        <v>3418</v>
      </c>
      <c r="B1991" t="s">
        <v>1706</v>
      </c>
      <c r="C1991" t="s">
        <v>1730</v>
      </c>
      <c r="D1991">
        <v>4</v>
      </c>
      <c r="E1991">
        <v>1990</v>
      </c>
      <c r="F1991" t="str">
        <f>INDEX(Manufacturer_Table[Manufacturer Name], MATCH(Product_Table6[[#This Row],[ManufacturerID]], Manufacturer_Table[ManufacturerID],0))</f>
        <v>Currus</v>
      </c>
      <c r="G1991" s="2" t="str">
        <f>IFERROR(INDEX(Sales_Table[Date], MATCH(Product_Table6[[#This Row],[ProductID]], Sales_Table[ProductID],0)), "No Data")</f>
        <v>No Data</v>
      </c>
      <c r="H1991" s="2" t="str">
        <f>TEXT(Product_Table6[[#This Row],[Date]],"MMMM")</f>
        <v>No Data</v>
      </c>
      <c r="I1991" s="2" t="str">
        <f>TEXT(Product_Table6[[#This Row],[Date]], "DDDD")</f>
        <v>No Data</v>
      </c>
      <c r="J1991" t="str">
        <f>IFERROR(INDEX(Sales_Table[Zip], MATCH(Product_Table6[[#This Row],[ProductID]], Sales_Table[ProductID],0)), "No Data")</f>
        <v>No Data</v>
      </c>
      <c r="K1991" t="str">
        <f>IFERROR(INDEX(Sales_Table[Units], MATCH(Product_Table6[[#This Row],[ProductID]], Sales_Table[ProductID],0)), "No Data")</f>
        <v>No Data</v>
      </c>
      <c r="L1991" s="7" t="str">
        <f>IFERROR(INDEX(Sales_Table[Revenue], MATCH(Product_Table6[[#This Row],[ProductID]], Sales_Table[ProductID],0)), "No Data")</f>
        <v>No Data</v>
      </c>
      <c r="M1991" s="6" t="str">
        <f>IFERROR(INDEX(Sales_Table[Country], MATCH(Product_Table6[[#This Row],[ProductID]], Sales_Table[ProductID],0)), "No Data")</f>
        <v>No Data</v>
      </c>
      <c r="N1991" s="6" t="str">
        <f>IFERROR(INDEX(Location_Table[State], MATCH(Product_Table6[[#This Row],[Zip]], Location_Table[Zip],0)), "No Data")</f>
        <v>No Data</v>
      </c>
    </row>
    <row r="1992" spans="1:14" x14ac:dyDescent="0.25">
      <c r="A1992" t="s">
        <v>3419</v>
      </c>
      <c r="B1992" t="s">
        <v>1706</v>
      </c>
      <c r="C1992" t="s">
        <v>1730</v>
      </c>
      <c r="D1992">
        <v>4</v>
      </c>
      <c r="E1992">
        <v>1991</v>
      </c>
      <c r="F1992" t="str">
        <f>INDEX(Manufacturer_Table[Manufacturer Name], MATCH(Product_Table6[[#This Row],[ManufacturerID]], Manufacturer_Table[ManufacturerID],0))</f>
        <v>Currus</v>
      </c>
      <c r="G1992" s="2">
        <f>IFERROR(INDEX(Sales_Table[Date], MATCH(Product_Table6[[#This Row],[ProductID]], Sales_Table[ProductID],0)), "No Data")</f>
        <v>42059</v>
      </c>
      <c r="H1992" s="2" t="str">
        <f>TEXT(Product_Table6[[#This Row],[Date]],"MMMM")</f>
        <v>February</v>
      </c>
      <c r="I1992" s="2" t="str">
        <f>TEXT(Product_Table6[[#This Row],[Date]], "DDDD")</f>
        <v>Tuesday</v>
      </c>
      <c r="J1992" t="str">
        <f>IFERROR(INDEX(Sales_Table[Zip], MATCH(Product_Table6[[#This Row],[ProductID]], Sales_Table[ProductID],0)), "No Data")</f>
        <v>V5W</v>
      </c>
      <c r="K1992">
        <f>IFERROR(INDEX(Sales_Table[Units], MATCH(Product_Table6[[#This Row],[ProductID]], Sales_Table[ProductID],0)), "No Data")</f>
        <v>1</v>
      </c>
      <c r="L1992" s="7">
        <f>IFERROR(INDEX(Sales_Table[Revenue], MATCH(Product_Table6[[#This Row],[ProductID]], Sales_Table[ProductID],0)), "No Data")</f>
        <v>3842.37</v>
      </c>
      <c r="M1992" s="6" t="str">
        <f>IFERROR(INDEX(Sales_Table[Country], MATCH(Product_Table6[[#This Row],[ProductID]], Sales_Table[ProductID],0)), "No Data")</f>
        <v>Canada</v>
      </c>
      <c r="N1992" s="6" t="str">
        <f>IFERROR(INDEX(Location_Table[State], MATCH(Product_Table6[[#This Row],[Zip]], Location_Table[Zip],0)), "No Data")</f>
        <v>British Columbia</v>
      </c>
    </row>
    <row r="1993" spans="1:14" x14ac:dyDescent="0.25">
      <c r="A1993" t="s">
        <v>3420</v>
      </c>
      <c r="B1993" t="s">
        <v>1706</v>
      </c>
      <c r="C1993" t="s">
        <v>1730</v>
      </c>
      <c r="D1993">
        <v>4</v>
      </c>
      <c r="E1993">
        <v>1992</v>
      </c>
      <c r="F1993" t="str">
        <f>INDEX(Manufacturer_Table[Manufacturer Name], MATCH(Product_Table6[[#This Row],[ManufacturerID]], Manufacturer_Table[ManufacturerID],0))</f>
        <v>Currus</v>
      </c>
      <c r="G1993" s="2" t="str">
        <f>IFERROR(INDEX(Sales_Table[Date], MATCH(Product_Table6[[#This Row],[ProductID]], Sales_Table[ProductID],0)), "No Data")</f>
        <v>No Data</v>
      </c>
      <c r="H1993" s="2" t="str">
        <f>TEXT(Product_Table6[[#This Row],[Date]],"MMMM")</f>
        <v>No Data</v>
      </c>
      <c r="I1993" s="2" t="str">
        <f>TEXT(Product_Table6[[#This Row],[Date]], "DDDD")</f>
        <v>No Data</v>
      </c>
      <c r="J1993" t="str">
        <f>IFERROR(INDEX(Sales_Table[Zip], MATCH(Product_Table6[[#This Row],[ProductID]], Sales_Table[ProductID],0)), "No Data")</f>
        <v>No Data</v>
      </c>
      <c r="K1993" t="str">
        <f>IFERROR(INDEX(Sales_Table[Units], MATCH(Product_Table6[[#This Row],[ProductID]], Sales_Table[ProductID],0)), "No Data")</f>
        <v>No Data</v>
      </c>
      <c r="L1993" s="7" t="str">
        <f>IFERROR(INDEX(Sales_Table[Revenue], MATCH(Product_Table6[[#This Row],[ProductID]], Sales_Table[ProductID],0)), "No Data")</f>
        <v>No Data</v>
      </c>
      <c r="M1993" s="6" t="str">
        <f>IFERROR(INDEX(Sales_Table[Country], MATCH(Product_Table6[[#This Row],[ProductID]], Sales_Table[ProductID],0)), "No Data")</f>
        <v>No Data</v>
      </c>
      <c r="N1993" s="6" t="str">
        <f>IFERROR(INDEX(Location_Table[State], MATCH(Product_Table6[[#This Row],[Zip]], Location_Table[Zip],0)), "No Data")</f>
        <v>No Data</v>
      </c>
    </row>
    <row r="1994" spans="1:14" x14ac:dyDescent="0.25">
      <c r="A1994" t="s">
        <v>3421</v>
      </c>
      <c r="B1994" t="s">
        <v>1706</v>
      </c>
      <c r="C1994" t="s">
        <v>1730</v>
      </c>
      <c r="D1994">
        <v>4</v>
      </c>
      <c r="E1994">
        <v>1993</v>
      </c>
      <c r="F1994" t="str">
        <f>INDEX(Manufacturer_Table[Manufacturer Name], MATCH(Product_Table6[[#This Row],[ManufacturerID]], Manufacturer_Table[ManufacturerID],0))</f>
        <v>Currus</v>
      </c>
      <c r="G1994" s="2" t="str">
        <f>IFERROR(INDEX(Sales_Table[Date], MATCH(Product_Table6[[#This Row],[ProductID]], Sales_Table[ProductID],0)), "No Data")</f>
        <v>No Data</v>
      </c>
      <c r="H1994" s="2" t="str">
        <f>TEXT(Product_Table6[[#This Row],[Date]],"MMMM")</f>
        <v>No Data</v>
      </c>
      <c r="I1994" s="2" t="str">
        <f>TEXT(Product_Table6[[#This Row],[Date]], "DDDD")</f>
        <v>No Data</v>
      </c>
      <c r="J1994" t="str">
        <f>IFERROR(INDEX(Sales_Table[Zip], MATCH(Product_Table6[[#This Row],[ProductID]], Sales_Table[ProductID],0)), "No Data")</f>
        <v>No Data</v>
      </c>
      <c r="K1994" t="str">
        <f>IFERROR(INDEX(Sales_Table[Units], MATCH(Product_Table6[[#This Row],[ProductID]], Sales_Table[ProductID],0)), "No Data")</f>
        <v>No Data</v>
      </c>
      <c r="L1994" s="7" t="str">
        <f>IFERROR(INDEX(Sales_Table[Revenue], MATCH(Product_Table6[[#This Row],[ProductID]], Sales_Table[ProductID],0)), "No Data")</f>
        <v>No Data</v>
      </c>
      <c r="M1994" s="6" t="str">
        <f>IFERROR(INDEX(Sales_Table[Country], MATCH(Product_Table6[[#This Row],[ProductID]], Sales_Table[ProductID],0)), "No Data")</f>
        <v>No Data</v>
      </c>
      <c r="N1994" s="6" t="str">
        <f>IFERROR(INDEX(Location_Table[State], MATCH(Product_Table6[[#This Row],[Zip]], Location_Table[Zip],0)), "No Data")</f>
        <v>No Data</v>
      </c>
    </row>
    <row r="1995" spans="1:14" x14ac:dyDescent="0.25">
      <c r="A1995" t="s">
        <v>3422</v>
      </c>
      <c r="B1995" t="s">
        <v>1737</v>
      </c>
      <c r="C1995" t="s">
        <v>1738</v>
      </c>
      <c r="D1995">
        <v>4</v>
      </c>
      <c r="E1995">
        <v>1994</v>
      </c>
      <c r="F1995" t="str">
        <f>INDEX(Manufacturer_Table[Manufacturer Name], MATCH(Product_Table6[[#This Row],[ManufacturerID]], Manufacturer_Table[ManufacturerID],0))</f>
        <v>Currus</v>
      </c>
      <c r="G1995" s="2" t="str">
        <f>IFERROR(INDEX(Sales_Table[Date], MATCH(Product_Table6[[#This Row],[ProductID]], Sales_Table[ProductID],0)), "No Data")</f>
        <v>No Data</v>
      </c>
      <c r="H1995" s="2" t="str">
        <f>TEXT(Product_Table6[[#This Row],[Date]],"MMMM")</f>
        <v>No Data</v>
      </c>
      <c r="I1995" s="2" t="str">
        <f>TEXT(Product_Table6[[#This Row],[Date]], "DDDD")</f>
        <v>No Data</v>
      </c>
      <c r="J1995" t="str">
        <f>IFERROR(INDEX(Sales_Table[Zip], MATCH(Product_Table6[[#This Row],[ProductID]], Sales_Table[ProductID],0)), "No Data")</f>
        <v>No Data</v>
      </c>
      <c r="K1995" t="str">
        <f>IFERROR(INDEX(Sales_Table[Units], MATCH(Product_Table6[[#This Row],[ProductID]], Sales_Table[ProductID],0)), "No Data")</f>
        <v>No Data</v>
      </c>
      <c r="L1995" s="7" t="str">
        <f>IFERROR(INDEX(Sales_Table[Revenue], MATCH(Product_Table6[[#This Row],[ProductID]], Sales_Table[ProductID],0)), "No Data")</f>
        <v>No Data</v>
      </c>
      <c r="M1995" s="6" t="str">
        <f>IFERROR(INDEX(Sales_Table[Country], MATCH(Product_Table6[[#This Row],[ProductID]], Sales_Table[ProductID],0)), "No Data")</f>
        <v>No Data</v>
      </c>
      <c r="N1995" s="6" t="str">
        <f>IFERROR(INDEX(Location_Table[State], MATCH(Product_Table6[[#This Row],[Zip]], Location_Table[Zip],0)), "No Data")</f>
        <v>No Data</v>
      </c>
    </row>
    <row r="1996" spans="1:14" x14ac:dyDescent="0.25">
      <c r="A1996" t="s">
        <v>3423</v>
      </c>
      <c r="B1996" t="s">
        <v>1737</v>
      </c>
      <c r="C1996" t="s">
        <v>1738</v>
      </c>
      <c r="D1996">
        <v>4</v>
      </c>
      <c r="E1996">
        <v>1995</v>
      </c>
      <c r="F1996" t="str">
        <f>INDEX(Manufacturer_Table[Manufacturer Name], MATCH(Product_Table6[[#This Row],[ManufacturerID]], Manufacturer_Table[ManufacturerID],0))</f>
        <v>Currus</v>
      </c>
      <c r="G1996" s="2">
        <f>IFERROR(INDEX(Sales_Table[Date], MATCH(Product_Table6[[#This Row],[ProductID]], Sales_Table[ProductID],0)), "No Data")</f>
        <v>42065</v>
      </c>
      <c r="H1996" s="2" t="str">
        <f>TEXT(Product_Table6[[#This Row],[Date]],"MMMM")</f>
        <v>March</v>
      </c>
      <c r="I1996" s="2" t="str">
        <f>TEXT(Product_Table6[[#This Row],[Date]], "DDDD")</f>
        <v>Monday</v>
      </c>
      <c r="J1996" t="str">
        <f>IFERROR(INDEX(Sales_Table[Zip], MATCH(Product_Table6[[#This Row],[ProductID]], Sales_Table[ProductID],0)), "No Data")</f>
        <v>M5P</v>
      </c>
      <c r="K1996">
        <f>IFERROR(INDEX(Sales_Table[Units], MATCH(Product_Table6[[#This Row],[ProductID]], Sales_Table[ProductID],0)), "No Data")</f>
        <v>1</v>
      </c>
      <c r="L1996" s="7">
        <f>IFERROR(INDEX(Sales_Table[Revenue], MATCH(Product_Table6[[#This Row],[ProductID]], Sales_Table[ProductID],0)), "No Data")</f>
        <v>5354.37</v>
      </c>
      <c r="M1996" s="6" t="str">
        <f>IFERROR(INDEX(Sales_Table[Country], MATCH(Product_Table6[[#This Row],[ProductID]], Sales_Table[ProductID],0)), "No Data")</f>
        <v>Canada</v>
      </c>
      <c r="N1996" s="6" t="str">
        <f>IFERROR(INDEX(Location_Table[State], MATCH(Product_Table6[[#This Row],[Zip]], Location_Table[Zip],0)), "No Data")</f>
        <v>Ontario</v>
      </c>
    </row>
    <row r="1997" spans="1:14" x14ac:dyDescent="0.25">
      <c r="A1997" t="s">
        <v>3424</v>
      </c>
      <c r="B1997" t="s">
        <v>1737</v>
      </c>
      <c r="C1997" t="s">
        <v>1738</v>
      </c>
      <c r="D1997">
        <v>4</v>
      </c>
      <c r="E1997">
        <v>1996</v>
      </c>
      <c r="F1997" t="str">
        <f>INDEX(Manufacturer_Table[Manufacturer Name], MATCH(Product_Table6[[#This Row],[ManufacturerID]], Manufacturer_Table[ManufacturerID],0))</f>
        <v>Currus</v>
      </c>
      <c r="G1997" s="2" t="str">
        <f>IFERROR(INDEX(Sales_Table[Date], MATCH(Product_Table6[[#This Row],[ProductID]], Sales_Table[ProductID],0)), "No Data")</f>
        <v>No Data</v>
      </c>
      <c r="H1997" s="2" t="str">
        <f>TEXT(Product_Table6[[#This Row],[Date]],"MMMM")</f>
        <v>No Data</v>
      </c>
      <c r="I1997" s="2" t="str">
        <f>TEXT(Product_Table6[[#This Row],[Date]], "DDDD")</f>
        <v>No Data</v>
      </c>
      <c r="J1997" t="str">
        <f>IFERROR(INDEX(Sales_Table[Zip], MATCH(Product_Table6[[#This Row],[ProductID]], Sales_Table[ProductID],0)), "No Data")</f>
        <v>No Data</v>
      </c>
      <c r="K1997" t="str">
        <f>IFERROR(INDEX(Sales_Table[Units], MATCH(Product_Table6[[#This Row],[ProductID]], Sales_Table[ProductID],0)), "No Data")</f>
        <v>No Data</v>
      </c>
      <c r="L1997" s="7" t="str">
        <f>IFERROR(INDEX(Sales_Table[Revenue], MATCH(Product_Table6[[#This Row],[ProductID]], Sales_Table[ProductID],0)), "No Data")</f>
        <v>No Data</v>
      </c>
      <c r="M1997" s="6" t="str">
        <f>IFERROR(INDEX(Sales_Table[Country], MATCH(Product_Table6[[#This Row],[ProductID]], Sales_Table[ProductID],0)), "No Data")</f>
        <v>No Data</v>
      </c>
      <c r="N1997" s="6" t="str">
        <f>IFERROR(INDEX(Location_Table[State], MATCH(Product_Table6[[#This Row],[Zip]], Location_Table[Zip],0)), "No Data")</f>
        <v>No Data</v>
      </c>
    </row>
    <row r="1998" spans="1:14" x14ac:dyDescent="0.25">
      <c r="A1998" t="s">
        <v>3425</v>
      </c>
      <c r="B1998" t="s">
        <v>1737</v>
      </c>
      <c r="C1998" t="s">
        <v>1738</v>
      </c>
      <c r="D1998">
        <v>4</v>
      </c>
      <c r="E1998">
        <v>1997</v>
      </c>
      <c r="F1998" t="str">
        <f>INDEX(Manufacturer_Table[Manufacturer Name], MATCH(Product_Table6[[#This Row],[ManufacturerID]], Manufacturer_Table[ManufacturerID],0))</f>
        <v>Currus</v>
      </c>
      <c r="G1998" s="2" t="str">
        <f>IFERROR(INDEX(Sales_Table[Date], MATCH(Product_Table6[[#This Row],[ProductID]], Sales_Table[ProductID],0)), "No Data")</f>
        <v>No Data</v>
      </c>
      <c r="H1998" s="2" t="str">
        <f>TEXT(Product_Table6[[#This Row],[Date]],"MMMM")</f>
        <v>No Data</v>
      </c>
      <c r="I1998" s="2" t="str">
        <f>TEXT(Product_Table6[[#This Row],[Date]], "DDDD")</f>
        <v>No Data</v>
      </c>
      <c r="J1998" t="str">
        <f>IFERROR(INDEX(Sales_Table[Zip], MATCH(Product_Table6[[#This Row],[ProductID]], Sales_Table[ProductID],0)), "No Data")</f>
        <v>No Data</v>
      </c>
      <c r="K1998" t="str">
        <f>IFERROR(INDEX(Sales_Table[Units], MATCH(Product_Table6[[#This Row],[ProductID]], Sales_Table[ProductID],0)), "No Data")</f>
        <v>No Data</v>
      </c>
      <c r="L1998" s="7" t="str">
        <f>IFERROR(INDEX(Sales_Table[Revenue], MATCH(Product_Table6[[#This Row],[ProductID]], Sales_Table[ProductID],0)), "No Data")</f>
        <v>No Data</v>
      </c>
      <c r="M1998" s="6" t="str">
        <f>IFERROR(INDEX(Sales_Table[Country], MATCH(Product_Table6[[#This Row],[ProductID]], Sales_Table[ProductID],0)), "No Data")</f>
        <v>No Data</v>
      </c>
      <c r="N1998" s="6" t="str">
        <f>IFERROR(INDEX(Location_Table[State], MATCH(Product_Table6[[#This Row],[Zip]], Location_Table[Zip],0)), "No Data")</f>
        <v>No Data</v>
      </c>
    </row>
    <row r="1999" spans="1:14" x14ac:dyDescent="0.25">
      <c r="A1999" t="s">
        <v>3426</v>
      </c>
      <c r="B1999" t="s">
        <v>1737</v>
      </c>
      <c r="C1999" t="s">
        <v>1795</v>
      </c>
      <c r="D1999">
        <v>4</v>
      </c>
      <c r="E1999">
        <v>1998</v>
      </c>
      <c r="F1999" t="str">
        <f>INDEX(Manufacturer_Table[Manufacturer Name], MATCH(Product_Table6[[#This Row],[ManufacturerID]], Manufacturer_Table[ManufacturerID],0))</f>
        <v>Currus</v>
      </c>
      <c r="G1999" s="2" t="str">
        <f>IFERROR(INDEX(Sales_Table[Date], MATCH(Product_Table6[[#This Row],[ProductID]], Sales_Table[ProductID],0)), "No Data")</f>
        <v>No Data</v>
      </c>
      <c r="H1999" s="2" t="str">
        <f>TEXT(Product_Table6[[#This Row],[Date]],"MMMM")</f>
        <v>No Data</v>
      </c>
      <c r="I1999" s="2" t="str">
        <f>TEXT(Product_Table6[[#This Row],[Date]], "DDDD")</f>
        <v>No Data</v>
      </c>
      <c r="J1999" t="str">
        <f>IFERROR(INDEX(Sales_Table[Zip], MATCH(Product_Table6[[#This Row],[ProductID]], Sales_Table[ProductID],0)), "No Data")</f>
        <v>No Data</v>
      </c>
      <c r="K1999" t="str">
        <f>IFERROR(INDEX(Sales_Table[Units], MATCH(Product_Table6[[#This Row],[ProductID]], Sales_Table[ProductID],0)), "No Data")</f>
        <v>No Data</v>
      </c>
      <c r="L1999" s="7" t="str">
        <f>IFERROR(INDEX(Sales_Table[Revenue], MATCH(Product_Table6[[#This Row],[ProductID]], Sales_Table[ProductID],0)), "No Data")</f>
        <v>No Data</v>
      </c>
      <c r="M1999" s="6" t="str">
        <f>IFERROR(INDEX(Sales_Table[Country], MATCH(Product_Table6[[#This Row],[ProductID]], Sales_Table[ProductID],0)), "No Data")</f>
        <v>No Data</v>
      </c>
      <c r="N1999" s="6" t="str">
        <f>IFERROR(INDEX(Location_Table[State], MATCH(Product_Table6[[#This Row],[Zip]], Location_Table[Zip],0)), "No Data")</f>
        <v>No Data</v>
      </c>
    </row>
    <row r="2000" spans="1:14" x14ac:dyDescent="0.25">
      <c r="A2000" t="s">
        <v>3427</v>
      </c>
      <c r="B2000" t="s">
        <v>1737</v>
      </c>
      <c r="C2000" t="s">
        <v>1795</v>
      </c>
      <c r="D2000">
        <v>4</v>
      </c>
      <c r="E2000">
        <v>1999</v>
      </c>
      <c r="F2000" t="str">
        <f>INDEX(Manufacturer_Table[Manufacturer Name], MATCH(Product_Table6[[#This Row],[ManufacturerID]], Manufacturer_Table[ManufacturerID],0))</f>
        <v>Currus</v>
      </c>
      <c r="G2000" s="2">
        <f>IFERROR(INDEX(Sales_Table[Date], MATCH(Product_Table6[[#This Row],[ProductID]], Sales_Table[ProductID],0)), "No Data")</f>
        <v>42064</v>
      </c>
      <c r="H2000" s="2" t="str">
        <f>TEXT(Product_Table6[[#This Row],[Date]],"MMMM")</f>
        <v>March</v>
      </c>
      <c r="I2000" s="2" t="str">
        <f>TEXT(Product_Table6[[#This Row],[Date]], "DDDD")</f>
        <v>Sunday</v>
      </c>
      <c r="J2000" t="str">
        <f>IFERROR(INDEX(Sales_Table[Zip], MATCH(Product_Table6[[#This Row],[ProductID]], Sales_Table[ProductID],0)), "No Data")</f>
        <v>T6E</v>
      </c>
      <c r="K2000">
        <f>IFERROR(INDEX(Sales_Table[Units], MATCH(Product_Table6[[#This Row],[ProductID]], Sales_Table[ProductID],0)), "No Data")</f>
        <v>1</v>
      </c>
      <c r="L2000" s="7">
        <f>IFERROR(INDEX(Sales_Table[Revenue], MATCH(Product_Table6[[#This Row],[ProductID]], Sales_Table[ProductID],0)), "No Data")</f>
        <v>8126.37</v>
      </c>
      <c r="M2000" s="6" t="str">
        <f>IFERROR(INDEX(Sales_Table[Country], MATCH(Product_Table6[[#This Row],[ProductID]], Sales_Table[ProductID],0)), "No Data")</f>
        <v>Canada</v>
      </c>
      <c r="N2000" s="6" t="str">
        <f>IFERROR(INDEX(Location_Table[State], MATCH(Product_Table6[[#This Row],[Zip]], Location_Table[Zip],0)), "No Data")</f>
        <v>Alberta</v>
      </c>
    </row>
    <row r="2001" spans="1:14" x14ac:dyDescent="0.25">
      <c r="A2001" t="s">
        <v>3428</v>
      </c>
      <c r="B2001" t="s">
        <v>1737</v>
      </c>
      <c r="C2001" t="s">
        <v>1795</v>
      </c>
      <c r="D2001">
        <v>4</v>
      </c>
      <c r="E2001">
        <v>2000</v>
      </c>
      <c r="F2001" t="str">
        <f>INDEX(Manufacturer_Table[Manufacturer Name], MATCH(Product_Table6[[#This Row],[ManufacturerID]], Manufacturer_Table[ManufacturerID],0))</f>
        <v>Currus</v>
      </c>
      <c r="G2001" s="2" t="str">
        <f>IFERROR(INDEX(Sales_Table[Date], MATCH(Product_Table6[[#This Row],[ProductID]], Sales_Table[ProductID],0)), "No Data")</f>
        <v>No Data</v>
      </c>
      <c r="H2001" s="2" t="str">
        <f>TEXT(Product_Table6[[#This Row],[Date]],"MMMM")</f>
        <v>No Data</v>
      </c>
      <c r="I2001" s="2" t="str">
        <f>TEXT(Product_Table6[[#This Row],[Date]], "DDDD")</f>
        <v>No Data</v>
      </c>
      <c r="J2001" t="str">
        <f>IFERROR(INDEX(Sales_Table[Zip], MATCH(Product_Table6[[#This Row],[ProductID]], Sales_Table[ProductID],0)), "No Data")</f>
        <v>No Data</v>
      </c>
      <c r="K2001" t="str">
        <f>IFERROR(INDEX(Sales_Table[Units], MATCH(Product_Table6[[#This Row],[ProductID]], Sales_Table[ProductID],0)), "No Data")</f>
        <v>No Data</v>
      </c>
      <c r="L2001" s="7" t="str">
        <f>IFERROR(INDEX(Sales_Table[Revenue], MATCH(Product_Table6[[#This Row],[ProductID]], Sales_Table[ProductID],0)), "No Data")</f>
        <v>No Data</v>
      </c>
      <c r="M2001" s="6" t="str">
        <f>IFERROR(INDEX(Sales_Table[Country], MATCH(Product_Table6[[#This Row],[ProductID]], Sales_Table[ProductID],0)), "No Data")</f>
        <v>No Data</v>
      </c>
      <c r="N2001" s="6" t="str">
        <f>IFERROR(INDEX(Location_Table[State], MATCH(Product_Table6[[#This Row],[Zip]], Location_Table[Zip],0)), "No Data")</f>
        <v>No Data</v>
      </c>
    </row>
    <row r="2002" spans="1:14" x14ac:dyDescent="0.25">
      <c r="A2002" t="s">
        <v>3429</v>
      </c>
      <c r="B2002" t="s">
        <v>1737</v>
      </c>
      <c r="C2002" t="s">
        <v>1795</v>
      </c>
      <c r="D2002">
        <v>4</v>
      </c>
      <c r="E2002">
        <v>2001</v>
      </c>
      <c r="F2002" t="str">
        <f>INDEX(Manufacturer_Table[Manufacturer Name], MATCH(Product_Table6[[#This Row],[ManufacturerID]], Manufacturer_Table[ManufacturerID],0))</f>
        <v>Currus</v>
      </c>
      <c r="G2002" s="2" t="str">
        <f>IFERROR(INDEX(Sales_Table[Date], MATCH(Product_Table6[[#This Row],[ProductID]], Sales_Table[ProductID],0)), "No Data")</f>
        <v>No Data</v>
      </c>
      <c r="H2002" s="2" t="str">
        <f>TEXT(Product_Table6[[#This Row],[Date]],"MMMM")</f>
        <v>No Data</v>
      </c>
      <c r="I2002" s="2" t="str">
        <f>TEXT(Product_Table6[[#This Row],[Date]], "DDDD")</f>
        <v>No Data</v>
      </c>
      <c r="J2002" t="str">
        <f>IFERROR(INDEX(Sales_Table[Zip], MATCH(Product_Table6[[#This Row],[ProductID]], Sales_Table[ProductID],0)), "No Data")</f>
        <v>No Data</v>
      </c>
      <c r="K2002" t="str">
        <f>IFERROR(INDEX(Sales_Table[Units], MATCH(Product_Table6[[#This Row],[ProductID]], Sales_Table[ProductID],0)), "No Data")</f>
        <v>No Data</v>
      </c>
      <c r="L2002" s="7" t="str">
        <f>IFERROR(INDEX(Sales_Table[Revenue], MATCH(Product_Table6[[#This Row],[ProductID]], Sales_Table[ProductID],0)), "No Data")</f>
        <v>No Data</v>
      </c>
      <c r="M2002" s="6" t="str">
        <f>IFERROR(INDEX(Sales_Table[Country], MATCH(Product_Table6[[#This Row],[ProductID]], Sales_Table[ProductID],0)), "No Data")</f>
        <v>No Data</v>
      </c>
      <c r="N2002" s="6" t="str">
        <f>IFERROR(INDEX(Location_Table[State], MATCH(Product_Table6[[#This Row],[Zip]], Location_Table[Zip],0)), "No Data")</f>
        <v>No Data</v>
      </c>
    </row>
    <row r="2003" spans="1:14" x14ac:dyDescent="0.25">
      <c r="A2003" t="s">
        <v>3430</v>
      </c>
      <c r="B2003" t="s">
        <v>1737</v>
      </c>
      <c r="C2003" t="s">
        <v>1795</v>
      </c>
      <c r="D2003">
        <v>4</v>
      </c>
      <c r="E2003">
        <v>2002</v>
      </c>
      <c r="F2003" t="str">
        <f>INDEX(Manufacturer_Table[Manufacturer Name], MATCH(Product_Table6[[#This Row],[ManufacturerID]], Manufacturer_Table[ManufacturerID],0))</f>
        <v>Currus</v>
      </c>
      <c r="G2003" s="2" t="str">
        <f>IFERROR(INDEX(Sales_Table[Date], MATCH(Product_Table6[[#This Row],[ProductID]], Sales_Table[ProductID],0)), "No Data")</f>
        <v>No Data</v>
      </c>
      <c r="H2003" s="2" t="str">
        <f>TEXT(Product_Table6[[#This Row],[Date]],"MMMM")</f>
        <v>No Data</v>
      </c>
      <c r="I2003" s="2" t="str">
        <f>TEXT(Product_Table6[[#This Row],[Date]], "DDDD")</f>
        <v>No Data</v>
      </c>
      <c r="J2003" t="str">
        <f>IFERROR(INDEX(Sales_Table[Zip], MATCH(Product_Table6[[#This Row],[ProductID]], Sales_Table[ProductID],0)), "No Data")</f>
        <v>No Data</v>
      </c>
      <c r="K2003" t="str">
        <f>IFERROR(INDEX(Sales_Table[Units], MATCH(Product_Table6[[#This Row],[ProductID]], Sales_Table[ProductID],0)), "No Data")</f>
        <v>No Data</v>
      </c>
      <c r="L2003" s="7" t="str">
        <f>IFERROR(INDEX(Sales_Table[Revenue], MATCH(Product_Table6[[#This Row],[ProductID]], Sales_Table[ProductID],0)), "No Data")</f>
        <v>No Data</v>
      </c>
      <c r="M2003" s="6" t="str">
        <f>IFERROR(INDEX(Sales_Table[Country], MATCH(Product_Table6[[#This Row],[ProductID]], Sales_Table[ProductID],0)), "No Data")</f>
        <v>No Data</v>
      </c>
      <c r="N2003" s="6" t="str">
        <f>IFERROR(INDEX(Location_Table[State], MATCH(Product_Table6[[#This Row],[Zip]], Location_Table[Zip],0)), "No Data")</f>
        <v>No Data</v>
      </c>
    </row>
    <row r="2004" spans="1:14" x14ac:dyDescent="0.25">
      <c r="A2004" t="s">
        <v>3431</v>
      </c>
      <c r="B2004" t="s">
        <v>1737</v>
      </c>
      <c r="C2004" t="s">
        <v>1795</v>
      </c>
      <c r="D2004">
        <v>4</v>
      </c>
      <c r="E2004">
        <v>2003</v>
      </c>
      <c r="F2004" t="str">
        <f>INDEX(Manufacturer_Table[Manufacturer Name], MATCH(Product_Table6[[#This Row],[ManufacturerID]], Manufacturer_Table[ManufacturerID],0))</f>
        <v>Currus</v>
      </c>
      <c r="G2004" s="2" t="str">
        <f>IFERROR(INDEX(Sales_Table[Date], MATCH(Product_Table6[[#This Row],[ProductID]], Sales_Table[ProductID],0)), "No Data")</f>
        <v>No Data</v>
      </c>
      <c r="H2004" s="2" t="str">
        <f>TEXT(Product_Table6[[#This Row],[Date]],"MMMM")</f>
        <v>No Data</v>
      </c>
      <c r="I2004" s="2" t="str">
        <f>TEXT(Product_Table6[[#This Row],[Date]], "DDDD")</f>
        <v>No Data</v>
      </c>
      <c r="J2004" t="str">
        <f>IFERROR(INDEX(Sales_Table[Zip], MATCH(Product_Table6[[#This Row],[ProductID]], Sales_Table[ProductID],0)), "No Data")</f>
        <v>No Data</v>
      </c>
      <c r="K2004" t="str">
        <f>IFERROR(INDEX(Sales_Table[Units], MATCH(Product_Table6[[#This Row],[ProductID]], Sales_Table[ProductID],0)), "No Data")</f>
        <v>No Data</v>
      </c>
      <c r="L2004" s="7" t="str">
        <f>IFERROR(INDEX(Sales_Table[Revenue], MATCH(Product_Table6[[#This Row],[ProductID]], Sales_Table[ProductID],0)), "No Data")</f>
        <v>No Data</v>
      </c>
      <c r="M2004" s="6" t="str">
        <f>IFERROR(INDEX(Sales_Table[Country], MATCH(Product_Table6[[#This Row],[ProductID]], Sales_Table[ProductID],0)), "No Data")</f>
        <v>No Data</v>
      </c>
      <c r="N2004" s="6" t="str">
        <f>IFERROR(INDEX(Location_Table[State], MATCH(Product_Table6[[#This Row],[Zip]], Location_Table[Zip],0)), "No Data")</f>
        <v>No Data</v>
      </c>
    </row>
    <row r="2005" spans="1:14" x14ac:dyDescent="0.25">
      <c r="A2005" t="s">
        <v>3432</v>
      </c>
      <c r="B2005" t="s">
        <v>1737</v>
      </c>
      <c r="C2005" t="s">
        <v>1795</v>
      </c>
      <c r="D2005">
        <v>4</v>
      </c>
      <c r="E2005">
        <v>2004</v>
      </c>
      <c r="F2005" t="str">
        <f>INDEX(Manufacturer_Table[Manufacturer Name], MATCH(Product_Table6[[#This Row],[ManufacturerID]], Manufacturer_Table[ManufacturerID],0))</f>
        <v>Currus</v>
      </c>
      <c r="G2005" s="2" t="str">
        <f>IFERROR(INDEX(Sales_Table[Date], MATCH(Product_Table6[[#This Row],[ProductID]], Sales_Table[ProductID],0)), "No Data")</f>
        <v>No Data</v>
      </c>
      <c r="H2005" s="2" t="str">
        <f>TEXT(Product_Table6[[#This Row],[Date]],"MMMM")</f>
        <v>No Data</v>
      </c>
      <c r="I2005" s="2" t="str">
        <f>TEXT(Product_Table6[[#This Row],[Date]], "DDDD")</f>
        <v>No Data</v>
      </c>
      <c r="J2005" t="str">
        <f>IFERROR(INDEX(Sales_Table[Zip], MATCH(Product_Table6[[#This Row],[ProductID]], Sales_Table[ProductID],0)), "No Data")</f>
        <v>No Data</v>
      </c>
      <c r="K2005" t="str">
        <f>IFERROR(INDEX(Sales_Table[Units], MATCH(Product_Table6[[#This Row],[ProductID]], Sales_Table[ProductID],0)), "No Data")</f>
        <v>No Data</v>
      </c>
      <c r="L2005" s="7" t="str">
        <f>IFERROR(INDEX(Sales_Table[Revenue], MATCH(Product_Table6[[#This Row],[ProductID]], Sales_Table[ProductID],0)), "No Data")</f>
        <v>No Data</v>
      </c>
      <c r="M2005" s="6" t="str">
        <f>IFERROR(INDEX(Sales_Table[Country], MATCH(Product_Table6[[#This Row],[ProductID]], Sales_Table[ProductID],0)), "No Data")</f>
        <v>No Data</v>
      </c>
      <c r="N2005" s="6" t="str">
        <f>IFERROR(INDEX(Location_Table[State], MATCH(Product_Table6[[#This Row],[Zip]], Location_Table[Zip],0)), "No Data")</f>
        <v>No Data</v>
      </c>
    </row>
    <row r="2006" spans="1:14" x14ac:dyDescent="0.25">
      <c r="A2006" t="s">
        <v>3433</v>
      </c>
      <c r="B2006" t="s">
        <v>1737</v>
      </c>
      <c r="C2006" t="s">
        <v>1795</v>
      </c>
      <c r="D2006">
        <v>4</v>
      </c>
      <c r="E2006">
        <v>2005</v>
      </c>
      <c r="F2006" t="str">
        <f>INDEX(Manufacturer_Table[Manufacturer Name], MATCH(Product_Table6[[#This Row],[ManufacturerID]], Manufacturer_Table[ManufacturerID],0))</f>
        <v>Currus</v>
      </c>
      <c r="G2006" s="2" t="str">
        <f>IFERROR(INDEX(Sales_Table[Date], MATCH(Product_Table6[[#This Row],[ProductID]], Sales_Table[ProductID],0)), "No Data")</f>
        <v>No Data</v>
      </c>
      <c r="H2006" s="2" t="str">
        <f>TEXT(Product_Table6[[#This Row],[Date]],"MMMM")</f>
        <v>No Data</v>
      </c>
      <c r="I2006" s="2" t="str">
        <f>TEXT(Product_Table6[[#This Row],[Date]], "DDDD")</f>
        <v>No Data</v>
      </c>
      <c r="J2006" t="str">
        <f>IFERROR(INDEX(Sales_Table[Zip], MATCH(Product_Table6[[#This Row],[ProductID]], Sales_Table[ProductID],0)), "No Data")</f>
        <v>No Data</v>
      </c>
      <c r="K2006" t="str">
        <f>IFERROR(INDEX(Sales_Table[Units], MATCH(Product_Table6[[#This Row],[ProductID]], Sales_Table[ProductID],0)), "No Data")</f>
        <v>No Data</v>
      </c>
      <c r="L2006" s="7" t="str">
        <f>IFERROR(INDEX(Sales_Table[Revenue], MATCH(Product_Table6[[#This Row],[ProductID]], Sales_Table[ProductID],0)), "No Data")</f>
        <v>No Data</v>
      </c>
      <c r="M2006" s="6" t="str">
        <f>IFERROR(INDEX(Sales_Table[Country], MATCH(Product_Table6[[#This Row],[ProductID]], Sales_Table[ProductID],0)), "No Data")</f>
        <v>No Data</v>
      </c>
      <c r="N2006" s="6" t="str">
        <f>IFERROR(INDEX(Location_Table[State], MATCH(Product_Table6[[#This Row],[Zip]], Location_Table[Zip],0)), "No Data")</f>
        <v>No Data</v>
      </c>
    </row>
    <row r="2007" spans="1:14" x14ac:dyDescent="0.25">
      <c r="A2007" t="s">
        <v>3434</v>
      </c>
      <c r="B2007" t="s">
        <v>1737</v>
      </c>
      <c r="C2007" t="s">
        <v>1795</v>
      </c>
      <c r="D2007">
        <v>4</v>
      </c>
      <c r="E2007">
        <v>2006</v>
      </c>
      <c r="F2007" t="str">
        <f>INDEX(Manufacturer_Table[Manufacturer Name], MATCH(Product_Table6[[#This Row],[ManufacturerID]], Manufacturer_Table[ManufacturerID],0))</f>
        <v>Currus</v>
      </c>
      <c r="G2007" s="2" t="str">
        <f>IFERROR(INDEX(Sales_Table[Date], MATCH(Product_Table6[[#This Row],[ProductID]], Sales_Table[ProductID],0)), "No Data")</f>
        <v>No Data</v>
      </c>
      <c r="H2007" s="2" t="str">
        <f>TEXT(Product_Table6[[#This Row],[Date]],"MMMM")</f>
        <v>No Data</v>
      </c>
      <c r="I2007" s="2" t="str">
        <f>TEXT(Product_Table6[[#This Row],[Date]], "DDDD")</f>
        <v>No Data</v>
      </c>
      <c r="J2007" t="str">
        <f>IFERROR(INDEX(Sales_Table[Zip], MATCH(Product_Table6[[#This Row],[ProductID]], Sales_Table[ProductID],0)), "No Data")</f>
        <v>No Data</v>
      </c>
      <c r="K2007" t="str">
        <f>IFERROR(INDEX(Sales_Table[Units], MATCH(Product_Table6[[#This Row],[ProductID]], Sales_Table[ProductID],0)), "No Data")</f>
        <v>No Data</v>
      </c>
      <c r="L2007" s="7" t="str">
        <f>IFERROR(INDEX(Sales_Table[Revenue], MATCH(Product_Table6[[#This Row],[ProductID]], Sales_Table[ProductID],0)), "No Data")</f>
        <v>No Data</v>
      </c>
      <c r="M2007" s="6" t="str">
        <f>IFERROR(INDEX(Sales_Table[Country], MATCH(Product_Table6[[#This Row],[ProductID]], Sales_Table[ProductID],0)), "No Data")</f>
        <v>No Data</v>
      </c>
      <c r="N2007" s="6" t="str">
        <f>IFERROR(INDEX(Location_Table[State], MATCH(Product_Table6[[#This Row],[Zip]], Location_Table[Zip],0)), "No Data")</f>
        <v>No Data</v>
      </c>
    </row>
    <row r="2008" spans="1:14" x14ac:dyDescent="0.25">
      <c r="A2008" t="s">
        <v>3435</v>
      </c>
      <c r="B2008" t="s">
        <v>1737</v>
      </c>
      <c r="C2008" t="s">
        <v>1795</v>
      </c>
      <c r="D2008">
        <v>4</v>
      </c>
      <c r="E2008">
        <v>2007</v>
      </c>
      <c r="F2008" t="str">
        <f>INDEX(Manufacturer_Table[Manufacturer Name], MATCH(Product_Table6[[#This Row],[ManufacturerID]], Manufacturer_Table[ManufacturerID],0))</f>
        <v>Currus</v>
      </c>
      <c r="G2008" s="2" t="str">
        <f>IFERROR(INDEX(Sales_Table[Date], MATCH(Product_Table6[[#This Row],[ProductID]], Sales_Table[ProductID],0)), "No Data")</f>
        <v>No Data</v>
      </c>
      <c r="H2008" s="2" t="str">
        <f>TEXT(Product_Table6[[#This Row],[Date]],"MMMM")</f>
        <v>No Data</v>
      </c>
      <c r="I2008" s="2" t="str">
        <f>TEXT(Product_Table6[[#This Row],[Date]], "DDDD")</f>
        <v>No Data</v>
      </c>
      <c r="J2008" t="str">
        <f>IFERROR(INDEX(Sales_Table[Zip], MATCH(Product_Table6[[#This Row],[ProductID]], Sales_Table[ProductID],0)), "No Data")</f>
        <v>No Data</v>
      </c>
      <c r="K2008" t="str">
        <f>IFERROR(INDEX(Sales_Table[Units], MATCH(Product_Table6[[#This Row],[ProductID]], Sales_Table[ProductID],0)), "No Data")</f>
        <v>No Data</v>
      </c>
      <c r="L2008" s="7" t="str">
        <f>IFERROR(INDEX(Sales_Table[Revenue], MATCH(Product_Table6[[#This Row],[ProductID]], Sales_Table[ProductID],0)), "No Data")</f>
        <v>No Data</v>
      </c>
      <c r="M2008" s="6" t="str">
        <f>IFERROR(INDEX(Sales_Table[Country], MATCH(Product_Table6[[#This Row],[ProductID]], Sales_Table[ProductID],0)), "No Data")</f>
        <v>No Data</v>
      </c>
      <c r="N2008" s="6" t="str">
        <f>IFERROR(INDEX(Location_Table[State], MATCH(Product_Table6[[#This Row],[Zip]], Location_Table[Zip],0)), "No Data")</f>
        <v>No Data</v>
      </c>
    </row>
    <row r="2009" spans="1:14" x14ac:dyDescent="0.25">
      <c r="A2009" t="s">
        <v>3436</v>
      </c>
      <c r="B2009" t="s">
        <v>1737</v>
      </c>
      <c r="C2009" t="s">
        <v>1795</v>
      </c>
      <c r="D2009">
        <v>4</v>
      </c>
      <c r="E2009">
        <v>2008</v>
      </c>
      <c r="F2009" t="str">
        <f>INDEX(Manufacturer_Table[Manufacturer Name], MATCH(Product_Table6[[#This Row],[ManufacturerID]], Manufacturer_Table[ManufacturerID],0))</f>
        <v>Currus</v>
      </c>
      <c r="G2009" s="2" t="str">
        <f>IFERROR(INDEX(Sales_Table[Date], MATCH(Product_Table6[[#This Row],[ProductID]], Sales_Table[ProductID],0)), "No Data")</f>
        <v>No Data</v>
      </c>
      <c r="H2009" s="2" t="str">
        <f>TEXT(Product_Table6[[#This Row],[Date]],"MMMM")</f>
        <v>No Data</v>
      </c>
      <c r="I2009" s="2" t="str">
        <f>TEXT(Product_Table6[[#This Row],[Date]], "DDDD")</f>
        <v>No Data</v>
      </c>
      <c r="J2009" t="str">
        <f>IFERROR(INDEX(Sales_Table[Zip], MATCH(Product_Table6[[#This Row],[ProductID]], Sales_Table[ProductID],0)), "No Data")</f>
        <v>No Data</v>
      </c>
      <c r="K2009" t="str">
        <f>IFERROR(INDEX(Sales_Table[Units], MATCH(Product_Table6[[#This Row],[ProductID]], Sales_Table[ProductID],0)), "No Data")</f>
        <v>No Data</v>
      </c>
      <c r="L2009" s="7" t="str">
        <f>IFERROR(INDEX(Sales_Table[Revenue], MATCH(Product_Table6[[#This Row],[ProductID]], Sales_Table[ProductID],0)), "No Data")</f>
        <v>No Data</v>
      </c>
      <c r="M2009" s="6" t="str">
        <f>IFERROR(INDEX(Sales_Table[Country], MATCH(Product_Table6[[#This Row],[ProductID]], Sales_Table[ProductID],0)), "No Data")</f>
        <v>No Data</v>
      </c>
      <c r="N2009" s="6" t="str">
        <f>IFERROR(INDEX(Location_Table[State], MATCH(Product_Table6[[#This Row],[Zip]], Location_Table[Zip],0)), "No Data")</f>
        <v>No Data</v>
      </c>
    </row>
    <row r="2010" spans="1:14" x14ac:dyDescent="0.25">
      <c r="A2010" t="s">
        <v>3437</v>
      </c>
      <c r="B2010" t="s">
        <v>1737</v>
      </c>
      <c r="C2010" t="s">
        <v>1795</v>
      </c>
      <c r="D2010">
        <v>4</v>
      </c>
      <c r="E2010">
        <v>2009</v>
      </c>
      <c r="F2010" t="str">
        <f>INDEX(Manufacturer_Table[Manufacturer Name], MATCH(Product_Table6[[#This Row],[ManufacturerID]], Manufacturer_Table[ManufacturerID],0))</f>
        <v>Currus</v>
      </c>
      <c r="G2010" s="2" t="str">
        <f>IFERROR(INDEX(Sales_Table[Date], MATCH(Product_Table6[[#This Row],[ProductID]], Sales_Table[ProductID],0)), "No Data")</f>
        <v>No Data</v>
      </c>
      <c r="H2010" s="2" t="str">
        <f>TEXT(Product_Table6[[#This Row],[Date]],"MMMM")</f>
        <v>No Data</v>
      </c>
      <c r="I2010" s="2" t="str">
        <f>TEXT(Product_Table6[[#This Row],[Date]], "DDDD")</f>
        <v>No Data</v>
      </c>
      <c r="J2010" t="str">
        <f>IFERROR(INDEX(Sales_Table[Zip], MATCH(Product_Table6[[#This Row],[ProductID]], Sales_Table[ProductID],0)), "No Data")</f>
        <v>No Data</v>
      </c>
      <c r="K2010" t="str">
        <f>IFERROR(INDEX(Sales_Table[Units], MATCH(Product_Table6[[#This Row],[ProductID]], Sales_Table[ProductID],0)), "No Data")</f>
        <v>No Data</v>
      </c>
      <c r="L2010" s="7" t="str">
        <f>IFERROR(INDEX(Sales_Table[Revenue], MATCH(Product_Table6[[#This Row],[ProductID]], Sales_Table[ProductID],0)), "No Data")</f>
        <v>No Data</v>
      </c>
      <c r="M2010" s="6" t="str">
        <f>IFERROR(INDEX(Sales_Table[Country], MATCH(Product_Table6[[#This Row],[ProductID]], Sales_Table[ProductID],0)), "No Data")</f>
        <v>No Data</v>
      </c>
      <c r="N2010" s="6" t="str">
        <f>IFERROR(INDEX(Location_Table[State], MATCH(Product_Table6[[#This Row],[Zip]], Location_Table[Zip],0)), "No Data")</f>
        <v>No Data</v>
      </c>
    </row>
    <row r="2011" spans="1:14" x14ac:dyDescent="0.25">
      <c r="A2011" t="s">
        <v>3438</v>
      </c>
      <c r="B2011" t="s">
        <v>1737</v>
      </c>
      <c r="C2011" t="s">
        <v>1795</v>
      </c>
      <c r="D2011">
        <v>4</v>
      </c>
      <c r="E2011">
        <v>2010</v>
      </c>
      <c r="F2011" t="str">
        <f>INDEX(Manufacturer_Table[Manufacturer Name], MATCH(Product_Table6[[#This Row],[ManufacturerID]], Manufacturer_Table[ManufacturerID],0))</f>
        <v>Currus</v>
      </c>
      <c r="G2011" s="2" t="str">
        <f>IFERROR(INDEX(Sales_Table[Date], MATCH(Product_Table6[[#This Row],[ProductID]], Sales_Table[ProductID],0)), "No Data")</f>
        <v>No Data</v>
      </c>
      <c r="H2011" s="2" t="str">
        <f>TEXT(Product_Table6[[#This Row],[Date]],"MMMM")</f>
        <v>No Data</v>
      </c>
      <c r="I2011" s="2" t="str">
        <f>TEXT(Product_Table6[[#This Row],[Date]], "DDDD")</f>
        <v>No Data</v>
      </c>
      <c r="J2011" t="str">
        <f>IFERROR(INDEX(Sales_Table[Zip], MATCH(Product_Table6[[#This Row],[ProductID]], Sales_Table[ProductID],0)), "No Data")</f>
        <v>No Data</v>
      </c>
      <c r="K2011" t="str">
        <f>IFERROR(INDEX(Sales_Table[Units], MATCH(Product_Table6[[#This Row],[ProductID]], Sales_Table[ProductID],0)), "No Data")</f>
        <v>No Data</v>
      </c>
      <c r="L2011" s="7" t="str">
        <f>IFERROR(INDEX(Sales_Table[Revenue], MATCH(Product_Table6[[#This Row],[ProductID]], Sales_Table[ProductID],0)), "No Data")</f>
        <v>No Data</v>
      </c>
      <c r="M2011" s="6" t="str">
        <f>IFERROR(INDEX(Sales_Table[Country], MATCH(Product_Table6[[#This Row],[ProductID]], Sales_Table[ProductID],0)), "No Data")</f>
        <v>No Data</v>
      </c>
      <c r="N2011" s="6" t="str">
        <f>IFERROR(INDEX(Location_Table[State], MATCH(Product_Table6[[#This Row],[Zip]], Location_Table[Zip],0)), "No Data")</f>
        <v>No Data</v>
      </c>
    </row>
    <row r="2012" spans="1:14" x14ac:dyDescent="0.25">
      <c r="A2012" t="s">
        <v>3439</v>
      </c>
      <c r="B2012" t="s">
        <v>1737</v>
      </c>
      <c r="C2012" t="s">
        <v>1795</v>
      </c>
      <c r="D2012">
        <v>4</v>
      </c>
      <c r="E2012">
        <v>2011</v>
      </c>
      <c r="F2012" t="str">
        <f>INDEX(Manufacturer_Table[Manufacturer Name], MATCH(Product_Table6[[#This Row],[ManufacturerID]], Manufacturer_Table[ManufacturerID],0))</f>
        <v>Currus</v>
      </c>
      <c r="G2012" s="2" t="str">
        <f>IFERROR(INDEX(Sales_Table[Date], MATCH(Product_Table6[[#This Row],[ProductID]], Sales_Table[ProductID],0)), "No Data")</f>
        <v>No Data</v>
      </c>
      <c r="H2012" s="2" t="str">
        <f>TEXT(Product_Table6[[#This Row],[Date]],"MMMM")</f>
        <v>No Data</v>
      </c>
      <c r="I2012" s="2" t="str">
        <f>TEXT(Product_Table6[[#This Row],[Date]], "DDDD")</f>
        <v>No Data</v>
      </c>
      <c r="J2012" t="str">
        <f>IFERROR(INDEX(Sales_Table[Zip], MATCH(Product_Table6[[#This Row],[ProductID]], Sales_Table[ProductID],0)), "No Data")</f>
        <v>No Data</v>
      </c>
      <c r="K2012" t="str">
        <f>IFERROR(INDEX(Sales_Table[Units], MATCH(Product_Table6[[#This Row],[ProductID]], Sales_Table[ProductID],0)), "No Data")</f>
        <v>No Data</v>
      </c>
      <c r="L2012" s="7" t="str">
        <f>IFERROR(INDEX(Sales_Table[Revenue], MATCH(Product_Table6[[#This Row],[ProductID]], Sales_Table[ProductID],0)), "No Data")</f>
        <v>No Data</v>
      </c>
      <c r="M2012" s="6" t="str">
        <f>IFERROR(INDEX(Sales_Table[Country], MATCH(Product_Table6[[#This Row],[ProductID]], Sales_Table[ProductID],0)), "No Data")</f>
        <v>No Data</v>
      </c>
      <c r="N2012" s="6" t="str">
        <f>IFERROR(INDEX(Location_Table[State], MATCH(Product_Table6[[#This Row],[Zip]], Location_Table[Zip],0)), "No Data")</f>
        <v>No Data</v>
      </c>
    </row>
    <row r="2013" spans="1:14" x14ac:dyDescent="0.25">
      <c r="A2013" t="s">
        <v>3440</v>
      </c>
      <c r="B2013" t="s">
        <v>1737</v>
      </c>
      <c r="C2013" t="s">
        <v>1795</v>
      </c>
      <c r="D2013">
        <v>4</v>
      </c>
      <c r="E2013">
        <v>2012</v>
      </c>
      <c r="F2013" t="str">
        <f>INDEX(Manufacturer_Table[Manufacturer Name], MATCH(Product_Table6[[#This Row],[ManufacturerID]], Manufacturer_Table[ManufacturerID],0))</f>
        <v>Currus</v>
      </c>
      <c r="G2013" s="2" t="str">
        <f>IFERROR(INDEX(Sales_Table[Date], MATCH(Product_Table6[[#This Row],[ProductID]], Sales_Table[ProductID],0)), "No Data")</f>
        <v>No Data</v>
      </c>
      <c r="H2013" s="2" t="str">
        <f>TEXT(Product_Table6[[#This Row],[Date]],"MMMM")</f>
        <v>No Data</v>
      </c>
      <c r="I2013" s="2" t="str">
        <f>TEXT(Product_Table6[[#This Row],[Date]], "DDDD")</f>
        <v>No Data</v>
      </c>
      <c r="J2013" t="str">
        <f>IFERROR(INDEX(Sales_Table[Zip], MATCH(Product_Table6[[#This Row],[ProductID]], Sales_Table[ProductID],0)), "No Data")</f>
        <v>No Data</v>
      </c>
      <c r="K2013" t="str">
        <f>IFERROR(INDEX(Sales_Table[Units], MATCH(Product_Table6[[#This Row],[ProductID]], Sales_Table[ProductID],0)), "No Data")</f>
        <v>No Data</v>
      </c>
      <c r="L2013" s="7" t="str">
        <f>IFERROR(INDEX(Sales_Table[Revenue], MATCH(Product_Table6[[#This Row],[ProductID]], Sales_Table[ProductID],0)), "No Data")</f>
        <v>No Data</v>
      </c>
      <c r="M2013" s="6" t="str">
        <f>IFERROR(INDEX(Sales_Table[Country], MATCH(Product_Table6[[#This Row],[ProductID]], Sales_Table[ProductID],0)), "No Data")</f>
        <v>No Data</v>
      </c>
      <c r="N2013" s="6" t="str">
        <f>IFERROR(INDEX(Location_Table[State], MATCH(Product_Table6[[#This Row],[Zip]], Location_Table[Zip],0)), "No Data")</f>
        <v>No Data</v>
      </c>
    </row>
    <row r="2014" spans="1:14" x14ac:dyDescent="0.25">
      <c r="A2014" t="s">
        <v>3441</v>
      </c>
      <c r="B2014" t="s">
        <v>1737</v>
      </c>
      <c r="C2014" t="s">
        <v>1795</v>
      </c>
      <c r="D2014">
        <v>4</v>
      </c>
      <c r="E2014">
        <v>2013</v>
      </c>
      <c r="F2014" t="str">
        <f>INDEX(Manufacturer_Table[Manufacturer Name], MATCH(Product_Table6[[#This Row],[ManufacturerID]], Manufacturer_Table[ManufacturerID],0))</f>
        <v>Currus</v>
      </c>
      <c r="G2014" s="2" t="str">
        <f>IFERROR(INDEX(Sales_Table[Date], MATCH(Product_Table6[[#This Row],[ProductID]], Sales_Table[ProductID],0)), "No Data")</f>
        <v>No Data</v>
      </c>
      <c r="H2014" s="2" t="str">
        <f>TEXT(Product_Table6[[#This Row],[Date]],"MMMM")</f>
        <v>No Data</v>
      </c>
      <c r="I2014" s="2" t="str">
        <f>TEXT(Product_Table6[[#This Row],[Date]], "DDDD")</f>
        <v>No Data</v>
      </c>
      <c r="J2014" t="str">
        <f>IFERROR(INDEX(Sales_Table[Zip], MATCH(Product_Table6[[#This Row],[ProductID]], Sales_Table[ProductID],0)), "No Data")</f>
        <v>No Data</v>
      </c>
      <c r="K2014" t="str">
        <f>IFERROR(INDEX(Sales_Table[Units], MATCH(Product_Table6[[#This Row],[ProductID]], Sales_Table[ProductID],0)), "No Data")</f>
        <v>No Data</v>
      </c>
      <c r="L2014" s="7" t="str">
        <f>IFERROR(INDEX(Sales_Table[Revenue], MATCH(Product_Table6[[#This Row],[ProductID]], Sales_Table[ProductID],0)), "No Data")</f>
        <v>No Data</v>
      </c>
      <c r="M2014" s="6" t="str">
        <f>IFERROR(INDEX(Sales_Table[Country], MATCH(Product_Table6[[#This Row],[ProductID]], Sales_Table[ProductID],0)), "No Data")</f>
        <v>No Data</v>
      </c>
      <c r="N2014" s="6" t="str">
        <f>IFERROR(INDEX(Location_Table[State], MATCH(Product_Table6[[#This Row],[Zip]], Location_Table[Zip],0)), "No Data")</f>
        <v>No Data</v>
      </c>
    </row>
    <row r="2015" spans="1:14" x14ac:dyDescent="0.25">
      <c r="A2015" t="s">
        <v>3442</v>
      </c>
      <c r="B2015" t="s">
        <v>1737</v>
      </c>
      <c r="C2015" t="s">
        <v>1795</v>
      </c>
      <c r="D2015">
        <v>4</v>
      </c>
      <c r="E2015">
        <v>2014</v>
      </c>
      <c r="F2015" t="str">
        <f>INDEX(Manufacturer_Table[Manufacturer Name], MATCH(Product_Table6[[#This Row],[ManufacturerID]], Manufacturer_Table[ManufacturerID],0))</f>
        <v>Currus</v>
      </c>
      <c r="G2015" s="2" t="str">
        <f>IFERROR(INDEX(Sales_Table[Date], MATCH(Product_Table6[[#This Row],[ProductID]], Sales_Table[ProductID],0)), "No Data")</f>
        <v>No Data</v>
      </c>
      <c r="H2015" s="2" t="str">
        <f>TEXT(Product_Table6[[#This Row],[Date]],"MMMM")</f>
        <v>No Data</v>
      </c>
      <c r="I2015" s="2" t="str">
        <f>TEXT(Product_Table6[[#This Row],[Date]], "DDDD")</f>
        <v>No Data</v>
      </c>
      <c r="J2015" t="str">
        <f>IFERROR(INDEX(Sales_Table[Zip], MATCH(Product_Table6[[#This Row],[ProductID]], Sales_Table[ProductID],0)), "No Data")</f>
        <v>No Data</v>
      </c>
      <c r="K2015" t="str">
        <f>IFERROR(INDEX(Sales_Table[Units], MATCH(Product_Table6[[#This Row],[ProductID]], Sales_Table[ProductID],0)), "No Data")</f>
        <v>No Data</v>
      </c>
      <c r="L2015" s="7" t="str">
        <f>IFERROR(INDEX(Sales_Table[Revenue], MATCH(Product_Table6[[#This Row],[ProductID]], Sales_Table[ProductID],0)), "No Data")</f>
        <v>No Data</v>
      </c>
      <c r="M2015" s="6" t="str">
        <f>IFERROR(INDEX(Sales_Table[Country], MATCH(Product_Table6[[#This Row],[ProductID]], Sales_Table[ProductID],0)), "No Data")</f>
        <v>No Data</v>
      </c>
      <c r="N2015" s="6" t="str">
        <f>IFERROR(INDEX(Location_Table[State], MATCH(Product_Table6[[#This Row],[Zip]], Location_Table[Zip],0)), "No Data")</f>
        <v>No Data</v>
      </c>
    </row>
    <row r="2016" spans="1:14" x14ac:dyDescent="0.25">
      <c r="A2016" t="s">
        <v>3443</v>
      </c>
      <c r="B2016" t="s">
        <v>1737</v>
      </c>
      <c r="C2016" t="s">
        <v>1795</v>
      </c>
      <c r="D2016">
        <v>4</v>
      </c>
      <c r="E2016">
        <v>2015</v>
      </c>
      <c r="F2016" t="str">
        <f>INDEX(Manufacturer_Table[Manufacturer Name], MATCH(Product_Table6[[#This Row],[ManufacturerID]], Manufacturer_Table[ManufacturerID],0))</f>
        <v>Currus</v>
      </c>
      <c r="G2016" s="2">
        <f>IFERROR(INDEX(Sales_Table[Date], MATCH(Product_Table6[[#This Row],[ProductID]], Sales_Table[ProductID],0)), "No Data")</f>
        <v>42152</v>
      </c>
      <c r="H2016" s="2" t="str">
        <f>TEXT(Product_Table6[[#This Row],[Date]],"MMMM")</f>
        <v>May</v>
      </c>
      <c r="I2016" s="2" t="str">
        <f>TEXT(Product_Table6[[#This Row],[Date]], "DDDD")</f>
        <v>Thursday</v>
      </c>
      <c r="J2016" t="str">
        <f>IFERROR(INDEX(Sales_Table[Zip], MATCH(Product_Table6[[#This Row],[ProductID]], Sales_Table[ProductID],0)), "No Data")</f>
        <v>T6B</v>
      </c>
      <c r="K2016">
        <f>IFERROR(INDEX(Sales_Table[Units], MATCH(Product_Table6[[#This Row],[ProductID]], Sales_Table[ProductID],0)), "No Data")</f>
        <v>1</v>
      </c>
      <c r="L2016" s="7">
        <f>IFERROR(INDEX(Sales_Table[Revenue], MATCH(Product_Table6[[#This Row],[ProductID]], Sales_Table[ProductID],0)), "No Data")</f>
        <v>4094.37</v>
      </c>
      <c r="M2016" s="6" t="str">
        <f>IFERROR(INDEX(Sales_Table[Country], MATCH(Product_Table6[[#This Row],[ProductID]], Sales_Table[ProductID],0)), "No Data")</f>
        <v>Canada</v>
      </c>
      <c r="N2016" s="6" t="str">
        <f>IFERROR(INDEX(Location_Table[State], MATCH(Product_Table6[[#This Row],[Zip]], Location_Table[Zip],0)), "No Data")</f>
        <v>Alberta</v>
      </c>
    </row>
    <row r="2017" spans="1:14" x14ac:dyDescent="0.25">
      <c r="A2017" t="s">
        <v>3444</v>
      </c>
      <c r="B2017" t="s">
        <v>1737</v>
      </c>
      <c r="C2017" t="s">
        <v>1795</v>
      </c>
      <c r="D2017">
        <v>4</v>
      </c>
      <c r="E2017">
        <v>2016</v>
      </c>
      <c r="F2017" t="str">
        <f>INDEX(Manufacturer_Table[Manufacturer Name], MATCH(Product_Table6[[#This Row],[ManufacturerID]], Manufacturer_Table[ManufacturerID],0))</f>
        <v>Currus</v>
      </c>
      <c r="G2017" s="2" t="str">
        <f>IFERROR(INDEX(Sales_Table[Date], MATCH(Product_Table6[[#This Row],[ProductID]], Sales_Table[ProductID],0)), "No Data")</f>
        <v>No Data</v>
      </c>
      <c r="H2017" s="2" t="str">
        <f>TEXT(Product_Table6[[#This Row],[Date]],"MMMM")</f>
        <v>No Data</v>
      </c>
      <c r="I2017" s="2" t="str">
        <f>TEXT(Product_Table6[[#This Row],[Date]], "DDDD")</f>
        <v>No Data</v>
      </c>
      <c r="J2017" t="str">
        <f>IFERROR(INDEX(Sales_Table[Zip], MATCH(Product_Table6[[#This Row],[ProductID]], Sales_Table[ProductID],0)), "No Data")</f>
        <v>No Data</v>
      </c>
      <c r="K2017" t="str">
        <f>IFERROR(INDEX(Sales_Table[Units], MATCH(Product_Table6[[#This Row],[ProductID]], Sales_Table[ProductID],0)), "No Data")</f>
        <v>No Data</v>
      </c>
      <c r="L2017" s="7" t="str">
        <f>IFERROR(INDEX(Sales_Table[Revenue], MATCH(Product_Table6[[#This Row],[ProductID]], Sales_Table[ProductID],0)), "No Data")</f>
        <v>No Data</v>
      </c>
      <c r="M2017" s="6" t="str">
        <f>IFERROR(INDEX(Sales_Table[Country], MATCH(Product_Table6[[#This Row],[ProductID]], Sales_Table[ProductID],0)), "No Data")</f>
        <v>No Data</v>
      </c>
      <c r="N2017" s="6" t="str">
        <f>IFERROR(INDEX(Location_Table[State], MATCH(Product_Table6[[#This Row],[Zip]], Location_Table[Zip],0)), "No Data")</f>
        <v>No Data</v>
      </c>
    </row>
    <row r="2018" spans="1:14" x14ac:dyDescent="0.25">
      <c r="A2018" t="s">
        <v>3445</v>
      </c>
      <c r="B2018" t="s">
        <v>1737</v>
      </c>
      <c r="C2018" t="s">
        <v>1795</v>
      </c>
      <c r="D2018">
        <v>4</v>
      </c>
      <c r="E2018">
        <v>2017</v>
      </c>
      <c r="F2018" t="str">
        <f>INDEX(Manufacturer_Table[Manufacturer Name], MATCH(Product_Table6[[#This Row],[ManufacturerID]], Manufacturer_Table[ManufacturerID],0))</f>
        <v>Currus</v>
      </c>
      <c r="G2018" s="2" t="str">
        <f>IFERROR(INDEX(Sales_Table[Date], MATCH(Product_Table6[[#This Row],[ProductID]], Sales_Table[ProductID],0)), "No Data")</f>
        <v>No Data</v>
      </c>
      <c r="H2018" s="2" t="str">
        <f>TEXT(Product_Table6[[#This Row],[Date]],"MMMM")</f>
        <v>No Data</v>
      </c>
      <c r="I2018" s="2" t="str">
        <f>TEXT(Product_Table6[[#This Row],[Date]], "DDDD")</f>
        <v>No Data</v>
      </c>
      <c r="J2018" t="str">
        <f>IFERROR(INDEX(Sales_Table[Zip], MATCH(Product_Table6[[#This Row],[ProductID]], Sales_Table[ProductID],0)), "No Data")</f>
        <v>No Data</v>
      </c>
      <c r="K2018" t="str">
        <f>IFERROR(INDEX(Sales_Table[Units], MATCH(Product_Table6[[#This Row],[ProductID]], Sales_Table[ProductID],0)), "No Data")</f>
        <v>No Data</v>
      </c>
      <c r="L2018" s="7" t="str">
        <f>IFERROR(INDEX(Sales_Table[Revenue], MATCH(Product_Table6[[#This Row],[ProductID]], Sales_Table[ProductID],0)), "No Data")</f>
        <v>No Data</v>
      </c>
      <c r="M2018" s="6" t="str">
        <f>IFERROR(INDEX(Sales_Table[Country], MATCH(Product_Table6[[#This Row],[ProductID]], Sales_Table[ProductID],0)), "No Data")</f>
        <v>No Data</v>
      </c>
      <c r="N2018" s="6" t="str">
        <f>IFERROR(INDEX(Location_Table[State], MATCH(Product_Table6[[#This Row],[Zip]], Location_Table[Zip],0)), "No Data")</f>
        <v>No Data</v>
      </c>
    </row>
    <row r="2019" spans="1:14" x14ac:dyDescent="0.25">
      <c r="A2019" t="s">
        <v>3446</v>
      </c>
      <c r="B2019" t="s">
        <v>1737</v>
      </c>
      <c r="C2019" t="s">
        <v>1795</v>
      </c>
      <c r="D2019">
        <v>4</v>
      </c>
      <c r="E2019">
        <v>2018</v>
      </c>
      <c r="F2019" t="str">
        <f>INDEX(Manufacturer_Table[Manufacturer Name], MATCH(Product_Table6[[#This Row],[ManufacturerID]], Manufacturer_Table[ManufacturerID],0))</f>
        <v>Currus</v>
      </c>
      <c r="G2019" s="2" t="str">
        <f>IFERROR(INDEX(Sales_Table[Date], MATCH(Product_Table6[[#This Row],[ProductID]], Sales_Table[ProductID],0)), "No Data")</f>
        <v>No Data</v>
      </c>
      <c r="H2019" s="2" t="str">
        <f>TEXT(Product_Table6[[#This Row],[Date]],"MMMM")</f>
        <v>No Data</v>
      </c>
      <c r="I2019" s="2" t="str">
        <f>TEXT(Product_Table6[[#This Row],[Date]], "DDDD")</f>
        <v>No Data</v>
      </c>
      <c r="J2019" t="str">
        <f>IFERROR(INDEX(Sales_Table[Zip], MATCH(Product_Table6[[#This Row],[ProductID]], Sales_Table[ProductID],0)), "No Data")</f>
        <v>No Data</v>
      </c>
      <c r="K2019" t="str">
        <f>IFERROR(INDEX(Sales_Table[Units], MATCH(Product_Table6[[#This Row],[ProductID]], Sales_Table[ProductID],0)), "No Data")</f>
        <v>No Data</v>
      </c>
      <c r="L2019" s="7" t="str">
        <f>IFERROR(INDEX(Sales_Table[Revenue], MATCH(Product_Table6[[#This Row],[ProductID]], Sales_Table[ProductID],0)), "No Data")</f>
        <v>No Data</v>
      </c>
      <c r="M2019" s="6" t="str">
        <f>IFERROR(INDEX(Sales_Table[Country], MATCH(Product_Table6[[#This Row],[ProductID]], Sales_Table[ProductID],0)), "No Data")</f>
        <v>No Data</v>
      </c>
      <c r="N2019" s="6" t="str">
        <f>IFERROR(INDEX(Location_Table[State], MATCH(Product_Table6[[#This Row],[Zip]], Location_Table[Zip],0)), "No Data")</f>
        <v>No Data</v>
      </c>
    </row>
    <row r="2020" spans="1:14" x14ac:dyDescent="0.25">
      <c r="A2020" t="s">
        <v>3447</v>
      </c>
      <c r="B2020" t="s">
        <v>1737</v>
      </c>
      <c r="C2020" t="s">
        <v>1795</v>
      </c>
      <c r="D2020">
        <v>4</v>
      </c>
      <c r="E2020">
        <v>2019</v>
      </c>
      <c r="F2020" t="str">
        <f>INDEX(Manufacturer_Table[Manufacturer Name], MATCH(Product_Table6[[#This Row],[ManufacturerID]], Manufacturer_Table[ManufacturerID],0))</f>
        <v>Currus</v>
      </c>
      <c r="G2020" s="2" t="str">
        <f>IFERROR(INDEX(Sales_Table[Date], MATCH(Product_Table6[[#This Row],[ProductID]], Sales_Table[ProductID],0)), "No Data")</f>
        <v>No Data</v>
      </c>
      <c r="H2020" s="2" t="str">
        <f>TEXT(Product_Table6[[#This Row],[Date]],"MMMM")</f>
        <v>No Data</v>
      </c>
      <c r="I2020" s="2" t="str">
        <f>TEXT(Product_Table6[[#This Row],[Date]], "DDDD")</f>
        <v>No Data</v>
      </c>
      <c r="J2020" t="str">
        <f>IFERROR(INDEX(Sales_Table[Zip], MATCH(Product_Table6[[#This Row],[ProductID]], Sales_Table[ProductID],0)), "No Data")</f>
        <v>No Data</v>
      </c>
      <c r="K2020" t="str">
        <f>IFERROR(INDEX(Sales_Table[Units], MATCH(Product_Table6[[#This Row],[ProductID]], Sales_Table[ProductID],0)), "No Data")</f>
        <v>No Data</v>
      </c>
      <c r="L2020" s="7" t="str">
        <f>IFERROR(INDEX(Sales_Table[Revenue], MATCH(Product_Table6[[#This Row],[ProductID]], Sales_Table[ProductID],0)), "No Data")</f>
        <v>No Data</v>
      </c>
      <c r="M2020" s="6" t="str">
        <f>IFERROR(INDEX(Sales_Table[Country], MATCH(Product_Table6[[#This Row],[ProductID]], Sales_Table[ProductID],0)), "No Data")</f>
        <v>No Data</v>
      </c>
      <c r="N2020" s="6" t="str">
        <f>IFERROR(INDEX(Location_Table[State], MATCH(Product_Table6[[#This Row],[Zip]], Location_Table[Zip],0)), "No Data")</f>
        <v>No Data</v>
      </c>
    </row>
    <row r="2021" spans="1:14" x14ac:dyDescent="0.25">
      <c r="A2021" t="s">
        <v>3448</v>
      </c>
      <c r="B2021" t="s">
        <v>1737</v>
      </c>
      <c r="C2021" t="s">
        <v>1795</v>
      </c>
      <c r="D2021">
        <v>4</v>
      </c>
      <c r="E2021">
        <v>2020</v>
      </c>
      <c r="F2021" t="str">
        <f>INDEX(Manufacturer_Table[Manufacturer Name], MATCH(Product_Table6[[#This Row],[ManufacturerID]], Manufacturer_Table[ManufacturerID],0))</f>
        <v>Currus</v>
      </c>
      <c r="G2021" s="2" t="str">
        <f>IFERROR(INDEX(Sales_Table[Date], MATCH(Product_Table6[[#This Row],[ProductID]], Sales_Table[ProductID],0)), "No Data")</f>
        <v>No Data</v>
      </c>
      <c r="H2021" s="2" t="str">
        <f>TEXT(Product_Table6[[#This Row],[Date]],"MMMM")</f>
        <v>No Data</v>
      </c>
      <c r="I2021" s="2" t="str">
        <f>TEXT(Product_Table6[[#This Row],[Date]], "DDDD")</f>
        <v>No Data</v>
      </c>
      <c r="J2021" t="str">
        <f>IFERROR(INDEX(Sales_Table[Zip], MATCH(Product_Table6[[#This Row],[ProductID]], Sales_Table[ProductID],0)), "No Data")</f>
        <v>No Data</v>
      </c>
      <c r="K2021" t="str">
        <f>IFERROR(INDEX(Sales_Table[Units], MATCH(Product_Table6[[#This Row],[ProductID]], Sales_Table[ProductID],0)), "No Data")</f>
        <v>No Data</v>
      </c>
      <c r="L2021" s="7" t="str">
        <f>IFERROR(INDEX(Sales_Table[Revenue], MATCH(Product_Table6[[#This Row],[ProductID]], Sales_Table[ProductID],0)), "No Data")</f>
        <v>No Data</v>
      </c>
      <c r="M2021" s="6" t="str">
        <f>IFERROR(INDEX(Sales_Table[Country], MATCH(Product_Table6[[#This Row],[ProductID]], Sales_Table[ProductID],0)), "No Data")</f>
        <v>No Data</v>
      </c>
      <c r="N2021" s="6" t="str">
        <f>IFERROR(INDEX(Location_Table[State], MATCH(Product_Table6[[#This Row],[Zip]], Location_Table[Zip],0)), "No Data")</f>
        <v>No Data</v>
      </c>
    </row>
    <row r="2022" spans="1:14" x14ac:dyDescent="0.25">
      <c r="A2022" t="s">
        <v>3449</v>
      </c>
      <c r="B2022" t="s">
        <v>1737</v>
      </c>
      <c r="C2022" t="s">
        <v>1795</v>
      </c>
      <c r="D2022">
        <v>4</v>
      </c>
      <c r="E2022">
        <v>2021</v>
      </c>
      <c r="F2022" t="str">
        <f>INDEX(Manufacturer_Table[Manufacturer Name], MATCH(Product_Table6[[#This Row],[ManufacturerID]], Manufacturer_Table[ManufacturerID],0))</f>
        <v>Currus</v>
      </c>
      <c r="G2022" s="2" t="str">
        <f>IFERROR(INDEX(Sales_Table[Date], MATCH(Product_Table6[[#This Row],[ProductID]], Sales_Table[ProductID],0)), "No Data")</f>
        <v>No Data</v>
      </c>
      <c r="H2022" s="2" t="str">
        <f>TEXT(Product_Table6[[#This Row],[Date]],"MMMM")</f>
        <v>No Data</v>
      </c>
      <c r="I2022" s="2" t="str">
        <f>TEXT(Product_Table6[[#This Row],[Date]], "DDDD")</f>
        <v>No Data</v>
      </c>
      <c r="J2022" t="str">
        <f>IFERROR(INDEX(Sales_Table[Zip], MATCH(Product_Table6[[#This Row],[ProductID]], Sales_Table[ProductID],0)), "No Data")</f>
        <v>No Data</v>
      </c>
      <c r="K2022" t="str">
        <f>IFERROR(INDEX(Sales_Table[Units], MATCH(Product_Table6[[#This Row],[ProductID]], Sales_Table[ProductID],0)), "No Data")</f>
        <v>No Data</v>
      </c>
      <c r="L2022" s="7" t="str">
        <f>IFERROR(INDEX(Sales_Table[Revenue], MATCH(Product_Table6[[#This Row],[ProductID]], Sales_Table[ProductID],0)), "No Data")</f>
        <v>No Data</v>
      </c>
      <c r="M2022" s="6" t="str">
        <f>IFERROR(INDEX(Sales_Table[Country], MATCH(Product_Table6[[#This Row],[ProductID]], Sales_Table[ProductID],0)), "No Data")</f>
        <v>No Data</v>
      </c>
      <c r="N2022" s="6" t="str">
        <f>IFERROR(INDEX(Location_Table[State], MATCH(Product_Table6[[#This Row],[Zip]], Location_Table[Zip],0)), "No Data")</f>
        <v>No Data</v>
      </c>
    </row>
    <row r="2023" spans="1:14" x14ac:dyDescent="0.25">
      <c r="A2023" t="s">
        <v>3450</v>
      </c>
      <c r="B2023" t="s">
        <v>1737</v>
      </c>
      <c r="C2023" t="s">
        <v>1795</v>
      </c>
      <c r="D2023">
        <v>4</v>
      </c>
      <c r="E2023">
        <v>2022</v>
      </c>
      <c r="F2023" t="str">
        <f>INDEX(Manufacturer_Table[Manufacturer Name], MATCH(Product_Table6[[#This Row],[ManufacturerID]], Manufacturer_Table[ManufacturerID],0))</f>
        <v>Currus</v>
      </c>
      <c r="G2023" s="2" t="str">
        <f>IFERROR(INDEX(Sales_Table[Date], MATCH(Product_Table6[[#This Row],[ProductID]], Sales_Table[ProductID],0)), "No Data")</f>
        <v>No Data</v>
      </c>
      <c r="H2023" s="2" t="str">
        <f>TEXT(Product_Table6[[#This Row],[Date]],"MMMM")</f>
        <v>No Data</v>
      </c>
      <c r="I2023" s="2" t="str">
        <f>TEXT(Product_Table6[[#This Row],[Date]], "DDDD")</f>
        <v>No Data</v>
      </c>
      <c r="J2023" t="str">
        <f>IFERROR(INDEX(Sales_Table[Zip], MATCH(Product_Table6[[#This Row],[ProductID]], Sales_Table[ProductID],0)), "No Data")</f>
        <v>No Data</v>
      </c>
      <c r="K2023" t="str">
        <f>IFERROR(INDEX(Sales_Table[Units], MATCH(Product_Table6[[#This Row],[ProductID]], Sales_Table[ProductID],0)), "No Data")</f>
        <v>No Data</v>
      </c>
      <c r="L2023" s="7" t="str">
        <f>IFERROR(INDEX(Sales_Table[Revenue], MATCH(Product_Table6[[#This Row],[ProductID]], Sales_Table[ProductID],0)), "No Data")</f>
        <v>No Data</v>
      </c>
      <c r="M2023" s="6" t="str">
        <f>IFERROR(INDEX(Sales_Table[Country], MATCH(Product_Table6[[#This Row],[ProductID]], Sales_Table[ProductID],0)), "No Data")</f>
        <v>No Data</v>
      </c>
      <c r="N2023" s="6" t="str">
        <f>IFERROR(INDEX(Location_Table[State], MATCH(Product_Table6[[#This Row],[Zip]], Location_Table[Zip],0)), "No Data")</f>
        <v>No Data</v>
      </c>
    </row>
    <row r="2024" spans="1:14" x14ac:dyDescent="0.25">
      <c r="A2024" t="s">
        <v>3451</v>
      </c>
      <c r="B2024" t="s">
        <v>1737</v>
      </c>
      <c r="C2024" t="s">
        <v>1795</v>
      </c>
      <c r="D2024">
        <v>4</v>
      </c>
      <c r="E2024">
        <v>2023</v>
      </c>
      <c r="F2024" t="str">
        <f>INDEX(Manufacturer_Table[Manufacturer Name], MATCH(Product_Table6[[#This Row],[ManufacturerID]], Manufacturer_Table[ManufacturerID],0))</f>
        <v>Currus</v>
      </c>
      <c r="G2024" s="2" t="str">
        <f>IFERROR(INDEX(Sales_Table[Date], MATCH(Product_Table6[[#This Row],[ProductID]], Sales_Table[ProductID],0)), "No Data")</f>
        <v>No Data</v>
      </c>
      <c r="H2024" s="2" t="str">
        <f>TEXT(Product_Table6[[#This Row],[Date]],"MMMM")</f>
        <v>No Data</v>
      </c>
      <c r="I2024" s="2" t="str">
        <f>TEXT(Product_Table6[[#This Row],[Date]], "DDDD")</f>
        <v>No Data</v>
      </c>
      <c r="J2024" t="str">
        <f>IFERROR(INDEX(Sales_Table[Zip], MATCH(Product_Table6[[#This Row],[ProductID]], Sales_Table[ProductID],0)), "No Data")</f>
        <v>No Data</v>
      </c>
      <c r="K2024" t="str">
        <f>IFERROR(INDEX(Sales_Table[Units], MATCH(Product_Table6[[#This Row],[ProductID]], Sales_Table[ProductID],0)), "No Data")</f>
        <v>No Data</v>
      </c>
      <c r="L2024" s="7" t="str">
        <f>IFERROR(INDEX(Sales_Table[Revenue], MATCH(Product_Table6[[#This Row],[ProductID]], Sales_Table[ProductID],0)), "No Data")</f>
        <v>No Data</v>
      </c>
      <c r="M2024" s="6" t="str">
        <f>IFERROR(INDEX(Sales_Table[Country], MATCH(Product_Table6[[#This Row],[ProductID]], Sales_Table[ProductID],0)), "No Data")</f>
        <v>No Data</v>
      </c>
      <c r="N2024" s="6" t="str">
        <f>IFERROR(INDEX(Location_Table[State], MATCH(Product_Table6[[#This Row],[Zip]], Location_Table[Zip],0)), "No Data")</f>
        <v>No Data</v>
      </c>
    </row>
    <row r="2025" spans="1:14" x14ac:dyDescent="0.25">
      <c r="A2025" t="s">
        <v>3452</v>
      </c>
      <c r="B2025" t="s">
        <v>1737</v>
      </c>
      <c r="C2025" t="s">
        <v>1795</v>
      </c>
      <c r="D2025">
        <v>4</v>
      </c>
      <c r="E2025">
        <v>2024</v>
      </c>
      <c r="F2025" t="str">
        <f>INDEX(Manufacturer_Table[Manufacturer Name], MATCH(Product_Table6[[#This Row],[ManufacturerID]], Manufacturer_Table[ManufacturerID],0))</f>
        <v>Currus</v>
      </c>
      <c r="G2025" s="2" t="str">
        <f>IFERROR(INDEX(Sales_Table[Date], MATCH(Product_Table6[[#This Row],[ProductID]], Sales_Table[ProductID],0)), "No Data")</f>
        <v>No Data</v>
      </c>
      <c r="H2025" s="2" t="str">
        <f>TEXT(Product_Table6[[#This Row],[Date]],"MMMM")</f>
        <v>No Data</v>
      </c>
      <c r="I2025" s="2" t="str">
        <f>TEXT(Product_Table6[[#This Row],[Date]], "DDDD")</f>
        <v>No Data</v>
      </c>
      <c r="J2025" t="str">
        <f>IFERROR(INDEX(Sales_Table[Zip], MATCH(Product_Table6[[#This Row],[ProductID]], Sales_Table[ProductID],0)), "No Data")</f>
        <v>No Data</v>
      </c>
      <c r="K2025" t="str">
        <f>IFERROR(INDEX(Sales_Table[Units], MATCH(Product_Table6[[#This Row],[ProductID]], Sales_Table[ProductID],0)), "No Data")</f>
        <v>No Data</v>
      </c>
      <c r="L2025" s="7" t="str">
        <f>IFERROR(INDEX(Sales_Table[Revenue], MATCH(Product_Table6[[#This Row],[ProductID]], Sales_Table[ProductID],0)), "No Data")</f>
        <v>No Data</v>
      </c>
      <c r="M2025" s="6" t="str">
        <f>IFERROR(INDEX(Sales_Table[Country], MATCH(Product_Table6[[#This Row],[ProductID]], Sales_Table[ProductID],0)), "No Data")</f>
        <v>No Data</v>
      </c>
      <c r="N2025" s="6" t="str">
        <f>IFERROR(INDEX(Location_Table[State], MATCH(Product_Table6[[#This Row],[Zip]], Location_Table[Zip],0)), "No Data")</f>
        <v>No Data</v>
      </c>
    </row>
    <row r="2026" spans="1:14" x14ac:dyDescent="0.25">
      <c r="A2026" t="s">
        <v>3453</v>
      </c>
      <c r="B2026" t="s">
        <v>1737</v>
      </c>
      <c r="C2026" t="s">
        <v>1795</v>
      </c>
      <c r="D2026">
        <v>4</v>
      </c>
      <c r="E2026">
        <v>2025</v>
      </c>
      <c r="F2026" t="str">
        <f>INDEX(Manufacturer_Table[Manufacturer Name], MATCH(Product_Table6[[#This Row],[ManufacturerID]], Manufacturer_Table[ManufacturerID],0))</f>
        <v>Currus</v>
      </c>
      <c r="G2026" s="2" t="str">
        <f>IFERROR(INDEX(Sales_Table[Date], MATCH(Product_Table6[[#This Row],[ProductID]], Sales_Table[ProductID],0)), "No Data")</f>
        <v>No Data</v>
      </c>
      <c r="H2026" s="2" t="str">
        <f>TEXT(Product_Table6[[#This Row],[Date]],"MMMM")</f>
        <v>No Data</v>
      </c>
      <c r="I2026" s="2" t="str">
        <f>TEXT(Product_Table6[[#This Row],[Date]], "DDDD")</f>
        <v>No Data</v>
      </c>
      <c r="J2026" t="str">
        <f>IFERROR(INDEX(Sales_Table[Zip], MATCH(Product_Table6[[#This Row],[ProductID]], Sales_Table[ProductID],0)), "No Data")</f>
        <v>No Data</v>
      </c>
      <c r="K2026" t="str">
        <f>IFERROR(INDEX(Sales_Table[Units], MATCH(Product_Table6[[#This Row],[ProductID]], Sales_Table[ProductID],0)), "No Data")</f>
        <v>No Data</v>
      </c>
      <c r="L2026" s="7" t="str">
        <f>IFERROR(INDEX(Sales_Table[Revenue], MATCH(Product_Table6[[#This Row],[ProductID]], Sales_Table[ProductID],0)), "No Data")</f>
        <v>No Data</v>
      </c>
      <c r="M2026" s="6" t="str">
        <f>IFERROR(INDEX(Sales_Table[Country], MATCH(Product_Table6[[#This Row],[ProductID]], Sales_Table[ProductID],0)), "No Data")</f>
        <v>No Data</v>
      </c>
      <c r="N2026" s="6" t="str">
        <f>IFERROR(INDEX(Location_Table[State], MATCH(Product_Table6[[#This Row],[Zip]], Location_Table[Zip],0)), "No Data")</f>
        <v>No Data</v>
      </c>
    </row>
    <row r="2027" spans="1:14" x14ac:dyDescent="0.25">
      <c r="A2027" t="s">
        <v>3454</v>
      </c>
      <c r="B2027" t="s">
        <v>1737</v>
      </c>
      <c r="C2027" t="s">
        <v>1795</v>
      </c>
      <c r="D2027">
        <v>4</v>
      </c>
      <c r="E2027">
        <v>2026</v>
      </c>
      <c r="F2027" t="str">
        <f>INDEX(Manufacturer_Table[Manufacturer Name], MATCH(Product_Table6[[#This Row],[ManufacturerID]], Manufacturer_Table[ManufacturerID],0))</f>
        <v>Currus</v>
      </c>
      <c r="G2027" s="2" t="str">
        <f>IFERROR(INDEX(Sales_Table[Date], MATCH(Product_Table6[[#This Row],[ProductID]], Sales_Table[ProductID],0)), "No Data")</f>
        <v>No Data</v>
      </c>
      <c r="H2027" s="2" t="str">
        <f>TEXT(Product_Table6[[#This Row],[Date]],"MMMM")</f>
        <v>No Data</v>
      </c>
      <c r="I2027" s="2" t="str">
        <f>TEXT(Product_Table6[[#This Row],[Date]], "DDDD")</f>
        <v>No Data</v>
      </c>
      <c r="J2027" t="str">
        <f>IFERROR(INDEX(Sales_Table[Zip], MATCH(Product_Table6[[#This Row],[ProductID]], Sales_Table[ProductID],0)), "No Data")</f>
        <v>No Data</v>
      </c>
      <c r="K2027" t="str">
        <f>IFERROR(INDEX(Sales_Table[Units], MATCH(Product_Table6[[#This Row],[ProductID]], Sales_Table[ProductID],0)), "No Data")</f>
        <v>No Data</v>
      </c>
      <c r="L2027" s="7" t="str">
        <f>IFERROR(INDEX(Sales_Table[Revenue], MATCH(Product_Table6[[#This Row],[ProductID]], Sales_Table[ProductID],0)), "No Data")</f>
        <v>No Data</v>
      </c>
      <c r="M2027" s="6" t="str">
        <f>IFERROR(INDEX(Sales_Table[Country], MATCH(Product_Table6[[#This Row],[ProductID]], Sales_Table[ProductID],0)), "No Data")</f>
        <v>No Data</v>
      </c>
      <c r="N2027" s="6" t="str">
        <f>IFERROR(INDEX(Location_Table[State], MATCH(Product_Table6[[#This Row],[Zip]], Location_Table[Zip],0)), "No Data")</f>
        <v>No Data</v>
      </c>
    </row>
    <row r="2028" spans="1:14" x14ac:dyDescent="0.25">
      <c r="A2028" t="s">
        <v>3455</v>
      </c>
      <c r="B2028" t="s">
        <v>1737</v>
      </c>
      <c r="C2028" t="s">
        <v>1795</v>
      </c>
      <c r="D2028">
        <v>4</v>
      </c>
      <c r="E2028">
        <v>2027</v>
      </c>
      <c r="F2028" t="str">
        <f>INDEX(Manufacturer_Table[Manufacturer Name], MATCH(Product_Table6[[#This Row],[ManufacturerID]], Manufacturer_Table[ManufacturerID],0))</f>
        <v>Currus</v>
      </c>
      <c r="G2028" s="2" t="str">
        <f>IFERROR(INDEX(Sales_Table[Date], MATCH(Product_Table6[[#This Row],[ProductID]], Sales_Table[ProductID],0)), "No Data")</f>
        <v>No Data</v>
      </c>
      <c r="H2028" s="2" t="str">
        <f>TEXT(Product_Table6[[#This Row],[Date]],"MMMM")</f>
        <v>No Data</v>
      </c>
      <c r="I2028" s="2" t="str">
        <f>TEXT(Product_Table6[[#This Row],[Date]], "DDDD")</f>
        <v>No Data</v>
      </c>
      <c r="J2028" t="str">
        <f>IFERROR(INDEX(Sales_Table[Zip], MATCH(Product_Table6[[#This Row],[ProductID]], Sales_Table[ProductID],0)), "No Data")</f>
        <v>No Data</v>
      </c>
      <c r="K2028" t="str">
        <f>IFERROR(INDEX(Sales_Table[Units], MATCH(Product_Table6[[#This Row],[ProductID]], Sales_Table[ProductID],0)), "No Data")</f>
        <v>No Data</v>
      </c>
      <c r="L2028" s="7" t="str">
        <f>IFERROR(INDEX(Sales_Table[Revenue], MATCH(Product_Table6[[#This Row],[ProductID]], Sales_Table[ProductID],0)), "No Data")</f>
        <v>No Data</v>
      </c>
      <c r="M2028" s="6" t="str">
        <f>IFERROR(INDEX(Sales_Table[Country], MATCH(Product_Table6[[#This Row],[ProductID]], Sales_Table[ProductID],0)), "No Data")</f>
        <v>No Data</v>
      </c>
      <c r="N2028" s="6" t="str">
        <f>IFERROR(INDEX(Location_Table[State], MATCH(Product_Table6[[#This Row],[Zip]], Location_Table[Zip],0)), "No Data")</f>
        <v>No Data</v>
      </c>
    </row>
    <row r="2029" spans="1:14" x14ac:dyDescent="0.25">
      <c r="A2029" t="s">
        <v>3456</v>
      </c>
      <c r="B2029" t="s">
        <v>1737</v>
      </c>
      <c r="C2029" t="s">
        <v>1795</v>
      </c>
      <c r="D2029">
        <v>4</v>
      </c>
      <c r="E2029">
        <v>2028</v>
      </c>
      <c r="F2029" t="str">
        <f>INDEX(Manufacturer_Table[Manufacturer Name], MATCH(Product_Table6[[#This Row],[ManufacturerID]], Manufacturer_Table[ManufacturerID],0))</f>
        <v>Currus</v>
      </c>
      <c r="G2029" s="2" t="str">
        <f>IFERROR(INDEX(Sales_Table[Date], MATCH(Product_Table6[[#This Row],[ProductID]], Sales_Table[ProductID],0)), "No Data")</f>
        <v>No Data</v>
      </c>
      <c r="H2029" s="2" t="str">
        <f>TEXT(Product_Table6[[#This Row],[Date]],"MMMM")</f>
        <v>No Data</v>
      </c>
      <c r="I2029" s="2" t="str">
        <f>TEXT(Product_Table6[[#This Row],[Date]], "DDDD")</f>
        <v>No Data</v>
      </c>
      <c r="J2029" t="str">
        <f>IFERROR(INDEX(Sales_Table[Zip], MATCH(Product_Table6[[#This Row],[ProductID]], Sales_Table[ProductID],0)), "No Data")</f>
        <v>No Data</v>
      </c>
      <c r="K2029" t="str">
        <f>IFERROR(INDEX(Sales_Table[Units], MATCH(Product_Table6[[#This Row],[ProductID]], Sales_Table[ProductID],0)), "No Data")</f>
        <v>No Data</v>
      </c>
      <c r="L2029" s="7" t="str">
        <f>IFERROR(INDEX(Sales_Table[Revenue], MATCH(Product_Table6[[#This Row],[ProductID]], Sales_Table[ProductID],0)), "No Data")</f>
        <v>No Data</v>
      </c>
      <c r="M2029" s="6" t="str">
        <f>IFERROR(INDEX(Sales_Table[Country], MATCH(Product_Table6[[#This Row],[ProductID]], Sales_Table[ProductID],0)), "No Data")</f>
        <v>No Data</v>
      </c>
      <c r="N2029" s="6" t="str">
        <f>IFERROR(INDEX(Location_Table[State], MATCH(Product_Table6[[#This Row],[Zip]], Location_Table[Zip],0)), "No Data")</f>
        <v>No Data</v>
      </c>
    </row>
    <row r="2030" spans="1:14" x14ac:dyDescent="0.25">
      <c r="A2030" t="s">
        <v>3457</v>
      </c>
      <c r="B2030" t="s">
        <v>1737</v>
      </c>
      <c r="C2030" t="s">
        <v>1795</v>
      </c>
      <c r="D2030">
        <v>4</v>
      </c>
      <c r="E2030">
        <v>2029</v>
      </c>
      <c r="F2030" t="str">
        <f>INDEX(Manufacturer_Table[Manufacturer Name], MATCH(Product_Table6[[#This Row],[ManufacturerID]], Manufacturer_Table[ManufacturerID],0))</f>
        <v>Currus</v>
      </c>
      <c r="G2030" s="2" t="str">
        <f>IFERROR(INDEX(Sales_Table[Date], MATCH(Product_Table6[[#This Row],[ProductID]], Sales_Table[ProductID],0)), "No Data")</f>
        <v>No Data</v>
      </c>
      <c r="H2030" s="2" t="str">
        <f>TEXT(Product_Table6[[#This Row],[Date]],"MMMM")</f>
        <v>No Data</v>
      </c>
      <c r="I2030" s="2" t="str">
        <f>TEXT(Product_Table6[[#This Row],[Date]], "DDDD")</f>
        <v>No Data</v>
      </c>
      <c r="J2030" t="str">
        <f>IFERROR(INDEX(Sales_Table[Zip], MATCH(Product_Table6[[#This Row],[ProductID]], Sales_Table[ProductID],0)), "No Data")</f>
        <v>No Data</v>
      </c>
      <c r="K2030" t="str">
        <f>IFERROR(INDEX(Sales_Table[Units], MATCH(Product_Table6[[#This Row],[ProductID]], Sales_Table[ProductID],0)), "No Data")</f>
        <v>No Data</v>
      </c>
      <c r="L2030" s="7" t="str">
        <f>IFERROR(INDEX(Sales_Table[Revenue], MATCH(Product_Table6[[#This Row],[ProductID]], Sales_Table[ProductID],0)), "No Data")</f>
        <v>No Data</v>
      </c>
      <c r="M2030" s="6" t="str">
        <f>IFERROR(INDEX(Sales_Table[Country], MATCH(Product_Table6[[#This Row],[ProductID]], Sales_Table[ProductID],0)), "No Data")</f>
        <v>No Data</v>
      </c>
      <c r="N2030" s="6" t="str">
        <f>IFERROR(INDEX(Location_Table[State], MATCH(Product_Table6[[#This Row],[Zip]], Location_Table[Zip],0)), "No Data")</f>
        <v>No Data</v>
      </c>
    </row>
    <row r="2031" spans="1:14" x14ac:dyDescent="0.25">
      <c r="A2031" t="s">
        <v>3458</v>
      </c>
      <c r="B2031" t="s">
        <v>1737</v>
      </c>
      <c r="C2031" t="s">
        <v>1795</v>
      </c>
      <c r="D2031">
        <v>4</v>
      </c>
      <c r="E2031">
        <v>2030</v>
      </c>
      <c r="F2031" t="str">
        <f>INDEX(Manufacturer_Table[Manufacturer Name], MATCH(Product_Table6[[#This Row],[ManufacturerID]], Manufacturer_Table[ManufacturerID],0))</f>
        <v>Currus</v>
      </c>
      <c r="G2031" s="2" t="str">
        <f>IFERROR(INDEX(Sales_Table[Date], MATCH(Product_Table6[[#This Row],[ProductID]], Sales_Table[ProductID],0)), "No Data")</f>
        <v>No Data</v>
      </c>
      <c r="H2031" s="2" t="str">
        <f>TEXT(Product_Table6[[#This Row],[Date]],"MMMM")</f>
        <v>No Data</v>
      </c>
      <c r="I2031" s="2" t="str">
        <f>TEXT(Product_Table6[[#This Row],[Date]], "DDDD")</f>
        <v>No Data</v>
      </c>
      <c r="J2031" t="str">
        <f>IFERROR(INDEX(Sales_Table[Zip], MATCH(Product_Table6[[#This Row],[ProductID]], Sales_Table[ProductID],0)), "No Data")</f>
        <v>No Data</v>
      </c>
      <c r="K2031" t="str">
        <f>IFERROR(INDEX(Sales_Table[Units], MATCH(Product_Table6[[#This Row],[ProductID]], Sales_Table[ProductID],0)), "No Data")</f>
        <v>No Data</v>
      </c>
      <c r="L2031" s="7" t="str">
        <f>IFERROR(INDEX(Sales_Table[Revenue], MATCH(Product_Table6[[#This Row],[ProductID]], Sales_Table[ProductID],0)), "No Data")</f>
        <v>No Data</v>
      </c>
      <c r="M2031" s="6" t="str">
        <f>IFERROR(INDEX(Sales_Table[Country], MATCH(Product_Table6[[#This Row],[ProductID]], Sales_Table[ProductID],0)), "No Data")</f>
        <v>No Data</v>
      </c>
      <c r="N2031" s="6" t="str">
        <f>IFERROR(INDEX(Location_Table[State], MATCH(Product_Table6[[#This Row],[Zip]], Location_Table[Zip],0)), "No Data")</f>
        <v>No Data</v>
      </c>
    </row>
    <row r="2032" spans="1:14" x14ac:dyDescent="0.25">
      <c r="A2032" t="s">
        <v>3459</v>
      </c>
      <c r="B2032" t="s">
        <v>1737</v>
      </c>
      <c r="C2032" t="s">
        <v>1795</v>
      </c>
      <c r="D2032">
        <v>4</v>
      </c>
      <c r="E2032">
        <v>2031</v>
      </c>
      <c r="F2032" t="str">
        <f>INDEX(Manufacturer_Table[Manufacturer Name], MATCH(Product_Table6[[#This Row],[ManufacturerID]], Manufacturer_Table[ManufacturerID],0))</f>
        <v>Currus</v>
      </c>
      <c r="G2032" s="2" t="str">
        <f>IFERROR(INDEX(Sales_Table[Date], MATCH(Product_Table6[[#This Row],[ProductID]], Sales_Table[ProductID],0)), "No Data")</f>
        <v>No Data</v>
      </c>
      <c r="H2032" s="2" t="str">
        <f>TEXT(Product_Table6[[#This Row],[Date]],"MMMM")</f>
        <v>No Data</v>
      </c>
      <c r="I2032" s="2" t="str">
        <f>TEXT(Product_Table6[[#This Row],[Date]], "DDDD")</f>
        <v>No Data</v>
      </c>
      <c r="J2032" t="str">
        <f>IFERROR(INDEX(Sales_Table[Zip], MATCH(Product_Table6[[#This Row],[ProductID]], Sales_Table[ProductID],0)), "No Data")</f>
        <v>No Data</v>
      </c>
      <c r="K2032" t="str">
        <f>IFERROR(INDEX(Sales_Table[Units], MATCH(Product_Table6[[#This Row],[ProductID]], Sales_Table[ProductID],0)), "No Data")</f>
        <v>No Data</v>
      </c>
      <c r="L2032" s="7" t="str">
        <f>IFERROR(INDEX(Sales_Table[Revenue], MATCH(Product_Table6[[#This Row],[ProductID]], Sales_Table[ProductID],0)), "No Data")</f>
        <v>No Data</v>
      </c>
      <c r="M2032" s="6" t="str">
        <f>IFERROR(INDEX(Sales_Table[Country], MATCH(Product_Table6[[#This Row],[ProductID]], Sales_Table[ProductID],0)), "No Data")</f>
        <v>No Data</v>
      </c>
      <c r="N2032" s="6" t="str">
        <f>IFERROR(INDEX(Location_Table[State], MATCH(Product_Table6[[#This Row],[Zip]], Location_Table[Zip],0)), "No Data")</f>
        <v>No Data</v>
      </c>
    </row>
    <row r="2033" spans="1:14" x14ac:dyDescent="0.25">
      <c r="A2033" t="s">
        <v>3460</v>
      </c>
      <c r="B2033" t="s">
        <v>1737</v>
      </c>
      <c r="C2033" t="s">
        <v>1795</v>
      </c>
      <c r="D2033">
        <v>4</v>
      </c>
      <c r="E2033">
        <v>2032</v>
      </c>
      <c r="F2033" t="str">
        <f>INDEX(Manufacturer_Table[Manufacturer Name], MATCH(Product_Table6[[#This Row],[ManufacturerID]], Manufacturer_Table[ManufacturerID],0))</f>
        <v>Currus</v>
      </c>
      <c r="G2033" s="2" t="str">
        <f>IFERROR(INDEX(Sales_Table[Date], MATCH(Product_Table6[[#This Row],[ProductID]], Sales_Table[ProductID],0)), "No Data")</f>
        <v>No Data</v>
      </c>
      <c r="H2033" s="2" t="str">
        <f>TEXT(Product_Table6[[#This Row],[Date]],"MMMM")</f>
        <v>No Data</v>
      </c>
      <c r="I2033" s="2" t="str">
        <f>TEXT(Product_Table6[[#This Row],[Date]], "DDDD")</f>
        <v>No Data</v>
      </c>
      <c r="J2033" t="str">
        <f>IFERROR(INDEX(Sales_Table[Zip], MATCH(Product_Table6[[#This Row],[ProductID]], Sales_Table[ProductID],0)), "No Data")</f>
        <v>No Data</v>
      </c>
      <c r="K2033" t="str">
        <f>IFERROR(INDEX(Sales_Table[Units], MATCH(Product_Table6[[#This Row],[ProductID]], Sales_Table[ProductID],0)), "No Data")</f>
        <v>No Data</v>
      </c>
      <c r="L2033" s="7" t="str">
        <f>IFERROR(INDEX(Sales_Table[Revenue], MATCH(Product_Table6[[#This Row],[ProductID]], Sales_Table[ProductID],0)), "No Data")</f>
        <v>No Data</v>
      </c>
      <c r="M2033" s="6" t="str">
        <f>IFERROR(INDEX(Sales_Table[Country], MATCH(Product_Table6[[#This Row],[ProductID]], Sales_Table[ProductID],0)), "No Data")</f>
        <v>No Data</v>
      </c>
      <c r="N2033" s="6" t="str">
        <f>IFERROR(INDEX(Location_Table[State], MATCH(Product_Table6[[#This Row],[Zip]], Location_Table[Zip],0)), "No Data")</f>
        <v>No Data</v>
      </c>
    </row>
    <row r="2034" spans="1:14" x14ac:dyDescent="0.25">
      <c r="A2034" t="s">
        <v>3461</v>
      </c>
      <c r="B2034" t="s">
        <v>1737</v>
      </c>
      <c r="C2034" t="s">
        <v>1795</v>
      </c>
      <c r="D2034">
        <v>4</v>
      </c>
      <c r="E2034">
        <v>2033</v>
      </c>
      <c r="F2034" t="str">
        <f>INDEX(Manufacturer_Table[Manufacturer Name], MATCH(Product_Table6[[#This Row],[ManufacturerID]], Manufacturer_Table[ManufacturerID],0))</f>
        <v>Currus</v>
      </c>
      <c r="G2034" s="2" t="str">
        <f>IFERROR(INDEX(Sales_Table[Date], MATCH(Product_Table6[[#This Row],[ProductID]], Sales_Table[ProductID],0)), "No Data")</f>
        <v>No Data</v>
      </c>
      <c r="H2034" s="2" t="str">
        <f>TEXT(Product_Table6[[#This Row],[Date]],"MMMM")</f>
        <v>No Data</v>
      </c>
      <c r="I2034" s="2" t="str">
        <f>TEXT(Product_Table6[[#This Row],[Date]], "DDDD")</f>
        <v>No Data</v>
      </c>
      <c r="J2034" t="str">
        <f>IFERROR(INDEX(Sales_Table[Zip], MATCH(Product_Table6[[#This Row],[ProductID]], Sales_Table[ProductID],0)), "No Data")</f>
        <v>No Data</v>
      </c>
      <c r="K2034" t="str">
        <f>IFERROR(INDEX(Sales_Table[Units], MATCH(Product_Table6[[#This Row],[ProductID]], Sales_Table[ProductID],0)), "No Data")</f>
        <v>No Data</v>
      </c>
      <c r="L2034" s="7" t="str">
        <f>IFERROR(INDEX(Sales_Table[Revenue], MATCH(Product_Table6[[#This Row],[ProductID]], Sales_Table[ProductID],0)), "No Data")</f>
        <v>No Data</v>
      </c>
      <c r="M2034" s="6" t="str">
        <f>IFERROR(INDEX(Sales_Table[Country], MATCH(Product_Table6[[#This Row],[ProductID]], Sales_Table[ProductID],0)), "No Data")</f>
        <v>No Data</v>
      </c>
      <c r="N2034" s="6" t="str">
        <f>IFERROR(INDEX(Location_Table[State], MATCH(Product_Table6[[#This Row],[Zip]], Location_Table[Zip],0)), "No Data")</f>
        <v>No Data</v>
      </c>
    </row>
    <row r="2035" spans="1:14" x14ac:dyDescent="0.25">
      <c r="A2035" t="s">
        <v>3462</v>
      </c>
      <c r="B2035" t="s">
        <v>1737</v>
      </c>
      <c r="C2035" t="s">
        <v>1795</v>
      </c>
      <c r="D2035">
        <v>4</v>
      </c>
      <c r="E2035">
        <v>2034</v>
      </c>
      <c r="F2035" t="str">
        <f>INDEX(Manufacturer_Table[Manufacturer Name], MATCH(Product_Table6[[#This Row],[ManufacturerID]], Manufacturer_Table[ManufacturerID],0))</f>
        <v>Currus</v>
      </c>
      <c r="G2035" s="2" t="str">
        <f>IFERROR(INDEX(Sales_Table[Date], MATCH(Product_Table6[[#This Row],[ProductID]], Sales_Table[ProductID],0)), "No Data")</f>
        <v>No Data</v>
      </c>
      <c r="H2035" s="2" t="str">
        <f>TEXT(Product_Table6[[#This Row],[Date]],"MMMM")</f>
        <v>No Data</v>
      </c>
      <c r="I2035" s="2" t="str">
        <f>TEXT(Product_Table6[[#This Row],[Date]], "DDDD")</f>
        <v>No Data</v>
      </c>
      <c r="J2035" t="str">
        <f>IFERROR(INDEX(Sales_Table[Zip], MATCH(Product_Table6[[#This Row],[ProductID]], Sales_Table[ProductID],0)), "No Data")</f>
        <v>No Data</v>
      </c>
      <c r="K2035" t="str">
        <f>IFERROR(INDEX(Sales_Table[Units], MATCH(Product_Table6[[#This Row],[ProductID]], Sales_Table[ProductID],0)), "No Data")</f>
        <v>No Data</v>
      </c>
      <c r="L2035" s="7" t="str">
        <f>IFERROR(INDEX(Sales_Table[Revenue], MATCH(Product_Table6[[#This Row],[ProductID]], Sales_Table[ProductID],0)), "No Data")</f>
        <v>No Data</v>
      </c>
      <c r="M2035" s="6" t="str">
        <f>IFERROR(INDEX(Sales_Table[Country], MATCH(Product_Table6[[#This Row],[ProductID]], Sales_Table[ProductID],0)), "No Data")</f>
        <v>No Data</v>
      </c>
      <c r="N2035" s="6" t="str">
        <f>IFERROR(INDEX(Location_Table[State], MATCH(Product_Table6[[#This Row],[Zip]], Location_Table[Zip],0)), "No Data")</f>
        <v>No Data</v>
      </c>
    </row>
    <row r="2036" spans="1:14" x14ac:dyDescent="0.25">
      <c r="A2036" t="s">
        <v>3463</v>
      </c>
      <c r="B2036" t="s">
        <v>1737</v>
      </c>
      <c r="C2036" t="s">
        <v>1795</v>
      </c>
      <c r="D2036">
        <v>4</v>
      </c>
      <c r="E2036">
        <v>2035</v>
      </c>
      <c r="F2036" t="str">
        <f>INDEX(Manufacturer_Table[Manufacturer Name], MATCH(Product_Table6[[#This Row],[ManufacturerID]], Manufacturer_Table[ManufacturerID],0))</f>
        <v>Currus</v>
      </c>
      <c r="G2036" s="2" t="str">
        <f>IFERROR(INDEX(Sales_Table[Date], MATCH(Product_Table6[[#This Row],[ProductID]], Sales_Table[ProductID],0)), "No Data")</f>
        <v>No Data</v>
      </c>
      <c r="H2036" s="2" t="str">
        <f>TEXT(Product_Table6[[#This Row],[Date]],"MMMM")</f>
        <v>No Data</v>
      </c>
      <c r="I2036" s="2" t="str">
        <f>TEXT(Product_Table6[[#This Row],[Date]], "DDDD")</f>
        <v>No Data</v>
      </c>
      <c r="J2036" t="str">
        <f>IFERROR(INDEX(Sales_Table[Zip], MATCH(Product_Table6[[#This Row],[ProductID]], Sales_Table[ProductID],0)), "No Data")</f>
        <v>No Data</v>
      </c>
      <c r="K2036" t="str">
        <f>IFERROR(INDEX(Sales_Table[Units], MATCH(Product_Table6[[#This Row],[ProductID]], Sales_Table[ProductID],0)), "No Data")</f>
        <v>No Data</v>
      </c>
      <c r="L2036" s="7" t="str">
        <f>IFERROR(INDEX(Sales_Table[Revenue], MATCH(Product_Table6[[#This Row],[ProductID]], Sales_Table[ProductID],0)), "No Data")</f>
        <v>No Data</v>
      </c>
      <c r="M2036" s="6" t="str">
        <f>IFERROR(INDEX(Sales_Table[Country], MATCH(Product_Table6[[#This Row],[ProductID]], Sales_Table[ProductID],0)), "No Data")</f>
        <v>No Data</v>
      </c>
      <c r="N2036" s="6" t="str">
        <f>IFERROR(INDEX(Location_Table[State], MATCH(Product_Table6[[#This Row],[Zip]], Location_Table[Zip],0)), "No Data")</f>
        <v>No Data</v>
      </c>
    </row>
    <row r="2037" spans="1:14" x14ac:dyDescent="0.25">
      <c r="A2037" t="s">
        <v>3464</v>
      </c>
      <c r="B2037" t="s">
        <v>1737</v>
      </c>
      <c r="C2037" t="s">
        <v>1795</v>
      </c>
      <c r="D2037">
        <v>4</v>
      </c>
      <c r="E2037">
        <v>2036</v>
      </c>
      <c r="F2037" t="str">
        <f>INDEX(Manufacturer_Table[Manufacturer Name], MATCH(Product_Table6[[#This Row],[ManufacturerID]], Manufacturer_Table[ManufacturerID],0))</f>
        <v>Currus</v>
      </c>
      <c r="G2037" s="2">
        <f>IFERROR(INDEX(Sales_Table[Date], MATCH(Product_Table6[[#This Row],[ProductID]], Sales_Table[ProductID],0)), "No Data")</f>
        <v>42108</v>
      </c>
      <c r="H2037" s="2" t="str">
        <f>TEXT(Product_Table6[[#This Row],[Date]],"MMMM")</f>
        <v>April</v>
      </c>
      <c r="I2037" s="2" t="str">
        <f>TEXT(Product_Table6[[#This Row],[Date]], "DDDD")</f>
        <v>Tuesday</v>
      </c>
      <c r="J2037" t="str">
        <f>IFERROR(INDEX(Sales_Table[Zip], MATCH(Product_Table6[[#This Row],[ProductID]], Sales_Table[ProductID],0)), "No Data")</f>
        <v>V5P</v>
      </c>
      <c r="K2037">
        <f>IFERROR(INDEX(Sales_Table[Units], MATCH(Product_Table6[[#This Row],[ProductID]], Sales_Table[ProductID],0)), "No Data")</f>
        <v>2</v>
      </c>
      <c r="L2037" s="7">
        <f>IFERROR(INDEX(Sales_Table[Revenue], MATCH(Product_Table6[[#This Row],[ProductID]], Sales_Table[ProductID],0)), "No Data")</f>
        <v>4408.74</v>
      </c>
      <c r="M2037" s="6" t="str">
        <f>IFERROR(INDEX(Sales_Table[Country], MATCH(Product_Table6[[#This Row],[ProductID]], Sales_Table[ProductID],0)), "No Data")</f>
        <v>Canada</v>
      </c>
      <c r="N2037" s="6" t="str">
        <f>IFERROR(INDEX(Location_Table[State], MATCH(Product_Table6[[#This Row],[Zip]], Location_Table[Zip],0)), "No Data")</f>
        <v>British Columbia</v>
      </c>
    </row>
    <row r="2038" spans="1:14" x14ac:dyDescent="0.25">
      <c r="A2038" t="s">
        <v>3465</v>
      </c>
      <c r="B2038" t="s">
        <v>1737</v>
      </c>
      <c r="C2038" t="s">
        <v>1795</v>
      </c>
      <c r="D2038">
        <v>4</v>
      </c>
      <c r="E2038">
        <v>2037</v>
      </c>
      <c r="F2038" t="str">
        <f>INDEX(Manufacturer_Table[Manufacturer Name], MATCH(Product_Table6[[#This Row],[ManufacturerID]], Manufacturer_Table[ManufacturerID],0))</f>
        <v>Currus</v>
      </c>
      <c r="G2038" s="2" t="str">
        <f>IFERROR(INDEX(Sales_Table[Date], MATCH(Product_Table6[[#This Row],[ProductID]], Sales_Table[ProductID],0)), "No Data")</f>
        <v>No Data</v>
      </c>
      <c r="H2038" s="2" t="str">
        <f>TEXT(Product_Table6[[#This Row],[Date]],"MMMM")</f>
        <v>No Data</v>
      </c>
      <c r="I2038" s="2" t="str">
        <f>TEXT(Product_Table6[[#This Row],[Date]], "DDDD")</f>
        <v>No Data</v>
      </c>
      <c r="J2038" t="str">
        <f>IFERROR(INDEX(Sales_Table[Zip], MATCH(Product_Table6[[#This Row],[ProductID]], Sales_Table[ProductID],0)), "No Data")</f>
        <v>No Data</v>
      </c>
      <c r="K2038" t="str">
        <f>IFERROR(INDEX(Sales_Table[Units], MATCH(Product_Table6[[#This Row],[ProductID]], Sales_Table[ProductID],0)), "No Data")</f>
        <v>No Data</v>
      </c>
      <c r="L2038" s="7" t="str">
        <f>IFERROR(INDEX(Sales_Table[Revenue], MATCH(Product_Table6[[#This Row],[ProductID]], Sales_Table[ProductID],0)), "No Data")</f>
        <v>No Data</v>
      </c>
      <c r="M2038" s="6" t="str">
        <f>IFERROR(INDEX(Sales_Table[Country], MATCH(Product_Table6[[#This Row],[ProductID]], Sales_Table[ProductID],0)), "No Data")</f>
        <v>No Data</v>
      </c>
      <c r="N2038" s="6" t="str">
        <f>IFERROR(INDEX(Location_Table[State], MATCH(Product_Table6[[#This Row],[Zip]], Location_Table[Zip],0)), "No Data")</f>
        <v>No Data</v>
      </c>
    </row>
    <row r="2039" spans="1:14" x14ac:dyDescent="0.25">
      <c r="A2039" t="s">
        <v>3466</v>
      </c>
      <c r="B2039" t="s">
        <v>1737</v>
      </c>
      <c r="C2039" t="s">
        <v>1795</v>
      </c>
      <c r="D2039">
        <v>4</v>
      </c>
      <c r="E2039">
        <v>2038</v>
      </c>
      <c r="F2039" t="str">
        <f>INDEX(Manufacturer_Table[Manufacturer Name], MATCH(Product_Table6[[#This Row],[ManufacturerID]], Manufacturer_Table[ManufacturerID],0))</f>
        <v>Currus</v>
      </c>
      <c r="G2039" s="2" t="str">
        <f>IFERROR(INDEX(Sales_Table[Date], MATCH(Product_Table6[[#This Row],[ProductID]], Sales_Table[ProductID],0)), "No Data")</f>
        <v>No Data</v>
      </c>
      <c r="H2039" s="2" t="str">
        <f>TEXT(Product_Table6[[#This Row],[Date]],"MMMM")</f>
        <v>No Data</v>
      </c>
      <c r="I2039" s="2" t="str">
        <f>TEXT(Product_Table6[[#This Row],[Date]], "DDDD")</f>
        <v>No Data</v>
      </c>
      <c r="J2039" t="str">
        <f>IFERROR(INDEX(Sales_Table[Zip], MATCH(Product_Table6[[#This Row],[ProductID]], Sales_Table[ProductID],0)), "No Data")</f>
        <v>No Data</v>
      </c>
      <c r="K2039" t="str">
        <f>IFERROR(INDEX(Sales_Table[Units], MATCH(Product_Table6[[#This Row],[ProductID]], Sales_Table[ProductID],0)), "No Data")</f>
        <v>No Data</v>
      </c>
      <c r="L2039" s="7" t="str">
        <f>IFERROR(INDEX(Sales_Table[Revenue], MATCH(Product_Table6[[#This Row],[ProductID]], Sales_Table[ProductID],0)), "No Data")</f>
        <v>No Data</v>
      </c>
      <c r="M2039" s="6" t="str">
        <f>IFERROR(INDEX(Sales_Table[Country], MATCH(Product_Table6[[#This Row],[ProductID]], Sales_Table[ProductID],0)), "No Data")</f>
        <v>No Data</v>
      </c>
      <c r="N2039" s="6" t="str">
        <f>IFERROR(INDEX(Location_Table[State], MATCH(Product_Table6[[#This Row],[Zip]], Location_Table[Zip],0)), "No Data")</f>
        <v>No Data</v>
      </c>
    </row>
    <row r="2040" spans="1:14" x14ac:dyDescent="0.25">
      <c r="A2040" t="s">
        <v>3467</v>
      </c>
      <c r="B2040" t="s">
        <v>1737</v>
      </c>
      <c r="C2040" t="s">
        <v>1795</v>
      </c>
      <c r="D2040">
        <v>4</v>
      </c>
      <c r="E2040">
        <v>2039</v>
      </c>
      <c r="F2040" t="str">
        <f>INDEX(Manufacturer_Table[Manufacturer Name], MATCH(Product_Table6[[#This Row],[ManufacturerID]], Manufacturer_Table[ManufacturerID],0))</f>
        <v>Currus</v>
      </c>
      <c r="G2040" s="2" t="str">
        <f>IFERROR(INDEX(Sales_Table[Date], MATCH(Product_Table6[[#This Row],[ProductID]], Sales_Table[ProductID],0)), "No Data")</f>
        <v>No Data</v>
      </c>
      <c r="H2040" s="2" t="str">
        <f>TEXT(Product_Table6[[#This Row],[Date]],"MMMM")</f>
        <v>No Data</v>
      </c>
      <c r="I2040" s="2" t="str">
        <f>TEXT(Product_Table6[[#This Row],[Date]], "DDDD")</f>
        <v>No Data</v>
      </c>
      <c r="J2040" t="str">
        <f>IFERROR(INDEX(Sales_Table[Zip], MATCH(Product_Table6[[#This Row],[ProductID]], Sales_Table[ProductID],0)), "No Data")</f>
        <v>No Data</v>
      </c>
      <c r="K2040" t="str">
        <f>IFERROR(INDEX(Sales_Table[Units], MATCH(Product_Table6[[#This Row],[ProductID]], Sales_Table[ProductID],0)), "No Data")</f>
        <v>No Data</v>
      </c>
      <c r="L2040" s="7" t="str">
        <f>IFERROR(INDEX(Sales_Table[Revenue], MATCH(Product_Table6[[#This Row],[ProductID]], Sales_Table[ProductID],0)), "No Data")</f>
        <v>No Data</v>
      </c>
      <c r="M2040" s="6" t="str">
        <f>IFERROR(INDEX(Sales_Table[Country], MATCH(Product_Table6[[#This Row],[ProductID]], Sales_Table[ProductID],0)), "No Data")</f>
        <v>No Data</v>
      </c>
      <c r="N2040" s="6" t="str">
        <f>IFERROR(INDEX(Location_Table[State], MATCH(Product_Table6[[#This Row],[Zip]], Location_Table[Zip],0)), "No Data")</f>
        <v>No Data</v>
      </c>
    </row>
    <row r="2041" spans="1:14" x14ac:dyDescent="0.25">
      <c r="A2041" t="s">
        <v>3468</v>
      </c>
      <c r="B2041" t="s">
        <v>1737</v>
      </c>
      <c r="C2041" t="s">
        <v>1795</v>
      </c>
      <c r="D2041">
        <v>4</v>
      </c>
      <c r="E2041">
        <v>2040</v>
      </c>
      <c r="F2041" t="str">
        <f>INDEX(Manufacturer_Table[Manufacturer Name], MATCH(Product_Table6[[#This Row],[ManufacturerID]], Manufacturer_Table[ManufacturerID],0))</f>
        <v>Currus</v>
      </c>
      <c r="G2041" s="2" t="str">
        <f>IFERROR(INDEX(Sales_Table[Date], MATCH(Product_Table6[[#This Row],[ProductID]], Sales_Table[ProductID],0)), "No Data")</f>
        <v>No Data</v>
      </c>
      <c r="H2041" s="2" t="str">
        <f>TEXT(Product_Table6[[#This Row],[Date]],"MMMM")</f>
        <v>No Data</v>
      </c>
      <c r="I2041" s="2" t="str">
        <f>TEXT(Product_Table6[[#This Row],[Date]], "DDDD")</f>
        <v>No Data</v>
      </c>
      <c r="J2041" t="str">
        <f>IFERROR(INDEX(Sales_Table[Zip], MATCH(Product_Table6[[#This Row],[ProductID]], Sales_Table[ProductID],0)), "No Data")</f>
        <v>No Data</v>
      </c>
      <c r="K2041" t="str">
        <f>IFERROR(INDEX(Sales_Table[Units], MATCH(Product_Table6[[#This Row],[ProductID]], Sales_Table[ProductID],0)), "No Data")</f>
        <v>No Data</v>
      </c>
      <c r="L2041" s="7" t="str">
        <f>IFERROR(INDEX(Sales_Table[Revenue], MATCH(Product_Table6[[#This Row],[ProductID]], Sales_Table[ProductID],0)), "No Data")</f>
        <v>No Data</v>
      </c>
      <c r="M2041" s="6" t="str">
        <f>IFERROR(INDEX(Sales_Table[Country], MATCH(Product_Table6[[#This Row],[ProductID]], Sales_Table[ProductID],0)), "No Data")</f>
        <v>No Data</v>
      </c>
      <c r="N2041" s="6" t="str">
        <f>IFERROR(INDEX(Location_Table[State], MATCH(Product_Table6[[#This Row],[Zip]], Location_Table[Zip],0)), "No Data")</f>
        <v>No Data</v>
      </c>
    </row>
    <row r="2042" spans="1:14" x14ac:dyDescent="0.25">
      <c r="A2042" t="s">
        <v>3469</v>
      </c>
      <c r="B2042" t="s">
        <v>1737</v>
      </c>
      <c r="C2042" t="s">
        <v>1839</v>
      </c>
      <c r="D2042">
        <v>4</v>
      </c>
      <c r="E2042">
        <v>2041</v>
      </c>
      <c r="F2042" t="str">
        <f>INDEX(Manufacturer_Table[Manufacturer Name], MATCH(Product_Table6[[#This Row],[ManufacturerID]], Manufacturer_Table[ManufacturerID],0))</f>
        <v>Currus</v>
      </c>
      <c r="G2042" s="2" t="str">
        <f>IFERROR(INDEX(Sales_Table[Date], MATCH(Product_Table6[[#This Row],[ProductID]], Sales_Table[ProductID],0)), "No Data")</f>
        <v>No Data</v>
      </c>
      <c r="H2042" s="2" t="str">
        <f>TEXT(Product_Table6[[#This Row],[Date]],"MMMM")</f>
        <v>No Data</v>
      </c>
      <c r="I2042" s="2" t="str">
        <f>TEXT(Product_Table6[[#This Row],[Date]], "DDDD")</f>
        <v>No Data</v>
      </c>
      <c r="J2042" t="str">
        <f>IFERROR(INDEX(Sales_Table[Zip], MATCH(Product_Table6[[#This Row],[ProductID]], Sales_Table[ProductID],0)), "No Data")</f>
        <v>No Data</v>
      </c>
      <c r="K2042" t="str">
        <f>IFERROR(INDEX(Sales_Table[Units], MATCH(Product_Table6[[#This Row],[ProductID]], Sales_Table[ProductID],0)), "No Data")</f>
        <v>No Data</v>
      </c>
      <c r="L2042" s="7" t="str">
        <f>IFERROR(INDEX(Sales_Table[Revenue], MATCH(Product_Table6[[#This Row],[ProductID]], Sales_Table[ProductID],0)), "No Data")</f>
        <v>No Data</v>
      </c>
      <c r="M2042" s="6" t="str">
        <f>IFERROR(INDEX(Sales_Table[Country], MATCH(Product_Table6[[#This Row],[ProductID]], Sales_Table[ProductID],0)), "No Data")</f>
        <v>No Data</v>
      </c>
      <c r="N2042" s="6" t="str">
        <f>IFERROR(INDEX(Location_Table[State], MATCH(Product_Table6[[#This Row],[Zip]], Location_Table[Zip],0)), "No Data")</f>
        <v>No Data</v>
      </c>
    </row>
    <row r="2043" spans="1:14" x14ac:dyDescent="0.25">
      <c r="A2043" t="s">
        <v>3470</v>
      </c>
      <c r="B2043" t="s">
        <v>1737</v>
      </c>
      <c r="C2043" t="s">
        <v>1839</v>
      </c>
      <c r="D2043">
        <v>4</v>
      </c>
      <c r="E2043">
        <v>2042</v>
      </c>
      <c r="F2043" t="str">
        <f>INDEX(Manufacturer_Table[Manufacturer Name], MATCH(Product_Table6[[#This Row],[ManufacturerID]], Manufacturer_Table[ManufacturerID],0))</f>
        <v>Currus</v>
      </c>
      <c r="G2043" s="2" t="str">
        <f>IFERROR(INDEX(Sales_Table[Date], MATCH(Product_Table6[[#This Row],[ProductID]], Sales_Table[ProductID],0)), "No Data")</f>
        <v>No Data</v>
      </c>
      <c r="H2043" s="2" t="str">
        <f>TEXT(Product_Table6[[#This Row],[Date]],"MMMM")</f>
        <v>No Data</v>
      </c>
      <c r="I2043" s="2" t="str">
        <f>TEXT(Product_Table6[[#This Row],[Date]], "DDDD")</f>
        <v>No Data</v>
      </c>
      <c r="J2043" t="str">
        <f>IFERROR(INDEX(Sales_Table[Zip], MATCH(Product_Table6[[#This Row],[ProductID]], Sales_Table[ProductID],0)), "No Data")</f>
        <v>No Data</v>
      </c>
      <c r="K2043" t="str">
        <f>IFERROR(INDEX(Sales_Table[Units], MATCH(Product_Table6[[#This Row],[ProductID]], Sales_Table[ProductID],0)), "No Data")</f>
        <v>No Data</v>
      </c>
      <c r="L2043" s="7" t="str">
        <f>IFERROR(INDEX(Sales_Table[Revenue], MATCH(Product_Table6[[#This Row],[ProductID]], Sales_Table[ProductID],0)), "No Data")</f>
        <v>No Data</v>
      </c>
      <c r="M2043" s="6" t="str">
        <f>IFERROR(INDEX(Sales_Table[Country], MATCH(Product_Table6[[#This Row],[ProductID]], Sales_Table[ProductID],0)), "No Data")</f>
        <v>No Data</v>
      </c>
      <c r="N2043" s="6" t="str">
        <f>IFERROR(INDEX(Location_Table[State], MATCH(Product_Table6[[#This Row],[Zip]], Location_Table[Zip],0)), "No Data")</f>
        <v>No Data</v>
      </c>
    </row>
    <row r="2044" spans="1:14" x14ac:dyDescent="0.25">
      <c r="A2044" t="s">
        <v>3471</v>
      </c>
      <c r="B2044" t="s">
        <v>1737</v>
      </c>
      <c r="C2044" t="s">
        <v>1839</v>
      </c>
      <c r="D2044">
        <v>4</v>
      </c>
      <c r="E2044">
        <v>2043</v>
      </c>
      <c r="F2044" t="str">
        <f>INDEX(Manufacturer_Table[Manufacturer Name], MATCH(Product_Table6[[#This Row],[ManufacturerID]], Manufacturer_Table[ManufacturerID],0))</f>
        <v>Currus</v>
      </c>
      <c r="G2044" s="2" t="str">
        <f>IFERROR(INDEX(Sales_Table[Date], MATCH(Product_Table6[[#This Row],[ProductID]], Sales_Table[ProductID],0)), "No Data")</f>
        <v>No Data</v>
      </c>
      <c r="H2044" s="2" t="str">
        <f>TEXT(Product_Table6[[#This Row],[Date]],"MMMM")</f>
        <v>No Data</v>
      </c>
      <c r="I2044" s="2" t="str">
        <f>TEXT(Product_Table6[[#This Row],[Date]], "DDDD")</f>
        <v>No Data</v>
      </c>
      <c r="J2044" t="str">
        <f>IFERROR(INDEX(Sales_Table[Zip], MATCH(Product_Table6[[#This Row],[ProductID]], Sales_Table[ProductID],0)), "No Data")</f>
        <v>No Data</v>
      </c>
      <c r="K2044" t="str">
        <f>IFERROR(INDEX(Sales_Table[Units], MATCH(Product_Table6[[#This Row],[ProductID]], Sales_Table[ProductID],0)), "No Data")</f>
        <v>No Data</v>
      </c>
      <c r="L2044" s="7" t="str">
        <f>IFERROR(INDEX(Sales_Table[Revenue], MATCH(Product_Table6[[#This Row],[ProductID]], Sales_Table[ProductID],0)), "No Data")</f>
        <v>No Data</v>
      </c>
      <c r="M2044" s="6" t="str">
        <f>IFERROR(INDEX(Sales_Table[Country], MATCH(Product_Table6[[#This Row],[ProductID]], Sales_Table[ProductID],0)), "No Data")</f>
        <v>No Data</v>
      </c>
      <c r="N2044" s="6" t="str">
        <f>IFERROR(INDEX(Location_Table[State], MATCH(Product_Table6[[#This Row],[Zip]], Location_Table[Zip],0)), "No Data")</f>
        <v>No Data</v>
      </c>
    </row>
    <row r="2045" spans="1:14" x14ac:dyDescent="0.25">
      <c r="A2045" t="s">
        <v>3472</v>
      </c>
      <c r="B2045" t="s">
        <v>1737</v>
      </c>
      <c r="C2045" t="s">
        <v>1839</v>
      </c>
      <c r="D2045">
        <v>4</v>
      </c>
      <c r="E2045">
        <v>2044</v>
      </c>
      <c r="F2045" t="str">
        <f>INDEX(Manufacturer_Table[Manufacturer Name], MATCH(Product_Table6[[#This Row],[ManufacturerID]], Manufacturer_Table[ManufacturerID],0))</f>
        <v>Currus</v>
      </c>
      <c r="G2045" s="2" t="str">
        <f>IFERROR(INDEX(Sales_Table[Date], MATCH(Product_Table6[[#This Row],[ProductID]], Sales_Table[ProductID],0)), "No Data")</f>
        <v>No Data</v>
      </c>
      <c r="H2045" s="2" t="str">
        <f>TEXT(Product_Table6[[#This Row],[Date]],"MMMM")</f>
        <v>No Data</v>
      </c>
      <c r="I2045" s="2" t="str">
        <f>TEXT(Product_Table6[[#This Row],[Date]], "DDDD")</f>
        <v>No Data</v>
      </c>
      <c r="J2045" t="str">
        <f>IFERROR(INDEX(Sales_Table[Zip], MATCH(Product_Table6[[#This Row],[ProductID]], Sales_Table[ProductID],0)), "No Data")</f>
        <v>No Data</v>
      </c>
      <c r="K2045" t="str">
        <f>IFERROR(INDEX(Sales_Table[Units], MATCH(Product_Table6[[#This Row],[ProductID]], Sales_Table[ProductID],0)), "No Data")</f>
        <v>No Data</v>
      </c>
      <c r="L2045" s="7" t="str">
        <f>IFERROR(INDEX(Sales_Table[Revenue], MATCH(Product_Table6[[#This Row],[ProductID]], Sales_Table[ProductID],0)), "No Data")</f>
        <v>No Data</v>
      </c>
      <c r="M2045" s="6" t="str">
        <f>IFERROR(INDEX(Sales_Table[Country], MATCH(Product_Table6[[#This Row],[ProductID]], Sales_Table[ProductID],0)), "No Data")</f>
        <v>No Data</v>
      </c>
      <c r="N2045" s="6" t="str">
        <f>IFERROR(INDEX(Location_Table[State], MATCH(Product_Table6[[#This Row],[Zip]], Location_Table[Zip],0)), "No Data")</f>
        <v>No Data</v>
      </c>
    </row>
    <row r="2046" spans="1:14" x14ac:dyDescent="0.25">
      <c r="A2046" t="s">
        <v>3473</v>
      </c>
      <c r="B2046" t="s">
        <v>1737</v>
      </c>
      <c r="C2046" t="s">
        <v>1839</v>
      </c>
      <c r="D2046">
        <v>4</v>
      </c>
      <c r="E2046">
        <v>2045</v>
      </c>
      <c r="F2046" t="str">
        <f>INDEX(Manufacturer_Table[Manufacturer Name], MATCH(Product_Table6[[#This Row],[ManufacturerID]], Manufacturer_Table[ManufacturerID],0))</f>
        <v>Currus</v>
      </c>
      <c r="G2046" s="2">
        <f>IFERROR(INDEX(Sales_Table[Date], MATCH(Product_Table6[[#This Row],[ProductID]], Sales_Table[ProductID],0)), "No Data")</f>
        <v>42180</v>
      </c>
      <c r="H2046" s="2" t="str">
        <f>TEXT(Product_Table6[[#This Row],[Date]],"MMMM")</f>
        <v>June</v>
      </c>
      <c r="I2046" s="2" t="str">
        <f>TEXT(Product_Table6[[#This Row],[Date]], "DDDD")</f>
        <v>Thursday</v>
      </c>
      <c r="J2046" t="str">
        <f>IFERROR(INDEX(Sales_Table[Zip], MATCH(Product_Table6[[#This Row],[ProductID]], Sales_Table[ProductID],0)), "No Data")</f>
        <v>M6H</v>
      </c>
      <c r="K2046">
        <f>IFERROR(INDEX(Sales_Table[Units], MATCH(Product_Table6[[#This Row],[ProductID]], Sales_Table[ProductID],0)), "No Data")</f>
        <v>1</v>
      </c>
      <c r="L2046" s="7">
        <f>IFERROR(INDEX(Sales_Table[Revenue], MATCH(Product_Table6[[#This Row],[ProductID]], Sales_Table[ProductID],0)), "No Data")</f>
        <v>6173.37</v>
      </c>
      <c r="M2046" s="6" t="str">
        <f>IFERROR(INDEX(Sales_Table[Country], MATCH(Product_Table6[[#This Row],[ProductID]], Sales_Table[ProductID],0)), "No Data")</f>
        <v>Canada</v>
      </c>
      <c r="N2046" s="6" t="str">
        <f>IFERROR(INDEX(Location_Table[State], MATCH(Product_Table6[[#This Row],[Zip]], Location_Table[Zip],0)), "No Data")</f>
        <v>Ontario</v>
      </c>
    </row>
    <row r="2047" spans="1:14" x14ac:dyDescent="0.25">
      <c r="A2047" t="s">
        <v>3474</v>
      </c>
      <c r="B2047" t="s">
        <v>1737</v>
      </c>
      <c r="C2047" t="s">
        <v>1839</v>
      </c>
      <c r="D2047">
        <v>4</v>
      </c>
      <c r="E2047">
        <v>2046</v>
      </c>
      <c r="F2047" t="str">
        <f>INDEX(Manufacturer_Table[Manufacturer Name], MATCH(Product_Table6[[#This Row],[ManufacturerID]], Manufacturer_Table[ManufacturerID],0))</f>
        <v>Currus</v>
      </c>
      <c r="G2047" s="2" t="str">
        <f>IFERROR(INDEX(Sales_Table[Date], MATCH(Product_Table6[[#This Row],[ProductID]], Sales_Table[ProductID],0)), "No Data")</f>
        <v>No Data</v>
      </c>
      <c r="H2047" s="2" t="str">
        <f>TEXT(Product_Table6[[#This Row],[Date]],"MMMM")</f>
        <v>No Data</v>
      </c>
      <c r="I2047" s="2" t="str">
        <f>TEXT(Product_Table6[[#This Row],[Date]], "DDDD")</f>
        <v>No Data</v>
      </c>
      <c r="J2047" t="str">
        <f>IFERROR(INDEX(Sales_Table[Zip], MATCH(Product_Table6[[#This Row],[ProductID]], Sales_Table[ProductID],0)), "No Data")</f>
        <v>No Data</v>
      </c>
      <c r="K2047" t="str">
        <f>IFERROR(INDEX(Sales_Table[Units], MATCH(Product_Table6[[#This Row],[ProductID]], Sales_Table[ProductID],0)), "No Data")</f>
        <v>No Data</v>
      </c>
      <c r="L2047" s="7" t="str">
        <f>IFERROR(INDEX(Sales_Table[Revenue], MATCH(Product_Table6[[#This Row],[ProductID]], Sales_Table[ProductID],0)), "No Data")</f>
        <v>No Data</v>
      </c>
      <c r="M2047" s="6" t="str">
        <f>IFERROR(INDEX(Sales_Table[Country], MATCH(Product_Table6[[#This Row],[ProductID]], Sales_Table[ProductID],0)), "No Data")</f>
        <v>No Data</v>
      </c>
      <c r="N2047" s="6" t="str">
        <f>IFERROR(INDEX(Location_Table[State], MATCH(Product_Table6[[#This Row],[Zip]], Location_Table[Zip],0)), "No Data")</f>
        <v>No Data</v>
      </c>
    </row>
    <row r="2048" spans="1:14" x14ac:dyDescent="0.25">
      <c r="A2048" t="s">
        <v>3475</v>
      </c>
      <c r="B2048" t="s">
        <v>1737</v>
      </c>
      <c r="C2048" t="s">
        <v>1839</v>
      </c>
      <c r="D2048">
        <v>4</v>
      </c>
      <c r="E2048">
        <v>2047</v>
      </c>
      <c r="F2048" t="str">
        <f>INDEX(Manufacturer_Table[Manufacturer Name], MATCH(Product_Table6[[#This Row],[ManufacturerID]], Manufacturer_Table[ManufacturerID],0))</f>
        <v>Currus</v>
      </c>
      <c r="G2048" s="2" t="str">
        <f>IFERROR(INDEX(Sales_Table[Date], MATCH(Product_Table6[[#This Row],[ProductID]], Sales_Table[ProductID],0)), "No Data")</f>
        <v>No Data</v>
      </c>
      <c r="H2048" s="2" t="str">
        <f>TEXT(Product_Table6[[#This Row],[Date]],"MMMM")</f>
        <v>No Data</v>
      </c>
      <c r="I2048" s="2" t="str">
        <f>TEXT(Product_Table6[[#This Row],[Date]], "DDDD")</f>
        <v>No Data</v>
      </c>
      <c r="J2048" t="str">
        <f>IFERROR(INDEX(Sales_Table[Zip], MATCH(Product_Table6[[#This Row],[ProductID]], Sales_Table[ProductID],0)), "No Data")</f>
        <v>No Data</v>
      </c>
      <c r="K2048" t="str">
        <f>IFERROR(INDEX(Sales_Table[Units], MATCH(Product_Table6[[#This Row],[ProductID]], Sales_Table[ProductID],0)), "No Data")</f>
        <v>No Data</v>
      </c>
      <c r="L2048" s="7" t="str">
        <f>IFERROR(INDEX(Sales_Table[Revenue], MATCH(Product_Table6[[#This Row],[ProductID]], Sales_Table[ProductID],0)), "No Data")</f>
        <v>No Data</v>
      </c>
      <c r="M2048" s="6" t="str">
        <f>IFERROR(INDEX(Sales_Table[Country], MATCH(Product_Table6[[#This Row],[ProductID]], Sales_Table[ProductID],0)), "No Data")</f>
        <v>No Data</v>
      </c>
      <c r="N2048" s="6" t="str">
        <f>IFERROR(INDEX(Location_Table[State], MATCH(Product_Table6[[#This Row],[Zip]], Location_Table[Zip],0)), "No Data")</f>
        <v>No Data</v>
      </c>
    </row>
    <row r="2049" spans="1:14" x14ac:dyDescent="0.25">
      <c r="A2049" t="s">
        <v>3476</v>
      </c>
      <c r="B2049" t="s">
        <v>1737</v>
      </c>
      <c r="C2049" t="s">
        <v>1839</v>
      </c>
      <c r="D2049">
        <v>4</v>
      </c>
      <c r="E2049">
        <v>2048</v>
      </c>
      <c r="F2049" t="str">
        <f>INDEX(Manufacturer_Table[Manufacturer Name], MATCH(Product_Table6[[#This Row],[ManufacturerID]], Manufacturer_Table[ManufacturerID],0))</f>
        <v>Currus</v>
      </c>
      <c r="G2049" s="2" t="str">
        <f>IFERROR(INDEX(Sales_Table[Date], MATCH(Product_Table6[[#This Row],[ProductID]], Sales_Table[ProductID],0)), "No Data")</f>
        <v>No Data</v>
      </c>
      <c r="H2049" s="2" t="str">
        <f>TEXT(Product_Table6[[#This Row],[Date]],"MMMM")</f>
        <v>No Data</v>
      </c>
      <c r="I2049" s="2" t="str">
        <f>TEXT(Product_Table6[[#This Row],[Date]], "DDDD")</f>
        <v>No Data</v>
      </c>
      <c r="J2049" t="str">
        <f>IFERROR(INDEX(Sales_Table[Zip], MATCH(Product_Table6[[#This Row],[ProductID]], Sales_Table[ProductID],0)), "No Data")</f>
        <v>No Data</v>
      </c>
      <c r="K2049" t="str">
        <f>IFERROR(INDEX(Sales_Table[Units], MATCH(Product_Table6[[#This Row],[ProductID]], Sales_Table[ProductID],0)), "No Data")</f>
        <v>No Data</v>
      </c>
      <c r="L2049" s="7" t="str">
        <f>IFERROR(INDEX(Sales_Table[Revenue], MATCH(Product_Table6[[#This Row],[ProductID]], Sales_Table[ProductID],0)), "No Data")</f>
        <v>No Data</v>
      </c>
      <c r="M2049" s="6" t="str">
        <f>IFERROR(INDEX(Sales_Table[Country], MATCH(Product_Table6[[#This Row],[ProductID]], Sales_Table[ProductID],0)), "No Data")</f>
        <v>No Data</v>
      </c>
      <c r="N2049" s="6" t="str">
        <f>IFERROR(INDEX(Location_Table[State], MATCH(Product_Table6[[#This Row],[Zip]], Location_Table[Zip],0)), "No Data")</f>
        <v>No Data</v>
      </c>
    </row>
    <row r="2050" spans="1:14" x14ac:dyDescent="0.25">
      <c r="A2050" t="s">
        <v>3477</v>
      </c>
      <c r="B2050" t="s">
        <v>1737</v>
      </c>
      <c r="C2050" t="s">
        <v>1839</v>
      </c>
      <c r="D2050">
        <v>4</v>
      </c>
      <c r="E2050">
        <v>2049</v>
      </c>
      <c r="F2050" t="str">
        <f>INDEX(Manufacturer_Table[Manufacturer Name], MATCH(Product_Table6[[#This Row],[ManufacturerID]], Manufacturer_Table[ManufacturerID],0))</f>
        <v>Currus</v>
      </c>
      <c r="G2050" s="2" t="str">
        <f>IFERROR(INDEX(Sales_Table[Date], MATCH(Product_Table6[[#This Row],[ProductID]], Sales_Table[ProductID],0)), "No Data")</f>
        <v>No Data</v>
      </c>
      <c r="H2050" s="2" t="str">
        <f>TEXT(Product_Table6[[#This Row],[Date]],"MMMM")</f>
        <v>No Data</v>
      </c>
      <c r="I2050" s="2" t="str">
        <f>TEXT(Product_Table6[[#This Row],[Date]], "DDDD")</f>
        <v>No Data</v>
      </c>
      <c r="J2050" t="str">
        <f>IFERROR(INDEX(Sales_Table[Zip], MATCH(Product_Table6[[#This Row],[ProductID]], Sales_Table[ProductID],0)), "No Data")</f>
        <v>No Data</v>
      </c>
      <c r="K2050" t="str">
        <f>IFERROR(INDEX(Sales_Table[Units], MATCH(Product_Table6[[#This Row],[ProductID]], Sales_Table[ProductID],0)), "No Data")</f>
        <v>No Data</v>
      </c>
      <c r="L2050" s="7" t="str">
        <f>IFERROR(INDEX(Sales_Table[Revenue], MATCH(Product_Table6[[#This Row],[ProductID]], Sales_Table[ProductID],0)), "No Data")</f>
        <v>No Data</v>
      </c>
      <c r="M2050" s="6" t="str">
        <f>IFERROR(INDEX(Sales_Table[Country], MATCH(Product_Table6[[#This Row],[ProductID]], Sales_Table[ProductID],0)), "No Data")</f>
        <v>No Data</v>
      </c>
      <c r="N2050" s="6" t="str">
        <f>IFERROR(INDEX(Location_Table[State], MATCH(Product_Table6[[#This Row],[Zip]], Location_Table[Zip],0)), "No Data")</f>
        <v>No Data</v>
      </c>
    </row>
    <row r="2051" spans="1:14" x14ac:dyDescent="0.25">
      <c r="A2051" t="s">
        <v>3478</v>
      </c>
      <c r="B2051" t="s">
        <v>1737</v>
      </c>
      <c r="C2051" t="s">
        <v>1839</v>
      </c>
      <c r="D2051">
        <v>4</v>
      </c>
      <c r="E2051">
        <v>2050</v>
      </c>
      <c r="F2051" t="str">
        <f>INDEX(Manufacturer_Table[Manufacturer Name], MATCH(Product_Table6[[#This Row],[ManufacturerID]], Manufacturer_Table[ManufacturerID],0))</f>
        <v>Currus</v>
      </c>
      <c r="G2051" s="2" t="str">
        <f>IFERROR(INDEX(Sales_Table[Date], MATCH(Product_Table6[[#This Row],[ProductID]], Sales_Table[ProductID],0)), "No Data")</f>
        <v>No Data</v>
      </c>
      <c r="H2051" s="2" t="str">
        <f>TEXT(Product_Table6[[#This Row],[Date]],"MMMM")</f>
        <v>No Data</v>
      </c>
      <c r="I2051" s="2" t="str">
        <f>TEXT(Product_Table6[[#This Row],[Date]], "DDDD")</f>
        <v>No Data</v>
      </c>
      <c r="J2051" t="str">
        <f>IFERROR(INDEX(Sales_Table[Zip], MATCH(Product_Table6[[#This Row],[ProductID]], Sales_Table[ProductID],0)), "No Data")</f>
        <v>No Data</v>
      </c>
      <c r="K2051" t="str">
        <f>IFERROR(INDEX(Sales_Table[Units], MATCH(Product_Table6[[#This Row],[ProductID]], Sales_Table[ProductID],0)), "No Data")</f>
        <v>No Data</v>
      </c>
      <c r="L2051" s="7" t="str">
        <f>IFERROR(INDEX(Sales_Table[Revenue], MATCH(Product_Table6[[#This Row],[ProductID]], Sales_Table[ProductID],0)), "No Data")</f>
        <v>No Data</v>
      </c>
      <c r="M2051" s="6" t="str">
        <f>IFERROR(INDEX(Sales_Table[Country], MATCH(Product_Table6[[#This Row],[ProductID]], Sales_Table[ProductID],0)), "No Data")</f>
        <v>No Data</v>
      </c>
      <c r="N2051" s="6" t="str">
        <f>IFERROR(INDEX(Location_Table[State], MATCH(Product_Table6[[#This Row],[Zip]], Location_Table[Zip],0)), "No Data")</f>
        <v>No Data</v>
      </c>
    </row>
    <row r="2052" spans="1:14" x14ac:dyDescent="0.25">
      <c r="A2052" t="s">
        <v>3479</v>
      </c>
      <c r="B2052" t="s">
        <v>1737</v>
      </c>
      <c r="C2052" t="s">
        <v>1839</v>
      </c>
      <c r="D2052">
        <v>4</v>
      </c>
      <c r="E2052">
        <v>2051</v>
      </c>
      <c r="F2052" t="str">
        <f>INDEX(Manufacturer_Table[Manufacturer Name], MATCH(Product_Table6[[#This Row],[ManufacturerID]], Manufacturer_Table[ManufacturerID],0))</f>
        <v>Currus</v>
      </c>
      <c r="G2052" s="2" t="str">
        <f>IFERROR(INDEX(Sales_Table[Date], MATCH(Product_Table6[[#This Row],[ProductID]], Sales_Table[ProductID],0)), "No Data")</f>
        <v>No Data</v>
      </c>
      <c r="H2052" s="2" t="str">
        <f>TEXT(Product_Table6[[#This Row],[Date]],"MMMM")</f>
        <v>No Data</v>
      </c>
      <c r="I2052" s="2" t="str">
        <f>TEXT(Product_Table6[[#This Row],[Date]], "DDDD")</f>
        <v>No Data</v>
      </c>
      <c r="J2052" t="str">
        <f>IFERROR(INDEX(Sales_Table[Zip], MATCH(Product_Table6[[#This Row],[ProductID]], Sales_Table[ProductID],0)), "No Data")</f>
        <v>No Data</v>
      </c>
      <c r="K2052" t="str">
        <f>IFERROR(INDEX(Sales_Table[Units], MATCH(Product_Table6[[#This Row],[ProductID]], Sales_Table[ProductID],0)), "No Data")</f>
        <v>No Data</v>
      </c>
      <c r="L2052" s="7" t="str">
        <f>IFERROR(INDEX(Sales_Table[Revenue], MATCH(Product_Table6[[#This Row],[ProductID]], Sales_Table[ProductID],0)), "No Data")</f>
        <v>No Data</v>
      </c>
      <c r="M2052" s="6" t="str">
        <f>IFERROR(INDEX(Sales_Table[Country], MATCH(Product_Table6[[#This Row],[ProductID]], Sales_Table[ProductID],0)), "No Data")</f>
        <v>No Data</v>
      </c>
      <c r="N2052" s="6" t="str">
        <f>IFERROR(INDEX(Location_Table[State], MATCH(Product_Table6[[#This Row],[Zip]], Location_Table[Zip],0)), "No Data")</f>
        <v>No Data</v>
      </c>
    </row>
    <row r="2053" spans="1:14" x14ac:dyDescent="0.25">
      <c r="A2053" t="s">
        <v>3480</v>
      </c>
      <c r="B2053" t="s">
        <v>1737</v>
      </c>
      <c r="C2053" t="s">
        <v>1839</v>
      </c>
      <c r="D2053">
        <v>4</v>
      </c>
      <c r="E2053">
        <v>2052</v>
      </c>
      <c r="F2053" t="str">
        <f>INDEX(Manufacturer_Table[Manufacturer Name], MATCH(Product_Table6[[#This Row],[ManufacturerID]], Manufacturer_Table[ManufacturerID],0))</f>
        <v>Currus</v>
      </c>
      <c r="G2053" s="2" t="str">
        <f>IFERROR(INDEX(Sales_Table[Date], MATCH(Product_Table6[[#This Row],[ProductID]], Sales_Table[ProductID],0)), "No Data")</f>
        <v>No Data</v>
      </c>
      <c r="H2053" s="2" t="str">
        <f>TEXT(Product_Table6[[#This Row],[Date]],"MMMM")</f>
        <v>No Data</v>
      </c>
      <c r="I2053" s="2" t="str">
        <f>TEXT(Product_Table6[[#This Row],[Date]], "DDDD")</f>
        <v>No Data</v>
      </c>
      <c r="J2053" t="str">
        <f>IFERROR(INDEX(Sales_Table[Zip], MATCH(Product_Table6[[#This Row],[ProductID]], Sales_Table[ProductID],0)), "No Data")</f>
        <v>No Data</v>
      </c>
      <c r="K2053" t="str">
        <f>IFERROR(INDEX(Sales_Table[Units], MATCH(Product_Table6[[#This Row],[ProductID]], Sales_Table[ProductID],0)), "No Data")</f>
        <v>No Data</v>
      </c>
      <c r="L2053" s="7" t="str">
        <f>IFERROR(INDEX(Sales_Table[Revenue], MATCH(Product_Table6[[#This Row],[ProductID]], Sales_Table[ProductID],0)), "No Data")</f>
        <v>No Data</v>
      </c>
      <c r="M2053" s="6" t="str">
        <f>IFERROR(INDEX(Sales_Table[Country], MATCH(Product_Table6[[#This Row],[ProductID]], Sales_Table[ProductID],0)), "No Data")</f>
        <v>No Data</v>
      </c>
      <c r="N2053" s="6" t="str">
        <f>IFERROR(INDEX(Location_Table[State], MATCH(Product_Table6[[#This Row],[Zip]], Location_Table[Zip],0)), "No Data")</f>
        <v>No Data</v>
      </c>
    </row>
    <row r="2054" spans="1:14" x14ac:dyDescent="0.25">
      <c r="A2054" t="s">
        <v>3481</v>
      </c>
      <c r="B2054" t="s">
        <v>1737</v>
      </c>
      <c r="C2054" t="s">
        <v>1839</v>
      </c>
      <c r="D2054">
        <v>4</v>
      </c>
      <c r="E2054">
        <v>2053</v>
      </c>
      <c r="F2054" t="str">
        <f>INDEX(Manufacturer_Table[Manufacturer Name], MATCH(Product_Table6[[#This Row],[ManufacturerID]], Manufacturer_Table[ManufacturerID],0))</f>
        <v>Currus</v>
      </c>
      <c r="G2054" s="2" t="str">
        <f>IFERROR(INDEX(Sales_Table[Date], MATCH(Product_Table6[[#This Row],[ProductID]], Sales_Table[ProductID],0)), "No Data")</f>
        <v>No Data</v>
      </c>
      <c r="H2054" s="2" t="str">
        <f>TEXT(Product_Table6[[#This Row],[Date]],"MMMM")</f>
        <v>No Data</v>
      </c>
      <c r="I2054" s="2" t="str">
        <f>TEXT(Product_Table6[[#This Row],[Date]], "DDDD")</f>
        <v>No Data</v>
      </c>
      <c r="J2054" t="str">
        <f>IFERROR(INDEX(Sales_Table[Zip], MATCH(Product_Table6[[#This Row],[ProductID]], Sales_Table[ProductID],0)), "No Data")</f>
        <v>No Data</v>
      </c>
      <c r="K2054" t="str">
        <f>IFERROR(INDEX(Sales_Table[Units], MATCH(Product_Table6[[#This Row],[ProductID]], Sales_Table[ProductID],0)), "No Data")</f>
        <v>No Data</v>
      </c>
      <c r="L2054" s="7" t="str">
        <f>IFERROR(INDEX(Sales_Table[Revenue], MATCH(Product_Table6[[#This Row],[ProductID]], Sales_Table[ProductID],0)), "No Data")</f>
        <v>No Data</v>
      </c>
      <c r="M2054" s="6" t="str">
        <f>IFERROR(INDEX(Sales_Table[Country], MATCH(Product_Table6[[#This Row],[ProductID]], Sales_Table[ProductID],0)), "No Data")</f>
        <v>No Data</v>
      </c>
      <c r="N2054" s="6" t="str">
        <f>IFERROR(INDEX(Location_Table[State], MATCH(Product_Table6[[#This Row],[Zip]], Location_Table[Zip],0)), "No Data")</f>
        <v>No Data</v>
      </c>
    </row>
    <row r="2055" spans="1:14" x14ac:dyDescent="0.25">
      <c r="A2055" t="s">
        <v>3482</v>
      </c>
      <c r="B2055" t="s">
        <v>1737</v>
      </c>
      <c r="C2055" t="s">
        <v>1839</v>
      </c>
      <c r="D2055">
        <v>4</v>
      </c>
      <c r="E2055">
        <v>2054</v>
      </c>
      <c r="F2055" t="str">
        <f>INDEX(Manufacturer_Table[Manufacturer Name], MATCH(Product_Table6[[#This Row],[ManufacturerID]], Manufacturer_Table[ManufacturerID],0))</f>
        <v>Currus</v>
      </c>
      <c r="G2055" s="2">
        <f>IFERROR(INDEX(Sales_Table[Date], MATCH(Product_Table6[[#This Row],[ProductID]], Sales_Table[ProductID],0)), "No Data")</f>
        <v>42094</v>
      </c>
      <c r="H2055" s="2" t="str">
        <f>TEXT(Product_Table6[[#This Row],[Date]],"MMMM")</f>
        <v>March</v>
      </c>
      <c r="I2055" s="2" t="str">
        <f>TEXT(Product_Table6[[#This Row],[Date]], "DDDD")</f>
        <v>Tuesday</v>
      </c>
      <c r="J2055" t="str">
        <f>IFERROR(INDEX(Sales_Table[Zip], MATCH(Product_Table6[[#This Row],[ProductID]], Sales_Table[ProductID],0)), "No Data")</f>
        <v>L5N</v>
      </c>
      <c r="K2055">
        <f>IFERROR(INDEX(Sales_Table[Units], MATCH(Product_Table6[[#This Row],[ProductID]], Sales_Table[ProductID],0)), "No Data")</f>
        <v>1</v>
      </c>
      <c r="L2055" s="7">
        <f>IFERROR(INDEX(Sales_Table[Revenue], MATCH(Product_Table6[[#This Row],[ProductID]], Sales_Table[ProductID],0)), "No Data")</f>
        <v>7685.37</v>
      </c>
      <c r="M2055" s="6" t="str">
        <f>IFERROR(INDEX(Sales_Table[Country], MATCH(Product_Table6[[#This Row],[ProductID]], Sales_Table[ProductID],0)), "No Data")</f>
        <v>Canada</v>
      </c>
      <c r="N2055" s="6" t="str">
        <f>IFERROR(INDEX(Location_Table[State], MATCH(Product_Table6[[#This Row],[Zip]], Location_Table[Zip],0)), "No Data")</f>
        <v>Ontario</v>
      </c>
    </row>
    <row r="2056" spans="1:14" x14ac:dyDescent="0.25">
      <c r="A2056" t="s">
        <v>3483</v>
      </c>
      <c r="B2056" t="s">
        <v>1737</v>
      </c>
      <c r="C2056" t="s">
        <v>1839</v>
      </c>
      <c r="D2056">
        <v>4</v>
      </c>
      <c r="E2056">
        <v>2055</v>
      </c>
      <c r="F2056" t="str">
        <f>INDEX(Manufacturer_Table[Manufacturer Name], MATCH(Product_Table6[[#This Row],[ManufacturerID]], Manufacturer_Table[ManufacturerID],0))</f>
        <v>Currus</v>
      </c>
      <c r="G2056" s="2">
        <f>IFERROR(INDEX(Sales_Table[Date], MATCH(Product_Table6[[#This Row],[ProductID]], Sales_Table[ProductID],0)), "No Data")</f>
        <v>42096</v>
      </c>
      <c r="H2056" s="2" t="str">
        <f>TEXT(Product_Table6[[#This Row],[Date]],"MMMM")</f>
        <v>April</v>
      </c>
      <c r="I2056" s="2" t="str">
        <f>TEXT(Product_Table6[[#This Row],[Date]], "DDDD")</f>
        <v>Thursday</v>
      </c>
      <c r="J2056" t="str">
        <f>IFERROR(INDEX(Sales_Table[Zip], MATCH(Product_Table6[[#This Row],[ProductID]], Sales_Table[ProductID],0)), "No Data")</f>
        <v>R3V</v>
      </c>
      <c r="K2056">
        <f>IFERROR(INDEX(Sales_Table[Units], MATCH(Product_Table6[[#This Row],[ProductID]], Sales_Table[ProductID],0)), "No Data")</f>
        <v>1</v>
      </c>
      <c r="L2056" s="7">
        <f>IFERROR(INDEX(Sales_Table[Revenue], MATCH(Product_Table6[[#This Row],[ProductID]], Sales_Table[ProductID],0)), "No Data")</f>
        <v>7874.37</v>
      </c>
      <c r="M2056" s="6" t="str">
        <f>IFERROR(INDEX(Sales_Table[Country], MATCH(Product_Table6[[#This Row],[ProductID]], Sales_Table[ProductID],0)), "No Data")</f>
        <v>Canada</v>
      </c>
      <c r="N2056" s="6" t="str">
        <f>IFERROR(INDEX(Location_Table[State], MATCH(Product_Table6[[#This Row],[Zip]], Location_Table[Zip],0)), "No Data")</f>
        <v>Manitoba</v>
      </c>
    </row>
    <row r="2057" spans="1:14" x14ac:dyDescent="0.25">
      <c r="A2057" t="s">
        <v>3484</v>
      </c>
      <c r="B2057" t="s">
        <v>1737</v>
      </c>
      <c r="C2057" t="s">
        <v>1839</v>
      </c>
      <c r="D2057">
        <v>4</v>
      </c>
      <c r="E2057">
        <v>2056</v>
      </c>
      <c r="F2057" t="str">
        <f>INDEX(Manufacturer_Table[Manufacturer Name], MATCH(Product_Table6[[#This Row],[ManufacturerID]], Manufacturer_Table[ManufacturerID],0))</f>
        <v>Currus</v>
      </c>
      <c r="G2057" s="2" t="str">
        <f>IFERROR(INDEX(Sales_Table[Date], MATCH(Product_Table6[[#This Row],[ProductID]], Sales_Table[ProductID],0)), "No Data")</f>
        <v>No Data</v>
      </c>
      <c r="H2057" s="2" t="str">
        <f>TEXT(Product_Table6[[#This Row],[Date]],"MMMM")</f>
        <v>No Data</v>
      </c>
      <c r="I2057" s="2" t="str">
        <f>TEXT(Product_Table6[[#This Row],[Date]], "DDDD")</f>
        <v>No Data</v>
      </c>
      <c r="J2057" t="str">
        <f>IFERROR(INDEX(Sales_Table[Zip], MATCH(Product_Table6[[#This Row],[ProductID]], Sales_Table[ProductID],0)), "No Data")</f>
        <v>No Data</v>
      </c>
      <c r="K2057" t="str">
        <f>IFERROR(INDEX(Sales_Table[Units], MATCH(Product_Table6[[#This Row],[ProductID]], Sales_Table[ProductID],0)), "No Data")</f>
        <v>No Data</v>
      </c>
      <c r="L2057" s="7" t="str">
        <f>IFERROR(INDEX(Sales_Table[Revenue], MATCH(Product_Table6[[#This Row],[ProductID]], Sales_Table[ProductID],0)), "No Data")</f>
        <v>No Data</v>
      </c>
      <c r="M2057" s="6" t="str">
        <f>IFERROR(INDEX(Sales_Table[Country], MATCH(Product_Table6[[#This Row],[ProductID]], Sales_Table[ProductID],0)), "No Data")</f>
        <v>No Data</v>
      </c>
      <c r="N2057" s="6" t="str">
        <f>IFERROR(INDEX(Location_Table[State], MATCH(Product_Table6[[#This Row],[Zip]], Location_Table[Zip],0)), "No Data")</f>
        <v>No Data</v>
      </c>
    </row>
    <row r="2058" spans="1:14" x14ac:dyDescent="0.25">
      <c r="A2058" t="s">
        <v>3485</v>
      </c>
      <c r="B2058" t="s">
        <v>1737</v>
      </c>
      <c r="C2058" t="s">
        <v>1839</v>
      </c>
      <c r="D2058">
        <v>4</v>
      </c>
      <c r="E2058">
        <v>2057</v>
      </c>
      <c r="F2058" t="str">
        <f>INDEX(Manufacturer_Table[Manufacturer Name], MATCH(Product_Table6[[#This Row],[ManufacturerID]], Manufacturer_Table[ManufacturerID],0))</f>
        <v>Currus</v>
      </c>
      <c r="G2058" s="2" t="str">
        <f>IFERROR(INDEX(Sales_Table[Date], MATCH(Product_Table6[[#This Row],[ProductID]], Sales_Table[ProductID],0)), "No Data")</f>
        <v>No Data</v>
      </c>
      <c r="H2058" s="2" t="str">
        <f>TEXT(Product_Table6[[#This Row],[Date]],"MMMM")</f>
        <v>No Data</v>
      </c>
      <c r="I2058" s="2" t="str">
        <f>TEXT(Product_Table6[[#This Row],[Date]], "DDDD")</f>
        <v>No Data</v>
      </c>
      <c r="J2058" t="str">
        <f>IFERROR(INDEX(Sales_Table[Zip], MATCH(Product_Table6[[#This Row],[ProductID]], Sales_Table[ProductID],0)), "No Data")</f>
        <v>No Data</v>
      </c>
      <c r="K2058" t="str">
        <f>IFERROR(INDEX(Sales_Table[Units], MATCH(Product_Table6[[#This Row],[ProductID]], Sales_Table[ProductID],0)), "No Data")</f>
        <v>No Data</v>
      </c>
      <c r="L2058" s="7" t="str">
        <f>IFERROR(INDEX(Sales_Table[Revenue], MATCH(Product_Table6[[#This Row],[ProductID]], Sales_Table[ProductID],0)), "No Data")</f>
        <v>No Data</v>
      </c>
      <c r="M2058" s="6" t="str">
        <f>IFERROR(INDEX(Sales_Table[Country], MATCH(Product_Table6[[#This Row],[ProductID]], Sales_Table[ProductID],0)), "No Data")</f>
        <v>No Data</v>
      </c>
      <c r="N2058" s="6" t="str">
        <f>IFERROR(INDEX(Location_Table[State], MATCH(Product_Table6[[#This Row],[Zip]], Location_Table[Zip],0)), "No Data")</f>
        <v>No Data</v>
      </c>
    </row>
    <row r="2059" spans="1:14" x14ac:dyDescent="0.25">
      <c r="A2059" t="s">
        <v>3486</v>
      </c>
      <c r="B2059" t="s">
        <v>1737</v>
      </c>
      <c r="C2059" t="s">
        <v>1839</v>
      </c>
      <c r="D2059">
        <v>4</v>
      </c>
      <c r="E2059">
        <v>2058</v>
      </c>
      <c r="F2059" t="str">
        <f>INDEX(Manufacturer_Table[Manufacturer Name], MATCH(Product_Table6[[#This Row],[ManufacturerID]], Manufacturer_Table[ManufacturerID],0))</f>
        <v>Currus</v>
      </c>
      <c r="G2059" s="2">
        <f>IFERROR(INDEX(Sales_Table[Date], MATCH(Product_Table6[[#This Row],[ProductID]], Sales_Table[ProductID],0)), "No Data")</f>
        <v>42065</v>
      </c>
      <c r="H2059" s="2" t="str">
        <f>TEXT(Product_Table6[[#This Row],[Date]],"MMMM")</f>
        <v>March</v>
      </c>
      <c r="I2059" s="2" t="str">
        <f>TEXT(Product_Table6[[#This Row],[Date]], "DDDD")</f>
        <v>Monday</v>
      </c>
      <c r="J2059" t="str">
        <f>IFERROR(INDEX(Sales_Table[Zip], MATCH(Product_Table6[[#This Row],[ProductID]], Sales_Table[ProductID],0)), "No Data")</f>
        <v>T2X</v>
      </c>
      <c r="K2059">
        <f>IFERROR(INDEX(Sales_Table[Units], MATCH(Product_Table6[[#This Row],[ProductID]], Sales_Table[ProductID],0)), "No Data")</f>
        <v>1</v>
      </c>
      <c r="L2059" s="7">
        <f>IFERROR(INDEX(Sales_Table[Revenue], MATCH(Product_Table6[[#This Row],[ProductID]], Sales_Table[ProductID],0)), "No Data")</f>
        <v>3275.37</v>
      </c>
      <c r="M2059" s="6" t="str">
        <f>IFERROR(INDEX(Sales_Table[Country], MATCH(Product_Table6[[#This Row],[ProductID]], Sales_Table[ProductID],0)), "No Data")</f>
        <v>Canada</v>
      </c>
      <c r="N2059" s="6" t="str">
        <f>IFERROR(INDEX(Location_Table[State], MATCH(Product_Table6[[#This Row],[Zip]], Location_Table[Zip],0)), "No Data")</f>
        <v>Alberta</v>
      </c>
    </row>
    <row r="2060" spans="1:14" x14ac:dyDescent="0.25">
      <c r="A2060" t="s">
        <v>3487</v>
      </c>
      <c r="B2060" t="s">
        <v>1737</v>
      </c>
      <c r="C2060" t="s">
        <v>1839</v>
      </c>
      <c r="D2060">
        <v>4</v>
      </c>
      <c r="E2060">
        <v>2059</v>
      </c>
      <c r="F2060" t="str">
        <f>INDEX(Manufacturer_Table[Manufacturer Name], MATCH(Product_Table6[[#This Row],[ManufacturerID]], Manufacturer_Table[ManufacturerID],0))</f>
        <v>Currus</v>
      </c>
      <c r="G2060" s="2" t="str">
        <f>IFERROR(INDEX(Sales_Table[Date], MATCH(Product_Table6[[#This Row],[ProductID]], Sales_Table[ProductID],0)), "No Data")</f>
        <v>No Data</v>
      </c>
      <c r="H2060" s="2" t="str">
        <f>TEXT(Product_Table6[[#This Row],[Date]],"MMMM")</f>
        <v>No Data</v>
      </c>
      <c r="I2060" s="2" t="str">
        <f>TEXT(Product_Table6[[#This Row],[Date]], "DDDD")</f>
        <v>No Data</v>
      </c>
      <c r="J2060" t="str">
        <f>IFERROR(INDEX(Sales_Table[Zip], MATCH(Product_Table6[[#This Row],[ProductID]], Sales_Table[ProductID],0)), "No Data")</f>
        <v>No Data</v>
      </c>
      <c r="K2060" t="str">
        <f>IFERROR(INDEX(Sales_Table[Units], MATCH(Product_Table6[[#This Row],[ProductID]], Sales_Table[ProductID],0)), "No Data")</f>
        <v>No Data</v>
      </c>
      <c r="L2060" s="7" t="str">
        <f>IFERROR(INDEX(Sales_Table[Revenue], MATCH(Product_Table6[[#This Row],[ProductID]], Sales_Table[ProductID],0)), "No Data")</f>
        <v>No Data</v>
      </c>
      <c r="M2060" s="6" t="str">
        <f>IFERROR(INDEX(Sales_Table[Country], MATCH(Product_Table6[[#This Row],[ProductID]], Sales_Table[ProductID],0)), "No Data")</f>
        <v>No Data</v>
      </c>
      <c r="N2060" s="6" t="str">
        <f>IFERROR(INDEX(Location_Table[State], MATCH(Product_Table6[[#This Row],[Zip]], Location_Table[Zip],0)), "No Data")</f>
        <v>No Data</v>
      </c>
    </row>
    <row r="2061" spans="1:14" x14ac:dyDescent="0.25">
      <c r="A2061" t="s">
        <v>3488</v>
      </c>
      <c r="B2061" t="s">
        <v>1737</v>
      </c>
      <c r="C2061" t="s">
        <v>1839</v>
      </c>
      <c r="D2061">
        <v>4</v>
      </c>
      <c r="E2061">
        <v>2060</v>
      </c>
      <c r="F2061" t="str">
        <f>INDEX(Manufacturer_Table[Manufacturer Name], MATCH(Product_Table6[[#This Row],[ManufacturerID]], Manufacturer_Table[ManufacturerID],0))</f>
        <v>Currus</v>
      </c>
      <c r="G2061" s="2">
        <f>IFERROR(INDEX(Sales_Table[Date], MATCH(Product_Table6[[#This Row],[ProductID]], Sales_Table[ProductID],0)), "No Data")</f>
        <v>42121</v>
      </c>
      <c r="H2061" s="2" t="str">
        <f>TEXT(Product_Table6[[#This Row],[Date]],"MMMM")</f>
        <v>April</v>
      </c>
      <c r="I2061" s="2" t="str">
        <f>TEXT(Product_Table6[[#This Row],[Date]], "DDDD")</f>
        <v>Monday</v>
      </c>
      <c r="J2061" t="str">
        <f>IFERROR(INDEX(Sales_Table[Zip], MATCH(Product_Table6[[#This Row],[ProductID]], Sales_Table[ProductID],0)), "No Data")</f>
        <v>M4V</v>
      </c>
      <c r="K2061">
        <f>IFERROR(INDEX(Sales_Table[Units], MATCH(Product_Table6[[#This Row],[ProductID]], Sales_Table[ProductID],0)), "No Data")</f>
        <v>1</v>
      </c>
      <c r="L2061" s="7">
        <f>IFERROR(INDEX(Sales_Table[Revenue], MATCH(Product_Table6[[#This Row],[ProductID]], Sales_Table[ProductID],0)), "No Data")</f>
        <v>4409.37</v>
      </c>
      <c r="M2061" s="6" t="str">
        <f>IFERROR(INDEX(Sales_Table[Country], MATCH(Product_Table6[[#This Row],[ProductID]], Sales_Table[ProductID],0)), "No Data")</f>
        <v>Canada</v>
      </c>
      <c r="N2061" s="6" t="str">
        <f>IFERROR(INDEX(Location_Table[State], MATCH(Product_Table6[[#This Row],[Zip]], Location_Table[Zip],0)), "No Data")</f>
        <v>Ontario</v>
      </c>
    </row>
    <row r="2062" spans="1:14" x14ac:dyDescent="0.25">
      <c r="A2062" t="s">
        <v>3489</v>
      </c>
      <c r="B2062" t="s">
        <v>1737</v>
      </c>
      <c r="C2062" t="s">
        <v>1839</v>
      </c>
      <c r="D2062">
        <v>4</v>
      </c>
      <c r="E2062">
        <v>2061</v>
      </c>
      <c r="F2062" t="str">
        <f>INDEX(Manufacturer_Table[Manufacturer Name], MATCH(Product_Table6[[#This Row],[ManufacturerID]], Manufacturer_Table[ManufacturerID],0))</f>
        <v>Currus</v>
      </c>
      <c r="G2062" s="2">
        <f>IFERROR(INDEX(Sales_Table[Date], MATCH(Product_Table6[[#This Row],[ProductID]], Sales_Table[ProductID],0)), "No Data")</f>
        <v>42009</v>
      </c>
      <c r="H2062" s="2" t="str">
        <f>TEXT(Product_Table6[[#This Row],[Date]],"MMMM")</f>
        <v>January</v>
      </c>
      <c r="I2062" s="2" t="str">
        <f>TEXT(Product_Table6[[#This Row],[Date]], "DDDD")</f>
        <v>Monday</v>
      </c>
      <c r="J2062" t="str">
        <f>IFERROR(INDEX(Sales_Table[Zip], MATCH(Product_Table6[[#This Row],[ProductID]], Sales_Table[ProductID],0)), "No Data")</f>
        <v>L5P</v>
      </c>
      <c r="K2062">
        <f>IFERROR(INDEX(Sales_Table[Units], MATCH(Product_Table6[[#This Row],[ProductID]], Sales_Table[ProductID],0)), "No Data")</f>
        <v>1</v>
      </c>
      <c r="L2062" s="7">
        <f>IFERROR(INDEX(Sales_Table[Revenue], MATCH(Product_Table6[[#This Row],[ProductID]], Sales_Table[ProductID],0)), "No Data")</f>
        <v>4409.37</v>
      </c>
      <c r="M2062" s="6" t="str">
        <f>IFERROR(INDEX(Sales_Table[Country], MATCH(Product_Table6[[#This Row],[ProductID]], Sales_Table[ProductID],0)), "No Data")</f>
        <v>Canada</v>
      </c>
      <c r="N2062" s="6" t="str">
        <f>IFERROR(INDEX(Location_Table[State], MATCH(Product_Table6[[#This Row],[Zip]], Location_Table[Zip],0)), "No Data")</f>
        <v>Ontario</v>
      </c>
    </row>
    <row r="2063" spans="1:14" x14ac:dyDescent="0.25">
      <c r="A2063" t="s">
        <v>3490</v>
      </c>
      <c r="B2063" t="s">
        <v>1737</v>
      </c>
      <c r="C2063" t="s">
        <v>1839</v>
      </c>
      <c r="D2063">
        <v>4</v>
      </c>
      <c r="E2063">
        <v>2062</v>
      </c>
      <c r="F2063" t="str">
        <f>INDEX(Manufacturer_Table[Manufacturer Name], MATCH(Product_Table6[[#This Row],[ManufacturerID]], Manufacturer_Table[ManufacturerID],0))</f>
        <v>Currus</v>
      </c>
      <c r="G2063" s="2" t="str">
        <f>IFERROR(INDEX(Sales_Table[Date], MATCH(Product_Table6[[#This Row],[ProductID]], Sales_Table[ProductID],0)), "No Data")</f>
        <v>No Data</v>
      </c>
      <c r="H2063" s="2" t="str">
        <f>TEXT(Product_Table6[[#This Row],[Date]],"MMMM")</f>
        <v>No Data</v>
      </c>
      <c r="I2063" s="2" t="str">
        <f>TEXT(Product_Table6[[#This Row],[Date]], "DDDD")</f>
        <v>No Data</v>
      </c>
      <c r="J2063" t="str">
        <f>IFERROR(INDEX(Sales_Table[Zip], MATCH(Product_Table6[[#This Row],[ProductID]], Sales_Table[ProductID],0)), "No Data")</f>
        <v>No Data</v>
      </c>
      <c r="K2063" t="str">
        <f>IFERROR(INDEX(Sales_Table[Units], MATCH(Product_Table6[[#This Row],[ProductID]], Sales_Table[ProductID],0)), "No Data")</f>
        <v>No Data</v>
      </c>
      <c r="L2063" s="7" t="str">
        <f>IFERROR(INDEX(Sales_Table[Revenue], MATCH(Product_Table6[[#This Row],[ProductID]], Sales_Table[ProductID],0)), "No Data")</f>
        <v>No Data</v>
      </c>
      <c r="M2063" s="6" t="str">
        <f>IFERROR(INDEX(Sales_Table[Country], MATCH(Product_Table6[[#This Row],[ProductID]], Sales_Table[ProductID],0)), "No Data")</f>
        <v>No Data</v>
      </c>
      <c r="N2063" s="6" t="str">
        <f>IFERROR(INDEX(Location_Table[State], MATCH(Product_Table6[[#This Row],[Zip]], Location_Table[Zip],0)), "No Data")</f>
        <v>No Data</v>
      </c>
    </row>
    <row r="2064" spans="1:14" x14ac:dyDescent="0.25">
      <c r="A2064" t="s">
        <v>3491</v>
      </c>
      <c r="B2064" t="s">
        <v>1737</v>
      </c>
      <c r="C2064" t="s">
        <v>1839</v>
      </c>
      <c r="D2064">
        <v>4</v>
      </c>
      <c r="E2064">
        <v>2063</v>
      </c>
      <c r="F2064" t="str">
        <f>INDEX(Manufacturer_Table[Manufacturer Name], MATCH(Product_Table6[[#This Row],[ManufacturerID]], Manufacturer_Table[ManufacturerID],0))</f>
        <v>Currus</v>
      </c>
      <c r="G2064" s="2" t="str">
        <f>IFERROR(INDEX(Sales_Table[Date], MATCH(Product_Table6[[#This Row],[ProductID]], Sales_Table[ProductID],0)), "No Data")</f>
        <v>No Data</v>
      </c>
      <c r="H2064" s="2" t="str">
        <f>TEXT(Product_Table6[[#This Row],[Date]],"MMMM")</f>
        <v>No Data</v>
      </c>
      <c r="I2064" s="2" t="str">
        <f>TEXT(Product_Table6[[#This Row],[Date]], "DDDD")</f>
        <v>No Data</v>
      </c>
      <c r="J2064" t="str">
        <f>IFERROR(INDEX(Sales_Table[Zip], MATCH(Product_Table6[[#This Row],[ProductID]], Sales_Table[ProductID],0)), "No Data")</f>
        <v>No Data</v>
      </c>
      <c r="K2064" t="str">
        <f>IFERROR(INDEX(Sales_Table[Units], MATCH(Product_Table6[[#This Row],[ProductID]], Sales_Table[ProductID],0)), "No Data")</f>
        <v>No Data</v>
      </c>
      <c r="L2064" s="7" t="str">
        <f>IFERROR(INDEX(Sales_Table[Revenue], MATCH(Product_Table6[[#This Row],[ProductID]], Sales_Table[ProductID],0)), "No Data")</f>
        <v>No Data</v>
      </c>
      <c r="M2064" s="6" t="str">
        <f>IFERROR(INDEX(Sales_Table[Country], MATCH(Product_Table6[[#This Row],[ProductID]], Sales_Table[ProductID],0)), "No Data")</f>
        <v>No Data</v>
      </c>
      <c r="N2064" s="6" t="str">
        <f>IFERROR(INDEX(Location_Table[State], MATCH(Product_Table6[[#This Row],[Zip]], Location_Table[Zip],0)), "No Data")</f>
        <v>No Data</v>
      </c>
    </row>
    <row r="2065" spans="1:14" x14ac:dyDescent="0.25">
      <c r="A2065" t="s">
        <v>3492</v>
      </c>
      <c r="B2065" t="s">
        <v>1737</v>
      </c>
      <c r="C2065" t="s">
        <v>1839</v>
      </c>
      <c r="D2065">
        <v>4</v>
      </c>
      <c r="E2065">
        <v>2064</v>
      </c>
      <c r="F2065" t="str">
        <f>INDEX(Manufacturer_Table[Manufacturer Name], MATCH(Product_Table6[[#This Row],[ManufacturerID]], Manufacturer_Table[ManufacturerID],0))</f>
        <v>Currus</v>
      </c>
      <c r="G2065" s="2">
        <f>IFERROR(INDEX(Sales_Table[Date], MATCH(Product_Table6[[#This Row],[ProductID]], Sales_Table[ProductID],0)), "No Data")</f>
        <v>42074</v>
      </c>
      <c r="H2065" s="2" t="str">
        <f>TEXT(Product_Table6[[#This Row],[Date]],"MMMM")</f>
        <v>March</v>
      </c>
      <c r="I2065" s="2" t="str">
        <f>TEXT(Product_Table6[[#This Row],[Date]], "DDDD")</f>
        <v>Wednesday</v>
      </c>
      <c r="J2065" t="str">
        <f>IFERROR(INDEX(Sales_Table[Zip], MATCH(Product_Table6[[#This Row],[ProductID]], Sales_Table[ProductID],0)), "No Data")</f>
        <v>L4Y</v>
      </c>
      <c r="K2065">
        <f>IFERROR(INDEX(Sales_Table[Units], MATCH(Product_Table6[[#This Row],[ProductID]], Sales_Table[ProductID],0)), "No Data")</f>
        <v>1</v>
      </c>
      <c r="L2065" s="7">
        <f>IFERROR(INDEX(Sales_Table[Revenue], MATCH(Product_Table6[[#This Row],[ProductID]], Sales_Table[ProductID],0)), "No Data")</f>
        <v>6929.37</v>
      </c>
      <c r="M2065" s="6" t="str">
        <f>IFERROR(INDEX(Sales_Table[Country], MATCH(Product_Table6[[#This Row],[ProductID]], Sales_Table[ProductID],0)), "No Data")</f>
        <v>Canada</v>
      </c>
      <c r="N2065" s="6" t="str">
        <f>IFERROR(INDEX(Location_Table[State], MATCH(Product_Table6[[#This Row],[Zip]], Location_Table[Zip],0)), "No Data")</f>
        <v>Ontario</v>
      </c>
    </row>
    <row r="2066" spans="1:14" x14ac:dyDescent="0.25">
      <c r="A2066" t="s">
        <v>3493</v>
      </c>
      <c r="B2066" t="s">
        <v>1737</v>
      </c>
      <c r="C2066" t="s">
        <v>1839</v>
      </c>
      <c r="D2066">
        <v>4</v>
      </c>
      <c r="E2066">
        <v>2065</v>
      </c>
      <c r="F2066" t="str">
        <f>INDEX(Manufacturer_Table[Manufacturer Name], MATCH(Product_Table6[[#This Row],[ManufacturerID]], Manufacturer_Table[ManufacturerID],0))</f>
        <v>Currus</v>
      </c>
      <c r="G2066" s="2" t="str">
        <f>IFERROR(INDEX(Sales_Table[Date], MATCH(Product_Table6[[#This Row],[ProductID]], Sales_Table[ProductID],0)), "No Data")</f>
        <v>No Data</v>
      </c>
      <c r="H2066" s="2" t="str">
        <f>TEXT(Product_Table6[[#This Row],[Date]],"MMMM")</f>
        <v>No Data</v>
      </c>
      <c r="I2066" s="2" t="str">
        <f>TEXT(Product_Table6[[#This Row],[Date]], "DDDD")</f>
        <v>No Data</v>
      </c>
      <c r="J2066" t="str">
        <f>IFERROR(INDEX(Sales_Table[Zip], MATCH(Product_Table6[[#This Row],[ProductID]], Sales_Table[ProductID],0)), "No Data")</f>
        <v>No Data</v>
      </c>
      <c r="K2066" t="str">
        <f>IFERROR(INDEX(Sales_Table[Units], MATCH(Product_Table6[[#This Row],[ProductID]], Sales_Table[ProductID],0)), "No Data")</f>
        <v>No Data</v>
      </c>
      <c r="L2066" s="7" t="str">
        <f>IFERROR(INDEX(Sales_Table[Revenue], MATCH(Product_Table6[[#This Row],[ProductID]], Sales_Table[ProductID],0)), "No Data")</f>
        <v>No Data</v>
      </c>
      <c r="M2066" s="6" t="str">
        <f>IFERROR(INDEX(Sales_Table[Country], MATCH(Product_Table6[[#This Row],[ProductID]], Sales_Table[ProductID],0)), "No Data")</f>
        <v>No Data</v>
      </c>
      <c r="N2066" s="6" t="str">
        <f>IFERROR(INDEX(Location_Table[State], MATCH(Product_Table6[[#This Row],[Zip]], Location_Table[Zip],0)), "No Data")</f>
        <v>No Data</v>
      </c>
    </row>
    <row r="2067" spans="1:14" x14ac:dyDescent="0.25">
      <c r="A2067" t="s">
        <v>3494</v>
      </c>
      <c r="B2067" t="s">
        <v>1737</v>
      </c>
      <c r="C2067" t="s">
        <v>1856</v>
      </c>
      <c r="D2067">
        <v>4</v>
      </c>
      <c r="E2067">
        <v>2066</v>
      </c>
      <c r="F2067" t="str">
        <f>INDEX(Manufacturer_Table[Manufacturer Name], MATCH(Product_Table6[[#This Row],[ManufacturerID]], Manufacturer_Table[ManufacturerID],0))</f>
        <v>Currus</v>
      </c>
      <c r="G2067" s="2">
        <f>IFERROR(INDEX(Sales_Table[Date], MATCH(Product_Table6[[#This Row],[ProductID]], Sales_Table[ProductID],0)), "No Data")</f>
        <v>42082</v>
      </c>
      <c r="H2067" s="2" t="str">
        <f>TEXT(Product_Table6[[#This Row],[Date]],"MMMM")</f>
        <v>March</v>
      </c>
      <c r="I2067" s="2" t="str">
        <f>TEXT(Product_Table6[[#This Row],[Date]], "DDDD")</f>
        <v>Thursday</v>
      </c>
      <c r="J2067" t="str">
        <f>IFERROR(INDEX(Sales_Table[Zip], MATCH(Product_Table6[[#This Row],[ProductID]], Sales_Table[ProductID],0)), "No Data")</f>
        <v>V5Z</v>
      </c>
      <c r="K2067">
        <f>IFERROR(INDEX(Sales_Table[Units], MATCH(Product_Table6[[#This Row],[ProductID]], Sales_Table[ProductID],0)), "No Data")</f>
        <v>1</v>
      </c>
      <c r="L2067" s="7">
        <f>IFERROR(INDEX(Sales_Table[Revenue], MATCH(Product_Table6[[#This Row],[ProductID]], Sales_Table[ProductID],0)), "No Data")</f>
        <v>4724.37</v>
      </c>
      <c r="M2067" s="6" t="str">
        <f>IFERROR(INDEX(Sales_Table[Country], MATCH(Product_Table6[[#This Row],[ProductID]], Sales_Table[ProductID],0)), "No Data")</f>
        <v>Canada</v>
      </c>
      <c r="N2067" s="6" t="str">
        <f>IFERROR(INDEX(Location_Table[State], MATCH(Product_Table6[[#This Row],[Zip]], Location_Table[Zip],0)), "No Data")</f>
        <v>British Columbia</v>
      </c>
    </row>
    <row r="2068" spans="1:14" x14ac:dyDescent="0.25">
      <c r="A2068" t="s">
        <v>3495</v>
      </c>
      <c r="B2068" t="s">
        <v>1737</v>
      </c>
      <c r="C2068" t="s">
        <v>1856</v>
      </c>
      <c r="D2068">
        <v>4</v>
      </c>
      <c r="E2068">
        <v>2067</v>
      </c>
      <c r="F2068" t="str">
        <f>INDEX(Manufacturer_Table[Manufacturer Name], MATCH(Product_Table6[[#This Row],[ManufacturerID]], Manufacturer_Table[ManufacturerID],0))</f>
        <v>Currus</v>
      </c>
      <c r="G2068" s="2">
        <f>IFERROR(INDEX(Sales_Table[Date], MATCH(Product_Table6[[#This Row],[ProductID]], Sales_Table[ProductID],0)), "No Data")</f>
        <v>42185</v>
      </c>
      <c r="H2068" s="2" t="str">
        <f>TEXT(Product_Table6[[#This Row],[Date]],"MMMM")</f>
        <v>June</v>
      </c>
      <c r="I2068" s="2" t="str">
        <f>TEXT(Product_Table6[[#This Row],[Date]], "DDDD")</f>
        <v>Tuesday</v>
      </c>
      <c r="J2068" t="str">
        <f>IFERROR(INDEX(Sales_Table[Zip], MATCH(Product_Table6[[#This Row],[ProductID]], Sales_Table[ProductID],0)), "No Data")</f>
        <v>H1G</v>
      </c>
      <c r="K2068">
        <f>IFERROR(INDEX(Sales_Table[Units], MATCH(Product_Table6[[#This Row],[ProductID]], Sales_Table[ProductID],0)), "No Data")</f>
        <v>1</v>
      </c>
      <c r="L2068" s="7">
        <f>IFERROR(INDEX(Sales_Table[Revenue], MATCH(Product_Table6[[#This Row],[ProductID]], Sales_Table[ProductID],0)), "No Data")</f>
        <v>6614.37</v>
      </c>
      <c r="M2068" s="6" t="str">
        <f>IFERROR(INDEX(Sales_Table[Country], MATCH(Product_Table6[[#This Row],[ProductID]], Sales_Table[ProductID],0)), "No Data")</f>
        <v>Canada</v>
      </c>
      <c r="N2068" s="6" t="str">
        <f>IFERROR(INDEX(Location_Table[State], MATCH(Product_Table6[[#This Row],[Zip]], Location_Table[Zip],0)), "No Data")</f>
        <v>Quebec</v>
      </c>
    </row>
    <row r="2069" spans="1:14" x14ac:dyDescent="0.25">
      <c r="A2069" t="s">
        <v>3496</v>
      </c>
      <c r="B2069" t="s">
        <v>1737</v>
      </c>
      <c r="C2069" t="s">
        <v>1856</v>
      </c>
      <c r="D2069">
        <v>4</v>
      </c>
      <c r="E2069">
        <v>2068</v>
      </c>
      <c r="F2069" t="str">
        <f>INDEX(Manufacturer_Table[Manufacturer Name], MATCH(Product_Table6[[#This Row],[ManufacturerID]], Manufacturer_Table[ManufacturerID],0))</f>
        <v>Currus</v>
      </c>
      <c r="G2069" s="2" t="str">
        <f>IFERROR(INDEX(Sales_Table[Date], MATCH(Product_Table6[[#This Row],[ProductID]], Sales_Table[ProductID],0)), "No Data")</f>
        <v>No Data</v>
      </c>
      <c r="H2069" s="2" t="str">
        <f>TEXT(Product_Table6[[#This Row],[Date]],"MMMM")</f>
        <v>No Data</v>
      </c>
      <c r="I2069" s="2" t="str">
        <f>TEXT(Product_Table6[[#This Row],[Date]], "DDDD")</f>
        <v>No Data</v>
      </c>
      <c r="J2069" t="str">
        <f>IFERROR(INDEX(Sales_Table[Zip], MATCH(Product_Table6[[#This Row],[ProductID]], Sales_Table[ProductID],0)), "No Data")</f>
        <v>No Data</v>
      </c>
      <c r="K2069" t="str">
        <f>IFERROR(INDEX(Sales_Table[Units], MATCH(Product_Table6[[#This Row],[ProductID]], Sales_Table[ProductID],0)), "No Data")</f>
        <v>No Data</v>
      </c>
      <c r="L2069" s="7" t="str">
        <f>IFERROR(INDEX(Sales_Table[Revenue], MATCH(Product_Table6[[#This Row],[ProductID]], Sales_Table[ProductID],0)), "No Data")</f>
        <v>No Data</v>
      </c>
      <c r="M2069" s="6" t="str">
        <f>IFERROR(INDEX(Sales_Table[Country], MATCH(Product_Table6[[#This Row],[ProductID]], Sales_Table[ProductID],0)), "No Data")</f>
        <v>No Data</v>
      </c>
      <c r="N2069" s="6" t="str">
        <f>IFERROR(INDEX(Location_Table[State], MATCH(Product_Table6[[#This Row],[Zip]], Location_Table[Zip],0)), "No Data")</f>
        <v>No Data</v>
      </c>
    </row>
    <row r="2070" spans="1:14" x14ac:dyDescent="0.25">
      <c r="A2070" t="s">
        <v>3497</v>
      </c>
      <c r="B2070" t="s">
        <v>1737</v>
      </c>
      <c r="C2070" t="s">
        <v>1856</v>
      </c>
      <c r="D2070">
        <v>4</v>
      </c>
      <c r="E2070">
        <v>2069</v>
      </c>
      <c r="F2070" t="str">
        <f>INDEX(Manufacturer_Table[Manufacturer Name], MATCH(Product_Table6[[#This Row],[ManufacturerID]], Manufacturer_Table[ManufacturerID],0))</f>
        <v>Currus</v>
      </c>
      <c r="G2070" s="2">
        <f>IFERROR(INDEX(Sales_Table[Date], MATCH(Product_Table6[[#This Row],[ProductID]], Sales_Table[ProductID],0)), "No Data")</f>
        <v>42079</v>
      </c>
      <c r="H2070" s="2" t="str">
        <f>TEXT(Product_Table6[[#This Row],[Date]],"MMMM")</f>
        <v>March</v>
      </c>
      <c r="I2070" s="2" t="str">
        <f>TEXT(Product_Table6[[#This Row],[Date]], "DDDD")</f>
        <v>Monday</v>
      </c>
      <c r="J2070" t="str">
        <f>IFERROR(INDEX(Sales_Table[Zip], MATCH(Product_Table6[[#This Row],[ProductID]], Sales_Table[ProductID],0)), "No Data")</f>
        <v>K1R</v>
      </c>
      <c r="K2070">
        <f>IFERROR(INDEX(Sales_Table[Units], MATCH(Product_Table6[[#This Row],[ProductID]], Sales_Table[ProductID],0)), "No Data")</f>
        <v>1</v>
      </c>
      <c r="L2070" s="7">
        <f>IFERROR(INDEX(Sales_Table[Revenue], MATCH(Product_Table6[[#This Row],[ProductID]], Sales_Table[ProductID],0)), "No Data")</f>
        <v>6299.37</v>
      </c>
      <c r="M2070" s="6" t="str">
        <f>IFERROR(INDEX(Sales_Table[Country], MATCH(Product_Table6[[#This Row],[ProductID]], Sales_Table[ProductID],0)), "No Data")</f>
        <v>Canada</v>
      </c>
      <c r="N2070" s="6" t="str">
        <f>IFERROR(INDEX(Location_Table[State], MATCH(Product_Table6[[#This Row],[Zip]], Location_Table[Zip],0)), "No Data")</f>
        <v>Ontario</v>
      </c>
    </row>
    <row r="2071" spans="1:14" x14ac:dyDescent="0.25">
      <c r="A2071" t="s">
        <v>3498</v>
      </c>
      <c r="B2071" t="s">
        <v>1737</v>
      </c>
      <c r="C2071" t="s">
        <v>1856</v>
      </c>
      <c r="D2071">
        <v>4</v>
      </c>
      <c r="E2071">
        <v>2070</v>
      </c>
      <c r="F2071" t="str">
        <f>INDEX(Manufacturer_Table[Manufacturer Name], MATCH(Product_Table6[[#This Row],[ManufacturerID]], Manufacturer_Table[ManufacturerID],0))</f>
        <v>Currus</v>
      </c>
      <c r="G2071" s="2" t="str">
        <f>IFERROR(INDEX(Sales_Table[Date], MATCH(Product_Table6[[#This Row],[ProductID]], Sales_Table[ProductID],0)), "No Data")</f>
        <v>No Data</v>
      </c>
      <c r="H2071" s="2" t="str">
        <f>TEXT(Product_Table6[[#This Row],[Date]],"MMMM")</f>
        <v>No Data</v>
      </c>
      <c r="I2071" s="2" t="str">
        <f>TEXT(Product_Table6[[#This Row],[Date]], "DDDD")</f>
        <v>No Data</v>
      </c>
      <c r="J2071" t="str">
        <f>IFERROR(INDEX(Sales_Table[Zip], MATCH(Product_Table6[[#This Row],[ProductID]], Sales_Table[ProductID],0)), "No Data")</f>
        <v>No Data</v>
      </c>
      <c r="K2071" t="str">
        <f>IFERROR(INDEX(Sales_Table[Units], MATCH(Product_Table6[[#This Row],[ProductID]], Sales_Table[ProductID],0)), "No Data")</f>
        <v>No Data</v>
      </c>
      <c r="L2071" s="7" t="str">
        <f>IFERROR(INDEX(Sales_Table[Revenue], MATCH(Product_Table6[[#This Row],[ProductID]], Sales_Table[ProductID],0)), "No Data")</f>
        <v>No Data</v>
      </c>
      <c r="M2071" s="6" t="str">
        <f>IFERROR(INDEX(Sales_Table[Country], MATCH(Product_Table6[[#This Row],[ProductID]], Sales_Table[ProductID],0)), "No Data")</f>
        <v>No Data</v>
      </c>
      <c r="N2071" s="6" t="str">
        <f>IFERROR(INDEX(Location_Table[State], MATCH(Product_Table6[[#This Row],[Zip]], Location_Table[Zip],0)), "No Data")</f>
        <v>No Data</v>
      </c>
    </row>
    <row r="2072" spans="1:14" x14ac:dyDescent="0.25">
      <c r="A2072" t="s">
        <v>3499</v>
      </c>
      <c r="B2072" t="s">
        <v>1737</v>
      </c>
      <c r="C2072" t="s">
        <v>1856</v>
      </c>
      <c r="D2072">
        <v>4</v>
      </c>
      <c r="E2072">
        <v>2071</v>
      </c>
      <c r="F2072" t="str">
        <f>INDEX(Manufacturer_Table[Manufacturer Name], MATCH(Product_Table6[[#This Row],[ManufacturerID]], Manufacturer_Table[ManufacturerID],0))</f>
        <v>Currus</v>
      </c>
      <c r="G2072" s="2" t="str">
        <f>IFERROR(INDEX(Sales_Table[Date], MATCH(Product_Table6[[#This Row],[ProductID]], Sales_Table[ProductID],0)), "No Data")</f>
        <v>No Data</v>
      </c>
      <c r="H2072" s="2" t="str">
        <f>TEXT(Product_Table6[[#This Row],[Date]],"MMMM")</f>
        <v>No Data</v>
      </c>
      <c r="I2072" s="2" t="str">
        <f>TEXT(Product_Table6[[#This Row],[Date]], "DDDD")</f>
        <v>No Data</v>
      </c>
      <c r="J2072" t="str">
        <f>IFERROR(INDEX(Sales_Table[Zip], MATCH(Product_Table6[[#This Row],[ProductID]], Sales_Table[ProductID],0)), "No Data")</f>
        <v>No Data</v>
      </c>
      <c r="K2072" t="str">
        <f>IFERROR(INDEX(Sales_Table[Units], MATCH(Product_Table6[[#This Row],[ProductID]], Sales_Table[ProductID],0)), "No Data")</f>
        <v>No Data</v>
      </c>
      <c r="L2072" s="7" t="str">
        <f>IFERROR(INDEX(Sales_Table[Revenue], MATCH(Product_Table6[[#This Row],[ProductID]], Sales_Table[ProductID],0)), "No Data")</f>
        <v>No Data</v>
      </c>
      <c r="M2072" s="6" t="str">
        <f>IFERROR(INDEX(Sales_Table[Country], MATCH(Product_Table6[[#This Row],[ProductID]], Sales_Table[ProductID],0)), "No Data")</f>
        <v>No Data</v>
      </c>
      <c r="N2072" s="6" t="str">
        <f>IFERROR(INDEX(Location_Table[State], MATCH(Product_Table6[[#This Row],[Zip]], Location_Table[Zip],0)), "No Data")</f>
        <v>No Data</v>
      </c>
    </row>
    <row r="2073" spans="1:14" x14ac:dyDescent="0.25">
      <c r="A2073" t="s">
        <v>3500</v>
      </c>
      <c r="B2073" t="s">
        <v>1737</v>
      </c>
      <c r="C2073" t="s">
        <v>1856</v>
      </c>
      <c r="D2073">
        <v>4</v>
      </c>
      <c r="E2073">
        <v>2072</v>
      </c>
      <c r="F2073" t="str">
        <f>INDEX(Manufacturer_Table[Manufacturer Name], MATCH(Product_Table6[[#This Row],[ManufacturerID]], Manufacturer_Table[ManufacturerID],0))</f>
        <v>Currus</v>
      </c>
      <c r="G2073" s="2" t="str">
        <f>IFERROR(INDEX(Sales_Table[Date], MATCH(Product_Table6[[#This Row],[ProductID]], Sales_Table[ProductID],0)), "No Data")</f>
        <v>No Data</v>
      </c>
      <c r="H2073" s="2" t="str">
        <f>TEXT(Product_Table6[[#This Row],[Date]],"MMMM")</f>
        <v>No Data</v>
      </c>
      <c r="I2073" s="2" t="str">
        <f>TEXT(Product_Table6[[#This Row],[Date]], "DDDD")</f>
        <v>No Data</v>
      </c>
      <c r="J2073" t="str">
        <f>IFERROR(INDEX(Sales_Table[Zip], MATCH(Product_Table6[[#This Row],[ProductID]], Sales_Table[ProductID],0)), "No Data")</f>
        <v>No Data</v>
      </c>
      <c r="K2073" t="str">
        <f>IFERROR(INDEX(Sales_Table[Units], MATCH(Product_Table6[[#This Row],[ProductID]], Sales_Table[ProductID],0)), "No Data")</f>
        <v>No Data</v>
      </c>
      <c r="L2073" s="7" t="str">
        <f>IFERROR(INDEX(Sales_Table[Revenue], MATCH(Product_Table6[[#This Row],[ProductID]], Sales_Table[ProductID],0)), "No Data")</f>
        <v>No Data</v>
      </c>
      <c r="M2073" s="6" t="str">
        <f>IFERROR(INDEX(Sales_Table[Country], MATCH(Product_Table6[[#This Row],[ProductID]], Sales_Table[ProductID],0)), "No Data")</f>
        <v>No Data</v>
      </c>
      <c r="N2073" s="6" t="str">
        <f>IFERROR(INDEX(Location_Table[State], MATCH(Product_Table6[[#This Row],[Zip]], Location_Table[Zip],0)), "No Data")</f>
        <v>No Data</v>
      </c>
    </row>
    <row r="2074" spans="1:14" x14ac:dyDescent="0.25">
      <c r="A2074" t="s">
        <v>3501</v>
      </c>
      <c r="B2074" t="s">
        <v>1737</v>
      </c>
      <c r="C2074" t="s">
        <v>1856</v>
      </c>
      <c r="D2074">
        <v>4</v>
      </c>
      <c r="E2074">
        <v>2073</v>
      </c>
      <c r="F2074" t="str">
        <f>INDEX(Manufacturer_Table[Manufacturer Name], MATCH(Product_Table6[[#This Row],[ManufacturerID]], Manufacturer_Table[ManufacturerID],0))</f>
        <v>Currus</v>
      </c>
      <c r="G2074" s="2">
        <f>IFERROR(INDEX(Sales_Table[Date], MATCH(Product_Table6[[#This Row],[ProductID]], Sales_Table[ProductID],0)), "No Data")</f>
        <v>42064</v>
      </c>
      <c r="H2074" s="2" t="str">
        <f>TEXT(Product_Table6[[#This Row],[Date]],"MMMM")</f>
        <v>March</v>
      </c>
      <c r="I2074" s="2" t="str">
        <f>TEXT(Product_Table6[[#This Row],[Date]], "DDDD")</f>
        <v>Sunday</v>
      </c>
      <c r="J2074" t="str">
        <f>IFERROR(INDEX(Sales_Table[Zip], MATCH(Product_Table6[[#This Row],[ProductID]], Sales_Table[ProductID],0)), "No Data")</f>
        <v>L5L</v>
      </c>
      <c r="K2074">
        <f>IFERROR(INDEX(Sales_Table[Units], MATCH(Product_Table6[[#This Row],[ProductID]], Sales_Table[ProductID],0)), "No Data")</f>
        <v>1</v>
      </c>
      <c r="L2074" s="7">
        <f>IFERROR(INDEX(Sales_Table[Revenue], MATCH(Product_Table6[[#This Row],[ProductID]], Sales_Table[ProductID],0)), "No Data")</f>
        <v>4535.37</v>
      </c>
      <c r="M2074" s="6" t="str">
        <f>IFERROR(INDEX(Sales_Table[Country], MATCH(Product_Table6[[#This Row],[ProductID]], Sales_Table[ProductID],0)), "No Data")</f>
        <v>Canada</v>
      </c>
      <c r="N2074" s="6" t="str">
        <f>IFERROR(INDEX(Location_Table[State], MATCH(Product_Table6[[#This Row],[Zip]], Location_Table[Zip],0)), "No Data")</f>
        <v>Ontario</v>
      </c>
    </row>
    <row r="2075" spans="1:14" x14ac:dyDescent="0.25">
      <c r="A2075" t="s">
        <v>3502</v>
      </c>
      <c r="B2075" t="s">
        <v>1737</v>
      </c>
      <c r="C2075" t="s">
        <v>1856</v>
      </c>
      <c r="D2075">
        <v>4</v>
      </c>
      <c r="E2075">
        <v>2074</v>
      </c>
      <c r="F2075" t="str">
        <f>INDEX(Manufacturer_Table[Manufacturer Name], MATCH(Product_Table6[[#This Row],[ManufacturerID]], Manufacturer_Table[ManufacturerID],0))</f>
        <v>Currus</v>
      </c>
      <c r="G2075" s="2" t="str">
        <f>IFERROR(INDEX(Sales_Table[Date], MATCH(Product_Table6[[#This Row],[ProductID]], Sales_Table[ProductID],0)), "No Data")</f>
        <v>No Data</v>
      </c>
      <c r="H2075" s="2" t="str">
        <f>TEXT(Product_Table6[[#This Row],[Date]],"MMMM")</f>
        <v>No Data</v>
      </c>
      <c r="I2075" s="2" t="str">
        <f>TEXT(Product_Table6[[#This Row],[Date]], "DDDD")</f>
        <v>No Data</v>
      </c>
      <c r="J2075" t="str">
        <f>IFERROR(INDEX(Sales_Table[Zip], MATCH(Product_Table6[[#This Row],[ProductID]], Sales_Table[ProductID],0)), "No Data")</f>
        <v>No Data</v>
      </c>
      <c r="K2075" t="str">
        <f>IFERROR(INDEX(Sales_Table[Units], MATCH(Product_Table6[[#This Row],[ProductID]], Sales_Table[ProductID],0)), "No Data")</f>
        <v>No Data</v>
      </c>
      <c r="L2075" s="7" t="str">
        <f>IFERROR(INDEX(Sales_Table[Revenue], MATCH(Product_Table6[[#This Row],[ProductID]], Sales_Table[ProductID],0)), "No Data")</f>
        <v>No Data</v>
      </c>
      <c r="M2075" s="6" t="str">
        <f>IFERROR(INDEX(Sales_Table[Country], MATCH(Product_Table6[[#This Row],[ProductID]], Sales_Table[ProductID],0)), "No Data")</f>
        <v>No Data</v>
      </c>
      <c r="N2075" s="6" t="str">
        <f>IFERROR(INDEX(Location_Table[State], MATCH(Product_Table6[[#This Row],[Zip]], Location_Table[Zip],0)), "No Data")</f>
        <v>No Data</v>
      </c>
    </row>
    <row r="2076" spans="1:14" x14ac:dyDescent="0.25">
      <c r="A2076" t="s">
        <v>3503</v>
      </c>
      <c r="B2076" t="s">
        <v>1737</v>
      </c>
      <c r="C2076" t="s">
        <v>1856</v>
      </c>
      <c r="D2076">
        <v>4</v>
      </c>
      <c r="E2076">
        <v>2075</v>
      </c>
      <c r="F2076" t="str">
        <f>INDEX(Manufacturer_Table[Manufacturer Name], MATCH(Product_Table6[[#This Row],[ManufacturerID]], Manufacturer_Table[ManufacturerID],0))</f>
        <v>Currus</v>
      </c>
      <c r="G2076" s="2" t="str">
        <f>IFERROR(INDEX(Sales_Table[Date], MATCH(Product_Table6[[#This Row],[ProductID]], Sales_Table[ProductID],0)), "No Data")</f>
        <v>No Data</v>
      </c>
      <c r="H2076" s="2" t="str">
        <f>TEXT(Product_Table6[[#This Row],[Date]],"MMMM")</f>
        <v>No Data</v>
      </c>
      <c r="I2076" s="2" t="str">
        <f>TEXT(Product_Table6[[#This Row],[Date]], "DDDD")</f>
        <v>No Data</v>
      </c>
      <c r="J2076" t="str">
        <f>IFERROR(INDEX(Sales_Table[Zip], MATCH(Product_Table6[[#This Row],[ProductID]], Sales_Table[ProductID],0)), "No Data")</f>
        <v>No Data</v>
      </c>
      <c r="K2076" t="str">
        <f>IFERROR(INDEX(Sales_Table[Units], MATCH(Product_Table6[[#This Row],[ProductID]], Sales_Table[ProductID],0)), "No Data")</f>
        <v>No Data</v>
      </c>
      <c r="L2076" s="7" t="str">
        <f>IFERROR(INDEX(Sales_Table[Revenue], MATCH(Product_Table6[[#This Row],[ProductID]], Sales_Table[ProductID],0)), "No Data")</f>
        <v>No Data</v>
      </c>
      <c r="M2076" s="6" t="str">
        <f>IFERROR(INDEX(Sales_Table[Country], MATCH(Product_Table6[[#This Row],[ProductID]], Sales_Table[ProductID],0)), "No Data")</f>
        <v>No Data</v>
      </c>
      <c r="N2076" s="6" t="str">
        <f>IFERROR(INDEX(Location_Table[State], MATCH(Product_Table6[[#This Row],[Zip]], Location_Table[Zip],0)), "No Data")</f>
        <v>No Data</v>
      </c>
    </row>
    <row r="2077" spans="1:14" x14ac:dyDescent="0.25">
      <c r="A2077" t="s">
        <v>3504</v>
      </c>
      <c r="B2077" t="s">
        <v>1737</v>
      </c>
      <c r="C2077" t="s">
        <v>1856</v>
      </c>
      <c r="D2077">
        <v>4</v>
      </c>
      <c r="E2077">
        <v>2076</v>
      </c>
      <c r="F2077" t="str">
        <f>INDEX(Manufacturer_Table[Manufacturer Name], MATCH(Product_Table6[[#This Row],[ManufacturerID]], Manufacturer_Table[ManufacturerID],0))</f>
        <v>Currus</v>
      </c>
      <c r="G2077" s="2" t="str">
        <f>IFERROR(INDEX(Sales_Table[Date], MATCH(Product_Table6[[#This Row],[ProductID]], Sales_Table[ProductID],0)), "No Data")</f>
        <v>No Data</v>
      </c>
      <c r="H2077" s="2" t="str">
        <f>TEXT(Product_Table6[[#This Row],[Date]],"MMMM")</f>
        <v>No Data</v>
      </c>
      <c r="I2077" s="2" t="str">
        <f>TEXT(Product_Table6[[#This Row],[Date]], "DDDD")</f>
        <v>No Data</v>
      </c>
      <c r="J2077" t="str">
        <f>IFERROR(INDEX(Sales_Table[Zip], MATCH(Product_Table6[[#This Row],[ProductID]], Sales_Table[ProductID],0)), "No Data")</f>
        <v>No Data</v>
      </c>
      <c r="K2077" t="str">
        <f>IFERROR(INDEX(Sales_Table[Units], MATCH(Product_Table6[[#This Row],[ProductID]], Sales_Table[ProductID],0)), "No Data")</f>
        <v>No Data</v>
      </c>
      <c r="L2077" s="7" t="str">
        <f>IFERROR(INDEX(Sales_Table[Revenue], MATCH(Product_Table6[[#This Row],[ProductID]], Sales_Table[ProductID],0)), "No Data")</f>
        <v>No Data</v>
      </c>
      <c r="M2077" s="6" t="str">
        <f>IFERROR(INDEX(Sales_Table[Country], MATCH(Product_Table6[[#This Row],[ProductID]], Sales_Table[ProductID],0)), "No Data")</f>
        <v>No Data</v>
      </c>
      <c r="N2077" s="6" t="str">
        <f>IFERROR(INDEX(Location_Table[State], MATCH(Product_Table6[[#This Row],[Zip]], Location_Table[Zip],0)), "No Data")</f>
        <v>No Data</v>
      </c>
    </row>
    <row r="2078" spans="1:14" x14ac:dyDescent="0.25">
      <c r="A2078" t="s">
        <v>3505</v>
      </c>
      <c r="B2078" t="s">
        <v>1737</v>
      </c>
      <c r="C2078" t="s">
        <v>1856</v>
      </c>
      <c r="D2078">
        <v>4</v>
      </c>
      <c r="E2078">
        <v>2077</v>
      </c>
      <c r="F2078" t="str">
        <f>INDEX(Manufacturer_Table[Manufacturer Name], MATCH(Product_Table6[[#This Row],[ManufacturerID]], Manufacturer_Table[ManufacturerID],0))</f>
        <v>Currus</v>
      </c>
      <c r="G2078" s="2">
        <f>IFERROR(INDEX(Sales_Table[Date], MATCH(Product_Table6[[#This Row],[ProductID]], Sales_Table[ProductID],0)), "No Data")</f>
        <v>42103</v>
      </c>
      <c r="H2078" s="2" t="str">
        <f>TEXT(Product_Table6[[#This Row],[Date]],"MMMM")</f>
        <v>April</v>
      </c>
      <c r="I2078" s="2" t="str">
        <f>TEXT(Product_Table6[[#This Row],[Date]], "DDDD")</f>
        <v>Thursday</v>
      </c>
      <c r="J2078" t="str">
        <f>IFERROR(INDEX(Sales_Table[Zip], MATCH(Product_Table6[[#This Row],[ProductID]], Sales_Table[ProductID],0)), "No Data")</f>
        <v>T6E</v>
      </c>
      <c r="K2078">
        <f>IFERROR(INDEX(Sales_Table[Units], MATCH(Product_Table6[[#This Row],[ProductID]], Sales_Table[ProductID],0)), "No Data")</f>
        <v>1</v>
      </c>
      <c r="L2078" s="7">
        <f>IFERROR(INDEX(Sales_Table[Revenue], MATCH(Product_Table6[[#This Row],[ProductID]], Sales_Table[ProductID],0)), "No Data")</f>
        <v>4661.37</v>
      </c>
      <c r="M2078" s="6" t="str">
        <f>IFERROR(INDEX(Sales_Table[Country], MATCH(Product_Table6[[#This Row],[ProductID]], Sales_Table[ProductID],0)), "No Data")</f>
        <v>Canada</v>
      </c>
      <c r="N2078" s="6" t="str">
        <f>IFERROR(INDEX(Location_Table[State], MATCH(Product_Table6[[#This Row],[Zip]], Location_Table[Zip],0)), "No Data")</f>
        <v>Alberta</v>
      </c>
    </row>
    <row r="2079" spans="1:14" x14ac:dyDescent="0.25">
      <c r="A2079" t="s">
        <v>3506</v>
      </c>
      <c r="B2079" t="s">
        <v>1737</v>
      </c>
      <c r="C2079" t="s">
        <v>1856</v>
      </c>
      <c r="D2079">
        <v>4</v>
      </c>
      <c r="E2079">
        <v>2078</v>
      </c>
      <c r="F2079" t="str">
        <f>INDEX(Manufacturer_Table[Manufacturer Name], MATCH(Product_Table6[[#This Row],[ManufacturerID]], Manufacturer_Table[ManufacturerID],0))</f>
        <v>Currus</v>
      </c>
      <c r="G2079" s="2" t="str">
        <f>IFERROR(INDEX(Sales_Table[Date], MATCH(Product_Table6[[#This Row],[ProductID]], Sales_Table[ProductID],0)), "No Data")</f>
        <v>No Data</v>
      </c>
      <c r="H2079" s="2" t="str">
        <f>TEXT(Product_Table6[[#This Row],[Date]],"MMMM")</f>
        <v>No Data</v>
      </c>
      <c r="I2079" s="2" t="str">
        <f>TEXT(Product_Table6[[#This Row],[Date]], "DDDD")</f>
        <v>No Data</v>
      </c>
      <c r="J2079" t="str">
        <f>IFERROR(INDEX(Sales_Table[Zip], MATCH(Product_Table6[[#This Row],[ProductID]], Sales_Table[ProductID],0)), "No Data")</f>
        <v>No Data</v>
      </c>
      <c r="K2079" t="str">
        <f>IFERROR(INDEX(Sales_Table[Units], MATCH(Product_Table6[[#This Row],[ProductID]], Sales_Table[ProductID],0)), "No Data")</f>
        <v>No Data</v>
      </c>
      <c r="L2079" s="7" t="str">
        <f>IFERROR(INDEX(Sales_Table[Revenue], MATCH(Product_Table6[[#This Row],[ProductID]], Sales_Table[ProductID],0)), "No Data")</f>
        <v>No Data</v>
      </c>
      <c r="M2079" s="6" t="str">
        <f>IFERROR(INDEX(Sales_Table[Country], MATCH(Product_Table6[[#This Row],[ProductID]], Sales_Table[ProductID],0)), "No Data")</f>
        <v>No Data</v>
      </c>
      <c r="N2079" s="6" t="str">
        <f>IFERROR(INDEX(Location_Table[State], MATCH(Product_Table6[[#This Row],[Zip]], Location_Table[Zip],0)), "No Data")</f>
        <v>No Data</v>
      </c>
    </row>
    <row r="2080" spans="1:14" x14ac:dyDescent="0.25">
      <c r="A2080" t="s">
        <v>3507</v>
      </c>
      <c r="B2080" t="s">
        <v>1737</v>
      </c>
      <c r="C2080" t="s">
        <v>1856</v>
      </c>
      <c r="D2080">
        <v>4</v>
      </c>
      <c r="E2080">
        <v>2079</v>
      </c>
      <c r="F2080" t="str">
        <f>INDEX(Manufacturer_Table[Manufacturer Name], MATCH(Product_Table6[[#This Row],[ManufacturerID]], Manufacturer_Table[ManufacturerID],0))</f>
        <v>Currus</v>
      </c>
      <c r="G2080" s="2" t="str">
        <f>IFERROR(INDEX(Sales_Table[Date], MATCH(Product_Table6[[#This Row],[ProductID]], Sales_Table[ProductID],0)), "No Data")</f>
        <v>No Data</v>
      </c>
      <c r="H2080" s="2" t="str">
        <f>TEXT(Product_Table6[[#This Row],[Date]],"MMMM")</f>
        <v>No Data</v>
      </c>
      <c r="I2080" s="2" t="str">
        <f>TEXT(Product_Table6[[#This Row],[Date]], "DDDD")</f>
        <v>No Data</v>
      </c>
      <c r="J2080" t="str">
        <f>IFERROR(INDEX(Sales_Table[Zip], MATCH(Product_Table6[[#This Row],[ProductID]], Sales_Table[ProductID],0)), "No Data")</f>
        <v>No Data</v>
      </c>
      <c r="K2080" t="str">
        <f>IFERROR(INDEX(Sales_Table[Units], MATCH(Product_Table6[[#This Row],[ProductID]], Sales_Table[ProductID],0)), "No Data")</f>
        <v>No Data</v>
      </c>
      <c r="L2080" s="7" t="str">
        <f>IFERROR(INDEX(Sales_Table[Revenue], MATCH(Product_Table6[[#This Row],[ProductID]], Sales_Table[ProductID],0)), "No Data")</f>
        <v>No Data</v>
      </c>
      <c r="M2080" s="6" t="str">
        <f>IFERROR(INDEX(Sales_Table[Country], MATCH(Product_Table6[[#This Row],[ProductID]], Sales_Table[ProductID],0)), "No Data")</f>
        <v>No Data</v>
      </c>
      <c r="N2080" s="6" t="str">
        <f>IFERROR(INDEX(Location_Table[State], MATCH(Product_Table6[[#This Row],[Zip]], Location_Table[Zip],0)), "No Data")</f>
        <v>No Data</v>
      </c>
    </row>
    <row r="2081" spans="1:14" x14ac:dyDescent="0.25">
      <c r="A2081" t="s">
        <v>3508</v>
      </c>
      <c r="B2081" t="s">
        <v>1737</v>
      </c>
      <c r="C2081" t="s">
        <v>1856</v>
      </c>
      <c r="D2081">
        <v>4</v>
      </c>
      <c r="E2081">
        <v>2080</v>
      </c>
      <c r="F2081" t="str">
        <f>INDEX(Manufacturer_Table[Manufacturer Name], MATCH(Product_Table6[[#This Row],[ManufacturerID]], Manufacturer_Table[ManufacturerID],0))</f>
        <v>Currus</v>
      </c>
      <c r="G2081" s="2" t="str">
        <f>IFERROR(INDEX(Sales_Table[Date], MATCH(Product_Table6[[#This Row],[ProductID]], Sales_Table[ProductID],0)), "No Data")</f>
        <v>No Data</v>
      </c>
      <c r="H2081" s="2" t="str">
        <f>TEXT(Product_Table6[[#This Row],[Date]],"MMMM")</f>
        <v>No Data</v>
      </c>
      <c r="I2081" s="2" t="str">
        <f>TEXT(Product_Table6[[#This Row],[Date]], "DDDD")</f>
        <v>No Data</v>
      </c>
      <c r="J2081" t="str">
        <f>IFERROR(INDEX(Sales_Table[Zip], MATCH(Product_Table6[[#This Row],[ProductID]], Sales_Table[ProductID],0)), "No Data")</f>
        <v>No Data</v>
      </c>
      <c r="K2081" t="str">
        <f>IFERROR(INDEX(Sales_Table[Units], MATCH(Product_Table6[[#This Row],[ProductID]], Sales_Table[ProductID],0)), "No Data")</f>
        <v>No Data</v>
      </c>
      <c r="L2081" s="7" t="str">
        <f>IFERROR(INDEX(Sales_Table[Revenue], MATCH(Product_Table6[[#This Row],[ProductID]], Sales_Table[ProductID],0)), "No Data")</f>
        <v>No Data</v>
      </c>
      <c r="M2081" s="6" t="str">
        <f>IFERROR(INDEX(Sales_Table[Country], MATCH(Product_Table6[[#This Row],[ProductID]], Sales_Table[ProductID],0)), "No Data")</f>
        <v>No Data</v>
      </c>
      <c r="N2081" s="6" t="str">
        <f>IFERROR(INDEX(Location_Table[State], MATCH(Product_Table6[[#This Row],[Zip]], Location_Table[Zip],0)), "No Data")</f>
        <v>No Data</v>
      </c>
    </row>
    <row r="2082" spans="1:14" x14ac:dyDescent="0.25">
      <c r="A2082" t="s">
        <v>3509</v>
      </c>
      <c r="B2082" t="s">
        <v>1737</v>
      </c>
      <c r="C2082" t="s">
        <v>1856</v>
      </c>
      <c r="D2082">
        <v>4</v>
      </c>
      <c r="E2082">
        <v>2081</v>
      </c>
      <c r="F2082" t="str">
        <f>INDEX(Manufacturer_Table[Manufacturer Name], MATCH(Product_Table6[[#This Row],[ManufacturerID]], Manufacturer_Table[ManufacturerID],0))</f>
        <v>Currus</v>
      </c>
      <c r="G2082" s="2" t="str">
        <f>IFERROR(INDEX(Sales_Table[Date], MATCH(Product_Table6[[#This Row],[ProductID]], Sales_Table[ProductID],0)), "No Data")</f>
        <v>No Data</v>
      </c>
      <c r="H2082" s="2" t="str">
        <f>TEXT(Product_Table6[[#This Row],[Date]],"MMMM")</f>
        <v>No Data</v>
      </c>
      <c r="I2082" s="2" t="str">
        <f>TEXT(Product_Table6[[#This Row],[Date]], "DDDD")</f>
        <v>No Data</v>
      </c>
      <c r="J2082" t="str">
        <f>IFERROR(INDEX(Sales_Table[Zip], MATCH(Product_Table6[[#This Row],[ProductID]], Sales_Table[ProductID],0)), "No Data")</f>
        <v>No Data</v>
      </c>
      <c r="K2082" t="str">
        <f>IFERROR(INDEX(Sales_Table[Units], MATCH(Product_Table6[[#This Row],[ProductID]], Sales_Table[ProductID],0)), "No Data")</f>
        <v>No Data</v>
      </c>
      <c r="L2082" s="7" t="str">
        <f>IFERROR(INDEX(Sales_Table[Revenue], MATCH(Product_Table6[[#This Row],[ProductID]], Sales_Table[ProductID],0)), "No Data")</f>
        <v>No Data</v>
      </c>
      <c r="M2082" s="6" t="str">
        <f>IFERROR(INDEX(Sales_Table[Country], MATCH(Product_Table6[[#This Row],[ProductID]], Sales_Table[ProductID],0)), "No Data")</f>
        <v>No Data</v>
      </c>
      <c r="N2082" s="6" t="str">
        <f>IFERROR(INDEX(Location_Table[State], MATCH(Product_Table6[[#This Row],[Zip]], Location_Table[Zip],0)), "No Data")</f>
        <v>No Data</v>
      </c>
    </row>
    <row r="2083" spans="1:14" x14ac:dyDescent="0.25">
      <c r="A2083" t="s">
        <v>3510</v>
      </c>
      <c r="B2083" t="s">
        <v>1737</v>
      </c>
      <c r="C2083" t="s">
        <v>1856</v>
      </c>
      <c r="D2083">
        <v>4</v>
      </c>
      <c r="E2083">
        <v>2082</v>
      </c>
      <c r="F2083" t="str">
        <f>INDEX(Manufacturer_Table[Manufacturer Name], MATCH(Product_Table6[[#This Row],[ManufacturerID]], Manufacturer_Table[ManufacturerID],0))</f>
        <v>Currus</v>
      </c>
      <c r="G2083" s="2" t="str">
        <f>IFERROR(INDEX(Sales_Table[Date], MATCH(Product_Table6[[#This Row],[ProductID]], Sales_Table[ProductID],0)), "No Data")</f>
        <v>No Data</v>
      </c>
      <c r="H2083" s="2" t="str">
        <f>TEXT(Product_Table6[[#This Row],[Date]],"MMMM")</f>
        <v>No Data</v>
      </c>
      <c r="I2083" s="2" t="str">
        <f>TEXT(Product_Table6[[#This Row],[Date]], "DDDD")</f>
        <v>No Data</v>
      </c>
      <c r="J2083" t="str">
        <f>IFERROR(INDEX(Sales_Table[Zip], MATCH(Product_Table6[[#This Row],[ProductID]], Sales_Table[ProductID],0)), "No Data")</f>
        <v>No Data</v>
      </c>
      <c r="K2083" t="str">
        <f>IFERROR(INDEX(Sales_Table[Units], MATCH(Product_Table6[[#This Row],[ProductID]], Sales_Table[ProductID],0)), "No Data")</f>
        <v>No Data</v>
      </c>
      <c r="L2083" s="7" t="str">
        <f>IFERROR(INDEX(Sales_Table[Revenue], MATCH(Product_Table6[[#This Row],[ProductID]], Sales_Table[ProductID],0)), "No Data")</f>
        <v>No Data</v>
      </c>
      <c r="M2083" s="6" t="str">
        <f>IFERROR(INDEX(Sales_Table[Country], MATCH(Product_Table6[[#This Row],[ProductID]], Sales_Table[ProductID],0)), "No Data")</f>
        <v>No Data</v>
      </c>
      <c r="N2083" s="6" t="str">
        <f>IFERROR(INDEX(Location_Table[State], MATCH(Product_Table6[[#This Row],[Zip]], Location_Table[Zip],0)), "No Data")</f>
        <v>No Data</v>
      </c>
    </row>
    <row r="2084" spans="1:14" x14ac:dyDescent="0.25">
      <c r="A2084" t="s">
        <v>3511</v>
      </c>
      <c r="B2084" t="s">
        <v>1737</v>
      </c>
      <c r="C2084" t="s">
        <v>1856</v>
      </c>
      <c r="D2084">
        <v>4</v>
      </c>
      <c r="E2084">
        <v>2083</v>
      </c>
      <c r="F2084" t="str">
        <f>INDEX(Manufacturer_Table[Manufacturer Name], MATCH(Product_Table6[[#This Row],[ManufacturerID]], Manufacturer_Table[ManufacturerID],0))</f>
        <v>Currus</v>
      </c>
      <c r="G2084" s="2" t="str">
        <f>IFERROR(INDEX(Sales_Table[Date], MATCH(Product_Table6[[#This Row],[ProductID]], Sales_Table[ProductID],0)), "No Data")</f>
        <v>No Data</v>
      </c>
      <c r="H2084" s="2" t="str">
        <f>TEXT(Product_Table6[[#This Row],[Date]],"MMMM")</f>
        <v>No Data</v>
      </c>
      <c r="I2084" s="2" t="str">
        <f>TEXT(Product_Table6[[#This Row],[Date]], "DDDD")</f>
        <v>No Data</v>
      </c>
      <c r="J2084" t="str">
        <f>IFERROR(INDEX(Sales_Table[Zip], MATCH(Product_Table6[[#This Row],[ProductID]], Sales_Table[ProductID],0)), "No Data")</f>
        <v>No Data</v>
      </c>
      <c r="K2084" t="str">
        <f>IFERROR(INDEX(Sales_Table[Units], MATCH(Product_Table6[[#This Row],[ProductID]], Sales_Table[ProductID],0)), "No Data")</f>
        <v>No Data</v>
      </c>
      <c r="L2084" s="7" t="str">
        <f>IFERROR(INDEX(Sales_Table[Revenue], MATCH(Product_Table6[[#This Row],[ProductID]], Sales_Table[ProductID],0)), "No Data")</f>
        <v>No Data</v>
      </c>
      <c r="M2084" s="6" t="str">
        <f>IFERROR(INDEX(Sales_Table[Country], MATCH(Product_Table6[[#This Row],[ProductID]], Sales_Table[ProductID],0)), "No Data")</f>
        <v>No Data</v>
      </c>
      <c r="N2084" s="6" t="str">
        <f>IFERROR(INDEX(Location_Table[State], MATCH(Product_Table6[[#This Row],[Zip]], Location_Table[Zip],0)), "No Data")</f>
        <v>No Data</v>
      </c>
    </row>
    <row r="2085" spans="1:14" x14ac:dyDescent="0.25">
      <c r="A2085" t="s">
        <v>3512</v>
      </c>
      <c r="B2085" t="s">
        <v>1737</v>
      </c>
      <c r="C2085" t="s">
        <v>1856</v>
      </c>
      <c r="D2085">
        <v>4</v>
      </c>
      <c r="E2085">
        <v>2084</v>
      </c>
      <c r="F2085" t="str">
        <f>INDEX(Manufacturer_Table[Manufacturer Name], MATCH(Product_Table6[[#This Row],[ManufacturerID]], Manufacturer_Table[ManufacturerID],0))</f>
        <v>Currus</v>
      </c>
      <c r="G2085" s="2">
        <f>IFERROR(INDEX(Sales_Table[Date], MATCH(Product_Table6[[#This Row],[ProductID]], Sales_Table[ProductID],0)), "No Data")</f>
        <v>42064</v>
      </c>
      <c r="H2085" s="2" t="str">
        <f>TEXT(Product_Table6[[#This Row],[Date]],"MMMM")</f>
        <v>March</v>
      </c>
      <c r="I2085" s="2" t="str">
        <f>TEXT(Product_Table6[[#This Row],[Date]], "DDDD")</f>
        <v>Sunday</v>
      </c>
      <c r="J2085" t="str">
        <f>IFERROR(INDEX(Sales_Table[Zip], MATCH(Product_Table6[[#This Row],[ProductID]], Sales_Table[ProductID],0)), "No Data")</f>
        <v>L5N</v>
      </c>
      <c r="K2085">
        <f>IFERROR(INDEX(Sales_Table[Units], MATCH(Product_Table6[[#This Row],[ProductID]], Sales_Table[ProductID],0)), "No Data")</f>
        <v>1</v>
      </c>
      <c r="L2085" s="7">
        <f>IFERROR(INDEX(Sales_Table[Revenue], MATCH(Product_Table6[[#This Row],[ProductID]], Sales_Table[ProductID],0)), "No Data")</f>
        <v>8252.3700000000008</v>
      </c>
      <c r="M2085" s="6" t="str">
        <f>IFERROR(INDEX(Sales_Table[Country], MATCH(Product_Table6[[#This Row],[ProductID]], Sales_Table[ProductID],0)), "No Data")</f>
        <v>Canada</v>
      </c>
      <c r="N2085" s="6" t="str">
        <f>IFERROR(INDEX(Location_Table[State], MATCH(Product_Table6[[#This Row],[Zip]], Location_Table[Zip],0)), "No Data")</f>
        <v>Ontario</v>
      </c>
    </row>
    <row r="2086" spans="1:14" x14ac:dyDescent="0.25">
      <c r="A2086" t="s">
        <v>3513</v>
      </c>
      <c r="B2086" t="s">
        <v>1737</v>
      </c>
      <c r="C2086" t="s">
        <v>1856</v>
      </c>
      <c r="D2086">
        <v>4</v>
      </c>
      <c r="E2086">
        <v>2085</v>
      </c>
      <c r="F2086" t="str">
        <f>INDEX(Manufacturer_Table[Manufacturer Name], MATCH(Product_Table6[[#This Row],[ManufacturerID]], Manufacturer_Table[ManufacturerID],0))</f>
        <v>Currus</v>
      </c>
      <c r="G2086" s="2" t="str">
        <f>IFERROR(INDEX(Sales_Table[Date], MATCH(Product_Table6[[#This Row],[ProductID]], Sales_Table[ProductID],0)), "No Data")</f>
        <v>No Data</v>
      </c>
      <c r="H2086" s="2" t="str">
        <f>TEXT(Product_Table6[[#This Row],[Date]],"MMMM")</f>
        <v>No Data</v>
      </c>
      <c r="I2086" s="2" t="str">
        <f>TEXT(Product_Table6[[#This Row],[Date]], "DDDD")</f>
        <v>No Data</v>
      </c>
      <c r="J2086" t="str">
        <f>IFERROR(INDEX(Sales_Table[Zip], MATCH(Product_Table6[[#This Row],[ProductID]], Sales_Table[ProductID],0)), "No Data")</f>
        <v>No Data</v>
      </c>
      <c r="K2086" t="str">
        <f>IFERROR(INDEX(Sales_Table[Units], MATCH(Product_Table6[[#This Row],[ProductID]], Sales_Table[ProductID],0)), "No Data")</f>
        <v>No Data</v>
      </c>
      <c r="L2086" s="7" t="str">
        <f>IFERROR(INDEX(Sales_Table[Revenue], MATCH(Product_Table6[[#This Row],[ProductID]], Sales_Table[ProductID],0)), "No Data")</f>
        <v>No Data</v>
      </c>
      <c r="M2086" s="6" t="str">
        <f>IFERROR(INDEX(Sales_Table[Country], MATCH(Product_Table6[[#This Row],[ProductID]], Sales_Table[ProductID],0)), "No Data")</f>
        <v>No Data</v>
      </c>
      <c r="N2086" s="6" t="str">
        <f>IFERROR(INDEX(Location_Table[State], MATCH(Product_Table6[[#This Row],[Zip]], Location_Table[Zip],0)), "No Data")</f>
        <v>No Data</v>
      </c>
    </row>
    <row r="2087" spans="1:14" x14ac:dyDescent="0.25">
      <c r="A2087" t="s">
        <v>3514</v>
      </c>
      <c r="B2087" t="s">
        <v>1737</v>
      </c>
      <c r="C2087" t="s">
        <v>1856</v>
      </c>
      <c r="D2087">
        <v>4</v>
      </c>
      <c r="E2087">
        <v>2086</v>
      </c>
      <c r="F2087" t="str">
        <f>INDEX(Manufacturer_Table[Manufacturer Name], MATCH(Product_Table6[[#This Row],[ManufacturerID]], Manufacturer_Table[ManufacturerID],0))</f>
        <v>Currus</v>
      </c>
      <c r="G2087" s="2">
        <f>IFERROR(INDEX(Sales_Table[Date], MATCH(Product_Table6[[#This Row],[ProductID]], Sales_Table[ProductID],0)), "No Data")</f>
        <v>42122</v>
      </c>
      <c r="H2087" s="2" t="str">
        <f>TEXT(Product_Table6[[#This Row],[Date]],"MMMM")</f>
        <v>April</v>
      </c>
      <c r="I2087" s="2" t="str">
        <f>TEXT(Product_Table6[[#This Row],[Date]], "DDDD")</f>
        <v>Tuesday</v>
      </c>
      <c r="J2087" t="str">
        <f>IFERROR(INDEX(Sales_Table[Zip], MATCH(Product_Table6[[#This Row],[ProductID]], Sales_Table[ProductID],0)), "No Data")</f>
        <v>V6A</v>
      </c>
      <c r="K2087">
        <f>IFERROR(INDEX(Sales_Table[Units], MATCH(Product_Table6[[#This Row],[ProductID]], Sales_Table[ProductID],0)), "No Data")</f>
        <v>1</v>
      </c>
      <c r="L2087" s="7">
        <f>IFERROR(INDEX(Sales_Table[Revenue], MATCH(Product_Table6[[#This Row],[ProductID]], Sales_Table[ProductID],0)), "No Data")</f>
        <v>2897.37</v>
      </c>
      <c r="M2087" s="6" t="str">
        <f>IFERROR(INDEX(Sales_Table[Country], MATCH(Product_Table6[[#This Row],[ProductID]], Sales_Table[ProductID],0)), "No Data")</f>
        <v>Canada</v>
      </c>
      <c r="N2087" s="6" t="str">
        <f>IFERROR(INDEX(Location_Table[State], MATCH(Product_Table6[[#This Row],[Zip]], Location_Table[Zip],0)), "No Data")</f>
        <v>British Columbia</v>
      </c>
    </row>
    <row r="2088" spans="1:14" x14ac:dyDescent="0.25">
      <c r="A2088" t="s">
        <v>3515</v>
      </c>
      <c r="B2088" t="s">
        <v>1737</v>
      </c>
      <c r="C2088" t="s">
        <v>1856</v>
      </c>
      <c r="D2088">
        <v>4</v>
      </c>
      <c r="E2088">
        <v>2087</v>
      </c>
      <c r="F2088" t="str">
        <f>INDEX(Manufacturer_Table[Manufacturer Name], MATCH(Product_Table6[[#This Row],[ManufacturerID]], Manufacturer_Table[ManufacturerID],0))</f>
        <v>Currus</v>
      </c>
      <c r="G2088" s="2">
        <f>IFERROR(INDEX(Sales_Table[Date], MATCH(Product_Table6[[#This Row],[ProductID]], Sales_Table[ProductID],0)), "No Data")</f>
        <v>42170</v>
      </c>
      <c r="H2088" s="2" t="str">
        <f>TEXT(Product_Table6[[#This Row],[Date]],"MMMM")</f>
        <v>June</v>
      </c>
      <c r="I2088" s="2" t="str">
        <f>TEXT(Product_Table6[[#This Row],[Date]], "DDDD")</f>
        <v>Monday</v>
      </c>
      <c r="J2088" t="str">
        <f>IFERROR(INDEX(Sales_Table[Zip], MATCH(Product_Table6[[#This Row],[ProductID]], Sales_Table[ProductID],0)), "No Data")</f>
        <v>M4E</v>
      </c>
      <c r="K2088">
        <f>IFERROR(INDEX(Sales_Table[Units], MATCH(Product_Table6[[#This Row],[ProductID]], Sales_Table[ProductID],0)), "No Data")</f>
        <v>1</v>
      </c>
      <c r="L2088" s="7">
        <f>IFERROR(INDEX(Sales_Table[Revenue], MATCH(Product_Table6[[#This Row],[ProductID]], Sales_Table[ProductID],0)), "No Data")</f>
        <v>8693.3700000000008</v>
      </c>
      <c r="M2088" s="6" t="str">
        <f>IFERROR(INDEX(Sales_Table[Country], MATCH(Product_Table6[[#This Row],[ProductID]], Sales_Table[ProductID],0)), "No Data")</f>
        <v>Canada</v>
      </c>
      <c r="N2088" s="6" t="str">
        <f>IFERROR(INDEX(Location_Table[State], MATCH(Product_Table6[[#This Row],[Zip]], Location_Table[Zip],0)), "No Data")</f>
        <v>Ontario</v>
      </c>
    </row>
    <row r="2089" spans="1:14" x14ac:dyDescent="0.25">
      <c r="A2089" t="s">
        <v>3516</v>
      </c>
      <c r="B2089" t="s">
        <v>1737</v>
      </c>
      <c r="C2089" t="s">
        <v>1856</v>
      </c>
      <c r="D2089">
        <v>4</v>
      </c>
      <c r="E2089">
        <v>2088</v>
      </c>
      <c r="F2089" t="str">
        <f>INDEX(Manufacturer_Table[Manufacturer Name], MATCH(Product_Table6[[#This Row],[ManufacturerID]], Manufacturer_Table[ManufacturerID],0))</f>
        <v>Currus</v>
      </c>
      <c r="G2089" s="2" t="str">
        <f>IFERROR(INDEX(Sales_Table[Date], MATCH(Product_Table6[[#This Row],[ProductID]], Sales_Table[ProductID],0)), "No Data")</f>
        <v>No Data</v>
      </c>
      <c r="H2089" s="2" t="str">
        <f>TEXT(Product_Table6[[#This Row],[Date]],"MMMM")</f>
        <v>No Data</v>
      </c>
      <c r="I2089" s="2" t="str">
        <f>TEXT(Product_Table6[[#This Row],[Date]], "DDDD")</f>
        <v>No Data</v>
      </c>
      <c r="J2089" t="str">
        <f>IFERROR(INDEX(Sales_Table[Zip], MATCH(Product_Table6[[#This Row],[ProductID]], Sales_Table[ProductID],0)), "No Data")</f>
        <v>No Data</v>
      </c>
      <c r="K2089" t="str">
        <f>IFERROR(INDEX(Sales_Table[Units], MATCH(Product_Table6[[#This Row],[ProductID]], Sales_Table[ProductID],0)), "No Data")</f>
        <v>No Data</v>
      </c>
      <c r="L2089" s="7" t="str">
        <f>IFERROR(INDEX(Sales_Table[Revenue], MATCH(Product_Table6[[#This Row],[ProductID]], Sales_Table[ProductID],0)), "No Data")</f>
        <v>No Data</v>
      </c>
      <c r="M2089" s="6" t="str">
        <f>IFERROR(INDEX(Sales_Table[Country], MATCH(Product_Table6[[#This Row],[ProductID]], Sales_Table[ProductID],0)), "No Data")</f>
        <v>No Data</v>
      </c>
      <c r="N2089" s="6" t="str">
        <f>IFERROR(INDEX(Location_Table[State], MATCH(Product_Table6[[#This Row],[Zip]], Location_Table[Zip],0)), "No Data")</f>
        <v>No Data</v>
      </c>
    </row>
    <row r="2090" spans="1:14" x14ac:dyDescent="0.25">
      <c r="A2090" t="s">
        <v>3517</v>
      </c>
      <c r="B2090" t="s">
        <v>1737</v>
      </c>
      <c r="C2090" t="s">
        <v>1856</v>
      </c>
      <c r="D2090">
        <v>4</v>
      </c>
      <c r="E2090">
        <v>2089</v>
      </c>
      <c r="F2090" t="str">
        <f>INDEX(Manufacturer_Table[Manufacturer Name], MATCH(Product_Table6[[#This Row],[ManufacturerID]], Manufacturer_Table[ManufacturerID],0))</f>
        <v>Currus</v>
      </c>
      <c r="G2090" s="2" t="str">
        <f>IFERROR(INDEX(Sales_Table[Date], MATCH(Product_Table6[[#This Row],[ProductID]], Sales_Table[ProductID],0)), "No Data")</f>
        <v>No Data</v>
      </c>
      <c r="H2090" s="2" t="str">
        <f>TEXT(Product_Table6[[#This Row],[Date]],"MMMM")</f>
        <v>No Data</v>
      </c>
      <c r="I2090" s="2" t="str">
        <f>TEXT(Product_Table6[[#This Row],[Date]], "DDDD")</f>
        <v>No Data</v>
      </c>
      <c r="J2090" t="str">
        <f>IFERROR(INDEX(Sales_Table[Zip], MATCH(Product_Table6[[#This Row],[ProductID]], Sales_Table[ProductID],0)), "No Data")</f>
        <v>No Data</v>
      </c>
      <c r="K2090" t="str">
        <f>IFERROR(INDEX(Sales_Table[Units], MATCH(Product_Table6[[#This Row],[ProductID]], Sales_Table[ProductID],0)), "No Data")</f>
        <v>No Data</v>
      </c>
      <c r="L2090" s="7" t="str">
        <f>IFERROR(INDEX(Sales_Table[Revenue], MATCH(Product_Table6[[#This Row],[ProductID]], Sales_Table[ProductID],0)), "No Data")</f>
        <v>No Data</v>
      </c>
      <c r="M2090" s="6" t="str">
        <f>IFERROR(INDEX(Sales_Table[Country], MATCH(Product_Table6[[#This Row],[ProductID]], Sales_Table[ProductID],0)), "No Data")</f>
        <v>No Data</v>
      </c>
      <c r="N2090" s="6" t="str">
        <f>IFERROR(INDEX(Location_Table[State], MATCH(Product_Table6[[#This Row],[Zip]], Location_Table[Zip],0)), "No Data")</f>
        <v>No Data</v>
      </c>
    </row>
    <row r="2091" spans="1:14" x14ac:dyDescent="0.25">
      <c r="A2091" t="s">
        <v>3518</v>
      </c>
      <c r="B2091" t="s">
        <v>1737</v>
      </c>
      <c r="C2091" t="s">
        <v>1856</v>
      </c>
      <c r="D2091">
        <v>4</v>
      </c>
      <c r="E2091">
        <v>2090</v>
      </c>
      <c r="F2091" t="str">
        <f>INDEX(Manufacturer_Table[Manufacturer Name], MATCH(Product_Table6[[#This Row],[ManufacturerID]], Manufacturer_Table[ManufacturerID],0))</f>
        <v>Currus</v>
      </c>
      <c r="G2091" s="2">
        <f>IFERROR(INDEX(Sales_Table[Date], MATCH(Product_Table6[[#This Row],[ProductID]], Sales_Table[ProductID],0)), "No Data")</f>
        <v>42031</v>
      </c>
      <c r="H2091" s="2" t="str">
        <f>TEXT(Product_Table6[[#This Row],[Date]],"MMMM")</f>
        <v>January</v>
      </c>
      <c r="I2091" s="2" t="str">
        <f>TEXT(Product_Table6[[#This Row],[Date]], "DDDD")</f>
        <v>Tuesday</v>
      </c>
      <c r="J2091" t="str">
        <f>IFERROR(INDEX(Sales_Table[Zip], MATCH(Product_Table6[[#This Row],[ProductID]], Sales_Table[ProductID],0)), "No Data")</f>
        <v>L5G</v>
      </c>
      <c r="K2091">
        <f>IFERROR(INDEX(Sales_Table[Units], MATCH(Product_Table6[[#This Row],[ProductID]], Sales_Table[ProductID],0)), "No Data")</f>
        <v>1</v>
      </c>
      <c r="L2091" s="7">
        <f>IFERROR(INDEX(Sales_Table[Revenue], MATCH(Product_Table6[[#This Row],[ProductID]], Sales_Table[ProductID],0)), "No Data")</f>
        <v>4598.37</v>
      </c>
      <c r="M2091" s="6" t="str">
        <f>IFERROR(INDEX(Sales_Table[Country], MATCH(Product_Table6[[#This Row],[ProductID]], Sales_Table[ProductID],0)), "No Data")</f>
        <v>Canada</v>
      </c>
      <c r="N2091" s="6" t="str">
        <f>IFERROR(INDEX(Location_Table[State], MATCH(Product_Table6[[#This Row],[Zip]], Location_Table[Zip],0)), "No Data")</f>
        <v>Ontario</v>
      </c>
    </row>
    <row r="2092" spans="1:14" x14ac:dyDescent="0.25">
      <c r="A2092" t="s">
        <v>3519</v>
      </c>
      <c r="B2092" t="s">
        <v>1737</v>
      </c>
      <c r="C2092" t="s">
        <v>1856</v>
      </c>
      <c r="D2092">
        <v>4</v>
      </c>
      <c r="E2092">
        <v>2091</v>
      </c>
      <c r="F2092" t="str">
        <f>INDEX(Manufacturer_Table[Manufacturer Name], MATCH(Product_Table6[[#This Row],[ManufacturerID]], Manufacturer_Table[ManufacturerID],0))</f>
        <v>Currus</v>
      </c>
      <c r="G2092" s="2">
        <f>IFERROR(INDEX(Sales_Table[Date], MATCH(Product_Table6[[#This Row],[ProductID]], Sales_Table[ProductID],0)), "No Data")</f>
        <v>42108</v>
      </c>
      <c r="H2092" s="2" t="str">
        <f>TEXT(Product_Table6[[#This Row],[Date]],"MMMM")</f>
        <v>April</v>
      </c>
      <c r="I2092" s="2" t="str">
        <f>TEXT(Product_Table6[[#This Row],[Date]], "DDDD")</f>
        <v>Tuesday</v>
      </c>
      <c r="J2092" t="str">
        <f>IFERROR(INDEX(Sales_Table[Zip], MATCH(Product_Table6[[#This Row],[ProductID]], Sales_Table[ProductID],0)), "No Data")</f>
        <v>V5P</v>
      </c>
      <c r="K2092">
        <f>IFERROR(INDEX(Sales_Table[Units], MATCH(Product_Table6[[#This Row],[ProductID]], Sales_Table[ProductID],0)), "No Data")</f>
        <v>2</v>
      </c>
      <c r="L2092" s="7">
        <f>IFERROR(INDEX(Sales_Table[Revenue], MATCH(Product_Table6[[#This Row],[ProductID]], Sales_Table[ProductID],0)), "No Data")</f>
        <v>4408.74</v>
      </c>
      <c r="M2092" s="6" t="str">
        <f>IFERROR(INDEX(Sales_Table[Country], MATCH(Product_Table6[[#This Row],[ProductID]], Sales_Table[ProductID],0)), "No Data")</f>
        <v>Canada</v>
      </c>
      <c r="N2092" s="6" t="str">
        <f>IFERROR(INDEX(Location_Table[State], MATCH(Product_Table6[[#This Row],[Zip]], Location_Table[Zip],0)), "No Data")</f>
        <v>British Columbia</v>
      </c>
    </row>
    <row r="2093" spans="1:14" x14ac:dyDescent="0.25">
      <c r="A2093" t="s">
        <v>3520</v>
      </c>
      <c r="B2093" t="s">
        <v>1737</v>
      </c>
      <c r="C2093" t="s">
        <v>1856</v>
      </c>
      <c r="D2093">
        <v>4</v>
      </c>
      <c r="E2093">
        <v>2092</v>
      </c>
      <c r="F2093" t="str">
        <f>INDEX(Manufacturer_Table[Manufacturer Name], MATCH(Product_Table6[[#This Row],[ManufacturerID]], Manufacturer_Table[ManufacturerID],0))</f>
        <v>Currus</v>
      </c>
      <c r="G2093" s="2">
        <f>IFERROR(INDEX(Sales_Table[Date], MATCH(Product_Table6[[#This Row],[ProductID]], Sales_Table[ProductID],0)), "No Data")</f>
        <v>42018</v>
      </c>
      <c r="H2093" s="2" t="str">
        <f>TEXT(Product_Table6[[#This Row],[Date]],"MMMM")</f>
        <v>January</v>
      </c>
      <c r="I2093" s="2" t="str">
        <f>TEXT(Product_Table6[[#This Row],[Date]], "DDDD")</f>
        <v>Wednesday</v>
      </c>
      <c r="J2093" t="str">
        <f>IFERROR(INDEX(Sales_Table[Zip], MATCH(Product_Table6[[#This Row],[ProductID]], Sales_Table[ProductID],0)), "No Data")</f>
        <v>R2C</v>
      </c>
      <c r="K2093">
        <f>IFERROR(INDEX(Sales_Table[Units], MATCH(Product_Table6[[#This Row],[ProductID]], Sales_Table[ProductID],0)), "No Data")</f>
        <v>1</v>
      </c>
      <c r="L2093" s="7">
        <f>IFERROR(INDEX(Sales_Table[Revenue], MATCH(Product_Table6[[#This Row],[ProductID]], Sales_Table[ProductID],0)), "No Data")</f>
        <v>4220.37</v>
      </c>
      <c r="M2093" s="6" t="str">
        <f>IFERROR(INDEX(Sales_Table[Country], MATCH(Product_Table6[[#This Row],[ProductID]], Sales_Table[ProductID],0)), "No Data")</f>
        <v>Canada</v>
      </c>
      <c r="N2093" s="6" t="str">
        <f>IFERROR(INDEX(Location_Table[State], MATCH(Product_Table6[[#This Row],[Zip]], Location_Table[Zip],0)), "No Data")</f>
        <v>Manitoba</v>
      </c>
    </row>
    <row r="2094" spans="1:14" x14ac:dyDescent="0.25">
      <c r="A2094" t="s">
        <v>3521</v>
      </c>
      <c r="B2094" t="s">
        <v>1737</v>
      </c>
      <c r="C2094" t="s">
        <v>1856</v>
      </c>
      <c r="D2094">
        <v>4</v>
      </c>
      <c r="E2094">
        <v>2093</v>
      </c>
      <c r="F2094" t="str">
        <f>INDEX(Manufacturer_Table[Manufacturer Name], MATCH(Product_Table6[[#This Row],[ManufacturerID]], Manufacturer_Table[ManufacturerID],0))</f>
        <v>Currus</v>
      </c>
      <c r="G2094" s="2" t="str">
        <f>IFERROR(INDEX(Sales_Table[Date], MATCH(Product_Table6[[#This Row],[ProductID]], Sales_Table[ProductID],0)), "No Data")</f>
        <v>No Data</v>
      </c>
      <c r="H2094" s="2" t="str">
        <f>TEXT(Product_Table6[[#This Row],[Date]],"MMMM")</f>
        <v>No Data</v>
      </c>
      <c r="I2094" s="2" t="str">
        <f>TEXT(Product_Table6[[#This Row],[Date]], "DDDD")</f>
        <v>No Data</v>
      </c>
      <c r="J2094" t="str">
        <f>IFERROR(INDEX(Sales_Table[Zip], MATCH(Product_Table6[[#This Row],[ProductID]], Sales_Table[ProductID],0)), "No Data")</f>
        <v>No Data</v>
      </c>
      <c r="K2094" t="str">
        <f>IFERROR(INDEX(Sales_Table[Units], MATCH(Product_Table6[[#This Row],[ProductID]], Sales_Table[ProductID],0)), "No Data")</f>
        <v>No Data</v>
      </c>
      <c r="L2094" s="7" t="str">
        <f>IFERROR(INDEX(Sales_Table[Revenue], MATCH(Product_Table6[[#This Row],[ProductID]], Sales_Table[ProductID],0)), "No Data")</f>
        <v>No Data</v>
      </c>
      <c r="M2094" s="6" t="str">
        <f>IFERROR(INDEX(Sales_Table[Country], MATCH(Product_Table6[[#This Row],[ProductID]], Sales_Table[ProductID],0)), "No Data")</f>
        <v>No Data</v>
      </c>
      <c r="N2094" s="6" t="str">
        <f>IFERROR(INDEX(Location_Table[State], MATCH(Product_Table6[[#This Row],[Zip]], Location_Table[Zip],0)), "No Data")</f>
        <v>No Data</v>
      </c>
    </row>
    <row r="2095" spans="1:14" x14ac:dyDescent="0.25">
      <c r="A2095" t="s">
        <v>3522</v>
      </c>
      <c r="B2095" t="s">
        <v>1737</v>
      </c>
      <c r="C2095" t="s">
        <v>1856</v>
      </c>
      <c r="D2095">
        <v>4</v>
      </c>
      <c r="E2095">
        <v>2094</v>
      </c>
      <c r="F2095" t="str">
        <f>INDEX(Manufacturer_Table[Manufacturer Name], MATCH(Product_Table6[[#This Row],[ManufacturerID]], Manufacturer_Table[ManufacturerID],0))</f>
        <v>Currus</v>
      </c>
      <c r="G2095" s="2" t="str">
        <f>IFERROR(INDEX(Sales_Table[Date], MATCH(Product_Table6[[#This Row],[ProductID]], Sales_Table[ProductID],0)), "No Data")</f>
        <v>No Data</v>
      </c>
      <c r="H2095" s="2" t="str">
        <f>TEXT(Product_Table6[[#This Row],[Date]],"MMMM")</f>
        <v>No Data</v>
      </c>
      <c r="I2095" s="2" t="str">
        <f>TEXT(Product_Table6[[#This Row],[Date]], "DDDD")</f>
        <v>No Data</v>
      </c>
      <c r="J2095" t="str">
        <f>IFERROR(INDEX(Sales_Table[Zip], MATCH(Product_Table6[[#This Row],[ProductID]], Sales_Table[ProductID],0)), "No Data")</f>
        <v>No Data</v>
      </c>
      <c r="K2095" t="str">
        <f>IFERROR(INDEX(Sales_Table[Units], MATCH(Product_Table6[[#This Row],[ProductID]], Sales_Table[ProductID],0)), "No Data")</f>
        <v>No Data</v>
      </c>
      <c r="L2095" s="7" t="str">
        <f>IFERROR(INDEX(Sales_Table[Revenue], MATCH(Product_Table6[[#This Row],[ProductID]], Sales_Table[ProductID],0)), "No Data")</f>
        <v>No Data</v>
      </c>
      <c r="M2095" s="6" t="str">
        <f>IFERROR(INDEX(Sales_Table[Country], MATCH(Product_Table6[[#This Row],[ProductID]], Sales_Table[ProductID],0)), "No Data")</f>
        <v>No Data</v>
      </c>
      <c r="N2095" s="6" t="str">
        <f>IFERROR(INDEX(Location_Table[State], MATCH(Product_Table6[[#This Row],[Zip]], Location_Table[Zip],0)), "No Data")</f>
        <v>No Data</v>
      </c>
    </row>
    <row r="2096" spans="1:14" x14ac:dyDescent="0.25">
      <c r="A2096" t="s">
        <v>3523</v>
      </c>
      <c r="B2096" t="s">
        <v>1737</v>
      </c>
      <c r="C2096" t="s">
        <v>1856</v>
      </c>
      <c r="D2096">
        <v>4</v>
      </c>
      <c r="E2096">
        <v>2095</v>
      </c>
      <c r="F2096" t="str">
        <f>INDEX(Manufacturer_Table[Manufacturer Name], MATCH(Product_Table6[[#This Row],[ManufacturerID]], Manufacturer_Table[ManufacturerID],0))</f>
        <v>Currus</v>
      </c>
      <c r="G2096" s="2" t="str">
        <f>IFERROR(INDEX(Sales_Table[Date], MATCH(Product_Table6[[#This Row],[ProductID]], Sales_Table[ProductID],0)), "No Data")</f>
        <v>No Data</v>
      </c>
      <c r="H2096" s="2" t="str">
        <f>TEXT(Product_Table6[[#This Row],[Date]],"MMMM")</f>
        <v>No Data</v>
      </c>
      <c r="I2096" s="2" t="str">
        <f>TEXT(Product_Table6[[#This Row],[Date]], "DDDD")</f>
        <v>No Data</v>
      </c>
      <c r="J2096" t="str">
        <f>IFERROR(INDEX(Sales_Table[Zip], MATCH(Product_Table6[[#This Row],[ProductID]], Sales_Table[ProductID],0)), "No Data")</f>
        <v>No Data</v>
      </c>
      <c r="K2096" t="str">
        <f>IFERROR(INDEX(Sales_Table[Units], MATCH(Product_Table6[[#This Row],[ProductID]], Sales_Table[ProductID],0)), "No Data")</f>
        <v>No Data</v>
      </c>
      <c r="L2096" s="7" t="str">
        <f>IFERROR(INDEX(Sales_Table[Revenue], MATCH(Product_Table6[[#This Row],[ProductID]], Sales_Table[ProductID],0)), "No Data")</f>
        <v>No Data</v>
      </c>
      <c r="M2096" s="6" t="str">
        <f>IFERROR(INDEX(Sales_Table[Country], MATCH(Product_Table6[[#This Row],[ProductID]], Sales_Table[ProductID],0)), "No Data")</f>
        <v>No Data</v>
      </c>
      <c r="N2096" s="6" t="str">
        <f>IFERROR(INDEX(Location_Table[State], MATCH(Product_Table6[[#This Row],[Zip]], Location_Table[Zip],0)), "No Data")</f>
        <v>No Data</v>
      </c>
    </row>
    <row r="2097" spans="1:14" x14ac:dyDescent="0.25">
      <c r="A2097" t="s">
        <v>3524</v>
      </c>
      <c r="B2097" t="s">
        <v>1737</v>
      </c>
      <c r="C2097" t="s">
        <v>1856</v>
      </c>
      <c r="D2097">
        <v>4</v>
      </c>
      <c r="E2097">
        <v>2096</v>
      </c>
      <c r="F2097" t="str">
        <f>INDEX(Manufacturer_Table[Manufacturer Name], MATCH(Product_Table6[[#This Row],[ManufacturerID]], Manufacturer_Table[ManufacturerID],0))</f>
        <v>Currus</v>
      </c>
      <c r="G2097" s="2" t="str">
        <f>IFERROR(INDEX(Sales_Table[Date], MATCH(Product_Table6[[#This Row],[ProductID]], Sales_Table[ProductID],0)), "No Data")</f>
        <v>No Data</v>
      </c>
      <c r="H2097" s="2" t="str">
        <f>TEXT(Product_Table6[[#This Row],[Date]],"MMMM")</f>
        <v>No Data</v>
      </c>
      <c r="I2097" s="2" t="str">
        <f>TEXT(Product_Table6[[#This Row],[Date]], "DDDD")</f>
        <v>No Data</v>
      </c>
      <c r="J2097" t="str">
        <f>IFERROR(INDEX(Sales_Table[Zip], MATCH(Product_Table6[[#This Row],[ProductID]], Sales_Table[ProductID],0)), "No Data")</f>
        <v>No Data</v>
      </c>
      <c r="K2097" t="str">
        <f>IFERROR(INDEX(Sales_Table[Units], MATCH(Product_Table6[[#This Row],[ProductID]], Sales_Table[ProductID],0)), "No Data")</f>
        <v>No Data</v>
      </c>
      <c r="L2097" s="7" t="str">
        <f>IFERROR(INDEX(Sales_Table[Revenue], MATCH(Product_Table6[[#This Row],[ProductID]], Sales_Table[ProductID],0)), "No Data")</f>
        <v>No Data</v>
      </c>
      <c r="M2097" s="6" t="str">
        <f>IFERROR(INDEX(Sales_Table[Country], MATCH(Product_Table6[[#This Row],[ProductID]], Sales_Table[ProductID],0)), "No Data")</f>
        <v>No Data</v>
      </c>
      <c r="N2097" s="6" t="str">
        <f>IFERROR(INDEX(Location_Table[State], MATCH(Product_Table6[[#This Row],[Zip]], Location_Table[Zip],0)), "No Data")</f>
        <v>No Data</v>
      </c>
    </row>
    <row r="2098" spans="1:14" x14ac:dyDescent="0.25">
      <c r="A2098" t="s">
        <v>3525</v>
      </c>
      <c r="B2098" t="s">
        <v>1865</v>
      </c>
      <c r="C2098" t="s">
        <v>1865</v>
      </c>
      <c r="D2098">
        <v>4</v>
      </c>
      <c r="E2098">
        <v>2097</v>
      </c>
      <c r="F2098" t="str">
        <f>INDEX(Manufacturer_Table[Manufacturer Name], MATCH(Product_Table6[[#This Row],[ManufacturerID]], Manufacturer_Table[ManufacturerID],0))</f>
        <v>Currus</v>
      </c>
      <c r="G2098" s="2">
        <f>IFERROR(INDEX(Sales_Table[Date], MATCH(Product_Table6[[#This Row],[ProductID]], Sales_Table[ProductID],0)), "No Data")</f>
        <v>42176</v>
      </c>
      <c r="H2098" s="2" t="str">
        <f>TEXT(Product_Table6[[#This Row],[Date]],"MMMM")</f>
        <v>June</v>
      </c>
      <c r="I2098" s="2" t="str">
        <f>TEXT(Product_Table6[[#This Row],[Date]], "DDDD")</f>
        <v>Sunday</v>
      </c>
      <c r="J2098" t="str">
        <f>IFERROR(INDEX(Sales_Table[Zip], MATCH(Product_Table6[[#This Row],[ProductID]], Sales_Table[ProductID],0)), "No Data")</f>
        <v>R3G</v>
      </c>
      <c r="K2098">
        <f>IFERROR(INDEX(Sales_Table[Units], MATCH(Product_Table6[[#This Row],[ProductID]], Sales_Table[ProductID],0)), "No Data")</f>
        <v>1</v>
      </c>
      <c r="L2098" s="7">
        <f>IFERROR(INDEX(Sales_Table[Revenue], MATCH(Product_Table6[[#This Row],[ProductID]], Sales_Table[ProductID],0)), "No Data")</f>
        <v>5858.37</v>
      </c>
      <c r="M2098" s="6" t="str">
        <f>IFERROR(INDEX(Sales_Table[Country], MATCH(Product_Table6[[#This Row],[ProductID]], Sales_Table[ProductID],0)), "No Data")</f>
        <v>Canada</v>
      </c>
      <c r="N2098" s="6" t="str">
        <f>IFERROR(INDEX(Location_Table[State], MATCH(Product_Table6[[#This Row],[Zip]], Location_Table[Zip],0)), "No Data")</f>
        <v>Manitoba</v>
      </c>
    </row>
    <row r="2099" spans="1:14" x14ac:dyDescent="0.25">
      <c r="A2099" t="s">
        <v>3526</v>
      </c>
      <c r="B2099" t="s">
        <v>1865</v>
      </c>
      <c r="C2099" t="s">
        <v>1865</v>
      </c>
      <c r="D2099">
        <v>4</v>
      </c>
      <c r="E2099">
        <v>2098</v>
      </c>
      <c r="F2099" t="str">
        <f>INDEX(Manufacturer_Table[Manufacturer Name], MATCH(Product_Table6[[#This Row],[ManufacturerID]], Manufacturer_Table[ManufacturerID],0))</f>
        <v>Currus</v>
      </c>
      <c r="G2099" s="2">
        <f>IFERROR(INDEX(Sales_Table[Date], MATCH(Product_Table6[[#This Row],[ProductID]], Sales_Table[ProductID],0)), "No Data")</f>
        <v>42124</v>
      </c>
      <c r="H2099" s="2" t="str">
        <f>TEXT(Product_Table6[[#This Row],[Date]],"MMMM")</f>
        <v>April</v>
      </c>
      <c r="I2099" s="2" t="str">
        <f>TEXT(Product_Table6[[#This Row],[Date]], "DDDD")</f>
        <v>Thursday</v>
      </c>
      <c r="J2099" t="str">
        <f>IFERROR(INDEX(Sales_Table[Zip], MATCH(Product_Table6[[#This Row],[ProductID]], Sales_Table[ProductID],0)), "No Data")</f>
        <v>V6G</v>
      </c>
      <c r="K2099">
        <f>IFERROR(INDEX(Sales_Table[Units], MATCH(Product_Table6[[#This Row],[ProductID]], Sales_Table[ProductID],0)), "No Data")</f>
        <v>1</v>
      </c>
      <c r="L2099" s="7">
        <f>IFERROR(INDEX(Sales_Table[Revenue], MATCH(Product_Table6[[#This Row],[ProductID]], Sales_Table[ProductID],0)), "No Data")</f>
        <v>3905.37</v>
      </c>
      <c r="M2099" s="6" t="str">
        <f>IFERROR(INDEX(Sales_Table[Country], MATCH(Product_Table6[[#This Row],[ProductID]], Sales_Table[ProductID],0)), "No Data")</f>
        <v>Canada</v>
      </c>
      <c r="N2099" s="6" t="str">
        <f>IFERROR(INDEX(Location_Table[State], MATCH(Product_Table6[[#This Row],[Zip]], Location_Table[Zip],0)), "No Data")</f>
        <v>British Columbia</v>
      </c>
    </row>
    <row r="2100" spans="1:14" x14ac:dyDescent="0.25">
      <c r="A2100" t="s">
        <v>3527</v>
      </c>
      <c r="B2100" t="s">
        <v>1865</v>
      </c>
      <c r="C2100" t="s">
        <v>1865</v>
      </c>
      <c r="D2100">
        <v>4</v>
      </c>
      <c r="E2100">
        <v>2099</v>
      </c>
      <c r="F2100" t="str">
        <f>INDEX(Manufacturer_Table[Manufacturer Name], MATCH(Product_Table6[[#This Row],[ManufacturerID]], Manufacturer_Table[ManufacturerID],0))</f>
        <v>Currus</v>
      </c>
      <c r="G2100" s="2">
        <f>IFERROR(INDEX(Sales_Table[Date], MATCH(Product_Table6[[#This Row],[ProductID]], Sales_Table[ProductID],0)), "No Data")</f>
        <v>42124</v>
      </c>
      <c r="H2100" s="2" t="str">
        <f>TEXT(Product_Table6[[#This Row],[Date]],"MMMM")</f>
        <v>April</v>
      </c>
      <c r="I2100" s="2" t="str">
        <f>TEXT(Product_Table6[[#This Row],[Date]], "DDDD")</f>
        <v>Thursday</v>
      </c>
      <c r="J2100" t="str">
        <f>IFERROR(INDEX(Sales_Table[Zip], MATCH(Product_Table6[[#This Row],[ProductID]], Sales_Table[ProductID],0)), "No Data")</f>
        <v>L5N</v>
      </c>
      <c r="K2100">
        <f>IFERROR(INDEX(Sales_Table[Units], MATCH(Product_Table6[[#This Row],[ProductID]], Sales_Table[ProductID],0)), "No Data")</f>
        <v>1</v>
      </c>
      <c r="L2100" s="7">
        <f>IFERROR(INDEX(Sales_Table[Revenue], MATCH(Product_Table6[[#This Row],[ProductID]], Sales_Table[ProductID],0)), "No Data")</f>
        <v>5165.37</v>
      </c>
      <c r="M2100" s="6" t="str">
        <f>IFERROR(INDEX(Sales_Table[Country], MATCH(Product_Table6[[#This Row],[ProductID]], Sales_Table[ProductID],0)), "No Data")</f>
        <v>Canada</v>
      </c>
      <c r="N2100" s="6" t="str">
        <f>IFERROR(INDEX(Location_Table[State], MATCH(Product_Table6[[#This Row],[Zip]], Location_Table[Zip],0)), "No Data")</f>
        <v>Ontario</v>
      </c>
    </row>
    <row r="2101" spans="1:14" x14ac:dyDescent="0.25">
      <c r="A2101" t="s">
        <v>3528</v>
      </c>
      <c r="B2101" t="s">
        <v>1865</v>
      </c>
      <c r="C2101" t="s">
        <v>1865</v>
      </c>
      <c r="D2101">
        <v>4</v>
      </c>
      <c r="E2101">
        <v>2100</v>
      </c>
      <c r="F2101" t="str">
        <f>INDEX(Manufacturer_Table[Manufacturer Name], MATCH(Product_Table6[[#This Row],[ManufacturerID]], Manufacturer_Table[ManufacturerID],0))</f>
        <v>Currus</v>
      </c>
      <c r="G2101" s="2" t="str">
        <f>IFERROR(INDEX(Sales_Table[Date], MATCH(Product_Table6[[#This Row],[ProductID]], Sales_Table[ProductID],0)), "No Data")</f>
        <v>No Data</v>
      </c>
      <c r="H2101" s="2" t="str">
        <f>TEXT(Product_Table6[[#This Row],[Date]],"MMMM")</f>
        <v>No Data</v>
      </c>
      <c r="I2101" s="2" t="str">
        <f>TEXT(Product_Table6[[#This Row],[Date]], "DDDD")</f>
        <v>No Data</v>
      </c>
      <c r="J2101" t="str">
        <f>IFERROR(INDEX(Sales_Table[Zip], MATCH(Product_Table6[[#This Row],[ProductID]], Sales_Table[ProductID],0)), "No Data")</f>
        <v>No Data</v>
      </c>
      <c r="K2101" t="str">
        <f>IFERROR(INDEX(Sales_Table[Units], MATCH(Product_Table6[[#This Row],[ProductID]], Sales_Table[ProductID],0)), "No Data")</f>
        <v>No Data</v>
      </c>
      <c r="L2101" s="7" t="str">
        <f>IFERROR(INDEX(Sales_Table[Revenue], MATCH(Product_Table6[[#This Row],[ProductID]], Sales_Table[ProductID],0)), "No Data")</f>
        <v>No Data</v>
      </c>
      <c r="M2101" s="6" t="str">
        <f>IFERROR(INDEX(Sales_Table[Country], MATCH(Product_Table6[[#This Row],[ProductID]], Sales_Table[ProductID],0)), "No Data")</f>
        <v>No Data</v>
      </c>
      <c r="N2101" s="6" t="str">
        <f>IFERROR(INDEX(Location_Table[State], MATCH(Product_Table6[[#This Row],[Zip]], Location_Table[Zip],0)), "No Data")</f>
        <v>No Data</v>
      </c>
    </row>
    <row r="2102" spans="1:14" x14ac:dyDescent="0.25">
      <c r="A2102" t="s">
        <v>3529</v>
      </c>
      <c r="B2102" t="s">
        <v>1865</v>
      </c>
      <c r="C2102" t="s">
        <v>1865</v>
      </c>
      <c r="D2102">
        <v>4</v>
      </c>
      <c r="E2102">
        <v>2101</v>
      </c>
      <c r="F2102" t="str">
        <f>INDEX(Manufacturer_Table[Manufacturer Name], MATCH(Product_Table6[[#This Row],[ManufacturerID]], Manufacturer_Table[ManufacturerID],0))</f>
        <v>Currus</v>
      </c>
      <c r="G2102" s="2" t="str">
        <f>IFERROR(INDEX(Sales_Table[Date], MATCH(Product_Table6[[#This Row],[ProductID]], Sales_Table[ProductID],0)), "No Data")</f>
        <v>No Data</v>
      </c>
      <c r="H2102" s="2" t="str">
        <f>TEXT(Product_Table6[[#This Row],[Date]],"MMMM")</f>
        <v>No Data</v>
      </c>
      <c r="I2102" s="2" t="str">
        <f>TEXT(Product_Table6[[#This Row],[Date]], "DDDD")</f>
        <v>No Data</v>
      </c>
      <c r="J2102" t="str">
        <f>IFERROR(INDEX(Sales_Table[Zip], MATCH(Product_Table6[[#This Row],[ProductID]], Sales_Table[ProductID],0)), "No Data")</f>
        <v>No Data</v>
      </c>
      <c r="K2102" t="str">
        <f>IFERROR(INDEX(Sales_Table[Units], MATCH(Product_Table6[[#This Row],[ProductID]], Sales_Table[ProductID],0)), "No Data")</f>
        <v>No Data</v>
      </c>
      <c r="L2102" s="7" t="str">
        <f>IFERROR(INDEX(Sales_Table[Revenue], MATCH(Product_Table6[[#This Row],[ProductID]], Sales_Table[ProductID],0)), "No Data")</f>
        <v>No Data</v>
      </c>
      <c r="M2102" s="6" t="str">
        <f>IFERROR(INDEX(Sales_Table[Country], MATCH(Product_Table6[[#This Row],[ProductID]], Sales_Table[ProductID],0)), "No Data")</f>
        <v>No Data</v>
      </c>
      <c r="N2102" s="6" t="str">
        <f>IFERROR(INDEX(Location_Table[State], MATCH(Product_Table6[[#This Row],[Zip]], Location_Table[Zip],0)), "No Data")</f>
        <v>No Data</v>
      </c>
    </row>
    <row r="2103" spans="1:14" x14ac:dyDescent="0.25">
      <c r="A2103" t="s">
        <v>3530</v>
      </c>
      <c r="B2103" t="s">
        <v>1659</v>
      </c>
      <c r="C2103" t="s">
        <v>1660</v>
      </c>
      <c r="D2103">
        <v>14</v>
      </c>
      <c r="E2103">
        <v>2102</v>
      </c>
      <c r="F2103" t="str">
        <f>INDEX(Manufacturer_Table[Manufacturer Name], MATCH(Product_Table6[[#This Row],[ManufacturerID]], Manufacturer_Table[ManufacturerID],0))</f>
        <v>Victoria</v>
      </c>
      <c r="G2103" s="2" t="str">
        <f>IFERROR(INDEX(Sales_Table[Date], MATCH(Product_Table6[[#This Row],[ProductID]], Sales_Table[ProductID],0)), "No Data")</f>
        <v>No Data</v>
      </c>
      <c r="H2103" s="2" t="str">
        <f>TEXT(Product_Table6[[#This Row],[Date]],"MMMM")</f>
        <v>No Data</v>
      </c>
      <c r="I2103" s="2" t="str">
        <f>TEXT(Product_Table6[[#This Row],[Date]], "DDDD")</f>
        <v>No Data</v>
      </c>
      <c r="J2103" t="str">
        <f>IFERROR(INDEX(Sales_Table[Zip], MATCH(Product_Table6[[#This Row],[ProductID]], Sales_Table[ProductID],0)), "No Data")</f>
        <v>No Data</v>
      </c>
      <c r="K2103" t="str">
        <f>IFERROR(INDEX(Sales_Table[Units], MATCH(Product_Table6[[#This Row],[ProductID]], Sales_Table[ProductID],0)), "No Data")</f>
        <v>No Data</v>
      </c>
      <c r="L2103" s="7" t="str">
        <f>IFERROR(INDEX(Sales_Table[Revenue], MATCH(Product_Table6[[#This Row],[ProductID]], Sales_Table[ProductID],0)), "No Data")</f>
        <v>No Data</v>
      </c>
      <c r="M2103" s="6" t="str">
        <f>IFERROR(INDEX(Sales_Table[Country], MATCH(Product_Table6[[#This Row],[ProductID]], Sales_Table[ProductID],0)), "No Data")</f>
        <v>No Data</v>
      </c>
      <c r="N2103" s="6" t="str">
        <f>IFERROR(INDEX(Location_Table[State], MATCH(Product_Table6[[#This Row],[Zip]], Location_Table[Zip],0)), "No Data")</f>
        <v>No Data</v>
      </c>
    </row>
    <row r="2104" spans="1:14" x14ac:dyDescent="0.25">
      <c r="A2104" t="s">
        <v>3531</v>
      </c>
      <c r="B2104" t="s">
        <v>1659</v>
      </c>
      <c r="C2104" t="s">
        <v>1660</v>
      </c>
      <c r="D2104">
        <v>14</v>
      </c>
      <c r="E2104">
        <v>2103</v>
      </c>
      <c r="F2104" t="str">
        <f>INDEX(Manufacturer_Table[Manufacturer Name], MATCH(Product_Table6[[#This Row],[ManufacturerID]], Manufacturer_Table[ManufacturerID],0))</f>
        <v>Victoria</v>
      </c>
      <c r="G2104" s="2" t="str">
        <f>IFERROR(INDEX(Sales_Table[Date], MATCH(Product_Table6[[#This Row],[ProductID]], Sales_Table[ProductID],0)), "No Data")</f>
        <v>No Data</v>
      </c>
      <c r="H2104" s="2" t="str">
        <f>TEXT(Product_Table6[[#This Row],[Date]],"MMMM")</f>
        <v>No Data</v>
      </c>
      <c r="I2104" s="2" t="str">
        <f>TEXT(Product_Table6[[#This Row],[Date]], "DDDD")</f>
        <v>No Data</v>
      </c>
      <c r="J2104" t="str">
        <f>IFERROR(INDEX(Sales_Table[Zip], MATCH(Product_Table6[[#This Row],[ProductID]], Sales_Table[ProductID],0)), "No Data")</f>
        <v>No Data</v>
      </c>
      <c r="K2104" t="str">
        <f>IFERROR(INDEX(Sales_Table[Units], MATCH(Product_Table6[[#This Row],[ProductID]], Sales_Table[ProductID],0)), "No Data")</f>
        <v>No Data</v>
      </c>
      <c r="L2104" s="7" t="str">
        <f>IFERROR(INDEX(Sales_Table[Revenue], MATCH(Product_Table6[[#This Row],[ProductID]], Sales_Table[ProductID],0)), "No Data")</f>
        <v>No Data</v>
      </c>
      <c r="M2104" s="6" t="str">
        <f>IFERROR(INDEX(Sales_Table[Country], MATCH(Product_Table6[[#This Row],[ProductID]], Sales_Table[ProductID],0)), "No Data")</f>
        <v>No Data</v>
      </c>
      <c r="N2104" s="6" t="str">
        <f>IFERROR(INDEX(Location_Table[State], MATCH(Product_Table6[[#This Row],[Zip]], Location_Table[Zip],0)), "No Data")</f>
        <v>No Data</v>
      </c>
    </row>
    <row r="2105" spans="1:14" x14ac:dyDescent="0.25">
      <c r="A2105" t="s">
        <v>3532</v>
      </c>
      <c r="B2105" t="s">
        <v>1659</v>
      </c>
      <c r="C2105" t="s">
        <v>1660</v>
      </c>
      <c r="D2105">
        <v>14</v>
      </c>
      <c r="E2105">
        <v>2104</v>
      </c>
      <c r="F2105" t="str">
        <f>INDEX(Manufacturer_Table[Manufacturer Name], MATCH(Product_Table6[[#This Row],[ManufacturerID]], Manufacturer_Table[ManufacturerID],0))</f>
        <v>Victoria</v>
      </c>
      <c r="G2105" s="2" t="str">
        <f>IFERROR(INDEX(Sales_Table[Date], MATCH(Product_Table6[[#This Row],[ProductID]], Sales_Table[ProductID],0)), "No Data")</f>
        <v>No Data</v>
      </c>
      <c r="H2105" s="2" t="str">
        <f>TEXT(Product_Table6[[#This Row],[Date]],"MMMM")</f>
        <v>No Data</v>
      </c>
      <c r="I2105" s="2" t="str">
        <f>TEXT(Product_Table6[[#This Row],[Date]], "DDDD")</f>
        <v>No Data</v>
      </c>
      <c r="J2105" t="str">
        <f>IFERROR(INDEX(Sales_Table[Zip], MATCH(Product_Table6[[#This Row],[ProductID]], Sales_Table[ProductID],0)), "No Data")</f>
        <v>No Data</v>
      </c>
      <c r="K2105" t="str">
        <f>IFERROR(INDEX(Sales_Table[Units], MATCH(Product_Table6[[#This Row],[ProductID]], Sales_Table[ProductID],0)), "No Data")</f>
        <v>No Data</v>
      </c>
      <c r="L2105" s="7" t="str">
        <f>IFERROR(INDEX(Sales_Table[Revenue], MATCH(Product_Table6[[#This Row],[ProductID]], Sales_Table[ProductID],0)), "No Data")</f>
        <v>No Data</v>
      </c>
      <c r="M2105" s="6" t="str">
        <f>IFERROR(INDEX(Sales_Table[Country], MATCH(Product_Table6[[#This Row],[ProductID]], Sales_Table[ProductID],0)), "No Data")</f>
        <v>No Data</v>
      </c>
      <c r="N2105" s="6" t="str">
        <f>IFERROR(INDEX(Location_Table[State], MATCH(Product_Table6[[#This Row],[Zip]], Location_Table[Zip],0)), "No Data")</f>
        <v>No Data</v>
      </c>
    </row>
    <row r="2106" spans="1:14" x14ac:dyDescent="0.25">
      <c r="A2106" t="s">
        <v>3533</v>
      </c>
      <c r="B2106" t="s">
        <v>1659</v>
      </c>
      <c r="C2106" t="s">
        <v>1660</v>
      </c>
      <c r="D2106">
        <v>14</v>
      </c>
      <c r="E2106">
        <v>2105</v>
      </c>
      <c r="F2106" t="str">
        <f>INDEX(Manufacturer_Table[Manufacturer Name], MATCH(Product_Table6[[#This Row],[ManufacturerID]], Manufacturer_Table[ManufacturerID],0))</f>
        <v>Victoria</v>
      </c>
      <c r="G2106" s="2" t="str">
        <f>IFERROR(INDEX(Sales_Table[Date], MATCH(Product_Table6[[#This Row],[ProductID]], Sales_Table[ProductID],0)), "No Data")</f>
        <v>No Data</v>
      </c>
      <c r="H2106" s="2" t="str">
        <f>TEXT(Product_Table6[[#This Row],[Date]],"MMMM")</f>
        <v>No Data</v>
      </c>
      <c r="I2106" s="2" t="str">
        <f>TEXT(Product_Table6[[#This Row],[Date]], "DDDD")</f>
        <v>No Data</v>
      </c>
      <c r="J2106" t="str">
        <f>IFERROR(INDEX(Sales_Table[Zip], MATCH(Product_Table6[[#This Row],[ProductID]], Sales_Table[ProductID],0)), "No Data")</f>
        <v>No Data</v>
      </c>
      <c r="K2106" t="str">
        <f>IFERROR(INDEX(Sales_Table[Units], MATCH(Product_Table6[[#This Row],[ProductID]], Sales_Table[ProductID],0)), "No Data")</f>
        <v>No Data</v>
      </c>
      <c r="L2106" s="7" t="str">
        <f>IFERROR(INDEX(Sales_Table[Revenue], MATCH(Product_Table6[[#This Row],[ProductID]], Sales_Table[ProductID],0)), "No Data")</f>
        <v>No Data</v>
      </c>
      <c r="M2106" s="6" t="str">
        <f>IFERROR(INDEX(Sales_Table[Country], MATCH(Product_Table6[[#This Row],[ProductID]], Sales_Table[ProductID],0)), "No Data")</f>
        <v>No Data</v>
      </c>
      <c r="N2106" s="6" t="str">
        <f>IFERROR(INDEX(Location_Table[State], MATCH(Product_Table6[[#This Row],[Zip]], Location_Table[Zip],0)), "No Data")</f>
        <v>No Data</v>
      </c>
    </row>
    <row r="2107" spans="1:14" x14ac:dyDescent="0.25">
      <c r="A2107" t="s">
        <v>3534</v>
      </c>
      <c r="B2107" t="s">
        <v>1659</v>
      </c>
      <c r="C2107" t="s">
        <v>1660</v>
      </c>
      <c r="D2107">
        <v>14</v>
      </c>
      <c r="E2107">
        <v>2106</v>
      </c>
      <c r="F2107" t="str">
        <f>INDEX(Manufacturer_Table[Manufacturer Name], MATCH(Product_Table6[[#This Row],[ManufacturerID]], Manufacturer_Table[ManufacturerID],0))</f>
        <v>Victoria</v>
      </c>
      <c r="G2107" s="2" t="str">
        <f>IFERROR(INDEX(Sales_Table[Date], MATCH(Product_Table6[[#This Row],[ProductID]], Sales_Table[ProductID],0)), "No Data")</f>
        <v>No Data</v>
      </c>
      <c r="H2107" s="2" t="str">
        <f>TEXT(Product_Table6[[#This Row],[Date]],"MMMM")</f>
        <v>No Data</v>
      </c>
      <c r="I2107" s="2" t="str">
        <f>TEXT(Product_Table6[[#This Row],[Date]], "DDDD")</f>
        <v>No Data</v>
      </c>
      <c r="J2107" t="str">
        <f>IFERROR(INDEX(Sales_Table[Zip], MATCH(Product_Table6[[#This Row],[ProductID]], Sales_Table[ProductID],0)), "No Data")</f>
        <v>No Data</v>
      </c>
      <c r="K2107" t="str">
        <f>IFERROR(INDEX(Sales_Table[Units], MATCH(Product_Table6[[#This Row],[ProductID]], Sales_Table[ProductID],0)), "No Data")</f>
        <v>No Data</v>
      </c>
      <c r="L2107" s="7" t="str">
        <f>IFERROR(INDEX(Sales_Table[Revenue], MATCH(Product_Table6[[#This Row],[ProductID]], Sales_Table[ProductID],0)), "No Data")</f>
        <v>No Data</v>
      </c>
      <c r="M2107" s="6" t="str">
        <f>IFERROR(INDEX(Sales_Table[Country], MATCH(Product_Table6[[#This Row],[ProductID]], Sales_Table[ProductID],0)), "No Data")</f>
        <v>No Data</v>
      </c>
      <c r="N2107" s="6" t="str">
        <f>IFERROR(INDEX(Location_Table[State], MATCH(Product_Table6[[#This Row],[Zip]], Location_Table[Zip],0)), "No Data")</f>
        <v>No Data</v>
      </c>
    </row>
    <row r="2108" spans="1:14" x14ac:dyDescent="0.25">
      <c r="A2108" t="s">
        <v>3535</v>
      </c>
      <c r="B2108" t="s">
        <v>1659</v>
      </c>
      <c r="C2108" t="s">
        <v>1660</v>
      </c>
      <c r="D2108">
        <v>14</v>
      </c>
      <c r="E2108">
        <v>2107</v>
      </c>
      <c r="F2108" t="str">
        <f>INDEX(Manufacturer_Table[Manufacturer Name], MATCH(Product_Table6[[#This Row],[ManufacturerID]], Manufacturer_Table[ManufacturerID],0))</f>
        <v>Victoria</v>
      </c>
      <c r="G2108" s="2" t="str">
        <f>IFERROR(INDEX(Sales_Table[Date], MATCH(Product_Table6[[#This Row],[ProductID]], Sales_Table[ProductID],0)), "No Data")</f>
        <v>No Data</v>
      </c>
      <c r="H2108" s="2" t="str">
        <f>TEXT(Product_Table6[[#This Row],[Date]],"MMMM")</f>
        <v>No Data</v>
      </c>
      <c r="I2108" s="2" t="str">
        <f>TEXT(Product_Table6[[#This Row],[Date]], "DDDD")</f>
        <v>No Data</v>
      </c>
      <c r="J2108" t="str">
        <f>IFERROR(INDEX(Sales_Table[Zip], MATCH(Product_Table6[[#This Row],[ProductID]], Sales_Table[ProductID],0)), "No Data")</f>
        <v>No Data</v>
      </c>
      <c r="K2108" t="str">
        <f>IFERROR(INDEX(Sales_Table[Units], MATCH(Product_Table6[[#This Row],[ProductID]], Sales_Table[ProductID],0)), "No Data")</f>
        <v>No Data</v>
      </c>
      <c r="L2108" s="7" t="str">
        <f>IFERROR(INDEX(Sales_Table[Revenue], MATCH(Product_Table6[[#This Row],[ProductID]], Sales_Table[ProductID],0)), "No Data")</f>
        <v>No Data</v>
      </c>
      <c r="M2108" s="6" t="str">
        <f>IFERROR(INDEX(Sales_Table[Country], MATCH(Product_Table6[[#This Row],[ProductID]], Sales_Table[ProductID],0)), "No Data")</f>
        <v>No Data</v>
      </c>
      <c r="N2108" s="6" t="str">
        <f>IFERROR(INDEX(Location_Table[State], MATCH(Product_Table6[[#This Row],[Zip]], Location_Table[Zip],0)), "No Data")</f>
        <v>No Data</v>
      </c>
    </row>
    <row r="2109" spans="1:14" x14ac:dyDescent="0.25">
      <c r="A2109" t="s">
        <v>3536</v>
      </c>
      <c r="B2109" t="s">
        <v>1706</v>
      </c>
      <c r="C2109" t="s">
        <v>1707</v>
      </c>
      <c r="D2109">
        <v>14</v>
      </c>
      <c r="E2109">
        <v>2108</v>
      </c>
      <c r="F2109" t="str">
        <f>INDEX(Manufacturer_Table[Manufacturer Name], MATCH(Product_Table6[[#This Row],[ManufacturerID]], Manufacturer_Table[ManufacturerID],0))</f>
        <v>Victoria</v>
      </c>
      <c r="G2109" s="2" t="str">
        <f>IFERROR(INDEX(Sales_Table[Date], MATCH(Product_Table6[[#This Row],[ProductID]], Sales_Table[ProductID],0)), "No Data")</f>
        <v>No Data</v>
      </c>
      <c r="H2109" s="2" t="str">
        <f>TEXT(Product_Table6[[#This Row],[Date]],"MMMM")</f>
        <v>No Data</v>
      </c>
      <c r="I2109" s="2" t="str">
        <f>TEXT(Product_Table6[[#This Row],[Date]], "DDDD")</f>
        <v>No Data</v>
      </c>
      <c r="J2109" t="str">
        <f>IFERROR(INDEX(Sales_Table[Zip], MATCH(Product_Table6[[#This Row],[ProductID]], Sales_Table[ProductID],0)), "No Data")</f>
        <v>No Data</v>
      </c>
      <c r="K2109" t="str">
        <f>IFERROR(INDEX(Sales_Table[Units], MATCH(Product_Table6[[#This Row],[ProductID]], Sales_Table[ProductID],0)), "No Data")</f>
        <v>No Data</v>
      </c>
      <c r="L2109" s="7" t="str">
        <f>IFERROR(INDEX(Sales_Table[Revenue], MATCH(Product_Table6[[#This Row],[ProductID]], Sales_Table[ProductID],0)), "No Data")</f>
        <v>No Data</v>
      </c>
      <c r="M2109" s="6" t="str">
        <f>IFERROR(INDEX(Sales_Table[Country], MATCH(Product_Table6[[#This Row],[ProductID]], Sales_Table[ProductID],0)), "No Data")</f>
        <v>No Data</v>
      </c>
      <c r="N2109" s="6" t="str">
        <f>IFERROR(INDEX(Location_Table[State], MATCH(Product_Table6[[#This Row],[Zip]], Location_Table[Zip],0)), "No Data")</f>
        <v>No Data</v>
      </c>
    </row>
    <row r="2110" spans="1:14" x14ac:dyDescent="0.25">
      <c r="A2110" t="s">
        <v>3537</v>
      </c>
      <c r="B2110" t="s">
        <v>1706</v>
      </c>
      <c r="C2110" t="s">
        <v>1707</v>
      </c>
      <c r="D2110">
        <v>14</v>
      </c>
      <c r="E2110">
        <v>2109</v>
      </c>
      <c r="F2110" t="str">
        <f>INDEX(Manufacturer_Table[Manufacturer Name], MATCH(Product_Table6[[#This Row],[ManufacturerID]], Manufacturer_Table[ManufacturerID],0))</f>
        <v>Victoria</v>
      </c>
      <c r="G2110" s="2" t="str">
        <f>IFERROR(INDEX(Sales_Table[Date], MATCH(Product_Table6[[#This Row],[ProductID]], Sales_Table[ProductID],0)), "No Data")</f>
        <v>No Data</v>
      </c>
      <c r="H2110" s="2" t="str">
        <f>TEXT(Product_Table6[[#This Row],[Date]],"MMMM")</f>
        <v>No Data</v>
      </c>
      <c r="I2110" s="2" t="str">
        <f>TEXT(Product_Table6[[#This Row],[Date]], "DDDD")</f>
        <v>No Data</v>
      </c>
      <c r="J2110" t="str">
        <f>IFERROR(INDEX(Sales_Table[Zip], MATCH(Product_Table6[[#This Row],[ProductID]], Sales_Table[ProductID],0)), "No Data")</f>
        <v>No Data</v>
      </c>
      <c r="K2110" t="str">
        <f>IFERROR(INDEX(Sales_Table[Units], MATCH(Product_Table6[[#This Row],[ProductID]], Sales_Table[ProductID],0)), "No Data")</f>
        <v>No Data</v>
      </c>
      <c r="L2110" s="7" t="str">
        <f>IFERROR(INDEX(Sales_Table[Revenue], MATCH(Product_Table6[[#This Row],[ProductID]], Sales_Table[ProductID],0)), "No Data")</f>
        <v>No Data</v>
      </c>
      <c r="M2110" s="6" t="str">
        <f>IFERROR(INDEX(Sales_Table[Country], MATCH(Product_Table6[[#This Row],[ProductID]], Sales_Table[ProductID],0)), "No Data")</f>
        <v>No Data</v>
      </c>
      <c r="N2110" s="6" t="str">
        <f>IFERROR(INDEX(Location_Table[State], MATCH(Product_Table6[[#This Row],[Zip]], Location_Table[Zip],0)), "No Data")</f>
        <v>No Data</v>
      </c>
    </row>
    <row r="2111" spans="1:14" x14ac:dyDescent="0.25">
      <c r="A2111" t="s">
        <v>3538</v>
      </c>
      <c r="B2111" t="s">
        <v>1737</v>
      </c>
      <c r="C2111" t="s">
        <v>1738</v>
      </c>
      <c r="D2111">
        <v>14</v>
      </c>
      <c r="E2111">
        <v>2110</v>
      </c>
      <c r="F2111" t="str">
        <f>INDEX(Manufacturer_Table[Manufacturer Name], MATCH(Product_Table6[[#This Row],[ManufacturerID]], Manufacturer_Table[ManufacturerID],0))</f>
        <v>Victoria</v>
      </c>
      <c r="G2111" s="2" t="str">
        <f>IFERROR(INDEX(Sales_Table[Date], MATCH(Product_Table6[[#This Row],[ProductID]], Sales_Table[ProductID],0)), "No Data")</f>
        <v>No Data</v>
      </c>
      <c r="H2111" s="2" t="str">
        <f>TEXT(Product_Table6[[#This Row],[Date]],"MMMM")</f>
        <v>No Data</v>
      </c>
      <c r="I2111" s="2" t="str">
        <f>TEXT(Product_Table6[[#This Row],[Date]], "DDDD")</f>
        <v>No Data</v>
      </c>
      <c r="J2111" t="str">
        <f>IFERROR(INDEX(Sales_Table[Zip], MATCH(Product_Table6[[#This Row],[ProductID]], Sales_Table[ProductID],0)), "No Data")</f>
        <v>No Data</v>
      </c>
      <c r="K2111" t="str">
        <f>IFERROR(INDEX(Sales_Table[Units], MATCH(Product_Table6[[#This Row],[ProductID]], Sales_Table[ProductID],0)), "No Data")</f>
        <v>No Data</v>
      </c>
      <c r="L2111" s="7" t="str">
        <f>IFERROR(INDEX(Sales_Table[Revenue], MATCH(Product_Table6[[#This Row],[ProductID]], Sales_Table[ProductID],0)), "No Data")</f>
        <v>No Data</v>
      </c>
      <c r="M2111" s="6" t="str">
        <f>IFERROR(INDEX(Sales_Table[Country], MATCH(Product_Table6[[#This Row],[ProductID]], Sales_Table[ProductID],0)), "No Data")</f>
        <v>No Data</v>
      </c>
      <c r="N2111" s="6" t="str">
        <f>IFERROR(INDEX(Location_Table[State], MATCH(Product_Table6[[#This Row],[Zip]], Location_Table[Zip],0)), "No Data")</f>
        <v>No Data</v>
      </c>
    </row>
    <row r="2112" spans="1:14" x14ac:dyDescent="0.25">
      <c r="A2112" t="s">
        <v>3539</v>
      </c>
      <c r="B2112" t="s">
        <v>1737</v>
      </c>
      <c r="C2112" t="s">
        <v>1738</v>
      </c>
      <c r="D2112">
        <v>14</v>
      </c>
      <c r="E2112">
        <v>2111</v>
      </c>
      <c r="F2112" t="str">
        <f>INDEX(Manufacturer_Table[Manufacturer Name], MATCH(Product_Table6[[#This Row],[ManufacturerID]], Manufacturer_Table[ManufacturerID],0))</f>
        <v>Victoria</v>
      </c>
      <c r="G2112" s="2" t="str">
        <f>IFERROR(INDEX(Sales_Table[Date], MATCH(Product_Table6[[#This Row],[ProductID]], Sales_Table[ProductID],0)), "No Data")</f>
        <v>No Data</v>
      </c>
      <c r="H2112" s="2" t="str">
        <f>TEXT(Product_Table6[[#This Row],[Date]],"MMMM")</f>
        <v>No Data</v>
      </c>
      <c r="I2112" s="2" t="str">
        <f>TEXT(Product_Table6[[#This Row],[Date]], "DDDD")</f>
        <v>No Data</v>
      </c>
      <c r="J2112" t="str">
        <f>IFERROR(INDEX(Sales_Table[Zip], MATCH(Product_Table6[[#This Row],[ProductID]], Sales_Table[ProductID],0)), "No Data")</f>
        <v>No Data</v>
      </c>
      <c r="K2112" t="str">
        <f>IFERROR(INDEX(Sales_Table[Units], MATCH(Product_Table6[[#This Row],[ProductID]], Sales_Table[ProductID],0)), "No Data")</f>
        <v>No Data</v>
      </c>
      <c r="L2112" s="7" t="str">
        <f>IFERROR(INDEX(Sales_Table[Revenue], MATCH(Product_Table6[[#This Row],[ProductID]], Sales_Table[ProductID],0)), "No Data")</f>
        <v>No Data</v>
      </c>
      <c r="M2112" s="6" t="str">
        <f>IFERROR(INDEX(Sales_Table[Country], MATCH(Product_Table6[[#This Row],[ProductID]], Sales_Table[ProductID],0)), "No Data")</f>
        <v>No Data</v>
      </c>
      <c r="N2112" s="6" t="str">
        <f>IFERROR(INDEX(Location_Table[State], MATCH(Product_Table6[[#This Row],[Zip]], Location_Table[Zip],0)), "No Data")</f>
        <v>No Data</v>
      </c>
    </row>
    <row r="2113" spans="1:14" x14ac:dyDescent="0.25">
      <c r="A2113" t="s">
        <v>3540</v>
      </c>
      <c r="B2113" t="s">
        <v>1737</v>
      </c>
      <c r="C2113" t="s">
        <v>1738</v>
      </c>
      <c r="D2113">
        <v>14</v>
      </c>
      <c r="E2113">
        <v>2112</v>
      </c>
      <c r="F2113" t="str">
        <f>INDEX(Manufacturer_Table[Manufacturer Name], MATCH(Product_Table6[[#This Row],[ManufacturerID]], Manufacturer_Table[ManufacturerID],0))</f>
        <v>Victoria</v>
      </c>
      <c r="G2113" s="2" t="str">
        <f>IFERROR(INDEX(Sales_Table[Date], MATCH(Product_Table6[[#This Row],[ProductID]], Sales_Table[ProductID],0)), "No Data")</f>
        <v>No Data</v>
      </c>
      <c r="H2113" s="2" t="str">
        <f>TEXT(Product_Table6[[#This Row],[Date]],"MMMM")</f>
        <v>No Data</v>
      </c>
      <c r="I2113" s="2" t="str">
        <f>TEXT(Product_Table6[[#This Row],[Date]], "DDDD")</f>
        <v>No Data</v>
      </c>
      <c r="J2113" t="str">
        <f>IFERROR(INDEX(Sales_Table[Zip], MATCH(Product_Table6[[#This Row],[ProductID]], Sales_Table[ProductID],0)), "No Data")</f>
        <v>No Data</v>
      </c>
      <c r="K2113" t="str">
        <f>IFERROR(INDEX(Sales_Table[Units], MATCH(Product_Table6[[#This Row],[ProductID]], Sales_Table[ProductID],0)), "No Data")</f>
        <v>No Data</v>
      </c>
      <c r="L2113" s="7" t="str">
        <f>IFERROR(INDEX(Sales_Table[Revenue], MATCH(Product_Table6[[#This Row],[ProductID]], Sales_Table[ProductID],0)), "No Data")</f>
        <v>No Data</v>
      </c>
      <c r="M2113" s="6" t="str">
        <f>IFERROR(INDEX(Sales_Table[Country], MATCH(Product_Table6[[#This Row],[ProductID]], Sales_Table[ProductID],0)), "No Data")</f>
        <v>No Data</v>
      </c>
      <c r="N2113" s="6" t="str">
        <f>IFERROR(INDEX(Location_Table[State], MATCH(Product_Table6[[#This Row],[Zip]], Location_Table[Zip],0)), "No Data")</f>
        <v>No Data</v>
      </c>
    </row>
    <row r="2114" spans="1:14" x14ac:dyDescent="0.25">
      <c r="A2114" t="s">
        <v>3541</v>
      </c>
      <c r="B2114" t="s">
        <v>1737</v>
      </c>
      <c r="C2114" t="s">
        <v>1738</v>
      </c>
      <c r="D2114">
        <v>14</v>
      </c>
      <c r="E2114">
        <v>2113</v>
      </c>
      <c r="F2114" t="str">
        <f>INDEX(Manufacturer_Table[Manufacturer Name], MATCH(Product_Table6[[#This Row],[ManufacturerID]], Manufacturer_Table[ManufacturerID],0))</f>
        <v>Victoria</v>
      </c>
      <c r="G2114" s="2" t="str">
        <f>IFERROR(INDEX(Sales_Table[Date], MATCH(Product_Table6[[#This Row],[ProductID]], Sales_Table[ProductID],0)), "No Data")</f>
        <v>No Data</v>
      </c>
      <c r="H2114" s="2" t="str">
        <f>TEXT(Product_Table6[[#This Row],[Date]],"MMMM")</f>
        <v>No Data</v>
      </c>
      <c r="I2114" s="2" t="str">
        <f>TEXT(Product_Table6[[#This Row],[Date]], "DDDD")</f>
        <v>No Data</v>
      </c>
      <c r="J2114" t="str">
        <f>IFERROR(INDEX(Sales_Table[Zip], MATCH(Product_Table6[[#This Row],[ProductID]], Sales_Table[ProductID],0)), "No Data")</f>
        <v>No Data</v>
      </c>
      <c r="K2114" t="str">
        <f>IFERROR(INDEX(Sales_Table[Units], MATCH(Product_Table6[[#This Row],[ProductID]], Sales_Table[ProductID],0)), "No Data")</f>
        <v>No Data</v>
      </c>
      <c r="L2114" s="7" t="str">
        <f>IFERROR(INDEX(Sales_Table[Revenue], MATCH(Product_Table6[[#This Row],[ProductID]], Sales_Table[ProductID],0)), "No Data")</f>
        <v>No Data</v>
      </c>
      <c r="M2114" s="6" t="str">
        <f>IFERROR(INDEX(Sales_Table[Country], MATCH(Product_Table6[[#This Row],[ProductID]], Sales_Table[ProductID],0)), "No Data")</f>
        <v>No Data</v>
      </c>
      <c r="N2114" s="6" t="str">
        <f>IFERROR(INDEX(Location_Table[State], MATCH(Product_Table6[[#This Row],[Zip]], Location_Table[Zip],0)), "No Data")</f>
        <v>No Data</v>
      </c>
    </row>
    <row r="2115" spans="1:14" x14ac:dyDescent="0.25">
      <c r="A2115" t="s">
        <v>3542</v>
      </c>
      <c r="B2115" t="s">
        <v>1737</v>
      </c>
      <c r="C2115" t="s">
        <v>1738</v>
      </c>
      <c r="D2115">
        <v>14</v>
      </c>
      <c r="E2115">
        <v>2114</v>
      </c>
      <c r="F2115" t="str">
        <f>INDEX(Manufacturer_Table[Manufacturer Name], MATCH(Product_Table6[[#This Row],[ManufacturerID]], Manufacturer_Table[ManufacturerID],0))</f>
        <v>Victoria</v>
      </c>
      <c r="G2115" s="2" t="str">
        <f>IFERROR(INDEX(Sales_Table[Date], MATCH(Product_Table6[[#This Row],[ProductID]], Sales_Table[ProductID],0)), "No Data")</f>
        <v>No Data</v>
      </c>
      <c r="H2115" s="2" t="str">
        <f>TEXT(Product_Table6[[#This Row],[Date]],"MMMM")</f>
        <v>No Data</v>
      </c>
      <c r="I2115" s="2" t="str">
        <f>TEXT(Product_Table6[[#This Row],[Date]], "DDDD")</f>
        <v>No Data</v>
      </c>
      <c r="J2115" t="str">
        <f>IFERROR(INDEX(Sales_Table[Zip], MATCH(Product_Table6[[#This Row],[ProductID]], Sales_Table[ProductID],0)), "No Data")</f>
        <v>No Data</v>
      </c>
      <c r="K2115" t="str">
        <f>IFERROR(INDEX(Sales_Table[Units], MATCH(Product_Table6[[#This Row],[ProductID]], Sales_Table[ProductID],0)), "No Data")</f>
        <v>No Data</v>
      </c>
      <c r="L2115" s="7" t="str">
        <f>IFERROR(INDEX(Sales_Table[Revenue], MATCH(Product_Table6[[#This Row],[ProductID]], Sales_Table[ProductID],0)), "No Data")</f>
        <v>No Data</v>
      </c>
      <c r="M2115" s="6" t="str">
        <f>IFERROR(INDEX(Sales_Table[Country], MATCH(Product_Table6[[#This Row],[ProductID]], Sales_Table[ProductID],0)), "No Data")</f>
        <v>No Data</v>
      </c>
      <c r="N2115" s="6" t="str">
        <f>IFERROR(INDEX(Location_Table[State], MATCH(Product_Table6[[#This Row],[Zip]], Location_Table[Zip],0)), "No Data")</f>
        <v>No Data</v>
      </c>
    </row>
    <row r="2116" spans="1:14" x14ac:dyDescent="0.25">
      <c r="A2116" t="s">
        <v>3543</v>
      </c>
      <c r="B2116" t="s">
        <v>1737</v>
      </c>
      <c r="C2116" t="s">
        <v>1738</v>
      </c>
      <c r="D2116">
        <v>14</v>
      </c>
      <c r="E2116">
        <v>2115</v>
      </c>
      <c r="F2116" t="str">
        <f>INDEX(Manufacturer_Table[Manufacturer Name], MATCH(Product_Table6[[#This Row],[ManufacturerID]], Manufacturer_Table[ManufacturerID],0))</f>
        <v>Victoria</v>
      </c>
      <c r="G2116" s="2">
        <f>IFERROR(INDEX(Sales_Table[Date], MATCH(Product_Table6[[#This Row],[ProductID]], Sales_Table[ProductID],0)), "No Data")</f>
        <v>42129</v>
      </c>
      <c r="H2116" s="2" t="str">
        <f>TEXT(Product_Table6[[#This Row],[Date]],"MMMM")</f>
        <v>May</v>
      </c>
      <c r="I2116" s="2" t="str">
        <f>TEXT(Product_Table6[[#This Row],[Date]], "DDDD")</f>
        <v>Tuesday</v>
      </c>
      <c r="J2116" t="str">
        <f>IFERROR(INDEX(Sales_Table[Zip], MATCH(Product_Table6[[#This Row],[ProductID]], Sales_Table[ProductID],0)), "No Data")</f>
        <v>R3B</v>
      </c>
      <c r="K2116">
        <f>IFERROR(INDEX(Sales_Table[Units], MATCH(Product_Table6[[#This Row],[ProductID]], Sales_Table[ProductID],0)), "No Data")</f>
        <v>1</v>
      </c>
      <c r="L2116" s="7">
        <f>IFERROR(INDEX(Sales_Table[Revenue], MATCH(Product_Table6[[#This Row],[ProductID]], Sales_Table[ProductID],0)), "No Data")</f>
        <v>7433.37</v>
      </c>
      <c r="M2116" s="6" t="str">
        <f>IFERROR(INDEX(Sales_Table[Country], MATCH(Product_Table6[[#This Row],[ProductID]], Sales_Table[ProductID],0)), "No Data")</f>
        <v>Canada</v>
      </c>
      <c r="N2116" s="6" t="str">
        <f>IFERROR(INDEX(Location_Table[State], MATCH(Product_Table6[[#This Row],[Zip]], Location_Table[Zip],0)), "No Data")</f>
        <v>Manitoba</v>
      </c>
    </row>
    <row r="2117" spans="1:14" x14ac:dyDescent="0.25">
      <c r="A2117" t="s">
        <v>3544</v>
      </c>
      <c r="B2117" t="s">
        <v>1737</v>
      </c>
      <c r="C2117" t="s">
        <v>1738</v>
      </c>
      <c r="D2117">
        <v>14</v>
      </c>
      <c r="E2117">
        <v>2116</v>
      </c>
      <c r="F2117" t="str">
        <f>INDEX(Manufacturer_Table[Manufacturer Name], MATCH(Product_Table6[[#This Row],[ManufacturerID]], Manufacturer_Table[ManufacturerID],0))</f>
        <v>Victoria</v>
      </c>
      <c r="G2117" s="2" t="str">
        <f>IFERROR(INDEX(Sales_Table[Date], MATCH(Product_Table6[[#This Row],[ProductID]], Sales_Table[ProductID],0)), "No Data")</f>
        <v>No Data</v>
      </c>
      <c r="H2117" s="2" t="str">
        <f>TEXT(Product_Table6[[#This Row],[Date]],"MMMM")</f>
        <v>No Data</v>
      </c>
      <c r="I2117" s="2" t="str">
        <f>TEXT(Product_Table6[[#This Row],[Date]], "DDDD")</f>
        <v>No Data</v>
      </c>
      <c r="J2117" t="str">
        <f>IFERROR(INDEX(Sales_Table[Zip], MATCH(Product_Table6[[#This Row],[ProductID]], Sales_Table[ProductID],0)), "No Data")</f>
        <v>No Data</v>
      </c>
      <c r="K2117" t="str">
        <f>IFERROR(INDEX(Sales_Table[Units], MATCH(Product_Table6[[#This Row],[ProductID]], Sales_Table[ProductID],0)), "No Data")</f>
        <v>No Data</v>
      </c>
      <c r="L2117" s="7" t="str">
        <f>IFERROR(INDEX(Sales_Table[Revenue], MATCH(Product_Table6[[#This Row],[ProductID]], Sales_Table[ProductID],0)), "No Data")</f>
        <v>No Data</v>
      </c>
      <c r="M2117" s="6" t="str">
        <f>IFERROR(INDEX(Sales_Table[Country], MATCH(Product_Table6[[#This Row],[ProductID]], Sales_Table[ProductID],0)), "No Data")</f>
        <v>No Data</v>
      </c>
      <c r="N2117" s="6" t="str">
        <f>IFERROR(INDEX(Location_Table[State], MATCH(Product_Table6[[#This Row],[Zip]], Location_Table[Zip],0)), "No Data")</f>
        <v>No Data</v>
      </c>
    </row>
    <row r="2118" spans="1:14" x14ac:dyDescent="0.25">
      <c r="A2118" t="s">
        <v>3545</v>
      </c>
      <c r="B2118" t="s">
        <v>1737</v>
      </c>
      <c r="C2118" t="s">
        <v>1738</v>
      </c>
      <c r="D2118">
        <v>14</v>
      </c>
      <c r="E2118">
        <v>2117</v>
      </c>
      <c r="F2118" t="str">
        <f>INDEX(Manufacturer_Table[Manufacturer Name], MATCH(Product_Table6[[#This Row],[ManufacturerID]], Manufacturer_Table[ManufacturerID],0))</f>
        <v>Victoria</v>
      </c>
      <c r="G2118" s="2">
        <f>IFERROR(INDEX(Sales_Table[Date], MATCH(Product_Table6[[#This Row],[ProductID]], Sales_Table[ProductID],0)), "No Data")</f>
        <v>42033</v>
      </c>
      <c r="H2118" s="2" t="str">
        <f>TEXT(Product_Table6[[#This Row],[Date]],"MMMM")</f>
        <v>January</v>
      </c>
      <c r="I2118" s="2" t="str">
        <f>TEXT(Product_Table6[[#This Row],[Date]], "DDDD")</f>
        <v>Thursday</v>
      </c>
      <c r="J2118" t="str">
        <f>IFERROR(INDEX(Sales_Table[Zip], MATCH(Product_Table6[[#This Row],[ProductID]], Sales_Table[ProductID],0)), "No Data")</f>
        <v>V5Z</v>
      </c>
      <c r="K2118">
        <f>IFERROR(INDEX(Sales_Table[Units], MATCH(Product_Table6[[#This Row],[ProductID]], Sales_Table[ProductID],0)), "No Data")</f>
        <v>1</v>
      </c>
      <c r="L2118" s="7">
        <f>IFERROR(INDEX(Sales_Table[Revenue], MATCH(Product_Table6[[#This Row],[ProductID]], Sales_Table[ProductID],0)), "No Data")</f>
        <v>8189.37</v>
      </c>
      <c r="M2118" s="6" t="str">
        <f>IFERROR(INDEX(Sales_Table[Country], MATCH(Product_Table6[[#This Row],[ProductID]], Sales_Table[ProductID],0)), "No Data")</f>
        <v>Canada</v>
      </c>
      <c r="N2118" s="6" t="str">
        <f>IFERROR(INDEX(Location_Table[State], MATCH(Product_Table6[[#This Row],[Zip]], Location_Table[Zip],0)), "No Data")</f>
        <v>British Columbia</v>
      </c>
    </row>
    <row r="2119" spans="1:14" x14ac:dyDescent="0.25">
      <c r="A2119" t="s">
        <v>3546</v>
      </c>
      <c r="B2119" t="s">
        <v>1737</v>
      </c>
      <c r="C2119" t="s">
        <v>1738</v>
      </c>
      <c r="D2119">
        <v>14</v>
      </c>
      <c r="E2119">
        <v>2118</v>
      </c>
      <c r="F2119" t="str">
        <f>INDEX(Manufacturer_Table[Manufacturer Name], MATCH(Product_Table6[[#This Row],[ManufacturerID]], Manufacturer_Table[ManufacturerID],0))</f>
        <v>Victoria</v>
      </c>
      <c r="G2119" s="2" t="str">
        <f>IFERROR(INDEX(Sales_Table[Date], MATCH(Product_Table6[[#This Row],[ProductID]], Sales_Table[ProductID],0)), "No Data")</f>
        <v>No Data</v>
      </c>
      <c r="H2119" s="2" t="str">
        <f>TEXT(Product_Table6[[#This Row],[Date]],"MMMM")</f>
        <v>No Data</v>
      </c>
      <c r="I2119" s="2" t="str">
        <f>TEXT(Product_Table6[[#This Row],[Date]], "DDDD")</f>
        <v>No Data</v>
      </c>
      <c r="J2119" t="str">
        <f>IFERROR(INDEX(Sales_Table[Zip], MATCH(Product_Table6[[#This Row],[ProductID]], Sales_Table[ProductID],0)), "No Data")</f>
        <v>No Data</v>
      </c>
      <c r="K2119" t="str">
        <f>IFERROR(INDEX(Sales_Table[Units], MATCH(Product_Table6[[#This Row],[ProductID]], Sales_Table[ProductID],0)), "No Data")</f>
        <v>No Data</v>
      </c>
      <c r="L2119" s="7" t="str">
        <f>IFERROR(INDEX(Sales_Table[Revenue], MATCH(Product_Table6[[#This Row],[ProductID]], Sales_Table[ProductID],0)), "No Data")</f>
        <v>No Data</v>
      </c>
      <c r="M2119" s="6" t="str">
        <f>IFERROR(INDEX(Sales_Table[Country], MATCH(Product_Table6[[#This Row],[ProductID]], Sales_Table[ProductID],0)), "No Data")</f>
        <v>No Data</v>
      </c>
      <c r="N2119" s="6" t="str">
        <f>IFERROR(INDEX(Location_Table[State], MATCH(Product_Table6[[#This Row],[Zip]], Location_Table[Zip],0)), "No Data")</f>
        <v>No Data</v>
      </c>
    </row>
    <row r="2120" spans="1:14" x14ac:dyDescent="0.25">
      <c r="A2120" t="s">
        <v>3547</v>
      </c>
      <c r="B2120" t="s">
        <v>1737</v>
      </c>
      <c r="C2120" t="s">
        <v>1738</v>
      </c>
      <c r="D2120">
        <v>14</v>
      </c>
      <c r="E2120">
        <v>2119</v>
      </c>
      <c r="F2120" t="str">
        <f>INDEX(Manufacturer_Table[Manufacturer Name], MATCH(Product_Table6[[#This Row],[ManufacturerID]], Manufacturer_Table[ManufacturerID],0))</f>
        <v>Victoria</v>
      </c>
      <c r="G2120" s="2" t="str">
        <f>IFERROR(INDEX(Sales_Table[Date], MATCH(Product_Table6[[#This Row],[ProductID]], Sales_Table[ProductID],0)), "No Data")</f>
        <v>No Data</v>
      </c>
      <c r="H2120" s="2" t="str">
        <f>TEXT(Product_Table6[[#This Row],[Date]],"MMMM")</f>
        <v>No Data</v>
      </c>
      <c r="I2120" s="2" t="str">
        <f>TEXT(Product_Table6[[#This Row],[Date]], "DDDD")</f>
        <v>No Data</v>
      </c>
      <c r="J2120" t="str">
        <f>IFERROR(INDEX(Sales_Table[Zip], MATCH(Product_Table6[[#This Row],[ProductID]], Sales_Table[ProductID],0)), "No Data")</f>
        <v>No Data</v>
      </c>
      <c r="K2120" t="str">
        <f>IFERROR(INDEX(Sales_Table[Units], MATCH(Product_Table6[[#This Row],[ProductID]], Sales_Table[ProductID],0)), "No Data")</f>
        <v>No Data</v>
      </c>
      <c r="L2120" s="7" t="str">
        <f>IFERROR(INDEX(Sales_Table[Revenue], MATCH(Product_Table6[[#This Row],[ProductID]], Sales_Table[ProductID],0)), "No Data")</f>
        <v>No Data</v>
      </c>
      <c r="M2120" s="6" t="str">
        <f>IFERROR(INDEX(Sales_Table[Country], MATCH(Product_Table6[[#This Row],[ProductID]], Sales_Table[ProductID],0)), "No Data")</f>
        <v>No Data</v>
      </c>
      <c r="N2120" s="6" t="str">
        <f>IFERROR(INDEX(Location_Table[State], MATCH(Product_Table6[[#This Row],[Zip]], Location_Table[Zip],0)), "No Data")</f>
        <v>No Data</v>
      </c>
    </row>
    <row r="2121" spans="1:14" x14ac:dyDescent="0.25">
      <c r="A2121" t="s">
        <v>3548</v>
      </c>
      <c r="B2121" t="s">
        <v>1737</v>
      </c>
      <c r="C2121" t="s">
        <v>1738</v>
      </c>
      <c r="D2121">
        <v>14</v>
      </c>
      <c r="E2121">
        <v>2120</v>
      </c>
      <c r="F2121" t="str">
        <f>INDEX(Manufacturer_Table[Manufacturer Name], MATCH(Product_Table6[[#This Row],[ManufacturerID]], Manufacturer_Table[ManufacturerID],0))</f>
        <v>Victoria</v>
      </c>
      <c r="G2121" s="2" t="str">
        <f>IFERROR(INDEX(Sales_Table[Date], MATCH(Product_Table6[[#This Row],[ProductID]], Sales_Table[ProductID],0)), "No Data")</f>
        <v>No Data</v>
      </c>
      <c r="H2121" s="2" t="str">
        <f>TEXT(Product_Table6[[#This Row],[Date]],"MMMM")</f>
        <v>No Data</v>
      </c>
      <c r="I2121" s="2" t="str">
        <f>TEXT(Product_Table6[[#This Row],[Date]], "DDDD")</f>
        <v>No Data</v>
      </c>
      <c r="J2121" t="str">
        <f>IFERROR(INDEX(Sales_Table[Zip], MATCH(Product_Table6[[#This Row],[ProductID]], Sales_Table[ProductID],0)), "No Data")</f>
        <v>No Data</v>
      </c>
      <c r="K2121" t="str">
        <f>IFERROR(INDEX(Sales_Table[Units], MATCH(Product_Table6[[#This Row],[ProductID]], Sales_Table[ProductID],0)), "No Data")</f>
        <v>No Data</v>
      </c>
      <c r="L2121" s="7" t="str">
        <f>IFERROR(INDEX(Sales_Table[Revenue], MATCH(Product_Table6[[#This Row],[ProductID]], Sales_Table[ProductID],0)), "No Data")</f>
        <v>No Data</v>
      </c>
      <c r="M2121" s="6" t="str">
        <f>IFERROR(INDEX(Sales_Table[Country], MATCH(Product_Table6[[#This Row],[ProductID]], Sales_Table[ProductID],0)), "No Data")</f>
        <v>No Data</v>
      </c>
      <c r="N2121" s="6" t="str">
        <f>IFERROR(INDEX(Location_Table[State], MATCH(Product_Table6[[#This Row],[Zip]], Location_Table[Zip],0)), "No Data")</f>
        <v>No Data</v>
      </c>
    </row>
    <row r="2122" spans="1:14" x14ac:dyDescent="0.25">
      <c r="A2122" t="s">
        <v>3549</v>
      </c>
      <c r="B2122" t="s">
        <v>1737</v>
      </c>
      <c r="C2122" t="s">
        <v>1738</v>
      </c>
      <c r="D2122">
        <v>14</v>
      </c>
      <c r="E2122">
        <v>2121</v>
      </c>
      <c r="F2122" t="str">
        <f>INDEX(Manufacturer_Table[Manufacturer Name], MATCH(Product_Table6[[#This Row],[ManufacturerID]], Manufacturer_Table[ManufacturerID],0))</f>
        <v>Victoria</v>
      </c>
      <c r="G2122" s="2" t="str">
        <f>IFERROR(INDEX(Sales_Table[Date], MATCH(Product_Table6[[#This Row],[ProductID]], Sales_Table[ProductID],0)), "No Data")</f>
        <v>No Data</v>
      </c>
      <c r="H2122" s="2" t="str">
        <f>TEXT(Product_Table6[[#This Row],[Date]],"MMMM")</f>
        <v>No Data</v>
      </c>
      <c r="I2122" s="2" t="str">
        <f>TEXT(Product_Table6[[#This Row],[Date]], "DDDD")</f>
        <v>No Data</v>
      </c>
      <c r="J2122" t="str">
        <f>IFERROR(INDEX(Sales_Table[Zip], MATCH(Product_Table6[[#This Row],[ProductID]], Sales_Table[ProductID],0)), "No Data")</f>
        <v>No Data</v>
      </c>
      <c r="K2122" t="str">
        <f>IFERROR(INDEX(Sales_Table[Units], MATCH(Product_Table6[[#This Row],[ProductID]], Sales_Table[ProductID],0)), "No Data")</f>
        <v>No Data</v>
      </c>
      <c r="L2122" s="7" t="str">
        <f>IFERROR(INDEX(Sales_Table[Revenue], MATCH(Product_Table6[[#This Row],[ProductID]], Sales_Table[ProductID],0)), "No Data")</f>
        <v>No Data</v>
      </c>
      <c r="M2122" s="6" t="str">
        <f>IFERROR(INDEX(Sales_Table[Country], MATCH(Product_Table6[[#This Row],[ProductID]], Sales_Table[ProductID],0)), "No Data")</f>
        <v>No Data</v>
      </c>
      <c r="N2122" s="6" t="str">
        <f>IFERROR(INDEX(Location_Table[State], MATCH(Product_Table6[[#This Row],[Zip]], Location_Table[Zip],0)), "No Data")</f>
        <v>No Data</v>
      </c>
    </row>
    <row r="2123" spans="1:14" x14ac:dyDescent="0.25">
      <c r="A2123" t="s">
        <v>3550</v>
      </c>
      <c r="B2123" t="s">
        <v>1737</v>
      </c>
      <c r="C2123" t="s">
        <v>1738</v>
      </c>
      <c r="D2123">
        <v>14</v>
      </c>
      <c r="E2123">
        <v>2122</v>
      </c>
      <c r="F2123" t="str">
        <f>INDEX(Manufacturer_Table[Manufacturer Name], MATCH(Product_Table6[[#This Row],[ManufacturerID]], Manufacturer_Table[ManufacturerID],0))</f>
        <v>Victoria</v>
      </c>
      <c r="G2123" s="2" t="str">
        <f>IFERROR(INDEX(Sales_Table[Date], MATCH(Product_Table6[[#This Row],[ProductID]], Sales_Table[ProductID],0)), "No Data")</f>
        <v>No Data</v>
      </c>
      <c r="H2123" s="2" t="str">
        <f>TEXT(Product_Table6[[#This Row],[Date]],"MMMM")</f>
        <v>No Data</v>
      </c>
      <c r="I2123" s="2" t="str">
        <f>TEXT(Product_Table6[[#This Row],[Date]], "DDDD")</f>
        <v>No Data</v>
      </c>
      <c r="J2123" t="str">
        <f>IFERROR(INDEX(Sales_Table[Zip], MATCH(Product_Table6[[#This Row],[ProductID]], Sales_Table[ProductID],0)), "No Data")</f>
        <v>No Data</v>
      </c>
      <c r="K2123" t="str">
        <f>IFERROR(INDEX(Sales_Table[Units], MATCH(Product_Table6[[#This Row],[ProductID]], Sales_Table[ProductID],0)), "No Data")</f>
        <v>No Data</v>
      </c>
      <c r="L2123" s="7" t="str">
        <f>IFERROR(INDEX(Sales_Table[Revenue], MATCH(Product_Table6[[#This Row],[ProductID]], Sales_Table[ProductID],0)), "No Data")</f>
        <v>No Data</v>
      </c>
      <c r="M2123" s="6" t="str">
        <f>IFERROR(INDEX(Sales_Table[Country], MATCH(Product_Table6[[#This Row],[ProductID]], Sales_Table[ProductID],0)), "No Data")</f>
        <v>No Data</v>
      </c>
      <c r="N2123" s="6" t="str">
        <f>IFERROR(INDEX(Location_Table[State], MATCH(Product_Table6[[#This Row],[Zip]], Location_Table[Zip],0)), "No Data")</f>
        <v>No Data</v>
      </c>
    </row>
    <row r="2124" spans="1:14" x14ac:dyDescent="0.25">
      <c r="A2124" t="s">
        <v>3551</v>
      </c>
      <c r="B2124" t="s">
        <v>1737</v>
      </c>
      <c r="C2124" t="s">
        <v>1738</v>
      </c>
      <c r="D2124">
        <v>14</v>
      </c>
      <c r="E2124">
        <v>2123</v>
      </c>
      <c r="F2124" t="str">
        <f>INDEX(Manufacturer_Table[Manufacturer Name], MATCH(Product_Table6[[#This Row],[ManufacturerID]], Manufacturer_Table[ManufacturerID],0))</f>
        <v>Victoria</v>
      </c>
      <c r="G2124" s="2" t="str">
        <f>IFERROR(INDEX(Sales_Table[Date], MATCH(Product_Table6[[#This Row],[ProductID]], Sales_Table[ProductID],0)), "No Data")</f>
        <v>No Data</v>
      </c>
      <c r="H2124" s="2" t="str">
        <f>TEXT(Product_Table6[[#This Row],[Date]],"MMMM")</f>
        <v>No Data</v>
      </c>
      <c r="I2124" s="2" t="str">
        <f>TEXT(Product_Table6[[#This Row],[Date]], "DDDD")</f>
        <v>No Data</v>
      </c>
      <c r="J2124" t="str">
        <f>IFERROR(INDEX(Sales_Table[Zip], MATCH(Product_Table6[[#This Row],[ProductID]], Sales_Table[ProductID],0)), "No Data")</f>
        <v>No Data</v>
      </c>
      <c r="K2124" t="str">
        <f>IFERROR(INDEX(Sales_Table[Units], MATCH(Product_Table6[[#This Row],[ProductID]], Sales_Table[ProductID],0)), "No Data")</f>
        <v>No Data</v>
      </c>
      <c r="L2124" s="7" t="str">
        <f>IFERROR(INDEX(Sales_Table[Revenue], MATCH(Product_Table6[[#This Row],[ProductID]], Sales_Table[ProductID],0)), "No Data")</f>
        <v>No Data</v>
      </c>
      <c r="M2124" s="6" t="str">
        <f>IFERROR(INDEX(Sales_Table[Country], MATCH(Product_Table6[[#This Row],[ProductID]], Sales_Table[ProductID],0)), "No Data")</f>
        <v>No Data</v>
      </c>
      <c r="N2124" s="6" t="str">
        <f>IFERROR(INDEX(Location_Table[State], MATCH(Product_Table6[[#This Row],[Zip]], Location_Table[Zip],0)), "No Data")</f>
        <v>No Data</v>
      </c>
    </row>
    <row r="2125" spans="1:14" x14ac:dyDescent="0.25">
      <c r="A2125" t="s">
        <v>3552</v>
      </c>
      <c r="B2125" t="s">
        <v>1737</v>
      </c>
      <c r="C2125" t="s">
        <v>1738</v>
      </c>
      <c r="D2125">
        <v>14</v>
      </c>
      <c r="E2125">
        <v>2124</v>
      </c>
      <c r="F2125" t="str">
        <f>INDEX(Manufacturer_Table[Manufacturer Name], MATCH(Product_Table6[[#This Row],[ManufacturerID]], Manufacturer_Table[ManufacturerID],0))</f>
        <v>Victoria</v>
      </c>
      <c r="G2125" s="2" t="str">
        <f>IFERROR(INDEX(Sales_Table[Date], MATCH(Product_Table6[[#This Row],[ProductID]], Sales_Table[ProductID],0)), "No Data")</f>
        <v>No Data</v>
      </c>
      <c r="H2125" s="2" t="str">
        <f>TEXT(Product_Table6[[#This Row],[Date]],"MMMM")</f>
        <v>No Data</v>
      </c>
      <c r="I2125" s="2" t="str">
        <f>TEXT(Product_Table6[[#This Row],[Date]], "DDDD")</f>
        <v>No Data</v>
      </c>
      <c r="J2125" t="str">
        <f>IFERROR(INDEX(Sales_Table[Zip], MATCH(Product_Table6[[#This Row],[ProductID]], Sales_Table[ProductID],0)), "No Data")</f>
        <v>No Data</v>
      </c>
      <c r="K2125" t="str">
        <f>IFERROR(INDEX(Sales_Table[Units], MATCH(Product_Table6[[#This Row],[ProductID]], Sales_Table[ProductID],0)), "No Data")</f>
        <v>No Data</v>
      </c>
      <c r="L2125" s="7" t="str">
        <f>IFERROR(INDEX(Sales_Table[Revenue], MATCH(Product_Table6[[#This Row],[ProductID]], Sales_Table[ProductID],0)), "No Data")</f>
        <v>No Data</v>
      </c>
      <c r="M2125" s="6" t="str">
        <f>IFERROR(INDEX(Sales_Table[Country], MATCH(Product_Table6[[#This Row],[ProductID]], Sales_Table[ProductID],0)), "No Data")</f>
        <v>No Data</v>
      </c>
      <c r="N2125" s="6" t="str">
        <f>IFERROR(INDEX(Location_Table[State], MATCH(Product_Table6[[#This Row],[Zip]], Location_Table[Zip],0)), "No Data")</f>
        <v>No Data</v>
      </c>
    </row>
    <row r="2126" spans="1:14" x14ac:dyDescent="0.25">
      <c r="A2126" t="s">
        <v>3553</v>
      </c>
      <c r="B2126" t="s">
        <v>1737</v>
      </c>
      <c r="C2126" t="s">
        <v>1795</v>
      </c>
      <c r="D2126">
        <v>14</v>
      </c>
      <c r="E2126">
        <v>2125</v>
      </c>
      <c r="F2126" t="str">
        <f>INDEX(Manufacturer_Table[Manufacturer Name], MATCH(Product_Table6[[#This Row],[ManufacturerID]], Manufacturer_Table[ManufacturerID],0))</f>
        <v>Victoria</v>
      </c>
      <c r="G2126" s="2" t="str">
        <f>IFERROR(INDEX(Sales_Table[Date], MATCH(Product_Table6[[#This Row],[ProductID]], Sales_Table[ProductID],0)), "No Data")</f>
        <v>No Data</v>
      </c>
      <c r="H2126" s="2" t="str">
        <f>TEXT(Product_Table6[[#This Row],[Date]],"MMMM")</f>
        <v>No Data</v>
      </c>
      <c r="I2126" s="2" t="str">
        <f>TEXT(Product_Table6[[#This Row],[Date]], "DDDD")</f>
        <v>No Data</v>
      </c>
      <c r="J2126" t="str">
        <f>IFERROR(INDEX(Sales_Table[Zip], MATCH(Product_Table6[[#This Row],[ProductID]], Sales_Table[ProductID],0)), "No Data")</f>
        <v>No Data</v>
      </c>
      <c r="K2126" t="str">
        <f>IFERROR(INDEX(Sales_Table[Units], MATCH(Product_Table6[[#This Row],[ProductID]], Sales_Table[ProductID],0)), "No Data")</f>
        <v>No Data</v>
      </c>
      <c r="L2126" s="7" t="str">
        <f>IFERROR(INDEX(Sales_Table[Revenue], MATCH(Product_Table6[[#This Row],[ProductID]], Sales_Table[ProductID],0)), "No Data")</f>
        <v>No Data</v>
      </c>
      <c r="M2126" s="6" t="str">
        <f>IFERROR(INDEX(Sales_Table[Country], MATCH(Product_Table6[[#This Row],[ProductID]], Sales_Table[ProductID],0)), "No Data")</f>
        <v>No Data</v>
      </c>
      <c r="N2126" s="6" t="str">
        <f>IFERROR(INDEX(Location_Table[State], MATCH(Product_Table6[[#This Row],[Zip]], Location_Table[Zip],0)), "No Data")</f>
        <v>No Data</v>
      </c>
    </row>
    <row r="2127" spans="1:14" x14ac:dyDescent="0.25">
      <c r="A2127" t="s">
        <v>3554</v>
      </c>
      <c r="B2127" t="s">
        <v>1737</v>
      </c>
      <c r="C2127" t="s">
        <v>1795</v>
      </c>
      <c r="D2127">
        <v>14</v>
      </c>
      <c r="E2127">
        <v>2126</v>
      </c>
      <c r="F2127" t="str">
        <f>INDEX(Manufacturer_Table[Manufacturer Name], MATCH(Product_Table6[[#This Row],[ManufacturerID]], Manufacturer_Table[ManufacturerID],0))</f>
        <v>Victoria</v>
      </c>
      <c r="G2127" s="2" t="str">
        <f>IFERROR(INDEX(Sales_Table[Date], MATCH(Product_Table6[[#This Row],[ProductID]], Sales_Table[ProductID],0)), "No Data")</f>
        <v>No Data</v>
      </c>
      <c r="H2127" s="2" t="str">
        <f>TEXT(Product_Table6[[#This Row],[Date]],"MMMM")</f>
        <v>No Data</v>
      </c>
      <c r="I2127" s="2" t="str">
        <f>TEXT(Product_Table6[[#This Row],[Date]], "DDDD")</f>
        <v>No Data</v>
      </c>
      <c r="J2127" t="str">
        <f>IFERROR(INDEX(Sales_Table[Zip], MATCH(Product_Table6[[#This Row],[ProductID]], Sales_Table[ProductID],0)), "No Data")</f>
        <v>No Data</v>
      </c>
      <c r="K2127" t="str">
        <f>IFERROR(INDEX(Sales_Table[Units], MATCH(Product_Table6[[#This Row],[ProductID]], Sales_Table[ProductID],0)), "No Data")</f>
        <v>No Data</v>
      </c>
      <c r="L2127" s="7" t="str">
        <f>IFERROR(INDEX(Sales_Table[Revenue], MATCH(Product_Table6[[#This Row],[ProductID]], Sales_Table[ProductID],0)), "No Data")</f>
        <v>No Data</v>
      </c>
      <c r="M2127" s="6" t="str">
        <f>IFERROR(INDEX(Sales_Table[Country], MATCH(Product_Table6[[#This Row],[ProductID]], Sales_Table[ProductID],0)), "No Data")</f>
        <v>No Data</v>
      </c>
      <c r="N2127" s="6" t="str">
        <f>IFERROR(INDEX(Location_Table[State], MATCH(Product_Table6[[#This Row],[Zip]], Location_Table[Zip],0)), "No Data")</f>
        <v>No Data</v>
      </c>
    </row>
    <row r="2128" spans="1:14" x14ac:dyDescent="0.25">
      <c r="A2128" t="s">
        <v>3555</v>
      </c>
      <c r="B2128" t="s">
        <v>1737</v>
      </c>
      <c r="C2128" t="s">
        <v>1795</v>
      </c>
      <c r="D2128">
        <v>14</v>
      </c>
      <c r="E2128">
        <v>2127</v>
      </c>
      <c r="F2128" t="str">
        <f>INDEX(Manufacturer_Table[Manufacturer Name], MATCH(Product_Table6[[#This Row],[ManufacturerID]], Manufacturer_Table[ManufacturerID],0))</f>
        <v>Victoria</v>
      </c>
      <c r="G2128" s="2" t="str">
        <f>IFERROR(INDEX(Sales_Table[Date], MATCH(Product_Table6[[#This Row],[ProductID]], Sales_Table[ProductID],0)), "No Data")</f>
        <v>No Data</v>
      </c>
      <c r="H2128" s="2" t="str">
        <f>TEXT(Product_Table6[[#This Row],[Date]],"MMMM")</f>
        <v>No Data</v>
      </c>
      <c r="I2128" s="2" t="str">
        <f>TEXT(Product_Table6[[#This Row],[Date]], "DDDD")</f>
        <v>No Data</v>
      </c>
      <c r="J2128" t="str">
        <f>IFERROR(INDEX(Sales_Table[Zip], MATCH(Product_Table6[[#This Row],[ProductID]], Sales_Table[ProductID],0)), "No Data")</f>
        <v>No Data</v>
      </c>
      <c r="K2128" t="str">
        <f>IFERROR(INDEX(Sales_Table[Units], MATCH(Product_Table6[[#This Row],[ProductID]], Sales_Table[ProductID],0)), "No Data")</f>
        <v>No Data</v>
      </c>
      <c r="L2128" s="7" t="str">
        <f>IFERROR(INDEX(Sales_Table[Revenue], MATCH(Product_Table6[[#This Row],[ProductID]], Sales_Table[ProductID],0)), "No Data")</f>
        <v>No Data</v>
      </c>
      <c r="M2128" s="6" t="str">
        <f>IFERROR(INDEX(Sales_Table[Country], MATCH(Product_Table6[[#This Row],[ProductID]], Sales_Table[ProductID],0)), "No Data")</f>
        <v>No Data</v>
      </c>
      <c r="N2128" s="6" t="str">
        <f>IFERROR(INDEX(Location_Table[State], MATCH(Product_Table6[[#This Row],[Zip]], Location_Table[Zip],0)), "No Data")</f>
        <v>No Data</v>
      </c>
    </row>
    <row r="2129" spans="1:14" x14ac:dyDescent="0.25">
      <c r="A2129" t="s">
        <v>3556</v>
      </c>
      <c r="B2129" t="s">
        <v>1737</v>
      </c>
      <c r="C2129" t="s">
        <v>1795</v>
      </c>
      <c r="D2129">
        <v>14</v>
      </c>
      <c r="E2129">
        <v>2128</v>
      </c>
      <c r="F2129" t="str">
        <f>INDEX(Manufacturer_Table[Manufacturer Name], MATCH(Product_Table6[[#This Row],[ManufacturerID]], Manufacturer_Table[ManufacturerID],0))</f>
        <v>Victoria</v>
      </c>
      <c r="G2129" s="2" t="str">
        <f>IFERROR(INDEX(Sales_Table[Date], MATCH(Product_Table6[[#This Row],[ProductID]], Sales_Table[ProductID],0)), "No Data")</f>
        <v>No Data</v>
      </c>
      <c r="H2129" s="2" t="str">
        <f>TEXT(Product_Table6[[#This Row],[Date]],"MMMM")</f>
        <v>No Data</v>
      </c>
      <c r="I2129" s="2" t="str">
        <f>TEXT(Product_Table6[[#This Row],[Date]], "DDDD")</f>
        <v>No Data</v>
      </c>
      <c r="J2129" t="str">
        <f>IFERROR(INDEX(Sales_Table[Zip], MATCH(Product_Table6[[#This Row],[ProductID]], Sales_Table[ProductID],0)), "No Data")</f>
        <v>No Data</v>
      </c>
      <c r="K2129" t="str">
        <f>IFERROR(INDEX(Sales_Table[Units], MATCH(Product_Table6[[#This Row],[ProductID]], Sales_Table[ProductID],0)), "No Data")</f>
        <v>No Data</v>
      </c>
      <c r="L2129" s="7" t="str">
        <f>IFERROR(INDEX(Sales_Table[Revenue], MATCH(Product_Table6[[#This Row],[ProductID]], Sales_Table[ProductID],0)), "No Data")</f>
        <v>No Data</v>
      </c>
      <c r="M2129" s="6" t="str">
        <f>IFERROR(INDEX(Sales_Table[Country], MATCH(Product_Table6[[#This Row],[ProductID]], Sales_Table[ProductID],0)), "No Data")</f>
        <v>No Data</v>
      </c>
      <c r="N2129" s="6" t="str">
        <f>IFERROR(INDEX(Location_Table[State], MATCH(Product_Table6[[#This Row],[Zip]], Location_Table[Zip],0)), "No Data")</f>
        <v>No Data</v>
      </c>
    </row>
    <row r="2130" spans="1:14" x14ac:dyDescent="0.25">
      <c r="A2130" t="s">
        <v>3557</v>
      </c>
      <c r="B2130" t="s">
        <v>1737</v>
      </c>
      <c r="C2130" t="s">
        <v>1795</v>
      </c>
      <c r="D2130">
        <v>14</v>
      </c>
      <c r="E2130">
        <v>2129</v>
      </c>
      <c r="F2130" t="str">
        <f>INDEX(Manufacturer_Table[Manufacturer Name], MATCH(Product_Table6[[#This Row],[ManufacturerID]], Manufacturer_Table[ManufacturerID],0))</f>
        <v>Victoria</v>
      </c>
      <c r="G2130" s="2" t="str">
        <f>IFERROR(INDEX(Sales_Table[Date], MATCH(Product_Table6[[#This Row],[ProductID]], Sales_Table[ProductID],0)), "No Data")</f>
        <v>No Data</v>
      </c>
      <c r="H2130" s="2" t="str">
        <f>TEXT(Product_Table6[[#This Row],[Date]],"MMMM")</f>
        <v>No Data</v>
      </c>
      <c r="I2130" s="2" t="str">
        <f>TEXT(Product_Table6[[#This Row],[Date]], "DDDD")</f>
        <v>No Data</v>
      </c>
      <c r="J2130" t="str">
        <f>IFERROR(INDEX(Sales_Table[Zip], MATCH(Product_Table6[[#This Row],[ProductID]], Sales_Table[ProductID],0)), "No Data")</f>
        <v>No Data</v>
      </c>
      <c r="K2130" t="str">
        <f>IFERROR(INDEX(Sales_Table[Units], MATCH(Product_Table6[[#This Row],[ProductID]], Sales_Table[ProductID],0)), "No Data")</f>
        <v>No Data</v>
      </c>
      <c r="L2130" s="7" t="str">
        <f>IFERROR(INDEX(Sales_Table[Revenue], MATCH(Product_Table6[[#This Row],[ProductID]], Sales_Table[ProductID],0)), "No Data")</f>
        <v>No Data</v>
      </c>
      <c r="M2130" s="6" t="str">
        <f>IFERROR(INDEX(Sales_Table[Country], MATCH(Product_Table6[[#This Row],[ProductID]], Sales_Table[ProductID],0)), "No Data")</f>
        <v>No Data</v>
      </c>
      <c r="N2130" s="6" t="str">
        <f>IFERROR(INDEX(Location_Table[State], MATCH(Product_Table6[[#This Row],[Zip]], Location_Table[Zip],0)), "No Data")</f>
        <v>No Data</v>
      </c>
    </row>
    <row r="2131" spans="1:14" x14ac:dyDescent="0.25">
      <c r="A2131" t="s">
        <v>3558</v>
      </c>
      <c r="B2131" t="s">
        <v>1737</v>
      </c>
      <c r="C2131" t="s">
        <v>1795</v>
      </c>
      <c r="D2131">
        <v>14</v>
      </c>
      <c r="E2131">
        <v>2130</v>
      </c>
      <c r="F2131" t="str">
        <f>INDEX(Manufacturer_Table[Manufacturer Name], MATCH(Product_Table6[[#This Row],[ManufacturerID]], Manufacturer_Table[ManufacturerID],0))</f>
        <v>Victoria</v>
      </c>
      <c r="G2131" s="2" t="str">
        <f>IFERROR(INDEX(Sales_Table[Date], MATCH(Product_Table6[[#This Row],[ProductID]], Sales_Table[ProductID],0)), "No Data")</f>
        <v>No Data</v>
      </c>
      <c r="H2131" s="2" t="str">
        <f>TEXT(Product_Table6[[#This Row],[Date]],"MMMM")</f>
        <v>No Data</v>
      </c>
      <c r="I2131" s="2" t="str">
        <f>TEXT(Product_Table6[[#This Row],[Date]], "DDDD")</f>
        <v>No Data</v>
      </c>
      <c r="J2131" t="str">
        <f>IFERROR(INDEX(Sales_Table[Zip], MATCH(Product_Table6[[#This Row],[ProductID]], Sales_Table[ProductID],0)), "No Data")</f>
        <v>No Data</v>
      </c>
      <c r="K2131" t="str">
        <f>IFERROR(INDEX(Sales_Table[Units], MATCH(Product_Table6[[#This Row],[ProductID]], Sales_Table[ProductID],0)), "No Data")</f>
        <v>No Data</v>
      </c>
      <c r="L2131" s="7" t="str">
        <f>IFERROR(INDEX(Sales_Table[Revenue], MATCH(Product_Table6[[#This Row],[ProductID]], Sales_Table[ProductID],0)), "No Data")</f>
        <v>No Data</v>
      </c>
      <c r="M2131" s="6" t="str">
        <f>IFERROR(INDEX(Sales_Table[Country], MATCH(Product_Table6[[#This Row],[ProductID]], Sales_Table[ProductID],0)), "No Data")</f>
        <v>No Data</v>
      </c>
      <c r="N2131" s="6" t="str">
        <f>IFERROR(INDEX(Location_Table[State], MATCH(Product_Table6[[#This Row],[Zip]], Location_Table[Zip],0)), "No Data")</f>
        <v>No Data</v>
      </c>
    </row>
    <row r="2132" spans="1:14" x14ac:dyDescent="0.25">
      <c r="A2132" t="s">
        <v>3559</v>
      </c>
      <c r="B2132" t="s">
        <v>1737</v>
      </c>
      <c r="C2132" t="s">
        <v>1795</v>
      </c>
      <c r="D2132">
        <v>14</v>
      </c>
      <c r="E2132">
        <v>2131</v>
      </c>
      <c r="F2132" t="str">
        <f>INDEX(Manufacturer_Table[Manufacturer Name], MATCH(Product_Table6[[#This Row],[ManufacturerID]], Manufacturer_Table[ManufacturerID],0))</f>
        <v>Victoria</v>
      </c>
      <c r="G2132" s="2" t="str">
        <f>IFERROR(INDEX(Sales_Table[Date], MATCH(Product_Table6[[#This Row],[ProductID]], Sales_Table[ProductID],0)), "No Data")</f>
        <v>No Data</v>
      </c>
      <c r="H2132" s="2" t="str">
        <f>TEXT(Product_Table6[[#This Row],[Date]],"MMMM")</f>
        <v>No Data</v>
      </c>
      <c r="I2132" s="2" t="str">
        <f>TEXT(Product_Table6[[#This Row],[Date]], "DDDD")</f>
        <v>No Data</v>
      </c>
      <c r="J2132" t="str">
        <f>IFERROR(INDEX(Sales_Table[Zip], MATCH(Product_Table6[[#This Row],[ProductID]], Sales_Table[ProductID],0)), "No Data")</f>
        <v>No Data</v>
      </c>
      <c r="K2132" t="str">
        <f>IFERROR(INDEX(Sales_Table[Units], MATCH(Product_Table6[[#This Row],[ProductID]], Sales_Table[ProductID],0)), "No Data")</f>
        <v>No Data</v>
      </c>
      <c r="L2132" s="7" t="str">
        <f>IFERROR(INDEX(Sales_Table[Revenue], MATCH(Product_Table6[[#This Row],[ProductID]], Sales_Table[ProductID],0)), "No Data")</f>
        <v>No Data</v>
      </c>
      <c r="M2132" s="6" t="str">
        <f>IFERROR(INDEX(Sales_Table[Country], MATCH(Product_Table6[[#This Row],[ProductID]], Sales_Table[ProductID],0)), "No Data")</f>
        <v>No Data</v>
      </c>
      <c r="N2132" s="6" t="str">
        <f>IFERROR(INDEX(Location_Table[State], MATCH(Product_Table6[[#This Row],[Zip]], Location_Table[Zip],0)), "No Data")</f>
        <v>No Data</v>
      </c>
    </row>
    <row r="2133" spans="1:14" x14ac:dyDescent="0.25">
      <c r="A2133" t="s">
        <v>3560</v>
      </c>
      <c r="B2133" t="s">
        <v>1737</v>
      </c>
      <c r="C2133" t="s">
        <v>1795</v>
      </c>
      <c r="D2133">
        <v>14</v>
      </c>
      <c r="E2133">
        <v>2132</v>
      </c>
      <c r="F2133" t="str">
        <f>INDEX(Manufacturer_Table[Manufacturer Name], MATCH(Product_Table6[[#This Row],[ManufacturerID]], Manufacturer_Table[ManufacturerID],0))</f>
        <v>Victoria</v>
      </c>
      <c r="G2133" s="2" t="str">
        <f>IFERROR(INDEX(Sales_Table[Date], MATCH(Product_Table6[[#This Row],[ProductID]], Sales_Table[ProductID],0)), "No Data")</f>
        <v>No Data</v>
      </c>
      <c r="H2133" s="2" t="str">
        <f>TEXT(Product_Table6[[#This Row],[Date]],"MMMM")</f>
        <v>No Data</v>
      </c>
      <c r="I2133" s="2" t="str">
        <f>TEXT(Product_Table6[[#This Row],[Date]], "DDDD")</f>
        <v>No Data</v>
      </c>
      <c r="J2133" t="str">
        <f>IFERROR(INDEX(Sales_Table[Zip], MATCH(Product_Table6[[#This Row],[ProductID]], Sales_Table[ProductID],0)), "No Data")</f>
        <v>No Data</v>
      </c>
      <c r="K2133" t="str">
        <f>IFERROR(INDEX(Sales_Table[Units], MATCH(Product_Table6[[#This Row],[ProductID]], Sales_Table[ProductID],0)), "No Data")</f>
        <v>No Data</v>
      </c>
      <c r="L2133" s="7" t="str">
        <f>IFERROR(INDEX(Sales_Table[Revenue], MATCH(Product_Table6[[#This Row],[ProductID]], Sales_Table[ProductID],0)), "No Data")</f>
        <v>No Data</v>
      </c>
      <c r="M2133" s="6" t="str">
        <f>IFERROR(INDEX(Sales_Table[Country], MATCH(Product_Table6[[#This Row],[ProductID]], Sales_Table[ProductID],0)), "No Data")</f>
        <v>No Data</v>
      </c>
      <c r="N2133" s="6" t="str">
        <f>IFERROR(INDEX(Location_Table[State], MATCH(Product_Table6[[#This Row],[Zip]], Location_Table[Zip],0)), "No Data")</f>
        <v>No Data</v>
      </c>
    </row>
    <row r="2134" spans="1:14" x14ac:dyDescent="0.25">
      <c r="A2134" t="s">
        <v>3561</v>
      </c>
      <c r="B2134" t="s">
        <v>1737</v>
      </c>
      <c r="C2134" t="s">
        <v>1795</v>
      </c>
      <c r="D2134">
        <v>14</v>
      </c>
      <c r="E2134">
        <v>2133</v>
      </c>
      <c r="F2134" t="str">
        <f>INDEX(Manufacturer_Table[Manufacturer Name], MATCH(Product_Table6[[#This Row],[ManufacturerID]], Manufacturer_Table[ManufacturerID],0))</f>
        <v>Victoria</v>
      </c>
      <c r="G2134" s="2">
        <f>IFERROR(INDEX(Sales_Table[Date], MATCH(Product_Table6[[#This Row],[ProductID]], Sales_Table[ProductID],0)), "No Data")</f>
        <v>42164</v>
      </c>
      <c r="H2134" s="2" t="str">
        <f>TEXT(Product_Table6[[#This Row],[Date]],"MMMM")</f>
        <v>June</v>
      </c>
      <c r="I2134" s="2" t="str">
        <f>TEXT(Product_Table6[[#This Row],[Date]], "DDDD")</f>
        <v>Tuesday</v>
      </c>
      <c r="J2134" t="str">
        <f>IFERROR(INDEX(Sales_Table[Zip], MATCH(Product_Table6[[#This Row],[ProductID]], Sales_Table[ProductID],0)), "No Data")</f>
        <v>L5G</v>
      </c>
      <c r="K2134">
        <f>IFERROR(INDEX(Sales_Table[Units], MATCH(Product_Table6[[#This Row],[ProductID]], Sales_Table[ProductID],0)), "No Data")</f>
        <v>1</v>
      </c>
      <c r="L2134" s="7">
        <f>IFERROR(INDEX(Sales_Table[Revenue], MATCH(Product_Table6[[#This Row],[ProductID]], Sales_Table[ProductID],0)), "No Data")</f>
        <v>5480.37</v>
      </c>
      <c r="M2134" s="6" t="str">
        <f>IFERROR(INDEX(Sales_Table[Country], MATCH(Product_Table6[[#This Row],[ProductID]], Sales_Table[ProductID],0)), "No Data")</f>
        <v>Canada</v>
      </c>
      <c r="N2134" s="6" t="str">
        <f>IFERROR(INDEX(Location_Table[State], MATCH(Product_Table6[[#This Row],[Zip]], Location_Table[Zip],0)), "No Data")</f>
        <v>Ontario</v>
      </c>
    </row>
    <row r="2135" spans="1:14" x14ac:dyDescent="0.25">
      <c r="A2135" t="s">
        <v>3562</v>
      </c>
      <c r="B2135" t="s">
        <v>1737</v>
      </c>
      <c r="C2135" t="s">
        <v>1795</v>
      </c>
      <c r="D2135">
        <v>14</v>
      </c>
      <c r="E2135">
        <v>2134</v>
      </c>
      <c r="F2135" t="str">
        <f>INDEX(Manufacturer_Table[Manufacturer Name], MATCH(Product_Table6[[#This Row],[ManufacturerID]], Manufacturer_Table[ManufacturerID],0))</f>
        <v>Victoria</v>
      </c>
      <c r="G2135" s="2" t="str">
        <f>IFERROR(INDEX(Sales_Table[Date], MATCH(Product_Table6[[#This Row],[ProductID]], Sales_Table[ProductID],0)), "No Data")</f>
        <v>No Data</v>
      </c>
      <c r="H2135" s="2" t="str">
        <f>TEXT(Product_Table6[[#This Row],[Date]],"MMMM")</f>
        <v>No Data</v>
      </c>
      <c r="I2135" s="2" t="str">
        <f>TEXT(Product_Table6[[#This Row],[Date]], "DDDD")</f>
        <v>No Data</v>
      </c>
      <c r="J2135" t="str">
        <f>IFERROR(INDEX(Sales_Table[Zip], MATCH(Product_Table6[[#This Row],[ProductID]], Sales_Table[ProductID],0)), "No Data")</f>
        <v>No Data</v>
      </c>
      <c r="K2135" t="str">
        <f>IFERROR(INDEX(Sales_Table[Units], MATCH(Product_Table6[[#This Row],[ProductID]], Sales_Table[ProductID],0)), "No Data")</f>
        <v>No Data</v>
      </c>
      <c r="L2135" s="7" t="str">
        <f>IFERROR(INDEX(Sales_Table[Revenue], MATCH(Product_Table6[[#This Row],[ProductID]], Sales_Table[ProductID],0)), "No Data")</f>
        <v>No Data</v>
      </c>
      <c r="M2135" s="6" t="str">
        <f>IFERROR(INDEX(Sales_Table[Country], MATCH(Product_Table6[[#This Row],[ProductID]], Sales_Table[ProductID],0)), "No Data")</f>
        <v>No Data</v>
      </c>
      <c r="N2135" s="6" t="str">
        <f>IFERROR(INDEX(Location_Table[State], MATCH(Product_Table6[[#This Row],[Zip]], Location_Table[Zip],0)), "No Data")</f>
        <v>No Data</v>
      </c>
    </row>
    <row r="2136" spans="1:14" x14ac:dyDescent="0.25">
      <c r="A2136" t="s">
        <v>3563</v>
      </c>
      <c r="B2136" t="s">
        <v>1737</v>
      </c>
      <c r="C2136" t="s">
        <v>1795</v>
      </c>
      <c r="D2136">
        <v>14</v>
      </c>
      <c r="E2136">
        <v>2135</v>
      </c>
      <c r="F2136" t="str">
        <f>INDEX(Manufacturer_Table[Manufacturer Name], MATCH(Product_Table6[[#This Row],[ManufacturerID]], Manufacturer_Table[ManufacturerID],0))</f>
        <v>Victoria</v>
      </c>
      <c r="G2136" s="2" t="str">
        <f>IFERROR(INDEX(Sales_Table[Date], MATCH(Product_Table6[[#This Row],[ProductID]], Sales_Table[ProductID],0)), "No Data")</f>
        <v>No Data</v>
      </c>
      <c r="H2136" s="2" t="str">
        <f>TEXT(Product_Table6[[#This Row],[Date]],"MMMM")</f>
        <v>No Data</v>
      </c>
      <c r="I2136" s="2" t="str">
        <f>TEXT(Product_Table6[[#This Row],[Date]], "DDDD")</f>
        <v>No Data</v>
      </c>
      <c r="J2136" t="str">
        <f>IFERROR(INDEX(Sales_Table[Zip], MATCH(Product_Table6[[#This Row],[ProductID]], Sales_Table[ProductID],0)), "No Data")</f>
        <v>No Data</v>
      </c>
      <c r="K2136" t="str">
        <f>IFERROR(INDEX(Sales_Table[Units], MATCH(Product_Table6[[#This Row],[ProductID]], Sales_Table[ProductID],0)), "No Data")</f>
        <v>No Data</v>
      </c>
      <c r="L2136" s="7" t="str">
        <f>IFERROR(INDEX(Sales_Table[Revenue], MATCH(Product_Table6[[#This Row],[ProductID]], Sales_Table[ProductID],0)), "No Data")</f>
        <v>No Data</v>
      </c>
      <c r="M2136" s="6" t="str">
        <f>IFERROR(INDEX(Sales_Table[Country], MATCH(Product_Table6[[#This Row],[ProductID]], Sales_Table[ProductID],0)), "No Data")</f>
        <v>No Data</v>
      </c>
      <c r="N2136" s="6" t="str">
        <f>IFERROR(INDEX(Location_Table[State], MATCH(Product_Table6[[#This Row],[Zip]], Location_Table[Zip],0)), "No Data")</f>
        <v>No Data</v>
      </c>
    </row>
    <row r="2137" spans="1:14" x14ac:dyDescent="0.25">
      <c r="A2137" t="s">
        <v>3564</v>
      </c>
      <c r="B2137" t="s">
        <v>1737</v>
      </c>
      <c r="C2137" t="s">
        <v>1795</v>
      </c>
      <c r="D2137">
        <v>14</v>
      </c>
      <c r="E2137">
        <v>2136</v>
      </c>
      <c r="F2137" t="str">
        <f>INDEX(Manufacturer_Table[Manufacturer Name], MATCH(Product_Table6[[#This Row],[ManufacturerID]], Manufacturer_Table[ManufacturerID],0))</f>
        <v>Victoria</v>
      </c>
      <c r="G2137" s="2">
        <f>IFERROR(INDEX(Sales_Table[Date], MATCH(Product_Table6[[#This Row],[ProductID]], Sales_Table[ProductID],0)), "No Data")</f>
        <v>42115</v>
      </c>
      <c r="H2137" s="2" t="str">
        <f>TEXT(Product_Table6[[#This Row],[Date]],"MMMM")</f>
        <v>April</v>
      </c>
      <c r="I2137" s="2" t="str">
        <f>TEXT(Product_Table6[[#This Row],[Date]], "DDDD")</f>
        <v>Tuesday</v>
      </c>
      <c r="J2137" t="str">
        <f>IFERROR(INDEX(Sales_Table[Zip], MATCH(Product_Table6[[#This Row],[ProductID]], Sales_Table[ProductID],0)), "No Data")</f>
        <v>V5M</v>
      </c>
      <c r="K2137">
        <f>IFERROR(INDEX(Sales_Table[Units], MATCH(Product_Table6[[#This Row],[ProductID]], Sales_Table[ProductID],0)), "No Data")</f>
        <v>1</v>
      </c>
      <c r="L2137" s="7">
        <f>IFERROR(INDEX(Sales_Table[Revenue], MATCH(Product_Table6[[#This Row],[ProductID]], Sales_Table[ProductID],0)), "No Data")</f>
        <v>5417.37</v>
      </c>
      <c r="M2137" s="6" t="str">
        <f>IFERROR(INDEX(Sales_Table[Country], MATCH(Product_Table6[[#This Row],[ProductID]], Sales_Table[ProductID],0)), "No Data")</f>
        <v>Canada</v>
      </c>
      <c r="N2137" s="6" t="str">
        <f>IFERROR(INDEX(Location_Table[State], MATCH(Product_Table6[[#This Row],[Zip]], Location_Table[Zip],0)), "No Data")</f>
        <v>British Columbia</v>
      </c>
    </row>
    <row r="2138" spans="1:14" x14ac:dyDescent="0.25">
      <c r="A2138" t="s">
        <v>3565</v>
      </c>
      <c r="B2138" t="s">
        <v>1737</v>
      </c>
      <c r="C2138" t="s">
        <v>1795</v>
      </c>
      <c r="D2138">
        <v>14</v>
      </c>
      <c r="E2138">
        <v>2137</v>
      </c>
      <c r="F2138" t="str">
        <f>INDEX(Manufacturer_Table[Manufacturer Name], MATCH(Product_Table6[[#This Row],[ManufacturerID]], Manufacturer_Table[ManufacturerID],0))</f>
        <v>Victoria</v>
      </c>
      <c r="G2138" s="2" t="str">
        <f>IFERROR(INDEX(Sales_Table[Date], MATCH(Product_Table6[[#This Row],[ProductID]], Sales_Table[ProductID],0)), "No Data")</f>
        <v>No Data</v>
      </c>
      <c r="H2138" s="2" t="str">
        <f>TEXT(Product_Table6[[#This Row],[Date]],"MMMM")</f>
        <v>No Data</v>
      </c>
      <c r="I2138" s="2" t="str">
        <f>TEXT(Product_Table6[[#This Row],[Date]], "DDDD")</f>
        <v>No Data</v>
      </c>
      <c r="J2138" t="str">
        <f>IFERROR(INDEX(Sales_Table[Zip], MATCH(Product_Table6[[#This Row],[ProductID]], Sales_Table[ProductID],0)), "No Data")</f>
        <v>No Data</v>
      </c>
      <c r="K2138" t="str">
        <f>IFERROR(INDEX(Sales_Table[Units], MATCH(Product_Table6[[#This Row],[ProductID]], Sales_Table[ProductID],0)), "No Data")</f>
        <v>No Data</v>
      </c>
      <c r="L2138" s="7" t="str">
        <f>IFERROR(INDEX(Sales_Table[Revenue], MATCH(Product_Table6[[#This Row],[ProductID]], Sales_Table[ProductID],0)), "No Data")</f>
        <v>No Data</v>
      </c>
      <c r="M2138" s="6" t="str">
        <f>IFERROR(INDEX(Sales_Table[Country], MATCH(Product_Table6[[#This Row],[ProductID]], Sales_Table[ProductID],0)), "No Data")</f>
        <v>No Data</v>
      </c>
      <c r="N2138" s="6" t="str">
        <f>IFERROR(INDEX(Location_Table[State], MATCH(Product_Table6[[#This Row],[Zip]], Location_Table[Zip],0)), "No Data")</f>
        <v>No Data</v>
      </c>
    </row>
    <row r="2139" spans="1:14" x14ac:dyDescent="0.25">
      <c r="A2139" t="s">
        <v>3566</v>
      </c>
      <c r="B2139" t="s">
        <v>1737</v>
      </c>
      <c r="C2139" t="s">
        <v>1795</v>
      </c>
      <c r="D2139">
        <v>14</v>
      </c>
      <c r="E2139">
        <v>2138</v>
      </c>
      <c r="F2139" t="str">
        <f>INDEX(Manufacturer_Table[Manufacturer Name], MATCH(Product_Table6[[#This Row],[ManufacturerID]], Manufacturer_Table[ManufacturerID],0))</f>
        <v>Victoria</v>
      </c>
      <c r="G2139" s="2" t="str">
        <f>IFERROR(INDEX(Sales_Table[Date], MATCH(Product_Table6[[#This Row],[ProductID]], Sales_Table[ProductID],0)), "No Data")</f>
        <v>No Data</v>
      </c>
      <c r="H2139" s="2" t="str">
        <f>TEXT(Product_Table6[[#This Row],[Date]],"MMMM")</f>
        <v>No Data</v>
      </c>
      <c r="I2139" s="2" t="str">
        <f>TEXT(Product_Table6[[#This Row],[Date]], "DDDD")</f>
        <v>No Data</v>
      </c>
      <c r="J2139" t="str">
        <f>IFERROR(INDEX(Sales_Table[Zip], MATCH(Product_Table6[[#This Row],[ProductID]], Sales_Table[ProductID],0)), "No Data")</f>
        <v>No Data</v>
      </c>
      <c r="K2139" t="str">
        <f>IFERROR(INDEX(Sales_Table[Units], MATCH(Product_Table6[[#This Row],[ProductID]], Sales_Table[ProductID],0)), "No Data")</f>
        <v>No Data</v>
      </c>
      <c r="L2139" s="7" t="str">
        <f>IFERROR(INDEX(Sales_Table[Revenue], MATCH(Product_Table6[[#This Row],[ProductID]], Sales_Table[ProductID],0)), "No Data")</f>
        <v>No Data</v>
      </c>
      <c r="M2139" s="6" t="str">
        <f>IFERROR(INDEX(Sales_Table[Country], MATCH(Product_Table6[[#This Row],[ProductID]], Sales_Table[ProductID],0)), "No Data")</f>
        <v>No Data</v>
      </c>
      <c r="N2139" s="6" t="str">
        <f>IFERROR(INDEX(Location_Table[State], MATCH(Product_Table6[[#This Row],[Zip]], Location_Table[Zip],0)), "No Data")</f>
        <v>No Data</v>
      </c>
    </row>
    <row r="2140" spans="1:14" x14ac:dyDescent="0.25">
      <c r="A2140" t="s">
        <v>3567</v>
      </c>
      <c r="B2140" t="s">
        <v>1737</v>
      </c>
      <c r="C2140" t="s">
        <v>1795</v>
      </c>
      <c r="D2140">
        <v>14</v>
      </c>
      <c r="E2140">
        <v>2139</v>
      </c>
      <c r="F2140" t="str">
        <f>INDEX(Manufacturer_Table[Manufacturer Name], MATCH(Product_Table6[[#This Row],[ManufacturerID]], Manufacturer_Table[ManufacturerID],0))</f>
        <v>Victoria</v>
      </c>
      <c r="G2140" s="2" t="str">
        <f>IFERROR(INDEX(Sales_Table[Date], MATCH(Product_Table6[[#This Row],[ProductID]], Sales_Table[ProductID],0)), "No Data")</f>
        <v>No Data</v>
      </c>
      <c r="H2140" s="2" t="str">
        <f>TEXT(Product_Table6[[#This Row],[Date]],"MMMM")</f>
        <v>No Data</v>
      </c>
      <c r="I2140" s="2" t="str">
        <f>TEXT(Product_Table6[[#This Row],[Date]], "DDDD")</f>
        <v>No Data</v>
      </c>
      <c r="J2140" t="str">
        <f>IFERROR(INDEX(Sales_Table[Zip], MATCH(Product_Table6[[#This Row],[ProductID]], Sales_Table[ProductID],0)), "No Data")</f>
        <v>No Data</v>
      </c>
      <c r="K2140" t="str">
        <f>IFERROR(INDEX(Sales_Table[Units], MATCH(Product_Table6[[#This Row],[ProductID]], Sales_Table[ProductID],0)), "No Data")</f>
        <v>No Data</v>
      </c>
      <c r="L2140" s="7" t="str">
        <f>IFERROR(INDEX(Sales_Table[Revenue], MATCH(Product_Table6[[#This Row],[ProductID]], Sales_Table[ProductID],0)), "No Data")</f>
        <v>No Data</v>
      </c>
      <c r="M2140" s="6" t="str">
        <f>IFERROR(INDEX(Sales_Table[Country], MATCH(Product_Table6[[#This Row],[ProductID]], Sales_Table[ProductID],0)), "No Data")</f>
        <v>No Data</v>
      </c>
      <c r="N2140" s="6" t="str">
        <f>IFERROR(INDEX(Location_Table[State], MATCH(Product_Table6[[#This Row],[Zip]], Location_Table[Zip],0)), "No Data")</f>
        <v>No Data</v>
      </c>
    </row>
    <row r="2141" spans="1:14" x14ac:dyDescent="0.25">
      <c r="A2141" t="s">
        <v>3568</v>
      </c>
      <c r="B2141" t="s">
        <v>1737</v>
      </c>
      <c r="C2141" t="s">
        <v>1795</v>
      </c>
      <c r="D2141">
        <v>14</v>
      </c>
      <c r="E2141">
        <v>2140</v>
      </c>
      <c r="F2141" t="str">
        <f>INDEX(Manufacturer_Table[Manufacturer Name], MATCH(Product_Table6[[#This Row],[ManufacturerID]], Manufacturer_Table[ManufacturerID],0))</f>
        <v>Victoria</v>
      </c>
      <c r="G2141" s="2" t="str">
        <f>IFERROR(INDEX(Sales_Table[Date], MATCH(Product_Table6[[#This Row],[ProductID]], Sales_Table[ProductID],0)), "No Data")</f>
        <v>No Data</v>
      </c>
      <c r="H2141" s="2" t="str">
        <f>TEXT(Product_Table6[[#This Row],[Date]],"MMMM")</f>
        <v>No Data</v>
      </c>
      <c r="I2141" s="2" t="str">
        <f>TEXT(Product_Table6[[#This Row],[Date]], "DDDD")</f>
        <v>No Data</v>
      </c>
      <c r="J2141" t="str">
        <f>IFERROR(INDEX(Sales_Table[Zip], MATCH(Product_Table6[[#This Row],[ProductID]], Sales_Table[ProductID],0)), "No Data")</f>
        <v>No Data</v>
      </c>
      <c r="K2141" t="str">
        <f>IFERROR(INDEX(Sales_Table[Units], MATCH(Product_Table6[[#This Row],[ProductID]], Sales_Table[ProductID],0)), "No Data")</f>
        <v>No Data</v>
      </c>
      <c r="L2141" s="7" t="str">
        <f>IFERROR(INDEX(Sales_Table[Revenue], MATCH(Product_Table6[[#This Row],[ProductID]], Sales_Table[ProductID],0)), "No Data")</f>
        <v>No Data</v>
      </c>
      <c r="M2141" s="6" t="str">
        <f>IFERROR(INDEX(Sales_Table[Country], MATCH(Product_Table6[[#This Row],[ProductID]], Sales_Table[ProductID],0)), "No Data")</f>
        <v>No Data</v>
      </c>
      <c r="N2141" s="6" t="str">
        <f>IFERROR(INDEX(Location_Table[State], MATCH(Product_Table6[[#This Row],[Zip]], Location_Table[Zip],0)), "No Data")</f>
        <v>No Data</v>
      </c>
    </row>
    <row r="2142" spans="1:14" x14ac:dyDescent="0.25">
      <c r="A2142" t="s">
        <v>3569</v>
      </c>
      <c r="B2142" t="s">
        <v>1737</v>
      </c>
      <c r="C2142" t="s">
        <v>1795</v>
      </c>
      <c r="D2142">
        <v>14</v>
      </c>
      <c r="E2142">
        <v>2141</v>
      </c>
      <c r="F2142" t="str">
        <f>INDEX(Manufacturer_Table[Manufacturer Name], MATCH(Product_Table6[[#This Row],[ManufacturerID]], Manufacturer_Table[ManufacturerID],0))</f>
        <v>Victoria</v>
      </c>
      <c r="G2142" s="2" t="str">
        <f>IFERROR(INDEX(Sales_Table[Date], MATCH(Product_Table6[[#This Row],[ProductID]], Sales_Table[ProductID],0)), "No Data")</f>
        <v>No Data</v>
      </c>
      <c r="H2142" s="2" t="str">
        <f>TEXT(Product_Table6[[#This Row],[Date]],"MMMM")</f>
        <v>No Data</v>
      </c>
      <c r="I2142" s="2" t="str">
        <f>TEXT(Product_Table6[[#This Row],[Date]], "DDDD")</f>
        <v>No Data</v>
      </c>
      <c r="J2142" t="str">
        <f>IFERROR(INDEX(Sales_Table[Zip], MATCH(Product_Table6[[#This Row],[ProductID]], Sales_Table[ProductID],0)), "No Data")</f>
        <v>No Data</v>
      </c>
      <c r="K2142" t="str">
        <f>IFERROR(INDEX(Sales_Table[Units], MATCH(Product_Table6[[#This Row],[ProductID]], Sales_Table[ProductID],0)), "No Data")</f>
        <v>No Data</v>
      </c>
      <c r="L2142" s="7" t="str">
        <f>IFERROR(INDEX(Sales_Table[Revenue], MATCH(Product_Table6[[#This Row],[ProductID]], Sales_Table[ProductID],0)), "No Data")</f>
        <v>No Data</v>
      </c>
      <c r="M2142" s="6" t="str">
        <f>IFERROR(INDEX(Sales_Table[Country], MATCH(Product_Table6[[#This Row],[ProductID]], Sales_Table[ProductID],0)), "No Data")</f>
        <v>No Data</v>
      </c>
      <c r="N2142" s="6" t="str">
        <f>IFERROR(INDEX(Location_Table[State], MATCH(Product_Table6[[#This Row],[Zip]], Location_Table[Zip],0)), "No Data")</f>
        <v>No Data</v>
      </c>
    </row>
    <row r="2143" spans="1:14" x14ac:dyDescent="0.25">
      <c r="A2143" t="s">
        <v>3570</v>
      </c>
      <c r="B2143" t="s">
        <v>1737</v>
      </c>
      <c r="C2143" t="s">
        <v>1795</v>
      </c>
      <c r="D2143">
        <v>14</v>
      </c>
      <c r="E2143">
        <v>2142</v>
      </c>
      <c r="F2143" t="str">
        <f>INDEX(Manufacturer_Table[Manufacturer Name], MATCH(Product_Table6[[#This Row],[ManufacturerID]], Manufacturer_Table[ManufacturerID],0))</f>
        <v>Victoria</v>
      </c>
      <c r="G2143" s="2" t="str">
        <f>IFERROR(INDEX(Sales_Table[Date], MATCH(Product_Table6[[#This Row],[ProductID]], Sales_Table[ProductID],0)), "No Data")</f>
        <v>No Data</v>
      </c>
      <c r="H2143" s="2" t="str">
        <f>TEXT(Product_Table6[[#This Row],[Date]],"MMMM")</f>
        <v>No Data</v>
      </c>
      <c r="I2143" s="2" t="str">
        <f>TEXT(Product_Table6[[#This Row],[Date]], "DDDD")</f>
        <v>No Data</v>
      </c>
      <c r="J2143" t="str">
        <f>IFERROR(INDEX(Sales_Table[Zip], MATCH(Product_Table6[[#This Row],[ProductID]], Sales_Table[ProductID],0)), "No Data")</f>
        <v>No Data</v>
      </c>
      <c r="K2143" t="str">
        <f>IFERROR(INDEX(Sales_Table[Units], MATCH(Product_Table6[[#This Row],[ProductID]], Sales_Table[ProductID],0)), "No Data")</f>
        <v>No Data</v>
      </c>
      <c r="L2143" s="7" t="str">
        <f>IFERROR(INDEX(Sales_Table[Revenue], MATCH(Product_Table6[[#This Row],[ProductID]], Sales_Table[ProductID],0)), "No Data")</f>
        <v>No Data</v>
      </c>
      <c r="M2143" s="6" t="str">
        <f>IFERROR(INDEX(Sales_Table[Country], MATCH(Product_Table6[[#This Row],[ProductID]], Sales_Table[ProductID],0)), "No Data")</f>
        <v>No Data</v>
      </c>
      <c r="N2143" s="6" t="str">
        <f>IFERROR(INDEX(Location_Table[State], MATCH(Product_Table6[[#This Row],[Zip]], Location_Table[Zip],0)), "No Data")</f>
        <v>No Data</v>
      </c>
    </row>
    <row r="2144" spans="1:14" x14ac:dyDescent="0.25">
      <c r="A2144" t="s">
        <v>3571</v>
      </c>
      <c r="B2144" t="s">
        <v>1737</v>
      </c>
      <c r="C2144" t="s">
        <v>1795</v>
      </c>
      <c r="D2144">
        <v>14</v>
      </c>
      <c r="E2144">
        <v>2143</v>
      </c>
      <c r="F2144" t="str">
        <f>INDEX(Manufacturer_Table[Manufacturer Name], MATCH(Product_Table6[[#This Row],[ManufacturerID]], Manufacturer_Table[ManufacturerID],0))</f>
        <v>Victoria</v>
      </c>
      <c r="G2144" s="2">
        <f>IFERROR(INDEX(Sales_Table[Date], MATCH(Product_Table6[[#This Row],[ProductID]], Sales_Table[ProductID],0)), "No Data")</f>
        <v>42100</v>
      </c>
      <c r="H2144" s="2" t="str">
        <f>TEXT(Product_Table6[[#This Row],[Date]],"MMMM")</f>
        <v>April</v>
      </c>
      <c r="I2144" s="2" t="str">
        <f>TEXT(Product_Table6[[#This Row],[Date]], "DDDD")</f>
        <v>Monday</v>
      </c>
      <c r="J2144" t="str">
        <f>IFERROR(INDEX(Sales_Table[Zip], MATCH(Product_Table6[[#This Row],[ProductID]], Sales_Table[ProductID],0)), "No Data")</f>
        <v>M7Y</v>
      </c>
      <c r="K2144">
        <f>IFERROR(INDEX(Sales_Table[Units], MATCH(Product_Table6[[#This Row],[ProductID]], Sales_Table[ProductID],0)), "No Data")</f>
        <v>1</v>
      </c>
      <c r="L2144" s="7">
        <f>IFERROR(INDEX(Sales_Table[Revenue], MATCH(Product_Table6[[#This Row],[ProductID]], Sales_Table[ProductID],0)), "No Data")</f>
        <v>5291.37</v>
      </c>
      <c r="M2144" s="6" t="str">
        <f>IFERROR(INDEX(Sales_Table[Country], MATCH(Product_Table6[[#This Row],[ProductID]], Sales_Table[ProductID],0)), "No Data")</f>
        <v>Canada</v>
      </c>
      <c r="N2144" s="6" t="str">
        <f>IFERROR(INDEX(Location_Table[State], MATCH(Product_Table6[[#This Row],[Zip]], Location_Table[Zip],0)), "No Data")</f>
        <v>Ontario</v>
      </c>
    </row>
    <row r="2145" spans="1:14" x14ac:dyDescent="0.25">
      <c r="A2145" t="s">
        <v>3572</v>
      </c>
      <c r="B2145" t="s">
        <v>1737</v>
      </c>
      <c r="C2145" t="s">
        <v>1795</v>
      </c>
      <c r="D2145">
        <v>14</v>
      </c>
      <c r="E2145">
        <v>2144</v>
      </c>
      <c r="F2145" t="str">
        <f>INDEX(Manufacturer_Table[Manufacturer Name], MATCH(Product_Table6[[#This Row],[ManufacturerID]], Manufacturer_Table[ManufacturerID],0))</f>
        <v>Victoria</v>
      </c>
      <c r="G2145" s="2" t="str">
        <f>IFERROR(INDEX(Sales_Table[Date], MATCH(Product_Table6[[#This Row],[ProductID]], Sales_Table[ProductID],0)), "No Data")</f>
        <v>No Data</v>
      </c>
      <c r="H2145" s="2" t="str">
        <f>TEXT(Product_Table6[[#This Row],[Date]],"MMMM")</f>
        <v>No Data</v>
      </c>
      <c r="I2145" s="2" t="str">
        <f>TEXT(Product_Table6[[#This Row],[Date]], "DDDD")</f>
        <v>No Data</v>
      </c>
      <c r="J2145" t="str">
        <f>IFERROR(INDEX(Sales_Table[Zip], MATCH(Product_Table6[[#This Row],[ProductID]], Sales_Table[ProductID],0)), "No Data")</f>
        <v>No Data</v>
      </c>
      <c r="K2145" t="str">
        <f>IFERROR(INDEX(Sales_Table[Units], MATCH(Product_Table6[[#This Row],[ProductID]], Sales_Table[ProductID],0)), "No Data")</f>
        <v>No Data</v>
      </c>
      <c r="L2145" s="7" t="str">
        <f>IFERROR(INDEX(Sales_Table[Revenue], MATCH(Product_Table6[[#This Row],[ProductID]], Sales_Table[ProductID],0)), "No Data")</f>
        <v>No Data</v>
      </c>
      <c r="M2145" s="6" t="str">
        <f>IFERROR(INDEX(Sales_Table[Country], MATCH(Product_Table6[[#This Row],[ProductID]], Sales_Table[ProductID],0)), "No Data")</f>
        <v>No Data</v>
      </c>
      <c r="N2145" s="6" t="str">
        <f>IFERROR(INDEX(Location_Table[State], MATCH(Product_Table6[[#This Row],[Zip]], Location_Table[Zip],0)), "No Data")</f>
        <v>No Data</v>
      </c>
    </row>
    <row r="2146" spans="1:14" x14ac:dyDescent="0.25">
      <c r="A2146" t="s">
        <v>3573</v>
      </c>
      <c r="B2146" t="s">
        <v>1737</v>
      </c>
      <c r="C2146" t="s">
        <v>1795</v>
      </c>
      <c r="D2146">
        <v>14</v>
      </c>
      <c r="E2146">
        <v>2145</v>
      </c>
      <c r="F2146" t="str">
        <f>INDEX(Manufacturer_Table[Manufacturer Name], MATCH(Product_Table6[[#This Row],[ManufacturerID]], Manufacturer_Table[ManufacturerID],0))</f>
        <v>Victoria</v>
      </c>
      <c r="G2146" s="2">
        <f>IFERROR(INDEX(Sales_Table[Date], MATCH(Product_Table6[[#This Row],[ProductID]], Sales_Table[ProductID],0)), "No Data")</f>
        <v>42075</v>
      </c>
      <c r="H2146" s="2" t="str">
        <f>TEXT(Product_Table6[[#This Row],[Date]],"MMMM")</f>
        <v>March</v>
      </c>
      <c r="I2146" s="2" t="str">
        <f>TEXT(Product_Table6[[#This Row],[Date]], "DDDD")</f>
        <v>Thursday</v>
      </c>
      <c r="J2146" t="str">
        <f>IFERROR(INDEX(Sales_Table[Zip], MATCH(Product_Table6[[#This Row],[ProductID]], Sales_Table[ProductID],0)), "No Data")</f>
        <v>L5G</v>
      </c>
      <c r="K2146">
        <f>IFERROR(INDEX(Sales_Table[Units], MATCH(Product_Table6[[#This Row],[ProductID]], Sales_Table[ProductID],0)), "No Data")</f>
        <v>1</v>
      </c>
      <c r="L2146" s="7">
        <f>IFERROR(INDEX(Sales_Table[Revenue], MATCH(Product_Table6[[#This Row],[ProductID]], Sales_Table[ProductID],0)), "No Data")</f>
        <v>4850.37</v>
      </c>
      <c r="M2146" s="6" t="str">
        <f>IFERROR(INDEX(Sales_Table[Country], MATCH(Product_Table6[[#This Row],[ProductID]], Sales_Table[ProductID],0)), "No Data")</f>
        <v>Canada</v>
      </c>
      <c r="N2146" s="6" t="str">
        <f>IFERROR(INDEX(Location_Table[State], MATCH(Product_Table6[[#This Row],[Zip]], Location_Table[Zip],0)), "No Data")</f>
        <v>Ontario</v>
      </c>
    </row>
    <row r="2147" spans="1:14" x14ac:dyDescent="0.25">
      <c r="A2147" t="s">
        <v>3574</v>
      </c>
      <c r="B2147" t="s">
        <v>1737</v>
      </c>
      <c r="C2147" t="s">
        <v>1795</v>
      </c>
      <c r="D2147">
        <v>14</v>
      </c>
      <c r="E2147">
        <v>2146</v>
      </c>
      <c r="F2147" t="str">
        <f>INDEX(Manufacturer_Table[Manufacturer Name], MATCH(Product_Table6[[#This Row],[ManufacturerID]], Manufacturer_Table[ManufacturerID],0))</f>
        <v>Victoria</v>
      </c>
      <c r="G2147" s="2" t="str">
        <f>IFERROR(INDEX(Sales_Table[Date], MATCH(Product_Table6[[#This Row],[ProductID]], Sales_Table[ProductID],0)), "No Data")</f>
        <v>No Data</v>
      </c>
      <c r="H2147" s="2" t="str">
        <f>TEXT(Product_Table6[[#This Row],[Date]],"MMMM")</f>
        <v>No Data</v>
      </c>
      <c r="I2147" s="2" t="str">
        <f>TEXT(Product_Table6[[#This Row],[Date]], "DDDD")</f>
        <v>No Data</v>
      </c>
      <c r="J2147" t="str">
        <f>IFERROR(INDEX(Sales_Table[Zip], MATCH(Product_Table6[[#This Row],[ProductID]], Sales_Table[ProductID],0)), "No Data")</f>
        <v>No Data</v>
      </c>
      <c r="K2147" t="str">
        <f>IFERROR(INDEX(Sales_Table[Units], MATCH(Product_Table6[[#This Row],[ProductID]], Sales_Table[ProductID],0)), "No Data")</f>
        <v>No Data</v>
      </c>
      <c r="L2147" s="7" t="str">
        <f>IFERROR(INDEX(Sales_Table[Revenue], MATCH(Product_Table6[[#This Row],[ProductID]], Sales_Table[ProductID],0)), "No Data")</f>
        <v>No Data</v>
      </c>
      <c r="M2147" s="6" t="str">
        <f>IFERROR(INDEX(Sales_Table[Country], MATCH(Product_Table6[[#This Row],[ProductID]], Sales_Table[ProductID],0)), "No Data")</f>
        <v>No Data</v>
      </c>
      <c r="N2147" s="6" t="str">
        <f>IFERROR(INDEX(Location_Table[State], MATCH(Product_Table6[[#This Row],[Zip]], Location_Table[Zip],0)), "No Data")</f>
        <v>No Data</v>
      </c>
    </row>
    <row r="2148" spans="1:14" x14ac:dyDescent="0.25">
      <c r="A2148" t="s">
        <v>3575</v>
      </c>
      <c r="B2148" t="s">
        <v>1737</v>
      </c>
      <c r="C2148" t="s">
        <v>1795</v>
      </c>
      <c r="D2148">
        <v>14</v>
      </c>
      <c r="E2148">
        <v>2147</v>
      </c>
      <c r="F2148" t="str">
        <f>INDEX(Manufacturer_Table[Manufacturer Name], MATCH(Product_Table6[[#This Row],[ManufacturerID]], Manufacturer_Table[ManufacturerID],0))</f>
        <v>Victoria</v>
      </c>
      <c r="G2148" s="2" t="str">
        <f>IFERROR(INDEX(Sales_Table[Date], MATCH(Product_Table6[[#This Row],[ProductID]], Sales_Table[ProductID],0)), "No Data")</f>
        <v>No Data</v>
      </c>
      <c r="H2148" s="2" t="str">
        <f>TEXT(Product_Table6[[#This Row],[Date]],"MMMM")</f>
        <v>No Data</v>
      </c>
      <c r="I2148" s="2" t="str">
        <f>TEXT(Product_Table6[[#This Row],[Date]], "DDDD")</f>
        <v>No Data</v>
      </c>
      <c r="J2148" t="str">
        <f>IFERROR(INDEX(Sales_Table[Zip], MATCH(Product_Table6[[#This Row],[ProductID]], Sales_Table[ProductID],0)), "No Data")</f>
        <v>No Data</v>
      </c>
      <c r="K2148" t="str">
        <f>IFERROR(INDEX(Sales_Table[Units], MATCH(Product_Table6[[#This Row],[ProductID]], Sales_Table[ProductID],0)), "No Data")</f>
        <v>No Data</v>
      </c>
      <c r="L2148" s="7" t="str">
        <f>IFERROR(INDEX(Sales_Table[Revenue], MATCH(Product_Table6[[#This Row],[ProductID]], Sales_Table[ProductID],0)), "No Data")</f>
        <v>No Data</v>
      </c>
      <c r="M2148" s="6" t="str">
        <f>IFERROR(INDEX(Sales_Table[Country], MATCH(Product_Table6[[#This Row],[ProductID]], Sales_Table[ProductID],0)), "No Data")</f>
        <v>No Data</v>
      </c>
      <c r="N2148" s="6" t="str">
        <f>IFERROR(INDEX(Location_Table[State], MATCH(Product_Table6[[#This Row],[Zip]], Location_Table[Zip],0)), "No Data")</f>
        <v>No Data</v>
      </c>
    </row>
    <row r="2149" spans="1:14" x14ac:dyDescent="0.25">
      <c r="A2149" t="s">
        <v>3576</v>
      </c>
      <c r="B2149" t="s">
        <v>1737</v>
      </c>
      <c r="C2149" t="s">
        <v>1839</v>
      </c>
      <c r="D2149">
        <v>14</v>
      </c>
      <c r="E2149">
        <v>2148</v>
      </c>
      <c r="F2149" t="str">
        <f>INDEX(Manufacturer_Table[Manufacturer Name], MATCH(Product_Table6[[#This Row],[ManufacturerID]], Manufacturer_Table[ManufacturerID],0))</f>
        <v>Victoria</v>
      </c>
      <c r="G2149" s="2" t="str">
        <f>IFERROR(INDEX(Sales_Table[Date], MATCH(Product_Table6[[#This Row],[ProductID]], Sales_Table[ProductID],0)), "No Data")</f>
        <v>No Data</v>
      </c>
      <c r="H2149" s="2" t="str">
        <f>TEXT(Product_Table6[[#This Row],[Date]],"MMMM")</f>
        <v>No Data</v>
      </c>
      <c r="I2149" s="2" t="str">
        <f>TEXT(Product_Table6[[#This Row],[Date]], "DDDD")</f>
        <v>No Data</v>
      </c>
      <c r="J2149" t="str">
        <f>IFERROR(INDEX(Sales_Table[Zip], MATCH(Product_Table6[[#This Row],[ProductID]], Sales_Table[ProductID],0)), "No Data")</f>
        <v>No Data</v>
      </c>
      <c r="K2149" t="str">
        <f>IFERROR(INDEX(Sales_Table[Units], MATCH(Product_Table6[[#This Row],[ProductID]], Sales_Table[ProductID],0)), "No Data")</f>
        <v>No Data</v>
      </c>
      <c r="L2149" s="7" t="str">
        <f>IFERROR(INDEX(Sales_Table[Revenue], MATCH(Product_Table6[[#This Row],[ProductID]], Sales_Table[ProductID],0)), "No Data")</f>
        <v>No Data</v>
      </c>
      <c r="M2149" s="6" t="str">
        <f>IFERROR(INDEX(Sales_Table[Country], MATCH(Product_Table6[[#This Row],[ProductID]], Sales_Table[ProductID],0)), "No Data")</f>
        <v>No Data</v>
      </c>
      <c r="N2149" s="6" t="str">
        <f>IFERROR(INDEX(Location_Table[State], MATCH(Product_Table6[[#This Row],[Zip]], Location_Table[Zip],0)), "No Data")</f>
        <v>No Data</v>
      </c>
    </row>
    <row r="2150" spans="1:14" x14ac:dyDescent="0.25">
      <c r="A2150" t="s">
        <v>3577</v>
      </c>
      <c r="B2150" t="s">
        <v>1737</v>
      </c>
      <c r="C2150" t="s">
        <v>1839</v>
      </c>
      <c r="D2150">
        <v>14</v>
      </c>
      <c r="E2150">
        <v>2149</v>
      </c>
      <c r="F2150" t="str">
        <f>INDEX(Manufacturer_Table[Manufacturer Name], MATCH(Product_Table6[[#This Row],[ManufacturerID]], Manufacturer_Table[ManufacturerID],0))</f>
        <v>Victoria</v>
      </c>
      <c r="G2150" s="2" t="str">
        <f>IFERROR(INDEX(Sales_Table[Date], MATCH(Product_Table6[[#This Row],[ProductID]], Sales_Table[ProductID],0)), "No Data")</f>
        <v>No Data</v>
      </c>
      <c r="H2150" s="2" t="str">
        <f>TEXT(Product_Table6[[#This Row],[Date]],"MMMM")</f>
        <v>No Data</v>
      </c>
      <c r="I2150" s="2" t="str">
        <f>TEXT(Product_Table6[[#This Row],[Date]], "DDDD")</f>
        <v>No Data</v>
      </c>
      <c r="J2150" t="str">
        <f>IFERROR(INDEX(Sales_Table[Zip], MATCH(Product_Table6[[#This Row],[ProductID]], Sales_Table[ProductID],0)), "No Data")</f>
        <v>No Data</v>
      </c>
      <c r="K2150" t="str">
        <f>IFERROR(INDEX(Sales_Table[Units], MATCH(Product_Table6[[#This Row],[ProductID]], Sales_Table[ProductID],0)), "No Data")</f>
        <v>No Data</v>
      </c>
      <c r="L2150" s="7" t="str">
        <f>IFERROR(INDEX(Sales_Table[Revenue], MATCH(Product_Table6[[#This Row],[ProductID]], Sales_Table[ProductID],0)), "No Data")</f>
        <v>No Data</v>
      </c>
      <c r="M2150" s="6" t="str">
        <f>IFERROR(INDEX(Sales_Table[Country], MATCH(Product_Table6[[#This Row],[ProductID]], Sales_Table[ProductID],0)), "No Data")</f>
        <v>No Data</v>
      </c>
      <c r="N2150" s="6" t="str">
        <f>IFERROR(INDEX(Location_Table[State], MATCH(Product_Table6[[#This Row],[Zip]], Location_Table[Zip],0)), "No Data")</f>
        <v>No Data</v>
      </c>
    </row>
    <row r="2151" spans="1:14" x14ac:dyDescent="0.25">
      <c r="A2151" t="s">
        <v>3578</v>
      </c>
      <c r="B2151" t="s">
        <v>1737</v>
      </c>
      <c r="C2151" t="s">
        <v>1839</v>
      </c>
      <c r="D2151">
        <v>14</v>
      </c>
      <c r="E2151">
        <v>2150</v>
      </c>
      <c r="F2151" t="str">
        <f>INDEX(Manufacturer_Table[Manufacturer Name], MATCH(Product_Table6[[#This Row],[ManufacturerID]], Manufacturer_Table[ManufacturerID],0))</f>
        <v>Victoria</v>
      </c>
      <c r="G2151" s="2">
        <f>IFERROR(INDEX(Sales_Table[Date], MATCH(Product_Table6[[#This Row],[ProductID]], Sales_Table[ProductID],0)), "No Data")</f>
        <v>42100</v>
      </c>
      <c r="H2151" s="2" t="str">
        <f>TEXT(Product_Table6[[#This Row],[Date]],"MMMM")</f>
        <v>April</v>
      </c>
      <c r="I2151" s="2" t="str">
        <f>TEXT(Product_Table6[[#This Row],[Date]], "DDDD")</f>
        <v>Monday</v>
      </c>
      <c r="J2151" t="str">
        <f>IFERROR(INDEX(Sales_Table[Zip], MATCH(Product_Table6[[#This Row],[ProductID]], Sales_Table[ProductID],0)), "No Data")</f>
        <v>R3G</v>
      </c>
      <c r="K2151">
        <f>IFERROR(INDEX(Sales_Table[Units], MATCH(Product_Table6[[#This Row],[ProductID]], Sales_Table[ProductID],0)), "No Data")</f>
        <v>1</v>
      </c>
      <c r="L2151" s="7">
        <f>IFERROR(INDEX(Sales_Table[Revenue], MATCH(Product_Table6[[#This Row],[ProductID]], Sales_Table[ProductID],0)), "No Data")</f>
        <v>6173.37</v>
      </c>
      <c r="M2151" s="6" t="str">
        <f>IFERROR(INDEX(Sales_Table[Country], MATCH(Product_Table6[[#This Row],[ProductID]], Sales_Table[ProductID],0)), "No Data")</f>
        <v>Canada</v>
      </c>
      <c r="N2151" s="6" t="str">
        <f>IFERROR(INDEX(Location_Table[State], MATCH(Product_Table6[[#This Row],[Zip]], Location_Table[Zip],0)), "No Data")</f>
        <v>Manitoba</v>
      </c>
    </row>
    <row r="2152" spans="1:14" x14ac:dyDescent="0.25">
      <c r="A2152" t="s">
        <v>3579</v>
      </c>
      <c r="B2152" t="s">
        <v>1737</v>
      </c>
      <c r="C2152" t="s">
        <v>1839</v>
      </c>
      <c r="D2152">
        <v>14</v>
      </c>
      <c r="E2152">
        <v>2151</v>
      </c>
      <c r="F2152" t="str">
        <f>INDEX(Manufacturer_Table[Manufacturer Name], MATCH(Product_Table6[[#This Row],[ManufacturerID]], Manufacturer_Table[ManufacturerID],0))</f>
        <v>Victoria</v>
      </c>
      <c r="G2152" s="2" t="str">
        <f>IFERROR(INDEX(Sales_Table[Date], MATCH(Product_Table6[[#This Row],[ProductID]], Sales_Table[ProductID],0)), "No Data")</f>
        <v>No Data</v>
      </c>
      <c r="H2152" s="2" t="str">
        <f>TEXT(Product_Table6[[#This Row],[Date]],"MMMM")</f>
        <v>No Data</v>
      </c>
      <c r="I2152" s="2" t="str">
        <f>TEXT(Product_Table6[[#This Row],[Date]], "DDDD")</f>
        <v>No Data</v>
      </c>
      <c r="J2152" t="str">
        <f>IFERROR(INDEX(Sales_Table[Zip], MATCH(Product_Table6[[#This Row],[ProductID]], Sales_Table[ProductID],0)), "No Data")</f>
        <v>No Data</v>
      </c>
      <c r="K2152" t="str">
        <f>IFERROR(INDEX(Sales_Table[Units], MATCH(Product_Table6[[#This Row],[ProductID]], Sales_Table[ProductID],0)), "No Data")</f>
        <v>No Data</v>
      </c>
      <c r="L2152" s="7" t="str">
        <f>IFERROR(INDEX(Sales_Table[Revenue], MATCH(Product_Table6[[#This Row],[ProductID]], Sales_Table[ProductID],0)), "No Data")</f>
        <v>No Data</v>
      </c>
      <c r="M2152" s="6" t="str">
        <f>IFERROR(INDEX(Sales_Table[Country], MATCH(Product_Table6[[#This Row],[ProductID]], Sales_Table[ProductID],0)), "No Data")</f>
        <v>No Data</v>
      </c>
      <c r="N2152" s="6" t="str">
        <f>IFERROR(INDEX(Location_Table[State], MATCH(Product_Table6[[#This Row],[Zip]], Location_Table[Zip],0)), "No Data")</f>
        <v>No Data</v>
      </c>
    </row>
    <row r="2153" spans="1:14" x14ac:dyDescent="0.25">
      <c r="A2153" t="s">
        <v>3580</v>
      </c>
      <c r="B2153" t="s">
        <v>1737</v>
      </c>
      <c r="C2153" t="s">
        <v>1839</v>
      </c>
      <c r="D2153">
        <v>14</v>
      </c>
      <c r="E2153">
        <v>2152</v>
      </c>
      <c r="F2153" t="str">
        <f>INDEX(Manufacturer_Table[Manufacturer Name], MATCH(Product_Table6[[#This Row],[ManufacturerID]], Manufacturer_Table[ManufacturerID],0))</f>
        <v>Victoria</v>
      </c>
      <c r="G2153" s="2" t="str">
        <f>IFERROR(INDEX(Sales_Table[Date], MATCH(Product_Table6[[#This Row],[ProductID]], Sales_Table[ProductID],0)), "No Data")</f>
        <v>No Data</v>
      </c>
      <c r="H2153" s="2" t="str">
        <f>TEXT(Product_Table6[[#This Row],[Date]],"MMMM")</f>
        <v>No Data</v>
      </c>
      <c r="I2153" s="2" t="str">
        <f>TEXT(Product_Table6[[#This Row],[Date]], "DDDD")</f>
        <v>No Data</v>
      </c>
      <c r="J2153" t="str">
        <f>IFERROR(INDEX(Sales_Table[Zip], MATCH(Product_Table6[[#This Row],[ProductID]], Sales_Table[ProductID],0)), "No Data")</f>
        <v>No Data</v>
      </c>
      <c r="K2153" t="str">
        <f>IFERROR(INDEX(Sales_Table[Units], MATCH(Product_Table6[[#This Row],[ProductID]], Sales_Table[ProductID],0)), "No Data")</f>
        <v>No Data</v>
      </c>
      <c r="L2153" s="7" t="str">
        <f>IFERROR(INDEX(Sales_Table[Revenue], MATCH(Product_Table6[[#This Row],[ProductID]], Sales_Table[ProductID],0)), "No Data")</f>
        <v>No Data</v>
      </c>
      <c r="M2153" s="6" t="str">
        <f>IFERROR(INDEX(Sales_Table[Country], MATCH(Product_Table6[[#This Row],[ProductID]], Sales_Table[ProductID],0)), "No Data")</f>
        <v>No Data</v>
      </c>
      <c r="N2153" s="6" t="str">
        <f>IFERROR(INDEX(Location_Table[State], MATCH(Product_Table6[[#This Row],[Zip]], Location_Table[Zip],0)), "No Data")</f>
        <v>No Data</v>
      </c>
    </row>
    <row r="2154" spans="1:14" x14ac:dyDescent="0.25">
      <c r="A2154" t="s">
        <v>3581</v>
      </c>
      <c r="B2154" t="s">
        <v>1737</v>
      </c>
      <c r="C2154" t="s">
        <v>1839</v>
      </c>
      <c r="D2154">
        <v>14</v>
      </c>
      <c r="E2154">
        <v>2153</v>
      </c>
      <c r="F2154" t="str">
        <f>INDEX(Manufacturer_Table[Manufacturer Name], MATCH(Product_Table6[[#This Row],[ManufacturerID]], Manufacturer_Table[ManufacturerID],0))</f>
        <v>Victoria</v>
      </c>
      <c r="G2154" s="2" t="str">
        <f>IFERROR(INDEX(Sales_Table[Date], MATCH(Product_Table6[[#This Row],[ProductID]], Sales_Table[ProductID],0)), "No Data")</f>
        <v>No Data</v>
      </c>
      <c r="H2154" s="2" t="str">
        <f>TEXT(Product_Table6[[#This Row],[Date]],"MMMM")</f>
        <v>No Data</v>
      </c>
      <c r="I2154" s="2" t="str">
        <f>TEXT(Product_Table6[[#This Row],[Date]], "DDDD")</f>
        <v>No Data</v>
      </c>
      <c r="J2154" t="str">
        <f>IFERROR(INDEX(Sales_Table[Zip], MATCH(Product_Table6[[#This Row],[ProductID]], Sales_Table[ProductID],0)), "No Data")</f>
        <v>No Data</v>
      </c>
      <c r="K2154" t="str">
        <f>IFERROR(INDEX(Sales_Table[Units], MATCH(Product_Table6[[#This Row],[ProductID]], Sales_Table[ProductID],0)), "No Data")</f>
        <v>No Data</v>
      </c>
      <c r="L2154" s="7" t="str">
        <f>IFERROR(INDEX(Sales_Table[Revenue], MATCH(Product_Table6[[#This Row],[ProductID]], Sales_Table[ProductID],0)), "No Data")</f>
        <v>No Data</v>
      </c>
      <c r="M2154" s="6" t="str">
        <f>IFERROR(INDEX(Sales_Table[Country], MATCH(Product_Table6[[#This Row],[ProductID]], Sales_Table[ProductID],0)), "No Data")</f>
        <v>No Data</v>
      </c>
      <c r="N2154" s="6" t="str">
        <f>IFERROR(INDEX(Location_Table[State], MATCH(Product_Table6[[#This Row],[Zip]], Location_Table[Zip],0)), "No Data")</f>
        <v>No Data</v>
      </c>
    </row>
    <row r="2155" spans="1:14" x14ac:dyDescent="0.25">
      <c r="A2155" t="s">
        <v>3582</v>
      </c>
      <c r="B2155" t="s">
        <v>1737</v>
      </c>
      <c r="C2155" t="s">
        <v>1839</v>
      </c>
      <c r="D2155">
        <v>14</v>
      </c>
      <c r="E2155">
        <v>2154</v>
      </c>
      <c r="F2155" t="str">
        <f>INDEX(Manufacturer_Table[Manufacturer Name], MATCH(Product_Table6[[#This Row],[ManufacturerID]], Manufacturer_Table[ManufacturerID],0))</f>
        <v>Victoria</v>
      </c>
      <c r="G2155" s="2" t="str">
        <f>IFERROR(INDEX(Sales_Table[Date], MATCH(Product_Table6[[#This Row],[ProductID]], Sales_Table[ProductID],0)), "No Data")</f>
        <v>No Data</v>
      </c>
      <c r="H2155" s="2" t="str">
        <f>TEXT(Product_Table6[[#This Row],[Date]],"MMMM")</f>
        <v>No Data</v>
      </c>
      <c r="I2155" s="2" t="str">
        <f>TEXT(Product_Table6[[#This Row],[Date]], "DDDD")</f>
        <v>No Data</v>
      </c>
      <c r="J2155" t="str">
        <f>IFERROR(INDEX(Sales_Table[Zip], MATCH(Product_Table6[[#This Row],[ProductID]], Sales_Table[ProductID],0)), "No Data")</f>
        <v>No Data</v>
      </c>
      <c r="K2155" t="str">
        <f>IFERROR(INDEX(Sales_Table[Units], MATCH(Product_Table6[[#This Row],[ProductID]], Sales_Table[ProductID],0)), "No Data")</f>
        <v>No Data</v>
      </c>
      <c r="L2155" s="7" t="str">
        <f>IFERROR(INDEX(Sales_Table[Revenue], MATCH(Product_Table6[[#This Row],[ProductID]], Sales_Table[ProductID],0)), "No Data")</f>
        <v>No Data</v>
      </c>
      <c r="M2155" s="6" t="str">
        <f>IFERROR(INDEX(Sales_Table[Country], MATCH(Product_Table6[[#This Row],[ProductID]], Sales_Table[ProductID],0)), "No Data")</f>
        <v>No Data</v>
      </c>
      <c r="N2155" s="6" t="str">
        <f>IFERROR(INDEX(Location_Table[State], MATCH(Product_Table6[[#This Row],[Zip]], Location_Table[Zip],0)), "No Data")</f>
        <v>No Data</v>
      </c>
    </row>
    <row r="2156" spans="1:14" x14ac:dyDescent="0.25">
      <c r="A2156" t="s">
        <v>3583</v>
      </c>
      <c r="B2156" t="s">
        <v>1737</v>
      </c>
      <c r="C2156" t="s">
        <v>1839</v>
      </c>
      <c r="D2156">
        <v>14</v>
      </c>
      <c r="E2156">
        <v>2155</v>
      </c>
      <c r="F2156" t="str">
        <f>INDEX(Manufacturer_Table[Manufacturer Name], MATCH(Product_Table6[[#This Row],[ManufacturerID]], Manufacturer_Table[ManufacturerID],0))</f>
        <v>Victoria</v>
      </c>
      <c r="G2156" s="2">
        <f>IFERROR(INDEX(Sales_Table[Date], MATCH(Product_Table6[[#This Row],[ProductID]], Sales_Table[ProductID],0)), "No Data")</f>
        <v>42075</v>
      </c>
      <c r="H2156" s="2" t="str">
        <f>TEXT(Product_Table6[[#This Row],[Date]],"MMMM")</f>
        <v>March</v>
      </c>
      <c r="I2156" s="2" t="str">
        <f>TEXT(Product_Table6[[#This Row],[Date]], "DDDD")</f>
        <v>Thursday</v>
      </c>
      <c r="J2156" t="str">
        <f>IFERROR(INDEX(Sales_Table[Zip], MATCH(Product_Table6[[#This Row],[ProductID]], Sales_Table[ProductID],0)), "No Data")</f>
        <v>V5V</v>
      </c>
      <c r="K2156">
        <f>IFERROR(INDEX(Sales_Table[Units], MATCH(Product_Table6[[#This Row],[ProductID]], Sales_Table[ProductID],0)), "No Data")</f>
        <v>1</v>
      </c>
      <c r="L2156" s="7">
        <f>IFERROR(INDEX(Sales_Table[Revenue], MATCH(Product_Table6[[#This Row],[ProductID]], Sales_Table[ProductID],0)), "No Data")</f>
        <v>7748.37</v>
      </c>
      <c r="M2156" s="6" t="str">
        <f>IFERROR(INDEX(Sales_Table[Country], MATCH(Product_Table6[[#This Row],[ProductID]], Sales_Table[ProductID],0)), "No Data")</f>
        <v>Canada</v>
      </c>
      <c r="N2156" s="6" t="str">
        <f>IFERROR(INDEX(Location_Table[State], MATCH(Product_Table6[[#This Row],[Zip]], Location_Table[Zip],0)), "No Data")</f>
        <v>British Columbia</v>
      </c>
    </row>
    <row r="2157" spans="1:14" x14ac:dyDescent="0.25">
      <c r="A2157" t="s">
        <v>3584</v>
      </c>
      <c r="B2157" t="s">
        <v>1737</v>
      </c>
      <c r="C2157" t="s">
        <v>1839</v>
      </c>
      <c r="D2157">
        <v>14</v>
      </c>
      <c r="E2157">
        <v>2156</v>
      </c>
      <c r="F2157" t="str">
        <f>INDEX(Manufacturer_Table[Manufacturer Name], MATCH(Product_Table6[[#This Row],[ManufacturerID]], Manufacturer_Table[ManufacturerID],0))</f>
        <v>Victoria</v>
      </c>
      <c r="G2157" s="2" t="str">
        <f>IFERROR(INDEX(Sales_Table[Date], MATCH(Product_Table6[[#This Row],[ProductID]], Sales_Table[ProductID],0)), "No Data")</f>
        <v>No Data</v>
      </c>
      <c r="H2157" s="2" t="str">
        <f>TEXT(Product_Table6[[#This Row],[Date]],"MMMM")</f>
        <v>No Data</v>
      </c>
      <c r="I2157" s="2" t="str">
        <f>TEXT(Product_Table6[[#This Row],[Date]], "DDDD")</f>
        <v>No Data</v>
      </c>
      <c r="J2157" t="str">
        <f>IFERROR(INDEX(Sales_Table[Zip], MATCH(Product_Table6[[#This Row],[ProductID]], Sales_Table[ProductID],0)), "No Data")</f>
        <v>No Data</v>
      </c>
      <c r="K2157" t="str">
        <f>IFERROR(INDEX(Sales_Table[Units], MATCH(Product_Table6[[#This Row],[ProductID]], Sales_Table[ProductID],0)), "No Data")</f>
        <v>No Data</v>
      </c>
      <c r="L2157" s="7" t="str">
        <f>IFERROR(INDEX(Sales_Table[Revenue], MATCH(Product_Table6[[#This Row],[ProductID]], Sales_Table[ProductID],0)), "No Data")</f>
        <v>No Data</v>
      </c>
      <c r="M2157" s="6" t="str">
        <f>IFERROR(INDEX(Sales_Table[Country], MATCH(Product_Table6[[#This Row],[ProductID]], Sales_Table[ProductID],0)), "No Data")</f>
        <v>No Data</v>
      </c>
      <c r="N2157" s="6" t="str">
        <f>IFERROR(INDEX(Location_Table[State], MATCH(Product_Table6[[#This Row],[Zip]], Location_Table[Zip],0)), "No Data")</f>
        <v>No Data</v>
      </c>
    </row>
    <row r="2158" spans="1:14" x14ac:dyDescent="0.25">
      <c r="A2158" t="s">
        <v>3585</v>
      </c>
      <c r="B2158" t="s">
        <v>1737</v>
      </c>
      <c r="C2158" t="s">
        <v>1839</v>
      </c>
      <c r="D2158">
        <v>14</v>
      </c>
      <c r="E2158">
        <v>2157</v>
      </c>
      <c r="F2158" t="str">
        <f>INDEX(Manufacturer_Table[Manufacturer Name], MATCH(Product_Table6[[#This Row],[ManufacturerID]], Manufacturer_Table[ManufacturerID],0))</f>
        <v>Victoria</v>
      </c>
      <c r="G2158" s="2" t="str">
        <f>IFERROR(INDEX(Sales_Table[Date], MATCH(Product_Table6[[#This Row],[ProductID]], Sales_Table[ProductID],0)), "No Data")</f>
        <v>No Data</v>
      </c>
      <c r="H2158" s="2" t="str">
        <f>TEXT(Product_Table6[[#This Row],[Date]],"MMMM")</f>
        <v>No Data</v>
      </c>
      <c r="I2158" s="2" t="str">
        <f>TEXT(Product_Table6[[#This Row],[Date]], "DDDD")</f>
        <v>No Data</v>
      </c>
      <c r="J2158" t="str">
        <f>IFERROR(INDEX(Sales_Table[Zip], MATCH(Product_Table6[[#This Row],[ProductID]], Sales_Table[ProductID],0)), "No Data")</f>
        <v>No Data</v>
      </c>
      <c r="K2158" t="str">
        <f>IFERROR(INDEX(Sales_Table[Units], MATCH(Product_Table6[[#This Row],[ProductID]], Sales_Table[ProductID],0)), "No Data")</f>
        <v>No Data</v>
      </c>
      <c r="L2158" s="7" t="str">
        <f>IFERROR(INDEX(Sales_Table[Revenue], MATCH(Product_Table6[[#This Row],[ProductID]], Sales_Table[ProductID],0)), "No Data")</f>
        <v>No Data</v>
      </c>
      <c r="M2158" s="6" t="str">
        <f>IFERROR(INDEX(Sales_Table[Country], MATCH(Product_Table6[[#This Row],[ProductID]], Sales_Table[ProductID],0)), "No Data")</f>
        <v>No Data</v>
      </c>
      <c r="N2158" s="6" t="str">
        <f>IFERROR(INDEX(Location_Table[State], MATCH(Product_Table6[[#This Row],[Zip]], Location_Table[Zip],0)), "No Data")</f>
        <v>No Data</v>
      </c>
    </row>
    <row r="2159" spans="1:14" x14ac:dyDescent="0.25">
      <c r="A2159" t="s">
        <v>3586</v>
      </c>
      <c r="B2159" t="s">
        <v>1737</v>
      </c>
      <c r="C2159" t="s">
        <v>1839</v>
      </c>
      <c r="D2159">
        <v>14</v>
      </c>
      <c r="E2159">
        <v>2158</v>
      </c>
      <c r="F2159" t="str">
        <f>INDEX(Manufacturer_Table[Manufacturer Name], MATCH(Product_Table6[[#This Row],[ManufacturerID]], Manufacturer_Table[ManufacturerID],0))</f>
        <v>Victoria</v>
      </c>
      <c r="G2159" s="2" t="str">
        <f>IFERROR(INDEX(Sales_Table[Date], MATCH(Product_Table6[[#This Row],[ProductID]], Sales_Table[ProductID],0)), "No Data")</f>
        <v>No Data</v>
      </c>
      <c r="H2159" s="2" t="str">
        <f>TEXT(Product_Table6[[#This Row],[Date]],"MMMM")</f>
        <v>No Data</v>
      </c>
      <c r="I2159" s="2" t="str">
        <f>TEXT(Product_Table6[[#This Row],[Date]], "DDDD")</f>
        <v>No Data</v>
      </c>
      <c r="J2159" t="str">
        <f>IFERROR(INDEX(Sales_Table[Zip], MATCH(Product_Table6[[#This Row],[ProductID]], Sales_Table[ProductID],0)), "No Data")</f>
        <v>No Data</v>
      </c>
      <c r="K2159" t="str">
        <f>IFERROR(INDEX(Sales_Table[Units], MATCH(Product_Table6[[#This Row],[ProductID]], Sales_Table[ProductID],0)), "No Data")</f>
        <v>No Data</v>
      </c>
      <c r="L2159" s="7" t="str">
        <f>IFERROR(INDEX(Sales_Table[Revenue], MATCH(Product_Table6[[#This Row],[ProductID]], Sales_Table[ProductID],0)), "No Data")</f>
        <v>No Data</v>
      </c>
      <c r="M2159" s="6" t="str">
        <f>IFERROR(INDEX(Sales_Table[Country], MATCH(Product_Table6[[#This Row],[ProductID]], Sales_Table[ProductID],0)), "No Data")</f>
        <v>No Data</v>
      </c>
      <c r="N2159" s="6" t="str">
        <f>IFERROR(INDEX(Location_Table[State], MATCH(Product_Table6[[#This Row],[Zip]], Location_Table[Zip],0)), "No Data")</f>
        <v>No Data</v>
      </c>
    </row>
    <row r="2160" spans="1:14" x14ac:dyDescent="0.25">
      <c r="A2160" t="s">
        <v>3587</v>
      </c>
      <c r="B2160" t="s">
        <v>1737</v>
      </c>
      <c r="C2160" t="s">
        <v>1839</v>
      </c>
      <c r="D2160">
        <v>14</v>
      </c>
      <c r="E2160">
        <v>2159</v>
      </c>
      <c r="F2160" t="str">
        <f>INDEX(Manufacturer_Table[Manufacturer Name], MATCH(Product_Table6[[#This Row],[ManufacturerID]], Manufacturer_Table[ManufacturerID],0))</f>
        <v>Victoria</v>
      </c>
      <c r="G2160" s="2" t="str">
        <f>IFERROR(INDEX(Sales_Table[Date], MATCH(Product_Table6[[#This Row],[ProductID]], Sales_Table[ProductID],0)), "No Data")</f>
        <v>No Data</v>
      </c>
      <c r="H2160" s="2" t="str">
        <f>TEXT(Product_Table6[[#This Row],[Date]],"MMMM")</f>
        <v>No Data</v>
      </c>
      <c r="I2160" s="2" t="str">
        <f>TEXT(Product_Table6[[#This Row],[Date]], "DDDD")</f>
        <v>No Data</v>
      </c>
      <c r="J2160" t="str">
        <f>IFERROR(INDEX(Sales_Table[Zip], MATCH(Product_Table6[[#This Row],[ProductID]], Sales_Table[ProductID],0)), "No Data")</f>
        <v>No Data</v>
      </c>
      <c r="K2160" t="str">
        <f>IFERROR(INDEX(Sales_Table[Units], MATCH(Product_Table6[[#This Row],[ProductID]], Sales_Table[ProductID],0)), "No Data")</f>
        <v>No Data</v>
      </c>
      <c r="L2160" s="7" t="str">
        <f>IFERROR(INDEX(Sales_Table[Revenue], MATCH(Product_Table6[[#This Row],[ProductID]], Sales_Table[ProductID],0)), "No Data")</f>
        <v>No Data</v>
      </c>
      <c r="M2160" s="6" t="str">
        <f>IFERROR(INDEX(Sales_Table[Country], MATCH(Product_Table6[[#This Row],[ProductID]], Sales_Table[ProductID],0)), "No Data")</f>
        <v>No Data</v>
      </c>
      <c r="N2160" s="6" t="str">
        <f>IFERROR(INDEX(Location_Table[State], MATCH(Product_Table6[[#This Row],[Zip]], Location_Table[Zip],0)), "No Data")</f>
        <v>No Data</v>
      </c>
    </row>
    <row r="2161" spans="1:14" x14ac:dyDescent="0.25">
      <c r="A2161" t="s">
        <v>3588</v>
      </c>
      <c r="B2161" t="s">
        <v>1737</v>
      </c>
      <c r="C2161" t="s">
        <v>1839</v>
      </c>
      <c r="D2161">
        <v>14</v>
      </c>
      <c r="E2161">
        <v>2160</v>
      </c>
      <c r="F2161" t="str">
        <f>INDEX(Manufacturer_Table[Manufacturer Name], MATCH(Product_Table6[[#This Row],[ManufacturerID]], Manufacturer_Table[ManufacturerID],0))</f>
        <v>Victoria</v>
      </c>
      <c r="G2161" s="2" t="str">
        <f>IFERROR(INDEX(Sales_Table[Date], MATCH(Product_Table6[[#This Row],[ProductID]], Sales_Table[ProductID],0)), "No Data")</f>
        <v>No Data</v>
      </c>
      <c r="H2161" s="2" t="str">
        <f>TEXT(Product_Table6[[#This Row],[Date]],"MMMM")</f>
        <v>No Data</v>
      </c>
      <c r="I2161" s="2" t="str">
        <f>TEXT(Product_Table6[[#This Row],[Date]], "DDDD")</f>
        <v>No Data</v>
      </c>
      <c r="J2161" t="str">
        <f>IFERROR(INDEX(Sales_Table[Zip], MATCH(Product_Table6[[#This Row],[ProductID]], Sales_Table[ProductID],0)), "No Data")</f>
        <v>No Data</v>
      </c>
      <c r="K2161" t="str">
        <f>IFERROR(INDEX(Sales_Table[Units], MATCH(Product_Table6[[#This Row],[ProductID]], Sales_Table[ProductID],0)), "No Data")</f>
        <v>No Data</v>
      </c>
      <c r="L2161" s="7" t="str">
        <f>IFERROR(INDEX(Sales_Table[Revenue], MATCH(Product_Table6[[#This Row],[ProductID]], Sales_Table[ProductID],0)), "No Data")</f>
        <v>No Data</v>
      </c>
      <c r="M2161" s="6" t="str">
        <f>IFERROR(INDEX(Sales_Table[Country], MATCH(Product_Table6[[#This Row],[ProductID]], Sales_Table[ProductID],0)), "No Data")</f>
        <v>No Data</v>
      </c>
      <c r="N2161" s="6" t="str">
        <f>IFERROR(INDEX(Location_Table[State], MATCH(Product_Table6[[#This Row],[Zip]], Location_Table[Zip],0)), "No Data")</f>
        <v>No Data</v>
      </c>
    </row>
    <row r="2162" spans="1:14" x14ac:dyDescent="0.25">
      <c r="A2162" t="s">
        <v>3589</v>
      </c>
      <c r="B2162" t="s">
        <v>1737</v>
      </c>
      <c r="C2162" t="s">
        <v>1839</v>
      </c>
      <c r="D2162">
        <v>14</v>
      </c>
      <c r="E2162">
        <v>2161</v>
      </c>
      <c r="F2162" t="str">
        <f>INDEX(Manufacturer_Table[Manufacturer Name], MATCH(Product_Table6[[#This Row],[ManufacturerID]], Manufacturer_Table[ManufacturerID],0))</f>
        <v>Victoria</v>
      </c>
      <c r="G2162" s="2" t="str">
        <f>IFERROR(INDEX(Sales_Table[Date], MATCH(Product_Table6[[#This Row],[ProductID]], Sales_Table[ProductID],0)), "No Data")</f>
        <v>No Data</v>
      </c>
      <c r="H2162" s="2" t="str">
        <f>TEXT(Product_Table6[[#This Row],[Date]],"MMMM")</f>
        <v>No Data</v>
      </c>
      <c r="I2162" s="2" t="str">
        <f>TEXT(Product_Table6[[#This Row],[Date]], "DDDD")</f>
        <v>No Data</v>
      </c>
      <c r="J2162" t="str">
        <f>IFERROR(INDEX(Sales_Table[Zip], MATCH(Product_Table6[[#This Row],[ProductID]], Sales_Table[ProductID],0)), "No Data")</f>
        <v>No Data</v>
      </c>
      <c r="K2162" t="str">
        <f>IFERROR(INDEX(Sales_Table[Units], MATCH(Product_Table6[[#This Row],[ProductID]], Sales_Table[ProductID],0)), "No Data")</f>
        <v>No Data</v>
      </c>
      <c r="L2162" s="7" t="str">
        <f>IFERROR(INDEX(Sales_Table[Revenue], MATCH(Product_Table6[[#This Row],[ProductID]], Sales_Table[ProductID],0)), "No Data")</f>
        <v>No Data</v>
      </c>
      <c r="M2162" s="6" t="str">
        <f>IFERROR(INDEX(Sales_Table[Country], MATCH(Product_Table6[[#This Row],[ProductID]], Sales_Table[ProductID],0)), "No Data")</f>
        <v>No Data</v>
      </c>
      <c r="N2162" s="6" t="str">
        <f>IFERROR(INDEX(Location_Table[State], MATCH(Product_Table6[[#This Row],[Zip]], Location_Table[Zip],0)), "No Data")</f>
        <v>No Data</v>
      </c>
    </row>
    <row r="2163" spans="1:14" x14ac:dyDescent="0.25">
      <c r="A2163" t="s">
        <v>3590</v>
      </c>
      <c r="B2163" t="s">
        <v>1737</v>
      </c>
      <c r="C2163" t="s">
        <v>1839</v>
      </c>
      <c r="D2163">
        <v>14</v>
      </c>
      <c r="E2163">
        <v>2162</v>
      </c>
      <c r="F2163" t="str">
        <f>INDEX(Manufacturer_Table[Manufacturer Name], MATCH(Product_Table6[[#This Row],[ManufacturerID]], Manufacturer_Table[ManufacturerID],0))</f>
        <v>Victoria</v>
      </c>
      <c r="G2163" s="2" t="str">
        <f>IFERROR(INDEX(Sales_Table[Date], MATCH(Product_Table6[[#This Row],[ProductID]], Sales_Table[ProductID],0)), "No Data")</f>
        <v>No Data</v>
      </c>
      <c r="H2163" s="2" t="str">
        <f>TEXT(Product_Table6[[#This Row],[Date]],"MMMM")</f>
        <v>No Data</v>
      </c>
      <c r="I2163" s="2" t="str">
        <f>TEXT(Product_Table6[[#This Row],[Date]], "DDDD")</f>
        <v>No Data</v>
      </c>
      <c r="J2163" t="str">
        <f>IFERROR(INDEX(Sales_Table[Zip], MATCH(Product_Table6[[#This Row],[ProductID]], Sales_Table[ProductID],0)), "No Data")</f>
        <v>No Data</v>
      </c>
      <c r="K2163" t="str">
        <f>IFERROR(INDEX(Sales_Table[Units], MATCH(Product_Table6[[#This Row],[ProductID]], Sales_Table[ProductID],0)), "No Data")</f>
        <v>No Data</v>
      </c>
      <c r="L2163" s="7" t="str">
        <f>IFERROR(INDEX(Sales_Table[Revenue], MATCH(Product_Table6[[#This Row],[ProductID]], Sales_Table[ProductID],0)), "No Data")</f>
        <v>No Data</v>
      </c>
      <c r="M2163" s="6" t="str">
        <f>IFERROR(INDEX(Sales_Table[Country], MATCH(Product_Table6[[#This Row],[ProductID]], Sales_Table[ProductID],0)), "No Data")</f>
        <v>No Data</v>
      </c>
      <c r="N2163" s="6" t="str">
        <f>IFERROR(INDEX(Location_Table[State], MATCH(Product_Table6[[#This Row],[Zip]], Location_Table[Zip],0)), "No Data")</f>
        <v>No Data</v>
      </c>
    </row>
    <row r="2164" spans="1:14" x14ac:dyDescent="0.25">
      <c r="A2164" t="s">
        <v>3591</v>
      </c>
      <c r="B2164" t="s">
        <v>1737</v>
      </c>
      <c r="C2164" t="s">
        <v>1839</v>
      </c>
      <c r="D2164">
        <v>14</v>
      </c>
      <c r="E2164">
        <v>2163</v>
      </c>
      <c r="F2164" t="str">
        <f>INDEX(Manufacturer_Table[Manufacturer Name], MATCH(Product_Table6[[#This Row],[ManufacturerID]], Manufacturer_Table[ManufacturerID],0))</f>
        <v>Victoria</v>
      </c>
      <c r="G2164" s="2" t="str">
        <f>IFERROR(INDEX(Sales_Table[Date], MATCH(Product_Table6[[#This Row],[ProductID]], Sales_Table[ProductID],0)), "No Data")</f>
        <v>No Data</v>
      </c>
      <c r="H2164" s="2" t="str">
        <f>TEXT(Product_Table6[[#This Row],[Date]],"MMMM")</f>
        <v>No Data</v>
      </c>
      <c r="I2164" s="2" t="str">
        <f>TEXT(Product_Table6[[#This Row],[Date]], "DDDD")</f>
        <v>No Data</v>
      </c>
      <c r="J2164" t="str">
        <f>IFERROR(INDEX(Sales_Table[Zip], MATCH(Product_Table6[[#This Row],[ProductID]], Sales_Table[ProductID],0)), "No Data")</f>
        <v>No Data</v>
      </c>
      <c r="K2164" t="str">
        <f>IFERROR(INDEX(Sales_Table[Units], MATCH(Product_Table6[[#This Row],[ProductID]], Sales_Table[ProductID],0)), "No Data")</f>
        <v>No Data</v>
      </c>
      <c r="L2164" s="7" t="str">
        <f>IFERROR(INDEX(Sales_Table[Revenue], MATCH(Product_Table6[[#This Row],[ProductID]], Sales_Table[ProductID],0)), "No Data")</f>
        <v>No Data</v>
      </c>
      <c r="M2164" s="6" t="str">
        <f>IFERROR(INDEX(Sales_Table[Country], MATCH(Product_Table6[[#This Row],[ProductID]], Sales_Table[ProductID],0)), "No Data")</f>
        <v>No Data</v>
      </c>
      <c r="N2164" s="6" t="str">
        <f>IFERROR(INDEX(Location_Table[State], MATCH(Product_Table6[[#This Row],[Zip]], Location_Table[Zip],0)), "No Data")</f>
        <v>No Data</v>
      </c>
    </row>
    <row r="2165" spans="1:14" x14ac:dyDescent="0.25">
      <c r="A2165" t="s">
        <v>3592</v>
      </c>
      <c r="B2165" t="s">
        <v>1737</v>
      </c>
      <c r="C2165" t="s">
        <v>1839</v>
      </c>
      <c r="D2165">
        <v>14</v>
      </c>
      <c r="E2165">
        <v>2164</v>
      </c>
      <c r="F2165" t="str">
        <f>INDEX(Manufacturer_Table[Manufacturer Name], MATCH(Product_Table6[[#This Row],[ManufacturerID]], Manufacturer_Table[ManufacturerID],0))</f>
        <v>Victoria</v>
      </c>
      <c r="G2165" s="2" t="str">
        <f>IFERROR(INDEX(Sales_Table[Date], MATCH(Product_Table6[[#This Row],[ProductID]], Sales_Table[ProductID],0)), "No Data")</f>
        <v>No Data</v>
      </c>
      <c r="H2165" s="2" t="str">
        <f>TEXT(Product_Table6[[#This Row],[Date]],"MMMM")</f>
        <v>No Data</v>
      </c>
      <c r="I2165" s="2" t="str">
        <f>TEXT(Product_Table6[[#This Row],[Date]], "DDDD")</f>
        <v>No Data</v>
      </c>
      <c r="J2165" t="str">
        <f>IFERROR(INDEX(Sales_Table[Zip], MATCH(Product_Table6[[#This Row],[ProductID]], Sales_Table[ProductID],0)), "No Data")</f>
        <v>No Data</v>
      </c>
      <c r="K2165" t="str">
        <f>IFERROR(INDEX(Sales_Table[Units], MATCH(Product_Table6[[#This Row],[ProductID]], Sales_Table[ProductID],0)), "No Data")</f>
        <v>No Data</v>
      </c>
      <c r="L2165" s="7" t="str">
        <f>IFERROR(INDEX(Sales_Table[Revenue], MATCH(Product_Table6[[#This Row],[ProductID]], Sales_Table[ProductID],0)), "No Data")</f>
        <v>No Data</v>
      </c>
      <c r="M2165" s="6" t="str">
        <f>IFERROR(INDEX(Sales_Table[Country], MATCH(Product_Table6[[#This Row],[ProductID]], Sales_Table[ProductID],0)), "No Data")</f>
        <v>No Data</v>
      </c>
      <c r="N2165" s="6" t="str">
        <f>IFERROR(INDEX(Location_Table[State], MATCH(Product_Table6[[#This Row],[Zip]], Location_Table[Zip],0)), "No Data")</f>
        <v>No Data</v>
      </c>
    </row>
    <row r="2166" spans="1:14" x14ac:dyDescent="0.25">
      <c r="A2166" t="s">
        <v>3593</v>
      </c>
      <c r="B2166" t="s">
        <v>1737</v>
      </c>
      <c r="C2166" t="s">
        <v>1839</v>
      </c>
      <c r="D2166">
        <v>14</v>
      </c>
      <c r="E2166">
        <v>2165</v>
      </c>
      <c r="F2166" t="str">
        <f>INDEX(Manufacturer_Table[Manufacturer Name], MATCH(Product_Table6[[#This Row],[ManufacturerID]], Manufacturer_Table[ManufacturerID],0))</f>
        <v>Victoria</v>
      </c>
      <c r="G2166" s="2" t="str">
        <f>IFERROR(INDEX(Sales_Table[Date], MATCH(Product_Table6[[#This Row],[ProductID]], Sales_Table[ProductID],0)), "No Data")</f>
        <v>No Data</v>
      </c>
      <c r="H2166" s="2" t="str">
        <f>TEXT(Product_Table6[[#This Row],[Date]],"MMMM")</f>
        <v>No Data</v>
      </c>
      <c r="I2166" s="2" t="str">
        <f>TEXT(Product_Table6[[#This Row],[Date]], "DDDD")</f>
        <v>No Data</v>
      </c>
      <c r="J2166" t="str">
        <f>IFERROR(INDEX(Sales_Table[Zip], MATCH(Product_Table6[[#This Row],[ProductID]], Sales_Table[ProductID],0)), "No Data")</f>
        <v>No Data</v>
      </c>
      <c r="K2166" t="str">
        <f>IFERROR(INDEX(Sales_Table[Units], MATCH(Product_Table6[[#This Row],[ProductID]], Sales_Table[ProductID],0)), "No Data")</f>
        <v>No Data</v>
      </c>
      <c r="L2166" s="7" t="str">
        <f>IFERROR(INDEX(Sales_Table[Revenue], MATCH(Product_Table6[[#This Row],[ProductID]], Sales_Table[ProductID],0)), "No Data")</f>
        <v>No Data</v>
      </c>
      <c r="M2166" s="6" t="str">
        <f>IFERROR(INDEX(Sales_Table[Country], MATCH(Product_Table6[[#This Row],[ProductID]], Sales_Table[ProductID],0)), "No Data")</f>
        <v>No Data</v>
      </c>
      <c r="N2166" s="6" t="str">
        <f>IFERROR(INDEX(Location_Table[State], MATCH(Product_Table6[[#This Row],[Zip]], Location_Table[Zip],0)), "No Data")</f>
        <v>No Data</v>
      </c>
    </row>
    <row r="2167" spans="1:14" x14ac:dyDescent="0.25">
      <c r="A2167" t="s">
        <v>3594</v>
      </c>
      <c r="B2167" t="s">
        <v>1737</v>
      </c>
      <c r="C2167" t="s">
        <v>1839</v>
      </c>
      <c r="D2167">
        <v>14</v>
      </c>
      <c r="E2167">
        <v>2166</v>
      </c>
      <c r="F2167" t="str">
        <f>INDEX(Manufacturer_Table[Manufacturer Name], MATCH(Product_Table6[[#This Row],[ManufacturerID]], Manufacturer_Table[ManufacturerID],0))</f>
        <v>Victoria</v>
      </c>
      <c r="G2167" s="2" t="str">
        <f>IFERROR(INDEX(Sales_Table[Date], MATCH(Product_Table6[[#This Row],[ProductID]], Sales_Table[ProductID],0)), "No Data")</f>
        <v>No Data</v>
      </c>
      <c r="H2167" s="2" t="str">
        <f>TEXT(Product_Table6[[#This Row],[Date]],"MMMM")</f>
        <v>No Data</v>
      </c>
      <c r="I2167" s="2" t="str">
        <f>TEXT(Product_Table6[[#This Row],[Date]], "DDDD")</f>
        <v>No Data</v>
      </c>
      <c r="J2167" t="str">
        <f>IFERROR(INDEX(Sales_Table[Zip], MATCH(Product_Table6[[#This Row],[ProductID]], Sales_Table[ProductID],0)), "No Data")</f>
        <v>No Data</v>
      </c>
      <c r="K2167" t="str">
        <f>IFERROR(INDEX(Sales_Table[Units], MATCH(Product_Table6[[#This Row],[ProductID]], Sales_Table[ProductID],0)), "No Data")</f>
        <v>No Data</v>
      </c>
      <c r="L2167" s="7" t="str">
        <f>IFERROR(INDEX(Sales_Table[Revenue], MATCH(Product_Table6[[#This Row],[ProductID]], Sales_Table[ProductID],0)), "No Data")</f>
        <v>No Data</v>
      </c>
      <c r="M2167" s="6" t="str">
        <f>IFERROR(INDEX(Sales_Table[Country], MATCH(Product_Table6[[#This Row],[ProductID]], Sales_Table[ProductID],0)), "No Data")</f>
        <v>No Data</v>
      </c>
      <c r="N2167" s="6" t="str">
        <f>IFERROR(INDEX(Location_Table[State], MATCH(Product_Table6[[#This Row],[Zip]], Location_Table[Zip],0)), "No Data")</f>
        <v>No Data</v>
      </c>
    </row>
    <row r="2168" spans="1:14" x14ac:dyDescent="0.25">
      <c r="A2168" t="s">
        <v>3595</v>
      </c>
      <c r="B2168" t="s">
        <v>1737</v>
      </c>
      <c r="C2168" t="s">
        <v>1839</v>
      </c>
      <c r="D2168">
        <v>14</v>
      </c>
      <c r="E2168">
        <v>2167</v>
      </c>
      <c r="F2168" t="str">
        <f>INDEX(Manufacturer_Table[Manufacturer Name], MATCH(Product_Table6[[#This Row],[ManufacturerID]], Manufacturer_Table[ManufacturerID],0))</f>
        <v>Victoria</v>
      </c>
      <c r="G2168" s="2" t="str">
        <f>IFERROR(INDEX(Sales_Table[Date], MATCH(Product_Table6[[#This Row],[ProductID]], Sales_Table[ProductID],0)), "No Data")</f>
        <v>No Data</v>
      </c>
      <c r="H2168" s="2" t="str">
        <f>TEXT(Product_Table6[[#This Row],[Date]],"MMMM")</f>
        <v>No Data</v>
      </c>
      <c r="I2168" s="2" t="str">
        <f>TEXT(Product_Table6[[#This Row],[Date]], "DDDD")</f>
        <v>No Data</v>
      </c>
      <c r="J2168" t="str">
        <f>IFERROR(INDEX(Sales_Table[Zip], MATCH(Product_Table6[[#This Row],[ProductID]], Sales_Table[ProductID],0)), "No Data")</f>
        <v>No Data</v>
      </c>
      <c r="K2168" t="str">
        <f>IFERROR(INDEX(Sales_Table[Units], MATCH(Product_Table6[[#This Row],[ProductID]], Sales_Table[ProductID],0)), "No Data")</f>
        <v>No Data</v>
      </c>
      <c r="L2168" s="7" t="str">
        <f>IFERROR(INDEX(Sales_Table[Revenue], MATCH(Product_Table6[[#This Row],[ProductID]], Sales_Table[ProductID],0)), "No Data")</f>
        <v>No Data</v>
      </c>
      <c r="M2168" s="6" t="str">
        <f>IFERROR(INDEX(Sales_Table[Country], MATCH(Product_Table6[[#This Row],[ProductID]], Sales_Table[ProductID],0)), "No Data")</f>
        <v>No Data</v>
      </c>
      <c r="N2168" s="6" t="str">
        <f>IFERROR(INDEX(Location_Table[State], MATCH(Product_Table6[[#This Row],[Zip]], Location_Table[Zip],0)), "No Data")</f>
        <v>No Data</v>
      </c>
    </row>
    <row r="2169" spans="1:14" x14ac:dyDescent="0.25">
      <c r="A2169" t="s">
        <v>3596</v>
      </c>
      <c r="B2169" t="s">
        <v>1737</v>
      </c>
      <c r="C2169" t="s">
        <v>1839</v>
      </c>
      <c r="D2169">
        <v>14</v>
      </c>
      <c r="E2169">
        <v>2168</v>
      </c>
      <c r="F2169" t="str">
        <f>INDEX(Manufacturer_Table[Manufacturer Name], MATCH(Product_Table6[[#This Row],[ManufacturerID]], Manufacturer_Table[ManufacturerID],0))</f>
        <v>Victoria</v>
      </c>
      <c r="G2169" s="2" t="str">
        <f>IFERROR(INDEX(Sales_Table[Date], MATCH(Product_Table6[[#This Row],[ProductID]], Sales_Table[ProductID],0)), "No Data")</f>
        <v>No Data</v>
      </c>
      <c r="H2169" s="2" t="str">
        <f>TEXT(Product_Table6[[#This Row],[Date]],"MMMM")</f>
        <v>No Data</v>
      </c>
      <c r="I2169" s="2" t="str">
        <f>TEXT(Product_Table6[[#This Row],[Date]], "DDDD")</f>
        <v>No Data</v>
      </c>
      <c r="J2169" t="str">
        <f>IFERROR(INDEX(Sales_Table[Zip], MATCH(Product_Table6[[#This Row],[ProductID]], Sales_Table[ProductID],0)), "No Data")</f>
        <v>No Data</v>
      </c>
      <c r="K2169" t="str">
        <f>IFERROR(INDEX(Sales_Table[Units], MATCH(Product_Table6[[#This Row],[ProductID]], Sales_Table[ProductID],0)), "No Data")</f>
        <v>No Data</v>
      </c>
      <c r="L2169" s="7" t="str">
        <f>IFERROR(INDEX(Sales_Table[Revenue], MATCH(Product_Table6[[#This Row],[ProductID]], Sales_Table[ProductID],0)), "No Data")</f>
        <v>No Data</v>
      </c>
      <c r="M2169" s="6" t="str">
        <f>IFERROR(INDEX(Sales_Table[Country], MATCH(Product_Table6[[#This Row],[ProductID]], Sales_Table[ProductID],0)), "No Data")</f>
        <v>No Data</v>
      </c>
      <c r="N2169" s="6" t="str">
        <f>IFERROR(INDEX(Location_Table[State], MATCH(Product_Table6[[#This Row],[Zip]], Location_Table[Zip],0)), "No Data")</f>
        <v>No Data</v>
      </c>
    </row>
    <row r="2170" spans="1:14" x14ac:dyDescent="0.25">
      <c r="A2170" t="s">
        <v>3597</v>
      </c>
      <c r="B2170" t="s">
        <v>1737</v>
      </c>
      <c r="C2170" t="s">
        <v>1839</v>
      </c>
      <c r="D2170">
        <v>14</v>
      </c>
      <c r="E2170">
        <v>2169</v>
      </c>
      <c r="F2170" t="str">
        <f>INDEX(Manufacturer_Table[Manufacturer Name], MATCH(Product_Table6[[#This Row],[ManufacturerID]], Manufacturer_Table[ManufacturerID],0))</f>
        <v>Victoria</v>
      </c>
      <c r="G2170" s="2">
        <f>IFERROR(INDEX(Sales_Table[Date], MATCH(Product_Table6[[#This Row],[ProductID]], Sales_Table[ProductID],0)), "No Data")</f>
        <v>42107</v>
      </c>
      <c r="H2170" s="2" t="str">
        <f>TEXT(Product_Table6[[#This Row],[Date]],"MMMM")</f>
        <v>April</v>
      </c>
      <c r="I2170" s="2" t="str">
        <f>TEXT(Product_Table6[[#This Row],[Date]], "DDDD")</f>
        <v>Monday</v>
      </c>
      <c r="J2170" t="str">
        <f>IFERROR(INDEX(Sales_Table[Zip], MATCH(Product_Table6[[#This Row],[ProductID]], Sales_Table[ProductID],0)), "No Data")</f>
        <v>M7Y</v>
      </c>
      <c r="K2170">
        <f>IFERROR(INDEX(Sales_Table[Units], MATCH(Product_Table6[[#This Row],[ProductID]], Sales_Table[ProductID],0)), "No Data")</f>
        <v>1</v>
      </c>
      <c r="L2170" s="7">
        <f>IFERROR(INDEX(Sales_Table[Revenue], MATCH(Product_Table6[[#This Row],[ProductID]], Sales_Table[ProductID],0)), "No Data")</f>
        <v>7118.37</v>
      </c>
      <c r="M2170" s="6" t="str">
        <f>IFERROR(INDEX(Sales_Table[Country], MATCH(Product_Table6[[#This Row],[ProductID]], Sales_Table[ProductID],0)), "No Data")</f>
        <v>Canada</v>
      </c>
      <c r="N2170" s="6" t="str">
        <f>IFERROR(INDEX(Location_Table[State], MATCH(Product_Table6[[#This Row],[Zip]], Location_Table[Zip],0)), "No Data")</f>
        <v>Ontario</v>
      </c>
    </row>
    <row r="2171" spans="1:14" x14ac:dyDescent="0.25">
      <c r="A2171" t="s">
        <v>3598</v>
      </c>
      <c r="B2171" t="s">
        <v>1737</v>
      </c>
      <c r="C2171" t="s">
        <v>1839</v>
      </c>
      <c r="D2171">
        <v>14</v>
      </c>
      <c r="E2171">
        <v>2170</v>
      </c>
      <c r="F2171" t="str">
        <f>INDEX(Manufacturer_Table[Manufacturer Name], MATCH(Product_Table6[[#This Row],[ManufacturerID]], Manufacturer_Table[ManufacturerID],0))</f>
        <v>Victoria</v>
      </c>
      <c r="G2171" s="2" t="str">
        <f>IFERROR(INDEX(Sales_Table[Date], MATCH(Product_Table6[[#This Row],[ProductID]], Sales_Table[ProductID],0)), "No Data")</f>
        <v>No Data</v>
      </c>
      <c r="H2171" s="2" t="str">
        <f>TEXT(Product_Table6[[#This Row],[Date]],"MMMM")</f>
        <v>No Data</v>
      </c>
      <c r="I2171" s="2" t="str">
        <f>TEXT(Product_Table6[[#This Row],[Date]], "DDDD")</f>
        <v>No Data</v>
      </c>
      <c r="J2171" t="str">
        <f>IFERROR(INDEX(Sales_Table[Zip], MATCH(Product_Table6[[#This Row],[ProductID]], Sales_Table[ProductID],0)), "No Data")</f>
        <v>No Data</v>
      </c>
      <c r="K2171" t="str">
        <f>IFERROR(INDEX(Sales_Table[Units], MATCH(Product_Table6[[#This Row],[ProductID]], Sales_Table[ProductID],0)), "No Data")</f>
        <v>No Data</v>
      </c>
      <c r="L2171" s="7" t="str">
        <f>IFERROR(INDEX(Sales_Table[Revenue], MATCH(Product_Table6[[#This Row],[ProductID]], Sales_Table[ProductID],0)), "No Data")</f>
        <v>No Data</v>
      </c>
      <c r="M2171" s="6" t="str">
        <f>IFERROR(INDEX(Sales_Table[Country], MATCH(Product_Table6[[#This Row],[ProductID]], Sales_Table[ProductID],0)), "No Data")</f>
        <v>No Data</v>
      </c>
      <c r="N2171" s="6" t="str">
        <f>IFERROR(INDEX(Location_Table[State], MATCH(Product_Table6[[#This Row],[Zip]], Location_Table[Zip],0)), "No Data")</f>
        <v>No Data</v>
      </c>
    </row>
    <row r="2172" spans="1:14" x14ac:dyDescent="0.25">
      <c r="A2172" t="s">
        <v>3599</v>
      </c>
      <c r="B2172" t="s">
        <v>1737</v>
      </c>
      <c r="C2172" t="s">
        <v>1856</v>
      </c>
      <c r="D2172">
        <v>14</v>
      </c>
      <c r="E2172">
        <v>2171</v>
      </c>
      <c r="F2172" t="str">
        <f>INDEX(Manufacturer_Table[Manufacturer Name], MATCH(Product_Table6[[#This Row],[ManufacturerID]], Manufacturer_Table[ManufacturerID],0))</f>
        <v>Victoria</v>
      </c>
      <c r="G2172" s="2" t="str">
        <f>IFERROR(INDEX(Sales_Table[Date], MATCH(Product_Table6[[#This Row],[ProductID]], Sales_Table[ProductID],0)), "No Data")</f>
        <v>No Data</v>
      </c>
      <c r="H2172" s="2" t="str">
        <f>TEXT(Product_Table6[[#This Row],[Date]],"MMMM")</f>
        <v>No Data</v>
      </c>
      <c r="I2172" s="2" t="str">
        <f>TEXT(Product_Table6[[#This Row],[Date]], "DDDD")</f>
        <v>No Data</v>
      </c>
      <c r="J2172" t="str">
        <f>IFERROR(INDEX(Sales_Table[Zip], MATCH(Product_Table6[[#This Row],[ProductID]], Sales_Table[ProductID],0)), "No Data")</f>
        <v>No Data</v>
      </c>
      <c r="K2172" t="str">
        <f>IFERROR(INDEX(Sales_Table[Units], MATCH(Product_Table6[[#This Row],[ProductID]], Sales_Table[ProductID],0)), "No Data")</f>
        <v>No Data</v>
      </c>
      <c r="L2172" s="7" t="str">
        <f>IFERROR(INDEX(Sales_Table[Revenue], MATCH(Product_Table6[[#This Row],[ProductID]], Sales_Table[ProductID],0)), "No Data")</f>
        <v>No Data</v>
      </c>
      <c r="M2172" s="6" t="str">
        <f>IFERROR(INDEX(Sales_Table[Country], MATCH(Product_Table6[[#This Row],[ProductID]], Sales_Table[ProductID],0)), "No Data")</f>
        <v>No Data</v>
      </c>
      <c r="N2172" s="6" t="str">
        <f>IFERROR(INDEX(Location_Table[State], MATCH(Product_Table6[[#This Row],[Zip]], Location_Table[Zip],0)), "No Data")</f>
        <v>No Data</v>
      </c>
    </row>
    <row r="2173" spans="1:14" x14ac:dyDescent="0.25">
      <c r="A2173" t="s">
        <v>3600</v>
      </c>
      <c r="B2173" t="s">
        <v>1737</v>
      </c>
      <c r="C2173" t="s">
        <v>1856</v>
      </c>
      <c r="D2173">
        <v>14</v>
      </c>
      <c r="E2173">
        <v>2172</v>
      </c>
      <c r="F2173" t="str">
        <f>INDEX(Manufacturer_Table[Manufacturer Name], MATCH(Product_Table6[[#This Row],[ManufacturerID]], Manufacturer_Table[ManufacturerID],0))</f>
        <v>Victoria</v>
      </c>
      <c r="G2173" s="2" t="str">
        <f>IFERROR(INDEX(Sales_Table[Date], MATCH(Product_Table6[[#This Row],[ProductID]], Sales_Table[ProductID],0)), "No Data")</f>
        <v>No Data</v>
      </c>
      <c r="H2173" s="2" t="str">
        <f>TEXT(Product_Table6[[#This Row],[Date]],"MMMM")</f>
        <v>No Data</v>
      </c>
      <c r="I2173" s="2" t="str">
        <f>TEXT(Product_Table6[[#This Row],[Date]], "DDDD")</f>
        <v>No Data</v>
      </c>
      <c r="J2173" t="str">
        <f>IFERROR(INDEX(Sales_Table[Zip], MATCH(Product_Table6[[#This Row],[ProductID]], Sales_Table[ProductID],0)), "No Data")</f>
        <v>No Data</v>
      </c>
      <c r="K2173" t="str">
        <f>IFERROR(INDEX(Sales_Table[Units], MATCH(Product_Table6[[#This Row],[ProductID]], Sales_Table[ProductID],0)), "No Data")</f>
        <v>No Data</v>
      </c>
      <c r="L2173" s="7" t="str">
        <f>IFERROR(INDEX(Sales_Table[Revenue], MATCH(Product_Table6[[#This Row],[ProductID]], Sales_Table[ProductID],0)), "No Data")</f>
        <v>No Data</v>
      </c>
      <c r="M2173" s="6" t="str">
        <f>IFERROR(INDEX(Sales_Table[Country], MATCH(Product_Table6[[#This Row],[ProductID]], Sales_Table[ProductID],0)), "No Data")</f>
        <v>No Data</v>
      </c>
      <c r="N2173" s="6" t="str">
        <f>IFERROR(INDEX(Location_Table[State], MATCH(Product_Table6[[#This Row],[Zip]], Location_Table[Zip],0)), "No Data")</f>
        <v>No Data</v>
      </c>
    </row>
    <row r="2174" spans="1:14" x14ac:dyDescent="0.25">
      <c r="A2174" t="s">
        <v>3601</v>
      </c>
      <c r="B2174" t="s">
        <v>1737</v>
      </c>
      <c r="C2174" t="s">
        <v>1856</v>
      </c>
      <c r="D2174">
        <v>14</v>
      </c>
      <c r="E2174">
        <v>2173</v>
      </c>
      <c r="F2174" t="str">
        <f>INDEX(Manufacturer_Table[Manufacturer Name], MATCH(Product_Table6[[#This Row],[ManufacturerID]], Manufacturer_Table[ManufacturerID],0))</f>
        <v>Victoria</v>
      </c>
      <c r="G2174" s="2" t="str">
        <f>IFERROR(INDEX(Sales_Table[Date], MATCH(Product_Table6[[#This Row],[ProductID]], Sales_Table[ProductID],0)), "No Data")</f>
        <v>No Data</v>
      </c>
      <c r="H2174" s="2" t="str">
        <f>TEXT(Product_Table6[[#This Row],[Date]],"MMMM")</f>
        <v>No Data</v>
      </c>
      <c r="I2174" s="2" t="str">
        <f>TEXT(Product_Table6[[#This Row],[Date]], "DDDD")</f>
        <v>No Data</v>
      </c>
      <c r="J2174" t="str">
        <f>IFERROR(INDEX(Sales_Table[Zip], MATCH(Product_Table6[[#This Row],[ProductID]], Sales_Table[ProductID],0)), "No Data")</f>
        <v>No Data</v>
      </c>
      <c r="K2174" t="str">
        <f>IFERROR(INDEX(Sales_Table[Units], MATCH(Product_Table6[[#This Row],[ProductID]], Sales_Table[ProductID],0)), "No Data")</f>
        <v>No Data</v>
      </c>
      <c r="L2174" s="7" t="str">
        <f>IFERROR(INDEX(Sales_Table[Revenue], MATCH(Product_Table6[[#This Row],[ProductID]], Sales_Table[ProductID],0)), "No Data")</f>
        <v>No Data</v>
      </c>
      <c r="M2174" s="6" t="str">
        <f>IFERROR(INDEX(Sales_Table[Country], MATCH(Product_Table6[[#This Row],[ProductID]], Sales_Table[ProductID],0)), "No Data")</f>
        <v>No Data</v>
      </c>
      <c r="N2174" s="6" t="str">
        <f>IFERROR(INDEX(Location_Table[State], MATCH(Product_Table6[[#This Row],[Zip]], Location_Table[Zip],0)), "No Data")</f>
        <v>No Data</v>
      </c>
    </row>
    <row r="2175" spans="1:14" x14ac:dyDescent="0.25">
      <c r="A2175" t="s">
        <v>3602</v>
      </c>
      <c r="B2175" t="s">
        <v>1737</v>
      </c>
      <c r="C2175" t="s">
        <v>1856</v>
      </c>
      <c r="D2175">
        <v>14</v>
      </c>
      <c r="E2175">
        <v>2174</v>
      </c>
      <c r="F2175" t="str">
        <f>INDEX(Manufacturer_Table[Manufacturer Name], MATCH(Product_Table6[[#This Row],[ManufacturerID]], Manufacturer_Table[ManufacturerID],0))</f>
        <v>Victoria</v>
      </c>
      <c r="G2175" s="2" t="str">
        <f>IFERROR(INDEX(Sales_Table[Date], MATCH(Product_Table6[[#This Row],[ProductID]], Sales_Table[ProductID],0)), "No Data")</f>
        <v>No Data</v>
      </c>
      <c r="H2175" s="2" t="str">
        <f>TEXT(Product_Table6[[#This Row],[Date]],"MMMM")</f>
        <v>No Data</v>
      </c>
      <c r="I2175" s="2" t="str">
        <f>TEXT(Product_Table6[[#This Row],[Date]], "DDDD")</f>
        <v>No Data</v>
      </c>
      <c r="J2175" t="str">
        <f>IFERROR(INDEX(Sales_Table[Zip], MATCH(Product_Table6[[#This Row],[ProductID]], Sales_Table[ProductID],0)), "No Data")</f>
        <v>No Data</v>
      </c>
      <c r="K2175" t="str">
        <f>IFERROR(INDEX(Sales_Table[Units], MATCH(Product_Table6[[#This Row],[ProductID]], Sales_Table[ProductID],0)), "No Data")</f>
        <v>No Data</v>
      </c>
      <c r="L2175" s="7" t="str">
        <f>IFERROR(INDEX(Sales_Table[Revenue], MATCH(Product_Table6[[#This Row],[ProductID]], Sales_Table[ProductID],0)), "No Data")</f>
        <v>No Data</v>
      </c>
      <c r="M2175" s="6" t="str">
        <f>IFERROR(INDEX(Sales_Table[Country], MATCH(Product_Table6[[#This Row],[ProductID]], Sales_Table[ProductID],0)), "No Data")</f>
        <v>No Data</v>
      </c>
      <c r="N2175" s="6" t="str">
        <f>IFERROR(INDEX(Location_Table[State], MATCH(Product_Table6[[#This Row],[Zip]], Location_Table[Zip],0)), "No Data")</f>
        <v>No Data</v>
      </c>
    </row>
    <row r="2176" spans="1:14" x14ac:dyDescent="0.25">
      <c r="A2176" t="s">
        <v>3603</v>
      </c>
      <c r="B2176" t="s">
        <v>1737</v>
      </c>
      <c r="C2176" t="s">
        <v>1856</v>
      </c>
      <c r="D2176">
        <v>14</v>
      </c>
      <c r="E2176">
        <v>2175</v>
      </c>
      <c r="F2176" t="str">
        <f>INDEX(Manufacturer_Table[Manufacturer Name], MATCH(Product_Table6[[#This Row],[ManufacturerID]], Manufacturer_Table[ManufacturerID],0))</f>
        <v>Victoria</v>
      </c>
      <c r="G2176" s="2" t="str">
        <f>IFERROR(INDEX(Sales_Table[Date], MATCH(Product_Table6[[#This Row],[ProductID]], Sales_Table[ProductID],0)), "No Data")</f>
        <v>No Data</v>
      </c>
      <c r="H2176" s="2" t="str">
        <f>TEXT(Product_Table6[[#This Row],[Date]],"MMMM")</f>
        <v>No Data</v>
      </c>
      <c r="I2176" s="2" t="str">
        <f>TEXT(Product_Table6[[#This Row],[Date]], "DDDD")</f>
        <v>No Data</v>
      </c>
      <c r="J2176" t="str">
        <f>IFERROR(INDEX(Sales_Table[Zip], MATCH(Product_Table6[[#This Row],[ProductID]], Sales_Table[ProductID],0)), "No Data")</f>
        <v>No Data</v>
      </c>
      <c r="K2176" t="str">
        <f>IFERROR(INDEX(Sales_Table[Units], MATCH(Product_Table6[[#This Row],[ProductID]], Sales_Table[ProductID],0)), "No Data")</f>
        <v>No Data</v>
      </c>
      <c r="L2176" s="7" t="str">
        <f>IFERROR(INDEX(Sales_Table[Revenue], MATCH(Product_Table6[[#This Row],[ProductID]], Sales_Table[ProductID],0)), "No Data")</f>
        <v>No Data</v>
      </c>
      <c r="M2176" s="6" t="str">
        <f>IFERROR(INDEX(Sales_Table[Country], MATCH(Product_Table6[[#This Row],[ProductID]], Sales_Table[ProductID],0)), "No Data")</f>
        <v>No Data</v>
      </c>
      <c r="N2176" s="6" t="str">
        <f>IFERROR(INDEX(Location_Table[State], MATCH(Product_Table6[[#This Row],[Zip]], Location_Table[Zip],0)), "No Data")</f>
        <v>No Data</v>
      </c>
    </row>
    <row r="2177" spans="1:14" x14ac:dyDescent="0.25">
      <c r="A2177" t="s">
        <v>3604</v>
      </c>
      <c r="B2177" t="s">
        <v>1737</v>
      </c>
      <c r="C2177" t="s">
        <v>1856</v>
      </c>
      <c r="D2177">
        <v>14</v>
      </c>
      <c r="E2177">
        <v>2176</v>
      </c>
      <c r="F2177" t="str">
        <f>INDEX(Manufacturer_Table[Manufacturer Name], MATCH(Product_Table6[[#This Row],[ManufacturerID]], Manufacturer_Table[ManufacturerID],0))</f>
        <v>Victoria</v>
      </c>
      <c r="G2177" s="2" t="str">
        <f>IFERROR(INDEX(Sales_Table[Date], MATCH(Product_Table6[[#This Row],[ProductID]], Sales_Table[ProductID],0)), "No Data")</f>
        <v>No Data</v>
      </c>
      <c r="H2177" s="2" t="str">
        <f>TEXT(Product_Table6[[#This Row],[Date]],"MMMM")</f>
        <v>No Data</v>
      </c>
      <c r="I2177" s="2" t="str">
        <f>TEXT(Product_Table6[[#This Row],[Date]], "DDDD")</f>
        <v>No Data</v>
      </c>
      <c r="J2177" t="str">
        <f>IFERROR(INDEX(Sales_Table[Zip], MATCH(Product_Table6[[#This Row],[ProductID]], Sales_Table[ProductID],0)), "No Data")</f>
        <v>No Data</v>
      </c>
      <c r="K2177" t="str">
        <f>IFERROR(INDEX(Sales_Table[Units], MATCH(Product_Table6[[#This Row],[ProductID]], Sales_Table[ProductID],0)), "No Data")</f>
        <v>No Data</v>
      </c>
      <c r="L2177" s="7" t="str">
        <f>IFERROR(INDEX(Sales_Table[Revenue], MATCH(Product_Table6[[#This Row],[ProductID]], Sales_Table[ProductID],0)), "No Data")</f>
        <v>No Data</v>
      </c>
      <c r="M2177" s="6" t="str">
        <f>IFERROR(INDEX(Sales_Table[Country], MATCH(Product_Table6[[#This Row],[ProductID]], Sales_Table[ProductID],0)), "No Data")</f>
        <v>No Data</v>
      </c>
      <c r="N2177" s="6" t="str">
        <f>IFERROR(INDEX(Location_Table[State], MATCH(Product_Table6[[#This Row],[Zip]], Location_Table[Zip],0)), "No Data")</f>
        <v>No Data</v>
      </c>
    </row>
    <row r="2178" spans="1:14" x14ac:dyDescent="0.25">
      <c r="A2178" t="s">
        <v>3605</v>
      </c>
      <c r="B2178" t="s">
        <v>1737</v>
      </c>
      <c r="C2178" t="s">
        <v>1856</v>
      </c>
      <c r="D2178">
        <v>14</v>
      </c>
      <c r="E2178">
        <v>2177</v>
      </c>
      <c r="F2178" t="str">
        <f>INDEX(Manufacturer_Table[Manufacturer Name], MATCH(Product_Table6[[#This Row],[ManufacturerID]], Manufacturer_Table[ManufacturerID],0))</f>
        <v>Victoria</v>
      </c>
      <c r="G2178" s="2" t="str">
        <f>IFERROR(INDEX(Sales_Table[Date], MATCH(Product_Table6[[#This Row],[ProductID]], Sales_Table[ProductID],0)), "No Data")</f>
        <v>No Data</v>
      </c>
      <c r="H2178" s="2" t="str">
        <f>TEXT(Product_Table6[[#This Row],[Date]],"MMMM")</f>
        <v>No Data</v>
      </c>
      <c r="I2178" s="2" t="str">
        <f>TEXT(Product_Table6[[#This Row],[Date]], "DDDD")</f>
        <v>No Data</v>
      </c>
      <c r="J2178" t="str">
        <f>IFERROR(INDEX(Sales_Table[Zip], MATCH(Product_Table6[[#This Row],[ProductID]], Sales_Table[ProductID],0)), "No Data")</f>
        <v>No Data</v>
      </c>
      <c r="K2178" t="str">
        <f>IFERROR(INDEX(Sales_Table[Units], MATCH(Product_Table6[[#This Row],[ProductID]], Sales_Table[ProductID],0)), "No Data")</f>
        <v>No Data</v>
      </c>
      <c r="L2178" s="7" t="str">
        <f>IFERROR(INDEX(Sales_Table[Revenue], MATCH(Product_Table6[[#This Row],[ProductID]], Sales_Table[ProductID],0)), "No Data")</f>
        <v>No Data</v>
      </c>
      <c r="M2178" s="6" t="str">
        <f>IFERROR(INDEX(Sales_Table[Country], MATCH(Product_Table6[[#This Row],[ProductID]], Sales_Table[ProductID],0)), "No Data")</f>
        <v>No Data</v>
      </c>
      <c r="N2178" s="6" t="str">
        <f>IFERROR(INDEX(Location_Table[State], MATCH(Product_Table6[[#This Row],[Zip]], Location_Table[Zip],0)), "No Data")</f>
        <v>No Data</v>
      </c>
    </row>
    <row r="2179" spans="1:14" x14ac:dyDescent="0.25">
      <c r="A2179" t="s">
        <v>3606</v>
      </c>
      <c r="B2179" t="s">
        <v>1737</v>
      </c>
      <c r="C2179" t="s">
        <v>1856</v>
      </c>
      <c r="D2179">
        <v>14</v>
      </c>
      <c r="E2179">
        <v>2178</v>
      </c>
      <c r="F2179" t="str">
        <f>INDEX(Manufacturer_Table[Manufacturer Name], MATCH(Product_Table6[[#This Row],[ManufacturerID]], Manufacturer_Table[ManufacturerID],0))</f>
        <v>Victoria</v>
      </c>
      <c r="G2179" s="2" t="str">
        <f>IFERROR(INDEX(Sales_Table[Date], MATCH(Product_Table6[[#This Row],[ProductID]], Sales_Table[ProductID],0)), "No Data")</f>
        <v>No Data</v>
      </c>
      <c r="H2179" s="2" t="str">
        <f>TEXT(Product_Table6[[#This Row],[Date]],"MMMM")</f>
        <v>No Data</v>
      </c>
      <c r="I2179" s="2" t="str">
        <f>TEXT(Product_Table6[[#This Row],[Date]], "DDDD")</f>
        <v>No Data</v>
      </c>
      <c r="J2179" t="str">
        <f>IFERROR(INDEX(Sales_Table[Zip], MATCH(Product_Table6[[#This Row],[ProductID]], Sales_Table[ProductID],0)), "No Data")</f>
        <v>No Data</v>
      </c>
      <c r="K2179" t="str">
        <f>IFERROR(INDEX(Sales_Table[Units], MATCH(Product_Table6[[#This Row],[ProductID]], Sales_Table[ProductID],0)), "No Data")</f>
        <v>No Data</v>
      </c>
      <c r="L2179" s="7" t="str">
        <f>IFERROR(INDEX(Sales_Table[Revenue], MATCH(Product_Table6[[#This Row],[ProductID]], Sales_Table[ProductID],0)), "No Data")</f>
        <v>No Data</v>
      </c>
      <c r="M2179" s="6" t="str">
        <f>IFERROR(INDEX(Sales_Table[Country], MATCH(Product_Table6[[#This Row],[ProductID]], Sales_Table[ProductID],0)), "No Data")</f>
        <v>No Data</v>
      </c>
      <c r="N2179" s="6" t="str">
        <f>IFERROR(INDEX(Location_Table[State], MATCH(Product_Table6[[#This Row],[Zip]], Location_Table[Zip],0)), "No Data")</f>
        <v>No Data</v>
      </c>
    </row>
    <row r="2180" spans="1:14" x14ac:dyDescent="0.25">
      <c r="A2180" t="s">
        <v>3607</v>
      </c>
      <c r="B2180" t="s">
        <v>1737</v>
      </c>
      <c r="C2180" t="s">
        <v>1856</v>
      </c>
      <c r="D2180">
        <v>14</v>
      </c>
      <c r="E2180">
        <v>2179</v>
      </c>
      <c r="F2180" t="str">
        <f>INDEX(Manufacturer_Table[Manufacturer Name], MATCH(Product_Table6[[#This Row],[ManufacturerID]], Manufacturer_Table[ManufacturerID],0))</f>
        <v>Victoria</v>
      </c>
      <c r="G2180" s="2" t="str">
        <f>IFERROR(INDEX(Sales_Table[Date], MATCH(Product_Table6[[#This Row],[ProductID]], Sales_Table[ProductID],0)), "No Data")</f>
        <v>No Data</v>
      </c>
      <c r="H2180" s="2" t="str">
        <f>TEXT(Product_Table6[[#This Row],[Date]],"MMMM")</f>
        <v>No Data</v>
      </c>
      <c r="I2180" s="2" t="str">
        <f>TEXT(Product_Table6[[#This Row],[Date]], "DDDD")</f>
        <v>No Data</v>
      </c>
      <c r="J2180" t="str">
        <f>IFERROR(INDEX(Sales_Table[Zip], MATCH(Product_Table6[[#This Row],[ProductID]], Sales_Table[ProductID],0)), "No Data")</f>
        <v>No Data</v>
      </c>
      <c r="K2180" t="str">
        <f>IFERROR(INDEX(Sales_Table[Units], MATCH(Product_Table6[[#This Row],[ProductID]], Sales_Table[ProductID],0)), "No Data")</f>
        <v>No Data</v>
      </c>
      <c r="L2180" s="7" t="str">
        <f>IFERROR(INDEX(Sales_Table[Revenue], MATCH(Product_Table6[[#This Row],[ProductID]], Sales_Table[ProductID],0)), "No Data")</f>
        <v>No Data</v>
      </c>
      <c r="M2180" s="6" t="str">
        <f>IFERROR(INDEX(Sales_Table[Country], MATCH(Product_Table6[[#This Row],[ProductID]], Sales_Table[ProductID],0)), "No Data")</f>
        <v>No Data</v>
      </c>
      <c r="N2180" s="6" t="str">
        <f>IFERROR(INDEX(Location_Table[State], MATCH(Product_Table6[[#This Row],[Zip]], Location_Table[Zip],0)), "No Data")</f>
        <v>No Data</v>
      </c>
    </row>
    <row r="2181" spans="1:14" x14ac:dyDescent="0.25">
      <c r="A2181" t="s">
        <v>3608</v>
      </c>
      <c r="B2181" t="s">
        <v>1737</v>
      </c>
      <c r="C2181" t="s">
        <v>1856</v>
      </c>
      <c r="D2181">
        <v>14</v>
      </c>
      <c r="E2181">
        <v>2180</v>
      </c>
      <c r="F2181" t="str">
        <f>INDEX(Manufacturer_Table[Manufacturer Name], MATCH(Product_Table6[[#This Row],[ManufacturerID]], Manufacturer_Table[ManufacturerID],0))</f>
        <v>Victoria</v>
      </c>
      <c r="G2181" s="2">
        <f>IFERROR(INDEX(Sales_Table[Date], MATCH(Product_Table6[[#This Row],[ProductID]], Sales_Table[ProductID],0)), "No Data")</f>
        <v>42067</v>
      </c>
      <c r="H2181" s="2" t="str">
        <f>TEXT(Product_Table6[[#This Row],[Date]],"MMMM")</f>
        <v>March</v>
      </c>
      <c r="I2181" s="2" t="str">
        <f>TEXT(Product_Table6[[#This Row],[Date]], "DDDD")</f>
        <v>Wednesday</v>
      </c>
      <c r="J2181" t="str">
        <f>IFERROR(INDEX(Sales_Table[Zip], MATCH(Product_Table6[[#This Row],[ProductID]], Sales_Table[ProductID],0)), "No Data")</f>
        <v>M5L</v>
      </c>
      <c r="K2181">
        <f>IFERROR(INDEX(Sales_Table[Units], MATCH(Product_Table6[[#This Row],[ProductID]], Sales_Table[ProductID],0)), "No Data")</f>
        <v>1</v>
      </c>
      <c r="L2181" s="7">
        <f>IFERROR(INDEX(Sales_Table[Revenue], MATCH(Product_Table6[[#This Row],[ProductID]], Sales_Table[ProductID],0)), "No Data")</f>
        <v>5606.37</v>
      </c>
      <c r="M2181" s="6" t="str">
        <f>IFERROR(INDEX(Sales_Table[Country], MATCH(Product_Table6[[#This Row],[ProductID]], Sales_Table[ProductID],0)), "No Data")</f>
        <v>Canada</v>
      </c>
      <c r="N2181" s="6" t="str">
        <f>IFERROR(INDEX(Location_Table[State], MATCH(Product_Table6[[#This Row],[Zip]], Location_Table[Zip],0)), "No Data")</f>
        <v>Ontario</v>
      </c>
    </row>
    <row r="2182" spans="1:14" x14ac:dyDescent="0.25">
      <c r="A2182" t="s">
        <v>3609</v>
      </c>
      <c r="B2182" t="s">
        <v>1737</v>
      </c>
      <c r="C2182" t="s">
        <v>1856</v>
      </c>
      <c r="D2182">
        <v>14</v>
      </c>
      <c r="E2182">
        <v>2181</v>
      </c>
      <c r="F2182" t="str">
        <f>INDEX(Manufacturer_Table[Manufacturer Name], MATCH(Product_Table6[[#This Row],[ManufacturerID]], Manufacturer_Table[ManufacturerID],0))</f>
        <v>Victoria</v>
      </c>
      <c r="G2182" s="2" t="str">
        <f>IFERROR(INDEX(Sales_Table[Date], MATCH(Product_Table6[[#This Row],[ProductID]], Sales_Table[ProductID],0)), "No Data")</f>
        <v>No Data</v>
      </c>
      <c r="H2182" s="2" t="str">
        <f>TEXT(Product_Table6[[#This Row],[Date]],"MMMM")</f>
        <v>No Data</v>
      </c>
      <c r="I2182" s="2" t="str">
        <f>TEXT(Product_Table6[[#This Row],[Date]], "DDDD")</f>
        <v>No Data</v>
      </c>
      <c r="J2182" t="str">
        <f>IFERROR(INDEX(Sales_Table[Zip], MATCH(Product_Table6[[#This Row],[ProductID]], Sales_Table[ProductID],0)), "No Data")</f>
        <v>No Data</v>
      </c>
      <c r="K2182" t="str">
        <f>IFERROR(INDEX(Sales_Table[Units], MATCH(Product_Table6[[#This Row],[ProductID]], Sales_Table[ProductID],0)), "No Data")</f>
        <v>No Data</v>
      </c>
      <c r="L2182" s="7" t="str">
        <f>IFERROR(INDEX(Sales_Table[Revenue], MATCH(Product_Table6[[#This Row],[ProductID]], Sales_Table[ProductID],0)), "No Data")</f>
        <v>No Data</v>
      </c>
      <c r="M2182" s="6" t="str">
        <f>IFERROR(INDEX(Sales_Table[Country], MATCH(Product_Table6[[#This Row],[ProductID]], Sales_Table[ProductID],0)), "No Data")</f>
        <v>No Data</v>
      </c>
      <c r="N2182" s="6" t="str">
        <f>IFERROR(INDEX(Location_Table[State], MATCH(Product_Table6[[#This Row],[Zip]], Location_Table[Zip],0)), "No Data")</f>
        <v>No Data</v>
      </c>
    </row>
    <row r="2183" spans="1:14" x14ac:dyDescent="0.25">
      <c r="A2183" t="s">
        <v>3610</v>
      </c>
      <c r="B2183" t="s">
        <v>1737</v>
      </c>
      <c r="C2183" t="s">
        <v>1856</v>
      </c>
      <c r="D2183">
        <v>14</v>
      </c>
      <c r="E2183">
        <v>2182</v>
      </c>
      <c r="F2183" t="str">
        <f>INDEX(Manufacturer_Table[Manufacturer Name], MATCH(Product_Table6[[#This Row],[ManufacturerID]], Manufacturer_Table[ManufacturerID],0))</f>
        <v>Victoria</v>
      </c>
      <c r="G2183" s="2" t="str">
        <f>IFERROR(INDEX(Sales_Table[Date], MATCH(Product_Table6[[#This Row],[ProductID]], Sales_Table[ProductID],0)), "No Data")</f>
        <v>No Data</v>
      </c>
      <c r="H2183" s="2" t="str">
        <f>TEXT(Product_Table6[[#This Row],[Date]],"MMMM")</f>
        <v>No Data</v>
      </c>
      <c r="I2183" s="2" t="str">
        <f>TEXT(Product_Table6[[#This Row],[Date]], "DDDD")</f>
        <v>No Data</v>
      </c>
      <c r="J2183" t="str">
        <f>IFERROR(INDEX(Sales_Table[Zip], MATCH(Product_Table6[[#This Row],[ProductID]], Sales_Table[ProductID],0)), "No Data")</f>
        <v>No Data</v>
      </c>
      <c r="K2183" t="str">
        <f>IFERROR(INDEX(Sales_Table[Units], MATCH(Product_Table6[[#This Row],[ProductID]], Sales_Table[ProductID],0)), "No Data")</f>
        <v>No Data</v>
      </c>
      <c r="L2183" s="7" t="str">
        <f>IFERROR(INDEX(Sales_Table[Revenue], MATCH(Product_Table6[[#This Row],[ProductID]], Sales_Table[ProductID],0)), "No Data")</f>
        <v>No Data</v>
      </c>
      <c r="M2183" s="6" t="str">
        <f>IFERROR(INDEX(Sales_Table[Country], MATCH(Product_Table6[[#This Row],[ProductID]], Sales_Table[ProductID],0)), "No Data")</f>
        <v>No Data</v>
      </c>
      <c r="N2183" s="6" t="str">
        <f>IFERROR(INDEX(Location_Table[State], MATCH(Product_Table6[[#This Row],[Zip]], Location_Table[Zip],0)), "No Data")</f>
        <v>No Data</v>
      </c>
    </row>
    <row r="2184" spans="1:14" x14ac:dyDescent="0.25">
      <c r="A2184" t="s">
        <v>3611</v>
      </c>
      <c r="B2184" t="s">
        <v>1737</v>
      </c>
      <c r="C2184" t="s">
        <v>1856</v>
      </c>
      <c r="D2184">
        <v>14</v>
      </c>
      <c r="E2184">
        <v>2183</v>
      </c>
      <c r="F2184" t="str">
        <f>INDEX(Manufacturer_Table[Manufacturer Name], MATCH(Product_Table6[[#This Row],[ManufacturerID]], Manufacturer_Table[ManufacturerID],0))</f>
        <v>Victoria</v>
      </c>
      <c r="G2184" s="2" t="str">
        <f>IFERROR(INDEX(Sales_Table[Date], MATCH(Product_Table6[[#This Row],[ProductID]], Sales_Table[ProductID],0)), "No Data")</f>
        <v>No Data</v>
      </c>
      <c r="H2184" s="2" t="str">
        <f>TEXT(Product_Table6[[#This Row],[Date]],"MMMM")</f>
        <v>No Data</v>
      </c>
      <c r="I2184" s="2" t="str">
        <f>TEXT(Product_Table6[[#This Row],[Date]], "DDDD")</f>
        <v>No Data</v>
      </c>
      <c r="J2184" t="str">
        <f>IFERROR(INDEX(Sales_Table[Zip], MATCH(Product_Table6[[#This Row],[ProductID]], Sales_Table[ProductID],0)), "No Data")</f>
        <v>No Data</v>
      </c>
      <c r="K2184" t="str">
        <f>IFERROR(INDEX(Sales_Table[Units], MATCH(Product_Table6[[#This Row],[ProductID]], Sales_Table[ProductID],0)), "No Data")</f>
        <v>No Data</v>
      </c>
      <c r="L2184" s="7" t="str">
        <f>IFERROR(INDEX(Sales_Table[Revenue], MATCH(Product_Table6[[#This Row],[ProductID]], Sales_Table[ProductID],0)), "No Data")</f>
        <v>No Data</v>
      </c>
      <c r="M2184" s="6" t="str">
        <f>IFERROR(INDEX(Sales_Table[Country], MATCH(Product_Table6[[#This Row],[ProductID]], Sales_Table[ProductID],0)), "No Data")</f>
        <v>No Data</v>
      </c>
      <c r="N2184" s="6" t="str">
        <f>IFERROR(INDEX(Location_Table[State], MATCH(Product_Table6[[#This Row],[Zip]], Location_Table[Zip],0)), "No Data")</f>
        <v>No Data</v>
      </c>
    </row>
    <row r="2185" spans="1:14" x14ac:dyDescent="0.25">
      <c r="A2185" t="s">
        <v>3612</v>
      </c>
      <c r="B2185" t="s">
        <v>1737</v>
      </c>
      <c r="C2185" t="s">
        <v>1856</v>
      </c>
      <c r="D2185">
        <v>14</v>
      </c>
      <c r="E2185">
        <v>2184</v>
      </c>
      <c r="F2185" t="str">
        <f>INDEX(Manufacturer_Table[Manufacturer Name], MATCH(Product_Table6[[#This Row],[ManufacturerID]], Manufacturer_Table[ManufacturerID],0))</f>
        <v>Victoria</v>
      </c>
      <c r="G2185" s="2" t="str">
        <f>IFERROR(INDEX(Sales_Table[Date], MATCH(Product_Table6[[#This Row],[ProductID]], Sales_Table[ProductID],0)), "No Data")</f>
        <v>No Data</v>
      </c>
      <c r="H2185" s="2" t="str">
        <f>TEXT(Product_Table6[[#This Row],[Date]],"MMMM")</f>
        <v>No Data</v>
      </c>
      <c r="I2185" s="2" t="str">
        <f>TEXT(Product_Table6[[#This Row],[Date]], "DDDD")</f>
        <v>No Data</v>
      </c>
      <c r="J2185" t="str">
        <f>IFERROR(INDEX(Sales_Table[Zip], MATCH(Product_Table6[[#This Row],[ProductID]], Sales_Table[ProductID],0)), "No Data")</f>
        <v>No Data</v>
      </c>
      <c r="K2185" t="str">
        <f>IFERROR(INDEX(Sales_Table[Units], MATCH(Product_Table6[[#This Row],[ProductID]], Sales_Table[ProductID],0)), "No Data")</f>
        <v>No Data</v>
      </c>
      <c r="L2185" s="7" t="str">
        <f>IFERROR(INDEX(Sales_Table[Revenue], MATCH(Product_Table6[[#This Row],[ProductID]], Sales_Table[ProductID],0)), "No Data")</f>
        <v>No Data</v>
      </c>
      <c r="M2185" s="6" t="str">
        <f>IFERROR(INDEX(Sales_Table[Country], MATCH(Product_Table6[[#This Row],[ProductID]], Sales_Table[ProductID],0)), "No Data")</f>
        <v>No Data</v>
      </c>
      <c r="N2185" s="6" t="str">
        <f>IFERROR(INDEX(Location_Table[State], MATCH(Product_Table6[[#This Row],[Zip]], Location_Table[Zip],0)), "No Data")</f>
        <v>No Data</v>
      </c>
    </row>
    <row r="2186" spans="1:14" x14ac:dyDescent="0.25">
      <c r="A2186" t="s">
        <v>3613</v>
      </c>
      <c r="B2186" t="s">
        <v>1737</v>
      </c>
      <c r="C2186" t="s">
        <v>1856</v>
      </c>
      <c r="D2186">
        <v>14</v>
      </c>
      <c r="E2186">
        <v>2185</v>
      </c>
      <c r="F2186" t="str">
        <f>INDEX(Manufacturer_Table[Manufacturer Name], MATCH(Product_Table6[[#This Row],[ManufacturerID]], Manufacturer_Table[ManufacturerID],0))</f>
        <v>Victoria</v>
      </c>
      <c r="G2186" s="2" t="str">
        <f>IFERROR(INDEX(Sales_Table[Date], MATCH(Product_Table6[[#This Row],[ProductID]], Sales_Table[ProductID],0)), "No Data")</f>
        <v>No Data</v>
      </c>
      <c r="H2186" s="2" t="str">
        <f>TEXT(Product_Table6[[#This Row],[Date]],"MMMM")</f>
        <v>No Data</v>
      </c>
      <c r="I2186" s="2" t="str">
        <f>TEXT(Product_Table6[[#This Row],[Date]], "DDDD")</f>
        <v>No Data</v>
      </c>
      <c r="J2186" t="str">
        <f>IFERROR(INDEX(Sales_Table[Zip], MATCH(Product_Table6[[#This Row],[ProductID]], Sales_Table[ProductID],0)), "No Data")</f>
        <v>No Data</v>
      </c>
      <c r="K2186" t="str">
        <f>IFERROR(INDEX(Sales_Table[Units], MATCH(Product_Table6[[#This Row],[ProductID]], Sales_Table[ProductID],0)), "No Data")</f>
        <v>No Data</v>
      </c>
      <c r="L2186" s="7" t="str">
        <f>IFERROR(INDEX(Sales_Table[Revenue], MATCH(Product_Table6[[#This Row],[ProductID]], Sales_Table[ProductID],0)), "No Data")</f>
        <v>No Data</v>
      </c>
      <c r="M2186" s="6" t="str">
        <f>IFERROR(INDEX(Sales_Table[Country], MATCH(Product_Table6[[#This Row],[ProductID]], Sales_Table[ProductID],0)), "No Data")</f>
        <v>No Data</v>
      </c>
      <c r="N2186" s="6" t="str">
        <f>IFERROR(INDEX(Location_Table[State], MATCH(Product_Table6[[#This Row],[Zip]], Location_Table[Zip],0)), "No Data")</f>
        <v>No Data</v>
      </c>
    </row>
    <row r="2187" spans="1:14" x14ac:dyDescent="0.25">
      <c r="A2187" t="s">
        <v>3614</v>
      </c>
      <c r="B2187" t="s">
        <v>1737</v>
      </c>
      <c r="C2187" t="s">
        <v>1856</v>
      </c>
      <c r="D2187">
        <v>14</v>
      </c>
      <c r="E2187">
        <v>2186</v>
      </c>
      <c r="F2187" t="str">
        <f>INDEX(Manufacturer_Table[Manufacturer Name], MATCH(Product_Table6[[#This Row],[ManufacturerID]], Manufacturer_Table[ManufacturerID],0))</f>
        <v>Victoria</v>
      </c>
      <c r="G2187" s="2">
        <f>IFERROR(INDEX(Sales_Table[Date], MATCH(Product_Table6[[#This Row],[ProductID]], Sales_Table[ProductID],0)), "No Data")</f>
        <v>42030</v>
      </c>
      <c r="H2187" s="2" t="str">
        <f>TEXT(Product_Table6[[#This Row],[Date]],"MMMM")</f>
        <v>January</v>
      </c>
      <c r="I2187" s="2" t="str">
        <f>TEXT(Product_Table6[[#This Row],[Date]], "DDDD")</f>
        <v>Monday</v>
      </c>
      <c r="J2187" t="str">
        <f>IFERROR(INDEX(Sales_Table[Zip], MATCH(Product_Table6[[#This Row],[ProductID]], Sales_Table[ProductID],0)), "No Data")</f>
        <v>M5L</v>
      </c>
      <c r="K2187">
        <f>IFERROR(INDEX(Sales_Table[Units], MATCH(Product_Table6[[#This Row],[ProductID]], Sales_Table[ProductID],0)), "No Data")</f>
        <v>1</v>
      </c>
      <c r="L2187" s="7">
        <f>IFERROR(INDEX(Sales_Table[Revenue], MATCH(Product_Table6[[#This Row],[ProductID]], Sales_Table[ProductID],0)), "No Data")</f>
        <v>5606.37</v>
      </c>
      <c r="M2187" s="6" t="str">
        <f>IFERROR(INDEX(Sales_Table[Country], MATCH(Product_Table6[[#This Row],[ProductID]], Sales_Table[ProductID],0)), "No Data")</f>
        <v>Canada</v>
      </c>
      <c r="N2187" s="6" t="str">
        <f>IFERROR(INDEX(Location_Table[State], MATCH(Product_Table6[[#This Row],[Zip]], Location_Table[Zip],0)), "No Data")</f>
        <v>Ontario</v>
      </c>
    </row>
    <row r="2188" spans="1:14" x14ac:dyDescent="0.25">
      <c r="A2188" t="s">
        <v>3615</v>
      </c>
      <c r="B2188" t="s">
        <v>1659</v>
      </c>
      <c r="C2188" t="s">
        <v>1660</v>
      </c>
      <c r="D2188">
        <v>2</v>
      </c>
      <c r="E2188">
        <v>2187</v>
      </c>
      <c r="F2188" t="str">
        <f>INDEX(Manufacturer_Table[Manufacturer Name], MATCH(Product_Table6[[#This Row],[ManufacturerID]], Manufacturer_Table[ManufacturerID],0))</f>
        <v>Aliqui</v>
      </c>
      <c r="G2188" s="2" t="str">
        <f>IFERROR(INDEX(Sales_Table[Date], MATCH(Product_Table6[[#This Row],[ProductID]], Sales_Table[ProductID],0)), "No Data")</f>
        <v>No Data</v>
      </c>
      <c r="H2188" s="2" t="str">
        <f>TEXT(Product_Table6[[#This Row],[Date]],"MMMM")</f>
        <v>No Data</v>
      </c>
      <c r="I2188" s="2" t="str">
        <f>TEXT(Product_Table6[[#This Row],[Date]], "DDDD")</f>
        <v>No Data</v>
      </c>
      <c r="J2188" t="str">
        <f>IFERROR(INDEX(Sales_Table[Zip], MATCH(Product_Table6[[#This Row],[ProductID]], Sales_Table[ProductID],0)), "No Data")</f>
        <v>No Data</v>
      </c>
      <c r="K2188" t="str">
        <f>IFERROR(INDEX(Sales_Table[Units], MATCH(Product_Table6[[#This Row],[ProductID]], Sales_Table[ProductID],0)), "No Data")</f>
        <v>No Data</v>
      </c>
      <c r="L2188" s="7" t="str">
        <f>IFERROR(INDEX(Sales_Table[Revenue], MATCH(Product_Table6[[#This Row],[ProductID]], Sales_Table[ProductID],0)), "No Data")</f>
        <v>No Data</v>
      </c>
      <c r="M2188" s="6" t="str">
        <f>IFERROR(INDEX(Sales_Table[Country], MATCH(Product_Table6[[#This Row],[ProductID]], Sales_Table[ProductID],0)), "No Data")</f>
        <v>No Data</v>
      </c>
      <c r="N2188" s="6" t="str">
        <f>IFERROR(INDEX(Location_Table[State], MATCH(Product_Table6[[#This Row],[Zip]], Location_Table[Zip],0)), "No Data")</f>
        <v>No Data</v>
      </c>
    </row>
    <row r="2189" spans="1:14" x14ac:dyDescent="0.25">
      <c r="A2189" t="s">
        <v>3616</v>
      </c>
      <c r="B2189" t="s">
        <v>1659</v>
      </c>
      <c r="C2189" t="s">
        <v>1660</v>
      </c>
      <c r="D2189">
        <v>2</v>
      </c>
      <c r="E2189">
        <v>2188</v>
      </c>
      <c r="F2189" t="str">
        <f>INDEX(Manufacturer_Table[Manufacturer Name], MATCH(Product_Table6[[#This Row],[ManufacturerID]], Manufacturer_Table[ManufacturerID],0))</f>
        <v>Aliqui</v>
      </c>
      <c r="G2189" s="2" t="str">
        <f>IFERROR(INDEX(Sales_Table[Date], MATCH(Product_Table6[[#This Row],[ProductID]], Sales_Table[ProductID],0)), "No Data")</f>
        <v>No Data</v>
      </c>
      <c r="H2189" s="2" t="str">
        <f>TEXT(Product_Table6[[#This Row],[Date]],"MMMM")</f>
        <v>No Data</v>
      </c>
      <c r="I2189" s="2" t="str">
        <f>TEXT(Product_Table6[[#This Row],[Date]], "DDDD")</f>
        <v>No Data</v>
      </c>
      <c r="J2189" t="str">
        <f>IFERROR(INDEX(Sales_Table[Zip], MATCH(Product_Table6[[#This Row],[ProductID]], Sales_Table[ProductID],0)), "No Data")</f>
        <v>No Data</v>
      </c>
      <c r="K2189" t="str">
        <f>IFERROR(INDEX(Sales_Table[Units], MATCH(Product_Table6[[#This Row],[ProductID]], Sales_Table[ProductID],0)), "No Data")</f>
        <v>No Data</v>
      </c>
      <c r="L2189" s="7" t="str">
        <f>IFERROR(INDEX(Sales_Table[Revenue], MATCH(Product_Table6[[#This Row],[ProductID]], Sales_Table[ProductID],0)), "No Data")</f>
        <v>No Data</v>
      </c>
      <c r="M2189" s="6" t="str">
        <f>IFERROR(INDEX(Sales_Table[Country], MATCH(Product_Table6[[#This Row],[ProductID]], Sales_Table[ProductID],0)), "No Data")</f>
        <v>No Data</v>
      </c>
      <c r="N2189" s="6" t="str">
        <f>IFERROR(INDEX(Location_Table[State], MATCH(Product_Table6[[#This Row],[Zip]], Location_Table[Zip],0)), "No Data")</f>
        <v>No Data</v>
      </c>
    </row>
    <row r="2190" spans="1:14" x14ac:dyDescent="0.25">
      <c r="A2190" t="s">
        <v>3617</v>
      </c>
      <c r="B2190" t="s">
        <v>1659</v>
      </c>
      <c r="C2190" t="s">
        <v>1660</v>
      </c>
      <c r="D2190">
        <v>2</v>
      </c>
      <c r="E2190">
        <v>2189</v>
      </c>
      <c r="F2190" t="str">
        <f>INDEX(Manufacturer_Table[Manufacturer Name], MATCH(Product_Table6[[#This Row],[ManufacturerID]], Manufacturer_Table[ManufacturerID],0))</f>
        <v>Aliqui</v>
      </c>
      <c r="G2190" s="2" t="str">
        <f>IFERROR(INDEX(Sales_Table[Date], MATCH(Product_Table6[[#This Row],[ProductID]], Sales_Table[ProductID],0)), "No Data")</f>
        <v>No Data</v>
      </c>
      <c r="H2190" s="2" t="str">
        <f>TEXT(Product_Table6[[#This Row],[Date]],"MMMM")</f>
        <v>No Data</v>
      </c>
      <c r="I2190" s="2" t="str">
        <f>TEXT(Product_Table6[[#This Row],[Date]], "DDDD")</f>
        <v>No Data</v>
      </c>
      <c r="J2190" t="str">
        <f>IFERROR(INDEX(Sales_Table[Zip], MATCH(Product_Table6[[#This Row],[ProductID]], Sales_Table[ProductID],0)), "No Data")</f>
        <v>No Data</v>
      </c>
      <c r="K2190" t="str">
        <f>IFERROR(INDEX(Sales_Table[Units], MATCH(Product_Table6[[#This Row],[ProductID]], Sales_Table[ProductID],0)), "No Data")</f>
        <v>No Data</v>
      </c>
      <c r="L2190" s="7" t="str">
        <f>IFERROR(INDEX(Sales_Table[Revenue], MATCH(Product_Table6[[#This Row],[ProductID]], Sales_Table[ProductID],0)), "No Data")</f>
        <v>No Data</v>
      </c>
      <c r="M2190" s="6" t="str">
        <f>IFERROR(INDEX(Sales_Table[Country], MATCH(Product_Table6[[#This Row],[ProductID]], Sales_Table[ProductID],0)), "No Data")</f>
        <v>No Data</v>
      </c>
      <c r="N2190" s="6" t="str">
        <f>IFERROR(INDEX(Location_Table[State], MATCH(Product_Table6[[#This Row],[Zip]], Location_Table[Zip],0)), "No Data")</f>
        <v>No Data</v>
      </c>
    </row>
    <row r="2191" spans="1:14" x14ac:dyDescent="0.25">
      <c r="A2191" t="s">
        <v>3618</v>
      </c>
      <c r="B2191" t="s">
        <v>1659</v>
      </c>
      <c r="C2191" t="s">
        <v>1660</v>
      </c>
      <c r="D2191">
        <v>2</v>
      </c>
      <c r="E2191">
        <v>2190</v>
      </c>
      <c r="F2191" t="str">
        <f>INDEX(Manufacturer_Table[Manufacturer Name], MATCH(Product_Table6[[#This Row],[ManufacturerID]], Manufacturer_Table[ManufacturerID],0))</f>
        <v>Aliqui</v>
      </c>
      <c r="G2191" s="2" t="str">
        <f>IFERROR(INDEX(Sales_Table[Date], MATCH(Product_Table6[[#This Row],[ProductID]], Sales_Table[ProductID],0)), "No Data")</f>
        <v>No Data</v>
      </c>
      <c r="H2191" s="2" t="str">
        <f>TEXT(Product_Table6[[#This Row],[Date]],"MMMM")</f>
        <v>No Data</v>
      </c>
      <c r="I2191" s="2" t="str">
        <f>TEXT(Product_Table6[[#This Row],[Date]], "DDDD")</f>
        <v>No Data</v>
      </c>
      <c r="J2191" t="str">
        <f>IFERROR(INDEX(Sales_Table[Zip], MATCH(Product_Table6[[#This Row],[ProductID]], Sales_Table[ProductID],0)), "No Data")</f>
        <v>No Data</v>
      </c>
      <c r="K2191" t="str">
        <f>IFERROR(INDEX(Sales_Table[Units], MATCH(Product_Table6[[#This Row],[ProductID]], Sales_Table[ProductID],0)), "No Data")</f>
        <v>No Data</v>
      </c>
      <c r="L2191" s="7" t="str">
        <f>IFERROR(INDEX(Sales_Table[Revenue], MATCH(Product_Table6[[#This Row],[ProductID]], Sales_Table[ProductID],0)), "No Data")</f>
        <v>No Data</v>
      </c>
      <c r="M2191" s="6" t="str">
        <f>IFERROR(INDEX(Sales_Table[Country], MATCH(Product_Table6[[#This Row],[ProductID]], Sales_Table[ProductID],0)), "No Data")</f>
        <v>No Data</v>
      </c>
      <c r="N2191" s="6" t="str">
        <f>IFERROR(INDEX(Location_Table[State], MATCH(Product_Table6[[#This Row],[Zip]], Location_Table[Zip],0)), "No Data")</f>
        <v>No Data</v>
      </c>
    </row>
    <row r="2192" spans="1:14" x14ac:dyDescent="0.25">
      <c r="A2192" t="s">
        <v>3619</v>
      </c>
      <c r="B2192" t="s">
        <v>1659</v>
      </c>
      <c r="C2192" t="s">
        <v>1660</v>
      </c>
      <c r="D2192">
        <v>2</v>
      </c>
      <c r="E2192">
        <v>2191</v>
      </c>
      <c r="F2192" t="str">
        <f>INDEX(Manufacturer_Table[Manufacturer Name], MATCH(Product_Table6[[#This Row],[ManufacturerID]], Manufacturer_Table[ManufacturerID],0))</f>
        <v>Aliqui</v>
      </c>
      <c r="G2192" s="2" t="str">
        <f>IFERROR(INDEX(Sales_Table[Date], MATCH(Product_Table6[[#This Row],[ProductID]], Sales_Table[ProductID],0)), "No Data")</f>
        <v>No Data</v>
      </c>
      <c r="H2192" s="2" t="str">
        <f>TEXT(Product_Table6[[#This Row],[Date]],"MMMM")</f>
        <v>No Data</v>
      </c>
      <c r="I2192" s="2" t="str">
        <f>TEXT(Product_Table6[[#This Row],[Date]], "DDDD")</f>
        <v>No Data</v>
      </c>
      <c r="J2192" t="str">
        <f>IFERROR(INDEX(Sales_Table[Zip], MATCH(Product_Table6[[#This Row],[ProductID]], Sales_Table[ProductID],0)), "No Data")</f>
        <v>No Data</v>
      </c>
      <c r="K2192" t="str">
        <f>IFERROR(INDEX(Sales_Table[Units], MATCH(Product_Table6[[#This Row],[ProductID]], Sales_Table[ProductID],0)), "No Data")</f>
        <v>No Data</v>
      </c>
      <c r="L2192" s="7" t="str">
        <f>IFERROR(INDEX(Sales_Table[Revenue], MATCH(Product_Table6[[#This Row],[ProductID]], Sales_Table[ProductID],0)), "No Data")</f>
        <v>No Data</v>
      </c>
      <c r="M2192" s="6" t="str">
        <f>IFERROR(INDEX(Sales_Table[Country], MATCH(Product_Table6[[#This Row],[ProductID]], Sales_Table[ProductID],0)), "No Data")</f>
        <v>No Data</v>
      </c>
      <c r="N2192" s="6" t="str">
        <f>IFERROR(INDEX(Location_Table[State], MATCH(Product_Table6[[#This Row],[Zip]], Location_Table[Zip],0)), "No Data")</f>
        <v>No Data</v>
      </c>
    </row>
    <row r="2193" spans="1:14" x14ac:dyDescent="0.25">
      <c r="A2193" t="s">
        <v>3620</v>
      </c>
      <c r="B2193" t="s">
        <v>1659</v>
      </c>
      <c r="C2193" t="s">
        <v>1660</v>
      </c>
      <c r="D2193">
        <v>2</v>
      </c>
      <c r="E2193">
        <v>2192</v>
      </c>
      <c r="F2193" t="str">
        <f>INDEX(Manufacturer_Table[Manufacturer Name], MATCH(Product_Table6[[#This Row],[ManufacturerID]], Manufacturer_Table[ManufacturerID],0))</f>
        <v>Aliqui</v>
      </c>
      <c r="G2193" s="2" t="str">
        <f>IFERROR(INDEX(Sales_Table[Date], MATCH(Product_Table6[[#This Row],[ProductID]], Sales_Table[ProductID],0)), "No Data")</f>
        <v>No Data</v>
      </c>
      <c r="H2193" s="2" t="str">
        <f>TEXT(Product_Table6[[#This Row],[Date]],"MMMM")</f>
        <v>No Data</v>
      </c>
      <c r="I2193" s="2" t="str">
        <f>TEXT(Product_Table6[[#This Row],[Date]], "DDDD")</f>
        <v>No Data</v>
      </c>
      <c r="J2193" t="str">
        <f>IFERROR(INDEX(Sales_Table[Zip], MATCH(Product_Table6[[#This Row],[ProductID]], Sales_Table[ProductID],0)), "No Data")</f>
        <v>No Data</v>
      </c>
      <c r="K2193" t="str">
        <f>IFERROR(INDEX(Sales_Table[Units], MATCH(Product_Table6[[#This Row],[ProductID]], Sales_Table[ProductID],0)), "No Data")</f>
        <v>No Data</v>
      </c>
      <c r="L2193" s="7" t="str">
        <f>IFERROR(INDEX(Sales_Table[Revenue], MATCH(Product_Table6[[#This Row],[ProductID]], Sales_Table[ProductID],0)), "No Data")</f>
        <v>No Data</v>
      </c>
      <c r="M2193" s="6" t="str">
        <f>IFERROR(INDEX(Sales_Table[Country], MATCH(Product_Table6[[#This Row],[ProductID]], Sales_Table[ProductID],0)), "No Data")</f>
        <v>No Data</v>
      </c>
      <c r="N2193" s="6" t="str">
        <f>IFERROR(INDEX(Location_Table[State], MATCH(Product_Table6[[#This Row],[Zip]], Location_Table[Zip],0)), "No Data")</f>
        <v>No Data</v>
      </c>
    </row>
    <row r="2194" spans="1:14" x14ac:dyDescent="0.25">
      <c r="A2194" t="s">
        <v>3621</v>
      </c>
      <c r="B2194" t="s">
        <v>1659</v>
      </c>
      <c r="C2194" t="s">
        <v>1660</v>
      </c>
      <c r="D2194">
        <v>2</v>
      </c>
      <c r="E2194">
        <v>2193</v>
      </c>
      <c r="F2194" t="str">
        <f>INDEX(Manufacturer_Table[Manufacturer Name], MATCH(Product_Table6[[#This Row],[ManufacturerID]], Manufacturer_Table[ManufacturerID],0))</f>
        <v>Aliqui</v>
      </c>
      <c r="G2194" s="2" t="str">
        <f>IFERROR(INDEX(Sales_Table[Date], MATCH(Product_Table6[[#This Row],[ProductID]], Sales_Table[ProductID],0)), "No Data")</f>
        <v>No Data</v>
      </c>
      <c r="H2194" s="2" t="str">
        <f>TEXT(Product_Table6[[#This Row],[Date]],"MMMM")</f>
        <v>No Data</v>
      </c>
      <c r="I2194" s="2" t="str">
        <f>TEXT(Product_Table6[[#This Row],[Date]], "DDDD")</f>
        <v>No Data</v>
      </c>
      <c r="J2194" t="str">
        <f>IFERROR(INDEX(Sales_Table[Zip], MATCH(Product_Table6[[#This Row],[ProductID]], Sales_Table[ProductID],0)), "No Data")</f>
        <v>No Data</v>
      </c>
      <c r="K2194" t="str">
        <f>IFERROR(INDEX(Sales_Table[Units], MATCH(Product_Table6[[#This Row],[ProductID]], Sales_Table[ProductID],0)), "No Data")</f>
        <v>No Data</v>
      </c>
      <c r="L2194" s="7" t="str">
        <f>IFERROR(INDEX(Sales_Table[Revenue], MATCH(Product_Table6[[#This Row],[ProductID]], Sales_Table[ProductID],0)), "No Data")</f>
        <v>No Data</v>
      </c>
      <c r="M2194" s="6" t="str">
        <f>IFERROR(INDEX(Sales_Table[Country], MATCH(Product_Table6[[#This Row],[ProductID]], Sales_Table[ProductID],0)), "No Data")</f>
        <v>No Data</v>
      </c>
      <c r="N2194" s="6" t="str">
        <f>IFERROR(INDEX(Location_Table[State], MATCH(Product_Table6[[#This Row],[Zip]], Location_Table[Zip],0)), "No Data")</f>
        <v>No Data</v>
      </c>
    </row>
    <row r="2195" spans="1:14" x14ac:dyDescent="0.25">
      <c r="A2195" t="s">
        <v>3622</v>
      </c>
      <c r="B2195" t="s">
        <v>1659</v>
      </c>
      <c r="C2195" t="s">
        <v>1660</v>
      </c>
      <c r="D2195">
        <v>2</v>
      </c>
      <c r="E2195">
        <v>2194</v>
      </c>
      <c r="F2195" t="str">
        <f>INDEX(Manufacturer_Table[Manufacturer Name], MATCH(Product_Table6[[#This Row],[ManufacturerID]], Manufacturer_Table[ManufacturerID],0))</f>
        <v>Aliqui</v>
      </c>
      <c r="G2195" s="2" t="str">
        <f>IFERROR(INDEX(Sales_Table[Date], MATCH(Product_Table6[[#This Row],[ProductID]], Sales_Table[ProductID],0)), "No Data")</f>
        <v>No Data</v>
      </c>
      <c r="H2195" s="2" t="str">
        <f>TEXT(Product_Table6[[#This Row],[Date]],"MMMM")</f>
        <v>No Data</v>
      </c>
      <c r="I2195" s="2" t="str">
        <f>TEXT(Product_Table6[[#This Row],[Date]], "DDDD")</f>
        <v>No Data</v>
      </c>
      <c r="J2195" t="str">
        <f>IFERROR(INDEX(Sales_Table[Zip], MATCH(Product_Table6[[#This Row],[ProductID]], Sales_Table[ProductID],0)), "No Data")</f>
        <v>No Data</v>
      </c>
      <c r="K2195" t="str">
        <f>IFERROR(INDEX(Sales_Table[Units], MATCH(Product_Table6[[#This Row],[ProductID]], Sales_Table[ProductID],0)), "No Data")</f>
        <v>No Data</v>
      </c>
      <c r="L2195" s="7" t="str">
        <f>IFERROR(INDEX(Sales_Table[Revenue], MATCH(Product_Table6[[#This Row],[ProductID]], Sales_Table[ProductID],0)), "No Data")</f>
        <v>No Data</v>
      </c>
      <c r="M2195" s="6" t="str">
        <f>IFERROR(INDEX(Sales_Table[Country], MATCH(Product_Table6[[#This Row],[ProductID]], Sales_Table[ProductID],0)), "No Data")</f>
        <v>No Data</v>
      </c>
      <c r="N2195" s="6" t="str">
        <f>IFERROR(INDEX(Location_Table[State], MATCH(Product_Table6[[#This Row],[Zip]], Location_Table[Zip],0)), "No Data")</f>
        <v>No Data</v>
      </c>
    </row>
    <row r="2196" spans="1:14" x14ac:dyDescent="0.25">
      <c r="A2196" t="s">
        <v>3623</v>
      </c>
      <c r="B2196" t="s">
        <v>1659</v>
      </c>
      <c r="C2196" t="s">
        <v>1660</v>
      </c>
      <c r="D2196">
        <v>2</v>
      </c>
      <c r="E2196">
        <v>2195</v>
      </c>
      <c r="F2196" t="str">
        <f>INDEX(Manufacturer_Table[Manufacturer Name], MATCH(Product_Table6[[#This Row],[ManufacturerID]], Manufacturer_Table[ManufacturerID],0))</f>
        <v>Aliqui</v>
      </c>
      <c r="G2196" s="2" t="str">
        <f>IFERROR(INDEX(Sales_Table[Date], MATCH(Product_Table6[[#This Row],[ProductID]], Sales_Table[ProductID],0)), "No Data")</f>
        <v>No Data</v>
      </c>
      <c r="H2196" s="2" t="str">
        <f>TEXT(Product_Table6[[#This Row],[Date]],"MMMM")</f>
        <v>No Data</v>
      </c>
      <c r="I2196" s="2" t="str">
        <f>TEXT(Product_Table6[[#This Row],[Date]], "DDDD")</f>
        <v>No Data</v>
      </c>
      <c r="J2196" t="str">
        <f>IFERROR(INDEX(Sales_Table[Zip], MATCH(Product_Table6[[#This Row],[ProductID]], Sales_Table[ProductID],0)), "No Data")</f>
        <v>No Data</v>
      </c>
      <c r="K2196" t="str">
        <f>IFERROR(INDEX(Sales_Table[Units], MATCH(Product_Table6[[#This Row],[ProductID]], Sales_Table[ProductID],0)), "No Data")</f>
        <v>No Data</v>
      </c>
      <c r="L2196" s="7" t="str">
        <f>IFERROR(INDEX(Sales_Table[Revenue], MATCH(Product_Table6[[#This Row],[ProductID]], Sales_Table[ProductID],0)), "No Data")</f>
        <v>No Data</v>
      </c>
      <c r="M2196" s="6" t="str">
        <f>IFERROR(INDEX(Sales_Table[Country], MATCH(Product_Table6[[#This Row],[ProductID]], Sales_Table[ProductID],0)), "No Data")</f>
        <v>No Data</v>
      </c>
      <c r="N2196" s="6" t="str">
        <f>IFERROR(INDEX(Location_Table[State], MATCH(Product_Table6[[#This Row],[Zip]], Location_Table[Zip],0)), "No Data")</f>
        <v>No Data</v>
      </c>
    </row>
    <row r="2197" spans="1:14" x14ac:dyDescent="0.25">
      <c r="A2197" t="s">
        <v>3624</v>
      </c>
      <c r="B2197" t="s">
        <v>1659</v>
      </c>
      <c r="C2197" t="s">
        <v>1660</v>
      </c>
      <c r="D2197">
        <v>2</v>
      </c>
      <c r="E2197">
        <v>2196</v>
      </c>
      <c r="F2197" t="str">
        <f>INDEX(Manufacturer_Table[Manufacturer Name], MATCH(Product_Table6[[#This Row],[ManufacturerID]], Manufacturer_Table[ManufacturerID],0))</f>
        <v>Aliqui</v>
      </c>
      <c r="G2197" s="2" t="str">
        <f>IFERROR(INDEX(Sales_Table[Date], MATCH(Product_Table6[[#This Row],[ProductID]], Sales_Table[ProductID],0)), "No Data")</f>
        <v>No Data</v>
      </c>
      <c r="H2197" s="2" t="str">
        <f>TEXT(Product_Table6[[#This Row],[Date]],"MMMM")</f>
        <v>No Data</v>
      </c>
      <c r="I2197" s="2" t="str">
        <f>TEXT(Product_Table6[[#This Row],[Date]], "DDDD")</f>
        <v>No Data</v>
      </c>
      <c r="J2197" t="str">
        <f>IFERROR(INDEX(Sales_Table[Zip], MATCH(Product_Table6[[#This Row],[ProductID]], Sales_Table[ProductID],0)), "No Data")</f>
        <v>No Data</v>
      </c>
      <c r="K2197" t="str">
        <f>IFERROR(INDEX(Sales_Table[Units], MATCH(Product_Table6[[#This Row],[ProductID]], Sales_Table[ProductID],0)), "No Data")</f>
        <v>No Data</v>
      </c>
      <c r="L2197" s="7" t="str">
        <f>IFERROR(INDEX(Sales_Table[Revenue], MATCH(Product_Table6[[#This Row],[ProductID]], Sales_Table[ProductID],0)), "No Data")</f>
        <v>No Data</v>
      </c>
      <c r="M2197" s="6" t="str">
        <f>IFERROR(INDEX(Sales_Table[Country], MATCH(Product_Table6[[#This Row],[ProductID]], Sales_Table[ProductID],0)), "No Data")</f>
        <v>No Data</v>
      </c>
      <c r="N2197" s="6" t="str">
        <f>IFERROR(INDEX(Location_Table[State], MATCH(Product_Table6[[#This Row],[Zip]], Location_Table[Zip],0)), "No Data")</f>
        <v>No Data</v>
      </c>
    </row>
    <row r="2198" spans="1:14" x14ac:dyDescent="0.25">
      <c r="A2198" t="s">
        <v>3625</v>
      </c>
      <c r="B2198" t="s">
        <v>1659</v>
      </c>
      <c r="C2198" t="s">
        <v>1660</v>
      </c>
      <c r="D2198">
        <v>2</v>
      </c>
      <c r="E2198">
        <v>2197</v>
      </c>
      <c r="F2198" t="str">
        <f>INDEX(Manufacturer_Table[Manufacturer Name], MATCH(Product_Table6[[#This Row],[ManufacturerID]], Manufacturer_Table[ManufacturerID],0))</f>
        <v>Aliqui</v>
      </c>
      <c r="G2198" s="2">
        <f>IFERROR(INDEX(Sales_Table[Date], MATCH(Product_Table6[[#This Row],[ProductID]], Sales_Table[ProductID],0)), "No Data")</f>
        <v>42074</v>
      </c>
      <c r="H2198" s="2" t="str">
        <f>TEXT(Product_Table6[[#This Row],[Date]],"MMMM")</f>
        <v>March</v>
      </c>
      <c r="I2198" s="2" t="str">
        <f>TEXT(Product_Table6[[#This Row],[Date]], "DDDD")</f>
        <v>Wednesday</v>
      </c>
      <c r="J2198" t="str">
        <f>IFERROR(INDEX(Sales_Table[Zip], MATCH(Product_Table6[[#This Row],[ProductID]], Sales_Table[ProductID],0)), "No Data")</f>
        <v>T5H</v>
      </c>
      <c r="K2198">
        <f>IFERROR(INDEX(Sales_Table[Units], MATCH(Product_Table6[[#This Row],[ProductID]], Sales_Table[ProductID],0)), "No Data")</f>
        <v>1</v>
      </c>
      <c r="L2198" s="7">
        <f>IFERROR(INDEX(Sales_Table[Revenue], MATCH(Product_Table6[[#This Row],[ProductID]], Sales_Table[ProductID],0)), "No Data")</f>
        <v>2865.87</v>
      </c>
      <c r="M2198" s="6" t="str">
        <f>IFERROR(INDEX(Sales_Table[Country], MATCH(Product_Table6[[#This Row],[ProductID]], Sales_Table[ProductID],0)), "No Data")</f>
        <v>Canada</v>
      </c>
      <c r="N2198" s="6" t="str">
        <f>IFERROR(INDEX(Location_Table[State], MATCH(Product_Table6[[#This Row],[Zip]], Location_Table[Zip],0)), "No Data")</f>
        <v>Alberta</v>
      </c>
    </row>
    <row r="2199" spans="1:14" x14ac:dyDescent="0.25">
      <c r="A2199" t="s">
        <v>3626</v>
      </c>
      <c r="B2199" t="s">
        <v>1659</v>
      </c>
      <c r="C2199" t="s">
        <v>1660</v>
      </c>
      <c r="D2199">
        <v>2</v>
      </c>
      <c r="E2199">
        <v>2198</v>
      </c>
      <c r="F2199" t="str">
        <f>INDEX(Manufacturer_Table[Manufacturer Name], MATCH(Product_Table6[[#This Row],[ManufacturerID]], Manufacturer_Table[ManufacturerID],0))</f>
        <v>Aliqui</v>
      </c>
      <c r="G2199" s="2" t="str">
        <f>IFERROR(INDEX(Sales_Table[Date], MATCH(Product_Table6[[#This Row],[ProductID]], Sales_Table[ProductID],0)), "No Data")</f>
        <v>No Data</v>
      </c>
      <c r="H2199" s="2" t="str">
        <f>TEXT(Product_Table6[[#This Row],[Date]],"MMMM")</f>
        <v>No Data</v>
      </c>
      <c r="I2199" s="2" t="str">
        <f>TEXT(Product_Table6[[#This Row],[Date]], "DDDD")</f>
        <v>No Data</v>
      </c>
      <c r="J2199" t="str">
        <f>IFERROR(INDEX(Sales_Table[Zip], MATCH(Product_Table6[[#This Row],[ProductID]], Sales_Table[ProductID],0)), "No Data")</f>
        <v>No Data</v>
      </c>
      <c r="K2199" t="str">
        <f>IFERROR(INDEX(Sales_Table[Units], MATCH(Product_Table6[[#This Row],[ProductID]], Sales_Table[ProductID],0)), "No Data")</f>
        <v>No Data</v>
      </c>
      <c r="L2199" s="7" t="str">
        <f>IFERROR(INDEX(Sales_Table[Revenue], MATCH(Product_Table6[[#This Row],[ProductID]], Sales_Table[ProductID],0)), "No Data")</f>
        <v>No Data</v>
      </c>
      <c r="M2199" s="6" t="str">
        <f>IFERROR(INDEX(Sales_Table[Country], MATCH(Product_Table6[[#This Row],[ProductID]], Sales_Table[ProductID],0)), "No Data")</f>
        <v>No Data</v>
      </c>
      <c r="N2199" s="6" t="str">
        <f>IFERROR(INDEX(Location_Table[State], MATCH(Product_Table6[[#This Row],[Zip]], Location_Table[Zip],0)), "No Data")</f>
        <v>No Data</v>
      </c>
    </row>
    <row r="2200" spans="1:14" x14ac:dyDescent="0.25">
      <c r="A2200" t="s">
        <v>3627</v>
      </c>
      <c r="B2200" t="s">
        <v>1659</v>
      </c>
      <c r="C2200" t="s">
        <v>1660</v>
      </c>
      <c r="D2200">
        <v>2</v>
      </c>
      <c r="E2200">
        <v>2199</v>
      </c>
      <c r="F2200" t="str">
        <f>INDEX(Manufacturer_Table[Manufacturer Name], MATCH(Product_Table6[[#This Row],[ManufacturerID]], Manufacturer_Table[ManufacturerID],0))</f>
        <v>Aliqui</v>
      </c>
      <c r="G2200" s="2">
        <f>IFERROR(INDEX(Sales_Table[Date], MATCH(Product_Table6[[#This Row],[ProductID]], Sales_Table[ProductID],0)), "No Data")</f>
        <v>42124</v>
      </c>
      <c r="H2200" s="2" t="str">
        <f>TEXT(Product_Table6[[#This Row],[Date]],"MMMM")</f>
        <v>April</v>
      </c>
      <c r="I2200" s="2" t="str">
        <f>TEXT(Product_Table6[[#This Row],[Date]], "DDDD")</f>
        <v>Thursday</v>
      </c>
      <c r="J2200" t="str">
        <f>IFERROR(INDEX(Sales_Table[Zip], MATCH(Product_Table6[[#This Row],[ProductID]], Sales_Table[ProductID],0)), "No Data")</f>
        <v>V5N</v>
      </c>
      <c r="K2200">
        <f>IFERROR(INDEX(Sales_Table[Units], MATCH(Product_Table6[[#This Row],[ProductID]], Sales_Table[ProductID],0)), "No Data")</f>
        <v>1</v>
      </c>
      <c r="L2200" s="7">
        <f>IFERROR(INDEX(Sales_Table[Revenue], MATCH(Product_Table6[[#This Row],[ProductID]], Sales_Table[ProductID],0)), "No Data")</f>
        <v>2456.37</v>
      </c>
      <c r="M2200" s="6" t="str">
        <f>IFERROR(INDEX(Sales_Table[Country], MATCH(Product_Table6[[#This Row],[ProductID]], Sales_Table[ProductID],0)), "No Data")</f>
        <v>Canada</v>
      </c>
      <c r="N2200" s="6" t="str">
        <f>IFERROR(INDEX(Location_Table[State], MATCH(Product_Table6[[#This Row],[Zip]], Location_Table[Zip],0)), "No Data")</f>
        <v>British Columbia</v>
      </c>
    </row>
    <row r="2201" spans="1:14" x14ac:dyDescent="0.25">
      <c r="A2201" t="s">
        <v>3628</v>
      </c>
      <c r="B2201" t="s">
        <v>1659</v>
      </c>
      <c r="C2201" t="s">
        <v>1660</v>
      </c>
      <c r="D2201">
        <v>2</v>
      </c>
      <c r="E2201">
        <v>2200</v>
      </c>
      <c r="F2201" t="str">
        <f>INDEX(Manufacturer_Table[Manufacturer Name], MATCH(Product_Table6[[#This Row],[ManufacturerID]], Manufacturer_Table[ManufacturerID],0))</f>
        <v>Aliqui</v>
      </c>
      <c r="G2201" s="2" t="str">
        <f>IFERROR(INDEX(Sales_Table[Date], MATCH(Product_Table6[[#This Row],[ProductID]], Sales_Table[ProductID],0)), "No Data")</f>
        <v>No Data</v>
      </c>
      <c r="H2201" s="2" t="str">
        <f>TEXT(Product_Table6[[#This Row],[Date]],"MMMM")</f>
        <v>No Data</v>
      </c>
      <c r="I2201" s="2" t="str">
        <f>TEXT(Product_Table6[[#This Row],[Date]], "DDDD")</f>
        <v>No Data</v>
      </c>
      <c r="J2201" t="str">
        <f>IFERROR(INDEX(Sales_Table[Zip], MATCH(Product_Table6[[#This Row],[ProductID]], Sales_Table[ProductID],0)), "No Data")</f>
        <v>No Data</v>
      </c>
      <c r="K2201" t="str">
        <f>IFERROR(INDEX(Sales_Table[Units], MATCH(Product_Table6[[#This Row],[ProductID]], Sales_Table[ProductID],0)), "No Data")</f>
        <v>No Data</v>
      </c>
      <c r="L2201" s="7" t="str">
        <f>IFERROR(INDEX(Sales_Table[Revenue], MATCH(Product_Table6[[#This Row],[ProductID]], Sales_Table[ProductID],0)), "No Data")</f>
        <v>No Data</v>
      </c>
      <c r="M2201" s="6" t="str">
        <f>IFERROR(INDEX(Sales_Table[Country], MATCH(Product_Table6[[#This Row],[ProductID]], Sales_Table[ProductID],0)), "No Data")</f>
        <v>No Data</v>
      </c>
      <c r="N2201" s="6" t="str">
        <f>IFERROR(INDEX(Location_Table[State], MATCH(Product_Table6[[#This Row],[Zip]], Location_Table[Zip],0)), "No Data")</f>
        <v>No Data</v>
      </c>
    </row>
    <row r="2202" spans="1:14" x14ac:dyDescent="0.25">
      <c r="A2202" t="s">
        <v>3629</v>
      </c>
      <c r="B2202" t="s">
        <v>1659</v>
      </c>
      <c r="C2202" t="s">
        <v>1660</v>
      </c>
      <c r="D2202">
        <v>2</v>
      </c>
      <c r="E2202">
        <v>2201</v>
      </c>
      <c r="F2202" t="str">
        <f>INDEX(Manufacturer_Table[Manufacturer Name], MATCH(Product_Table6[[#This Row],[ManufacturerID]], Manufacturer_Table[ManufacturerID],0))</f>
        <v>Aliqui</v>
      </c>
      <c r="G2202" s="2" t="str">
        <f>IFERROR(INDEX(Sales_Table[Date], MATCH(Product_Table6[[#This Row],[ProductID]], Sales_Table[ProductID],0)), "No Data")</f>
        <v>No Data</v>
      </c>
      <c r="H2202" s="2" t="str">
        <f>TEXT(Product_Table6[[#This Row],[Date]],"MMMM")</f>
        <v>No Data</v>
      </c>
      <c r="I2202" s="2" t="str">
        <f>TEXT(Product_Table6[[#This Row],[Date]], "DDDD")</f>
        <v>No Data</v>
      </c>
      <c r="J2202" t="str">
        <f>IFERROR(INDEX(Sales_Table[Zip], MATCH(Product_Table6[[#This Row],[ProductID]], Sales_Table[ProductID],0)), "No Data")</f>
        <v>No Data</v>
      </c>
      <c r="K2202" t="str">
        <f>IFERROR(INDEX(Sales_Table[Units], MATCH(Product_Table6[[#This Row],[ProductID]], Sales_Table[ProductID],0)), "No Data")</f>
        <v>No Data</v>
      </c>
      <c r="L2202" s="7" t="str">
        <f>IFERROR(INDEX(Sales_Table[Revenue], MATCH(Product_Table6[[#This Row],[ProductID]], Sales_Table[ProductID],0)), "No Data")</f>
        <v>No Data</v>
      </c>
      <c r="M2202" s="6" t="str">
        <f>IFERROR(INDEX(Sales_Table[Country], MATCH(Product_Table6[[#This Row],[ProductID]], Sales_Table[ProductID],0)), "No Data")</f>
        <v>No Data</v>
      </c>
      <c r="N2202" s="6" t="str">
        <f>IFERROR(INDEX(Location_Table[State], MATCH(Product_Table6[[#This Row],[Zip]], Location_Table[Zip],0)), "No Data")</f>
        <v>No Data</v>
      </c>
    </row>
    <row r="2203" spans="1:14" x14ac:dyDescent="0.25">
      <c r="A2203" t="s">
        <v>3630</v>
      </c>
      <c r="B2203" t="s">
        <v>1659</v>
      </c>
      <c r="C2203" t="s">
        <v>1660</v>
      </c>
      <c r="D2203">
        <v>2</v>
      </c>
      <c r="E2203">
        <v>2202</v>
      </c>
      <c r="F2203" t="str">
        <f>INDEX(Manufacturer_Table[Manufacturer Name], MATCH(Product_Table6[[#This Row],[ManufacturerID]], Manufacturer_Table[ManufacturerID],0))</f>
        <v>Aliqui</v>
      </c>
      <c r="G2203" s="2" t="str">
        <f>IFERROR(INDEX(Sales_Table[Date], MATCH(Product_Table6[[#This Row],[ProductID]], Sales_Table[ProductID],0)), "No Data")</f>
        <v>No Data</v>
      </c>
      <c r="H2203" s="2" t="str">
        <f>TEXT(Product_Table6[[#This Row],[Date]],"MMMM")</f>
        <v>No Data</v>
      </c>
      <c r="I2203" s="2" t="str">
        <f>TEXT(Product_Table6[[#This Row],[Date]], "DDDD")</f>
        <v>No Data</v>
      </c>
      <c r="J2203" t="str">
        <f>IFERROR(INDEX(Sales_Table[Zip], MATCH(Product_Table6[[#This Row],[ProductID]], Sales_Table[ProductID],0)), "No Data")</f>
        <v>No Data</v>
      </c>
      <c r="K2203" t="str">
        <f>IFERROR(INDEX(Sales_Table[Units], MATCH(Product_Table6[[#This Row],[ProductID]], Sales_Table[ProductID],0)), "No Data")</f>
        <v>No Data</v>
      </c>
      <c r="L2203" s="7" t="str">
        <f>IFERROR(INDEX(Sales_Table[Revenue], MATCH(Product_Table6[[#This Row],[ProductID]], Sales_Table[ProductID],0)), "No Data")</f>
        <v>No Data</v>
      </c>
      <c r="M2203" s="6" t="str">
        <f>IFERROR(INDEX(Sales_Table[Country], MATCH(Product_Table6[[#This Row],[ProductID]], Sales_Table[ProductID],0)), "No Data")</f>
        <v>No Data</v>
      </c>
      <c r="N2203" s="6" t="str">
        <f>IFERROR(INDEX(Location_Table[State], MATCH(Product_Table6[[#This Row],[Zip]], Location_Table[Zip],0)), "No Data")</f>
        <v>No Data</v>
      </c>
    </row>
    <row r="2204" spans="1:14" x14ac:dyDescent="0.25">
      <c r="A2204" t="s">
        <v>3631</v>
      </c>
      <c r="B2204" t="s">
        <v>1659</v>
      </c>
      <c r="C2204" t="s">
        <v>1660</v>
      </c>
      <c r="D2204">
        <v>2</v>
      </c>
      <c r="E2204">
        <v>2203</v>
      </c>
      <c r="F2204" t="str">
        <f>INDEX(Manufacturer_Table[Manufacturer Name], MATCH(Product_Table6[[#This Row],[ManufacturerID]], Manufacturer_Table[ManufacturerID],0))</f>
        <v>Aliqui</v>
      </c>
      <c r="G2204" s="2" t="str">
        <f>IFERROR(INDEX(Sales_Table[Date], MATCH(Product_Table6[[#This Row],[ProductID]], Sales_Table[ProductID],0)), "No Data")</f>
        <v>No Data</v>
      </c>
      <c r="H2204" s="2" t="str">
        <f>TEXT(Product_Table6[[#This Row],[Date]],"MMMM")</f>
        <v>No Data</v>
      </c>
      <c r="I2204" s="2" t="str">
        <f>TEXT(Product_Table6[[#This Row],[Date]], "DDDD")</f>
        <v>No Data</v>
      </c>
      <c r="J2204" t="str">
        <f>IFERROR(INDEX(Sales_Table[Zip], MATCH(Product_Table6[[#This Row],[ProductID]], Sales_Table[ProductID],0)), "No Data")</f>
        <v>No Data</v>
      </c>
      <c r="K2204" t="str">
        <f>IFERROR(INDEX(Sales_Table[Units], MATCH(Product_Table6[[#This Row],[ProductID]], Sales_Table[ProductID],0)), "No Data")</f>
        <v>No Data</v>
      </c>
      <c r="L2204" s="7" t="str">
        <f>IFERROR(INDEX(Sales_Table[Revenue], MATCH(Product_Table6[[#This Row],[ProductID]], Sales_Table[ProductID],0)), "No Data")</f>
        <v>No Data</v>
      </c>
      <c r="M2204" s="6" t="str">
        <f>IFERROR(INDEX(Sales_Table[Country], MATCH(Product_Table6[[#This Row],[ProductID]], Sales_Table[ProductID],0)), "No Data")</f>
        <v>No Data</v>
      </c>
      <c r="N2204" s="6" t="str">
        <f>IFERROR(INDEX(Location_Table[State], MATCH(Product_Table6[[#This Row],[Zip]], Location_Table[Zip],0)), "No Data")</f>
        <v>No Data</v>
      </c>
    </row>
    <row r="2205" spans="1:14" x14ac:dyDescent="0.25">
      <c r="A2205" t="s">
        <v>3632</v>
      </c>
      <c r="B2205" t="s">
        <v>1706</v>
      </c>
      <c r="C2205" t="s">
        <v>1707</v>
      </c>
      <c r="D2205">
        <v>2</v>
      </c>
      <c r="E2205">
        <v>2204</v>
      </c>
      <c r="F2205" t="str">
        <f>INDEX(Manufacturer_Table[Manufacturer Name], MATCH(Product_Table6[[#This Row],[ManufacturerID]], Manufacturer_Table[ManufacturerID],0))</f>
        <v>Aliqui</v>
      </c>
      <c r="G2205" s="2" t="str">
        <f>IFERROR(INDEX(Sales_Table[Date], MATCH(Product_Table6[[#This Row],[ProductID]], Sales_Table[ProductID],0)), "No Data")</f>
        <v>No Data</v>
      </c>
      <c r="H2205" s="2" t="str">
        <f>TEXT(Product_Table6[[#This Row],[Date]],"MMMM")</f>
        <v>No Data</v>
      </c>
      <c r="I2205" s="2" t="str">
        <f>TEXT(Product_Table6[[#This Row],[Date]], "DDDD")</f>
        <v>No Data</v>
      </c>
      <c r="J2205" t="str">
        <f>IFERROR(INDEX(Sales_Table[Zip], MATCH(Product_Table6[[#This Row],[ProductID]], Sales_Table[ProductID],0)), "No Data")</f>
        <v>No Data</v>
      </c>
      <c r="K2205" t="str">
        <f>IFERROR(INDEX(Sales_Table[Units], MATCH(Product_Table6[[#This Row],[ProductID]], Sales_Table[ProductID],0)), "No Data")</f>
        <v>No Data</v>
      </c>
      <c r="L2205" s="7" t="str">
        <f>IFERROR(INDEX(Sales_Table[Revenue], MATCH(Product_Table6[[#This Row],[ProductID]], Sales_Table[ProductID],0)), "No Data")</f>
        <v>No Data</v>
      </c>
      <c r="M2205" s="6" t="str">
        <f>IFERROR(INDEX(Sales_Table[Country], MATCH(Product_Table6[[#This Row],[ProductID]], Sales_Table[ProductID],0)), "No Data")</f>
        <v>No Data</v>
      </c>
      <c r="N2205" s="6" t="str">
        <f>IFERROR(INDEX(Location_Table[State], MATCH(Product_Table6[[#This Row],[Zip]], Location_Table[Zip],0)), "No Data")</f>
        <v>No Data</v>
      </c>
    </row>
    <row r="2206" spans="1:14" x14ac:dyDescent="0.25">
      <c r="A2206" t="s">
        <v>3633</v>
      </c>
      <c r="B2206" t="s">
        <v>1706</v>
      </c>
      <c r="C2206" t="s">
        <v>1707</v>
      </c>
      <c r="D2206">
        <v>2</v>
      </c>
      <c r="E2206">
        <v>2205</v>
      </c>
      <c r="F2206" t="str">
        <f>INDEX(Manufacturer_Table[Manufacturer Name], MATCH(Product_Table6[[#This Row],[ManufacturerID]], Manufacturer_Table[ManufacturerID],0))</f>
        <v>Aliqui</v>
      </c>
      <c r="G2206" s="2" t="str">
        <f>IFERROR(INDEX(Sales_Table[Date], MATCH(Product_Table6[[#This Row],[ProductID]], Sales_Table[ProductID],0)), "No Data")</f>
        <v>No Data</v>
      </c>
      <c r="H2206" s="2" t="str">
        <f>TEXT(Product_Table6[[#This Row],[Date]],"MMMM")</f>
        <v>No Data</v>
      </c>
      <c r="I2206" s="2" t="str">
        <f>TEXT(Product_Table6[[#This Row],[Date]], "DDDD")</f>
        <v>No Data</v>
      </c>
      <c r="J2206" t="str">
        <f>IFERROR(INDEX(Sales_Table[Zip], MATCH(Product_Table6[[#This Row],[ProductID]], Sales_Table[ProductID],0)), "No Data")</f>
        <v>No Data</v>
      </c>
      <c r="K2206" t="str">
        <f>IFERROR(INDEX(Sales_Table[Units], MATCH(Product_Table6[[#This Row],[ProductID]], Sales_Table[ProductID],0)), "No Data")</f>
        <v>No Data</v>
      </c>
      <c r="L2206" s="7" t="str">
        <f>IFERROR(INDEX(Sales_Table[Revenue], MATCH(Product_Table6[[#This Row],[ProductID]], Sales_Table[ProductID],0)), "No Data")</f>
        <v>No Data</v>
      </c>
      <c r="M2206" s="6" t="str">
        <f>IFERROR(INDEX(Sales_Table[Country], MATCH(Product_Table6[[#This Row],[ProductID]], Sales_Table[ProductID],0)), "No Data")</f>
        <v>No Data</v>
      </c>
      <c r="N2206" s="6" t="str">
        <f>IFERROR(INDEX(Location_Table[State], MATCH(Product_Table6[[#This Row],[Zip]], Location_Table[Zip],0)), "No Data")</f>
        <v>No Data</v>
      </c>
    </row>
    <row r="2207" spans="1:14" x14ac:dyDescent="0.25">
      <c r="A2207" t="s">
        <v>3634</v>
      </c>
      <c r="B2207" t="s">
        <v>1706</v>
      </c>
      <c r="C2207" t="s">
        <v>1707</v>
      </c>
      <c r="D2207">
        <v>2</v>
      </c>
      <c r="E2207">
        <v>2206</v>
      </c>
      <c r="F2207" t="str">
        <f>INDEX(Manufacturer_Table[Manufacturer Name], MATCH(Product_Table6[[#This Row],[ManufacturerID]], Manufacturer_Table[ManufacturerID],0))</f>
        <v>Aliqui</v>
      </c>
      <c r="G2207" s="2">
        <f>IFERROR(INDEX(Sales_Table[Date], MATCH(Product_Table6[[#This Row],[ProductID]], Sales_Table[ProductID],0)), "No Data")</f>
        <v>42153</v>
      </c>
      <c r="H2207" s="2" t="str">
        <f>TEXT(Product_Table6[[#This Row],[Date]],"MMMM")</f>
        <v>May</v>
      </c>
      <c r="I2207" s="2" t="str">
        <f>TEXT(Product_Table6[[#This Row],[Date]], "DDDD")</f>
        <v>Friday</v>
      </c>
      <c r="J2207" t="str">
        <f>IFERROR(INDEX(Sales_Table[Zip], MATCH(Product_Table6[[#This Row],[ProductID]], Sales_Table[ProductID],0)), "No Data")</f>
        <v>R3V</v>
      </c>
      <c r="K2207">
        <f>IFERROR(INDEX(Sales_Table[Units], MATCH(Product_Table6[[#This Row],[ProductID]], Sales_Table[ProductID],0)), "No Data")</f>
        <v>1</v>
      </c>
      <c r="L2207" s="7">
        <f>IFERROR(INDEX(Sales_Table[Revenue], MATCH(Product_Table6[[#This Row],[ProductID]], Sales_Table[ProductID],0)), "No Data")</f>
        <v>1227.8699999999999</v>
      </c>
      <c r="M2207" s="6" t="str">
        <f>IFERROR(INDEX(Sales_Table[Country], MATCH(Product_Table6[[#This Row],[ProductID]], Sales_Table[ProductID],0)), "No Data")</f>
        <v>Canada</v>
      </c>
      <c r="N2207" s="6" t="str">
        <f>IFERROR(INDEX(Location_Table[State], MATCH(Product_Table6[[#This Row],[Zip]], Location_Table[Zip],0)), "No Data")</f>
        <v>Manitoba</v>
      </c>
    </row>
    <row r="2208" spans="1:14" x14ac:dyDescent="0.25">
      <c r="A2208" t="s">
        <v>3635</v>
      </c>
      <c r="B2208" t="s">
        <v>1706</v>
      </c>
      <c r="C2208" t="s">
        <v>1707</v>
      </c>
      <c r="D2208">
        <v>2</v>
      </c>
      <c r="E2208">
        <v>2207</v>
      </c>
      <c r="F2208" t="str">
        <f>INDEX(Manufacturer_Table[Manufacturer Name], MATCH(Product_Table6[[#This Row],[ManufacturerID]], Manufacturer_Table[ManufacturerID],0))</f>
        <v>Aliqui</v>
      </c>
      <c r="G2208" s="2">
        <f>IFERROR(INDEX(Sales_Table[Date], MATCH(Product_Table6[[#This Row],[ProductID]], Sales_Table[ProductID],0)), "No Data")</f>
        <v>42038</v>
      </c>
      <c r="H2208" s="2" t="str">
        <f>TEXT(Product_Table6[[#This Row],[Date]],"MMMM")</f>
        <v>February</v>
      </c>
      <c r="I2208" s="2" t="str">
        <f>TEXT(Product_Table6[[#This Row],[Date]], "DDDD")</f>
        <v>Tuesday</v>
      </c>
      <c r="J2208" t="str">
        <f>IFERROR(INDEX(Sales_Table[Zip], MATCH(Product_Table6[[#This Row],[ProductID]], Sales_Table[ProductID],0)), "No Data")</f>
        <v>V6H</v>
      </c>
      <c r="K2208">
        <f>IFERROR(INDEX(Sales_Table[Units], MATCH(Product_Table6[[#This Row],[ProductID]], Sales_Table[ProductID],0)), "No Data")</f>
        <v>1</v>
      </c>
      <c r="L2208" s="7">
        <f>IFERROR(INDEX(Sales_Table[Revenue], MATCH(Product_Table6[[#This Row],[ProductID]], Sales_Table[ProductID],0)), "No Data")</f>
        <v>1227.8699999999999</v>
      </c>
      <c r="M2208" s="6" t="str">
        <f>IFERROR(INDEX(Sales_Table[Country], MATCH(Product_Table6[[#This Row],[ProductID]], Sales_Table[ProductID],0)), "No Data")</f>
        <v>Canada</v>
      </c>
      <c r="N2208" s="6" t="str">
        <f>IFERROR(INDEX(Location_Table[State], MATCH(Product_Table6[[#This Row],[Zip]], Location_Table[Zip],0)), "No Data")</f>
        <v>British Columbia</v>
      </c>
    </row>
    <row r="2209" spans="1:14" x14ac:dyDescent="0.25">
      <c r="A2209" t="s">
        <v>3636</v>
      </c>
      <c r="B2209" t="s">
        <v>1706</v>
      </c>
      <c r="C2209" t="s">
        <v>1707</v>
      </c>
      <c r="D2209">
        <v>2</v>
      </c>
      <c r="E2209">
        <v>2208</v>
      </c>
      <c r="F2209" t="str">
        <f>INDEX(Manufacturer_Table[Manufacturer Name], MATCH(Product_Table6[[#This Row],[ManufacturerID]], Manufacturer_Table[ManufacturerID],0))</f>
        <v>Aliqui</v>
      </c>
      <c r="G2209" s="2" t="str">
        <f>IFERROR(INDEX(Sales_Table[Date], MATCH(Product_Table6[[#This Row],[ProductID]], Sales_Table[ProductID],0)), "No Data")</f>
        <v>No Data</v>
      </c>
      <c r="H2209" s="2" t="str">
        <f>TEXT(Product_Table6[[#This Row],[Date]],"MMMM")</f>
        <v>No Data</v>
      </c>
      <c r="I2209" s="2" t="str">
        <f>TEXT(Product_Table6[[#This Row],[Date]], "DDDD")</f>
        <v>No Data</v>
      </c>
      <c r="J2209" t="str">
        <f>IFERROR(INDEX(Sales_Table[Zip], MATCH(Product_Table6[[#This Row],[ProductID]], Sales_Table[ProductID],0)), "No Data")</f>
        <v>No Data</v>
      </c>
      <c r="K2209" t="str">
        <f>IFERROR(INDEX(Sales_Table[Units], MATCH(Product_Table6[[#This Row],[ProductID]], Sales_Table[ProductID],0)), "No Data")</f>
        <v>No Data</v>
      </c>
      <c r="L2209" s="7" t="str">
        <f>IFERROR(INDEX(Sales_Table[Revenue], MATCH(Product_Table6[[#This Row],[ProductID]], Sales_Table[ProductID],0)), "No Data")</f>
        <v>No Data</v>
      </c>
      <c r="M2209" s="6" t="str">
        <f>IFERROR(INDEX(Sales_Table[Country], MATCH(Product_Table6[[#This Row],[ProductID]], Sales_Table[ProductID],0)), "No Data")</f>
        <v>No Data</v>
      </c>
      <c r="N2209" s="6" t="str">
        <f>IFERROR(INDEX(Location_Table[State], MATCH(Product_Table6[[#This Row],[Zip]], Location_Table[Zip],0)), "No Data")</f>
        <v>No Data</v>
      </c>
    </row>
    <row r="2210" spans="1:14" x14ac:dyDescent="0.25">
      <c r="A2210" t="s">
        <v>3637</v>
      </c>
      <c r="B2210" t="s">
        <v>1706</v>
      </c>
      <c r="C2210" t="s">
        <v>1707</v>
      </c>
      <c r="D2210">
        <v>2</v>
      </c>
      <c r="E2210">
        <v>2209</v>
      </c>
      <c r="F2210" t="str">
        <f>INDEX(Manufacturer_Table[Manufacturer Name], MATCH(Product_Table6[[#This Row],[ManufacturerID]], Manufacturer_Table[ManufacturerID],0))</f>
        <v>Aliqui</v>
      </c>
      <c r="G2210" s="2" t="str">
        <f>IFERROR(INDEX(Sales_Table[Date], MATCH(Product_Table6[[#This Row],[ProductID]], Sales_Table[ProductID],0)), "No Data")</f>
        <v>No Data</v>
      </c>
      <c r="H2210" s="2" t="str">
        <f>TEXT(Product_Table6[[#This Row],[Date]],"MMMM")</f>
        <v>No Data</v>
      </c>
      <c r="I2210" s="2" t="str">
        <f>TEXT(Product_Table6[[#This Row],[Date]], "DDDD")</f>
        <v>No Data</v>
      </c>
      <c r="J2210" t="str">
        <f>IFERROR(INDEX(Sales_Table[Zip], MATCH(Product_Table6[[#This Row],[ProductID]], Sales_Table[ProductID],0)), "No Data")</f>
        <v>No Data</v>
      </c>
      <c r="K2210" t="str">
        <f>IFERROR(INDEX(Sales_Table[Units], MATCH(Product_Table6[[#This Row],[ProductID]], Sales_Table[ProductID],0)), "No Data")</f>
        <v>No Data</v>
      </c>
      <c r="L2210" s="7" t="str">
        <f>IFERROR(INDEX(Sales_Table[Revenue], MATCH(Product_Table6[[#This Row],[ProductID]], Sales_Table[ProductID],0)), "No Data")</f>
        <v>No Data</v>
      </c>
      <c r="M2210" s="6" t="str">
        <f>IFERROR(INDEX(Sales_Table[Country], MATCH(Product_Table6[[#This Row],[ProductID]], Sales_Table[ProductID],0)), "No Data")</f>
        <v>No Data</v>
      </c>
      <c r="N2210" s="6" t="str">
        <f>IFERROR(INDEX(Location_Table[State], MATCH(Product_Table6[[#This Row],[Zip]], Location_Table[Zip],0)), "No Data")</f>
        <v>No Data</v>
      </c>
    </row>
    <row r="2211" spans="1:14" x14ac:dyDescent="0.25">
      <c r="A2211" t="s">
        <v>3638</v>
      </c>
      <c r="B2211" t="s">
        <v>1706</v>
      </c>
      <c r="C2211" t="s">
        <v>1707</v>
      </c>
      <c r="D2211">
        <v>2</v>
      </c>
      <c r="E2211">
        <v>2210</v>
      </c>
      <c r="F2211" t="str">
        <f>INDEX(Manufacturer_Table[Manufacturer Name], MATCH(Product_Table6[[#This Row],[ManufacturerID]], Manufacturer_Table[ManufacturerID],0))</f>
        <v>Aliqui</v>
      </c>
      <c r="G2211" s="2" t="str">
        <f>IFERROR(INDEX(Sales_Table[Date], MATCH(Product_Table6[[#This Row],[ProductID]], Sales_Table[ProductID],0)), "No Data")</f>
        <v>No Data</v>
      </c>
      <c r="H2211" s="2" t="str">
        <f>TEXT(Product_Table6[[#This Row],[Date]],"MMMM")</f>
        <v>No Data</v>
      </c>
      <c r="I2211" s="2" t="str">
        <f>TEXT(Product_Table6[[#This Row],[Date]], "DDDD")</f>
        <v>No Data</v>
      </c>
      <c r="J2211" t="str">
        <f>IFERROR(INDEX(Sales_Table[Zip], MATCH(Product_Table6[[#This Row],[ProductID]], Sales_Table[ProductID],0)), "No Data")</f>
        <v>No Data</v>
      </c>
      <c r="K2211" t="str">
        <f>IFERROR(INDEX(Sales_Table[Units], MATCH(Product_Table6[[#This Row],[ProductID]], Sales_Table[ProductID],0)), "No Data")</f>
        <v>No Data</v>
      </c>
      <c r="L2211" s="7" t="str">
        <f>IFERROR(INDEX(Sales_Table[Revenue], MATCH(Product_Table6[[#This Row],[ProductID]], Sales_Table[ProductID],0)), "No Data")</f>
        <v>No Data</v>
      </c>
      <c r="M2211" s="6" t="str">
        <f>IFERROR(INDEX(Sales_Table[Country], MATCH(Product_Table6[[#This Row],[ProductID]], Sales_Table[ProductID],0)), "No Data")</f>
        <v>No Data</v>
      </c>
      <c r="N2211" s="6" t="str">
        <f>IFERROR(INDEX(Location_Table[State], MATCH(Product_Table6[[#This Row],[Zip]], Location_Table[Zip],0)), "No Data")</f>
        <v>No Data</v>
      </c>
    </row>
    <row r="2212" spans="1:14" x14ac:dyDescent="0.25">
      <c r="A2212" t="s">
        <v>3639</v>
      </c>
      <c r="B2212" t="s">
        <v>1706</v>
      </c>
      <c r="C2212" t="s">
        <v>1707</v>
      </c>
      <c r="D2212">
        <v>2</v>
      </c>
      <c r="E2212">
        <v>2211</v>
      </c>
      <c r="F2212" t="str">
        <f>INDEX(Manufacturer_Table[Manufacturer Name], MATCH(Product_Table6[[#This Row],[ManufacturerID]], Manufacturer_Table[ManufacturerID],0))</f>
        <v>Aliqui</v>
      </c>
      <c r="G2212" s="2" t="str">
        <f>IFERROR(INDEX(Sales_Table[Date], MATCH(Product_Table6[[#This Row],[ProductID]], Sales_Table[ProductID],0)), "No Data")</f>
        <v>No Data</v>
      </c>
      <c r="H2212" s="2" t="str">
        <f>TEXT(Product_Table6[[#This Row],[Date]],"MMMM")</f>
        <v>No Data</v>
      </c>
      <c r="I2212" s="2" t="str">
        <f>TEXT(Product_Table6[[#This Row],[Date]], "DDDD")</f>
        <v>No Data</v>
      </c>
      <c r="J2212" t="str">
        <f>IFERROR(INDEX(Sales_Table[Zip], MATCH(Product_Table6[[#This Row],[ProductID]], Sales_Table[ProductID],0)), "No Data")</f>
        <v>No Data</v>
      </c>
      <c r="K2212" t="str">
        <f>IFERROR(INDEX(Sales_Table[Units], MATCH(Product_Table6[[#This Row],[ProductID]], Sales_Table[ProductID],0)), "No Data")</f>
        <v>No Data</v>
      </c>
      <c r="L2212" s="7" t="str">
        <f>IFERROR(INDEX(Sales_Table[Revenue], MATCH(Product_Table6[[#This Row],[ProductID]], Sales_Table[ProductID],0)), "No Data")</f>
        <v>No Data</v>
      </c>
      <c r="M2212" s="6" t="str">
        <f>IFERROR(INDEX(Sales_Table[Country], MATCH(Product_Table6[[#This Row],[ProductID]], Sales_Table[ProductID],0)), "No Data")</f>
        <v>No Data</v>
      </c>
      <c r="N2212" s="6" t="str">
        <f>IFERROR(INDEX(Location_Table[State], MATCH(Product_Table6[[#This Row],[Zip]], Location_Table[Zip],0)), "No Data")</f>
        <v>No Data</v>
      </c>
    </row>
    <row r="2213" spans="1:14" x14ac:dyDescent="0.25">
      <c r="A2213" t="s">
        <v>3640</v>
      </c>
      <c r="B2213" t="s">
        <v>1706</v>
      </c>
      <c r="C2213" t="s">
        <v>1707</v>
      </c>
      <c r="D2213">
        <v>2</v>
      </c>
      <c r="E2213">
        <v>2212</v>
      </c>
      <c r="F2213" t="str">
        <f>INDEX(Manufacturer_Table[Manufacturer Name], MATCH(Product_Table6[[#This Row],[ManufacturerID]], Manufacturer_Table[ManufacturerID],0))</f>
        <v>Aliqui</v>
      </c>
      <c r="G2213" s="2" t="str">
        <f>IFERROR(INDEX(Sales_Table[Date], MATCH(Product_Table6[[#This Row],[ProductID]], Sales_Table[ProductID],0)), "No Data")</f>
        <v>No Data</v>
      </c>
      <c r="H2213" s="2" t="str">
        <f>TEXT(Product_Table6[[#This Row],[Date]],"MMMM")</f>
        <v>No Data</v>
      </c>
      <c r="I2213" s="2" t="str">
        <f>TEXT(Product_Table6[[#This Row],[Date]], "DDDD")</f>
        <v>No Data</v>
      </c>
      <c r="J2213" t="str">
        <f>IFERROR(INDEX(Sales_Table[Zip], MATCH(Product_Table6[[#This Row],[ProductID]], Sales_Table[ProductID],0)), "No Data")</f>
        <v>No Data</v>
      </c>
      <c r="K2213" t="str">
        <f>IFERROR(INDEX(Sales_Table[Units], MATCH(Product_Table6[[#This Row],[ProductID]], Sales_Table[ProductID],0)), "No Data")</f>
        <v>No Data</v>
      </c>
      <c r="L2213" s="7" t="str">
        <f>IFERROR(INDEX(Sales_Table[Revenue], MATCH(Product_Table6[[#This Row],[ProductID]], Sales_Table[ProductID],0)), "No Data")</f>
        <v>No Data</v>
      </c>
      <c r="M2213" s="6" t="str">
        <f>IFERROR(INDEX(Sales_Table[Country], MATCH(Product_Table6[[#This Row],[ProductID]], Sales_Table[ProductID],0)), "No Data")</f>
        <v>No Data</v>
      </c>
      <c r="N2213" s="6" t="str">
        <f>IFERROR(INDEX(Location_Table[State], MATCH(Product_Table6[[#This Row],[Zip]], Location_Table[Zip],0)), "No Data")</f>
        <v>No Data</v>
      </c>
    </row>
    <row r="2214" spans="1:14" x14ac:dyDescent="0.25">
      <c r="A2214" t="s">
        <v>3641</v>
      </c>
      <c r="B2214" t="s">
        <v>1706</v>
      </c>
      <c r="C2214" t="s">
        <v>1707</v>
      </c>
      <c r="D2214">
        <v>2</v>
      </c>
      <c r="E2214">
        <v>2213</v>
      </c>
      <c r="F2214" t="str">
        <f>INDEX(Manufacturer_Table[Manufacturer Name], MATCH(Product_Table6[[#This Row],[ManufacturerID]], Manufacturer_Table[ManufacturerID],0))</f>
        <v>Aliqui</v>
      </c>
      <c r="G2214" s="2" t="str">
        <f>IFERROR(INDEX(Sales_Table[Date], MATCH(Product_Table6[[#This Row],[ProductID]], Sales_Table[ProductID],0)), "No Data")</f>
        <v>No Data</v>
      </c>
      <c r="H2214" s="2" t="str">
        <f>TEXT(Product_Table6[[#This Row],[Date]],"MMMM")</f>
        <v>No Data</v>
      </c>
      <c r="I2214" s="2" t="str">
        <f>TEXT(Product_Table6[[#This Row],[Date]], "DDDD")</f>
        <v>No Data</v>
      </c>
      <c r="J2214" t="str">
        <f>IFERROR(INDEX(Sales_Table[Zip], MATCH(Product_Table6[[#This Row],[ProductID]], Sales_Table[ProductID],0)), "No Data")</f>
        <v>No Data</v>
      </c>
      <c r="K2214" t="str">
        <f>IFERROR(INDEX(Sales_Table[Units], MATCH(Product_Table6[[#This Row],[ProductID]], Sales_Table[ProductID],0)), "No Data")</f>
        <v>No Data</v>
      </c>
      <c r="L2214" s="7" t="str">
        <f>IFERROR(INDEX(Sales_Table[Revenue], MATCH(Product_Table6[[#This Row],[ProductID]], Sales_Table[ProductID],0)), "No Data")</f>
        <v>No Data</v>
      </c>
      <c r="M2214" s="6" t="str">
        <f>IFERROR(INDEX(Sales_Table[Country], MATCH(Product_Table6[[#This Row],[ProductID]], Sales_Table[ProductID],0)), "No Data")</f>
        <v>No Data</v>
      </c>
      <c r="N2214" s="6" t="str">
        <f>IFERROR(INDEX(Location_Table[State], MATCH(Product_Table6[[#This Row],[Zip]], Location_Table[Zip],0)), "No Data")</f>
        <v>No Data</v>
      </c>
    </row>
    <row r="2215" spans="1:14" x14ac:dyDescent="0.25">
      <c r="A2215" t="s">
        <v>3642</v>
      </c>
      <c r="B2215" t="s">
        <v>1706</v>
      </c>
      <c r="C2215" t="s">
        <v>1707</v>
      </c>
      <c r="D2215">
        <v>2</v>
      </c>
      <c r="E2215">
        <v>2214</v>
      </c>
      <c r="F2215" t="str">
        <f>INDEX(Manufacturer_Table[Manufacturer Name], MATCH(Product_Table6[[#This Row],[ManufacturerID]], Manufacturer_Table[ManufacturerID],0))</f>
        <v>Aliqui</v>
      </c>
      <c r="G2215" s="2">
        <f>IFERROR(INDEX(Sales_Table[Date], MATCH(Product_Table6[[#This Row],[ProductID]], Sales_Table[ProductID],0)), "No Data")</f>
        <v>42062</v>
      </c>
      <c r="H2215" s="2" t="str">
        <f>TEXT(Product_Table6[[#This Row],[Date]],"MMMM")</f>
        <v>February</v>
      </c>
      <c r="I2215" s="2" t="str">
        <f>TEXT(Product_Table6[[#This Row],[Date]], "DDDD")</f>
        <v>Friday</v>
      </c>
      <c r="J2215" t="str">
        <f>IFERROR(INDEX(Sales_Table[Zip], MATCH(Product_Table6[[#This Row],[ProductID]], Sales_Table[ProductID],0)), "No Data")</f>
        <v>L5N</v>
      </c>
      <c r="K2215">
        <f>IFERROR(INDEX(Sales_Table[Units], MATCH(Product_Table6[[#This Row],[ProductID]], Sales_Table[ProductID],0)), "No Data")</f>
        <v>1</v>
      </c>
      <c r="L2215" s="7">
        <f>IFERROR(INDEX(Sales_Table[Revenue], MATCH(Product_Table6[[#This Row],[ProductID]], Sales_Table[ProductID],0)), "No Data")</f>
        <v>4535.37</v>
      </c>
      <c r="M2215" s="6" t="str">
        <f>IFERROR(INDEX(Sales_Table[Country], MATCH(Product_Table6[[#This Row],[ProductID]], Sales_Table[ProductID],0)), "No Data")</f>
        <v>Canada</v>
      </c>
      <c r="N2215" s="6" t="str">
        <f>IFERROR(INDEX(Location_Table[State], MATCH(Product_Table6[[#This Row],[Zip]], Location_Table[Zip],0)), "No Data")</f>
        <v>Ontario</v>
      </c>
    </row>
    <row r="2216" spans="1:14" x14ac:dyDescent="0.25">
      <c r="A2216" t="s">
        <v>3643</v>
      </c>
      <c r="B2216" t="s">
        <v>1706</v>
      </c>
      <c r="C2216" t="s">
        <v>1707</v>
      </c>
      <c r="D2216">
        <v>2</v>
      </c>
      <c r="E2216">
        <v>2215</v>
      </c>
      <c r="F2216" t="str">
        <f>INDEX(Manufacturer_Table[Manufacturer Name], MATCH(Product_Table6[[#This Row],[ManufacturerID]], Manufacturer_Table[ManufacturerID],0))</f>
        <v>Aliqui</v>
      </c>
      <c r="G2216" s="2">
        <f>IFERROR(INDEX(Sales_Table[Date], MATCH(Product_Table6[[#This Row],[ProductID]], Sales_Table[ProductID],0)), "No Data")</f>
        <v>42124</v>
      </c>
      <c r="H2216" s="2" t="str">
        <f>TEXT(Product_Table6[[#This Row],[Date]],"MMMM")</f>
        <v>April</v>
      </c>
      <c r="I2216" s="2" t="str">
        <f>TEXT(Product_Table6[[#This Row],[Date]], "DDDD")</f>
        <v>Thursday</v>
      </c>
      <c r="J2216" t="str">
        <f>IFERROR(INDEX(Sales_Table[Zip], MATCH(Product_Table6[[#This Row],[ProductID]], Sales_Table[ProductID],0)), "No Data")</f>
        <v>R3B</v>
      </c>
      <c r="K2216">
        <f>IFERROR(INDEX(Sales_Table[Units], MATCH(Product_Table6[[#This Row],[ProductID]], Sales_Table[ProductID],0)), "No Data")</f>
        <v>1</v>
      </c>
      <c r="L2216" s="7">
        <f>IFERROR(INDEX(Sales_Table[Revenue], MATCH(Product_Table6[[#This Row],[ProductID]], Sales_Table[ProductID],0)), "No Data")</f>
        <v>4724.37</v>
      </c>
      <c r="M2216" s="6" t="str">
        <f>IFERROR(INDEX(Sales_Table[Country], MATCH(Product_Table6[[#This Row],[ProductID]], Sales_Table[ProductID],0)), "No Data")</f>
        <v>Canada</v>
      </c>
      <c r="N2216" s="6" t="str">
        <f>IFERROR(INDEX(Location_Table[State], MATCH(Product_Table6[[#This Row],[Zip]], Location_Table[Zip],0)), "No Data")</f>
        <v>Manitoba</v>
      </c>
    </row>
    <row r="2217" spans="1:14" x14ac:dyDescent="0.25">
      <c r="A2217" t="s">
        <v>3644</v>
      </c>
      <c r="B2217" t="s">
        <v>1706</v>
      </c>
      <c r="C2217" t="s">
        <v>1707</v>
      </c>
      <c r="D2217">
        <v>2</v>
      </c>
      <c r="E2217">
        <v>2216</v>
      </c>
      <c r="F2217" t="str">
        <f>INDEX(Manufacturer_Table[Manufacturer Name], MATCH(Product_Table6[[#This Row],[ManufacturerID]], Manufacturer_Table[ManufacturerID],0))</f>
        <v>Aliqui</v>
      </c>
      <c r="G2217" s="2" t="str">
        <f>IFERROR(INDEX(Sales_Table[Date], MATCH(Product_Table6[[#This Row],[ProductID]], Sales_Table[ProductID],0)), "No Data")</f>
        <v>No Data</v>
      </c>
      <c r="H2217" s="2" t="str">
        <f>TEXT(Product_Table6[[#This Row],[Date]],"MMMM")</f>
        <v>No Data</v>
      </c>
      <c r="I2217" s="2" t="str">
        <f>TEXT(Product_Table6[[#This Row],[Date]], "DDDD")</f>
        <v>No Data</v>
      </c>
      <c r="J2217" t="str">
        <f>IFERROR(INDEX(Sales_Table[Zip], MATCH(Product_Table6[[#This Row],[ProductID]], Sales_Table[ProductID],0)), "No Data")</f>
        <v>No Data</v>
      </c>
      <c r="K2217" t="str">
        <f>IFERROR(INDEX(Sales_Table[Units], MATCH(Product_Table6[[#This Row],[ProductID]], Sales_Table[ProductID],0)), "No Data")</f>
        <v>No Data</v>
      </c>
      <c r="L2217" s="7" t="str">
        <f>IFERROR(INDEX(Sales_Table[Revenue], MATCH(Product_Table6[[#This Row],[ProductID]], Sales_Table[ProductID],0)), "No Data")</f>
        <v>No Data</v>
      </c>
      <c r="M2217" s="6" t="str">
        <f>IFERROR(INDEX(Sales_Table[Country], MATCH(Product_Table6[[#This Row],[ProductID]], Sales_Table[ProductID],0)), "No Data")</f>
        <v>No Data</v>
      </c>
      <c r="N2217" s="6" t="str">
        <f>IFERROR(INDEX(Location_Table[State], MATCH(Product_Table6[[#This Row],[Zip]], Location_Table[Zip],0)), "No Data")</f>
        <v>No Data</v>
      </c>
    </row>
    <row r="2218" spans="1:14" x14ac:dyDescent="0.25">
      <c r="A2218" t="s">
        <v>3645</v>
      </c>
      <c r="B2218" t="s">
        <v>1706</v>
      </c>
      <c r="C2218" t="s">
        <v>1707</v>
      </c>
      <c r="D2218">
        <v>2</v>
      </c>
      <c r="E2218">
        <v>2217</v>
      </c>
      <c r="F2218" t="str">
        <f>INDEX(Manufacturer_Table[Manufacturer Name], MATCH(Product_Table6[[#This Row],[ManufacturerID]], Manufacturer_Table[ManufacturerID],0))</f>
        <v>Aliqui</v>
      </c>
      <c r="G2218" s="2" t="str">
        <f>IFERROR(INDEX(Sales_Table[Date], MATCH(Product_Table6[[#This Row],[ProductID]], Sales_Table[ProductID],0)), "No Data")</f>
        <v>No Data</v>
      </c>
      <c r="H2218" s="2" t="str">
        <f>TEXT(Product_Table6[[#This Row],[Date]],"MMMM")</f>
        <v>No Data</v>
      </c>
      <c r="I2218" s="2" t="str">
        <f>TEXT(Product_Table6[[#This Row],[Date]], "DDDD")</f>
        <v>No Data</v>
      </c>
      <c r="J2218" t="str">
        <f>IFERROR(INDEX(Sales_Table[Zip], MATCH(Product_Table6[[#This Row],[ProductID]], Sales_Table[ProductID],0)), "No Data")</f>
        <v>No Data</v>
      </c>
      <c r="K2218" t="str">
        <f>IFERROR(INDEX(Sales_Table[Units], MATCH(Product_Table6[[#This Row],[ProductID]], Sales_Table[ProductID],0)), "No Data")</f>
        <v>No Data</v>
      </c>
      <c r="L2218" s="7" t="str">
        <f>IFERROR(INDEX(Sales_Table[Revenue], MATCH(Product_Table6[[#This Row],[ProductID]], Sales_Table[ProductID],0)), "No Data")</f>
        <v>No Data</v>
      </c>
      <c r="M2218" s="6" t="str">
        <f>IFERROR(INDEX(Sales_Table[Country], MATCH(Product_Table6[[#This Row],[ProductID]], Sales_Table[ProductID],0)), "No Data")</f>
        <v>No Data</v>
      </c>
      <c r="N2218" s="6" t="str">
        <f>IFERROR(INDEX(Location_Table[State], MATCH(Product_Table6[[#This Row],[Zip]], Location_Table[Zip],0)), "No Data")</f>
        <v>No Data</v>
      </c>
    </row>
    <row r="2219" spans="1:14" x14ac:dyDescent="0.25">
      <c r="A2219" t="s">
        <v>3646</v>
      </c>
      <c r="B2219" t="s">
        <v>1706</v>
      </c>
      <c r="C2219" t="s">
        <v>1707</v>
      </c>
      <c r="D2219">
        <v>2</v>
      </c>
      <c r="E2219">
        <v>2218</v>
      </c>
      <c r="F2219" t="str">
        <f>INDEX(Manufacturer_Table[Manufacturer Name], MATCH(Product_Table6[[#This Row],[ManufacturerID]], Manufacturer_Table[ManufacturerID],0))</f>
        <v>Aliqui</v>
      </c>
      <c r="G2219" s="2">
        <f>IFERROR(INDEX(Sales_Table[Date], MATCH(Product_Table6[[#This Row],[ProductID]], Sales_Table[ProductID],0)), "No Data")</f>
        <v>42177</v>
      </c>
      <c r="H2219" s="2" t="str">
        <f>TEXT(Product_Table6[[#This Row],[Date]],"MMMM")</f>
        <v>June</v>
      </c>
      <c r="I2219" s="2" t="str">
        <f>TEXT(Product_Table6[[#This Row],[Date]], "DDDD")</f>
        <v>Monday</v>
      </c>
      <c r="J2219" t="str">
        <f>IFERROR(INDEX(Sales_Table[Zip], MATCH(Product_Table6[[#This Row],[ProductID]], Sales_Table[ProductID],0)), "No Data")</f>
        <v>V6M</v>
      </c>
      <c r="K2219">
        <f>IFERROR(INDEX(Sales_Table[Units], MATCH(Product_Table6[[#This Row],[ProductID]], Sales_Table[ProductID],0)), "No Data")</f>
        <v>1</v>
      </c>
      <c r="L2219" s="7">
        <f>IFERROR(INDEX(Sales_Table[Revenue], MATCH(Product_Table6[[#This Row],[ProductID]], Sales_Table[ProductID],0)), "No Data")</f>
        <v>1763.37</v>
      </c>
      <c r="M2219" s="6" t="str">
        <f>IFERROR(INDEX(Sales_Table[Country], MATCH(Product_Table6[[#This Row],[ProductID]], Sales_Table[ProductID],0)), "No Data")</f>
        <v>Canada</v>
      </c>
      <c r="N2219" s="6" t="str">
        <f>IFERROR(INDEX(Location_Table[State], MATCH(Product_Table6[[#This Row],[Zip]], Location_Table[Zip],0)), "No Data")</f>
        <v>British Columbia</v>
      </c>
    </row>
    <row r="2220" spans="1:14" x14ac:dyDescent="0.25">
      <c r="A2220" t="s">
        <v>3647</v>
      </c>
      <c r="B2220" t="s">
        <v>1706</v>
      </c>
      <c r="C2220" t="s">
        <v>1707</v>
      </c>
      <c r="D2220">
        <v>2</v>
      </c>
      <c r="E2220">
        <v>2219</v>
      </c>
      <c r="F2220" t="str">
        <f>INDEX(Manufacturer_Table[Manufacturer Name], MATCH(Product_Table6[[#This Row],[ManufacturerID]], Manufacturer_Table[ManufacturerID],0))</f>
        <v>Aliqui</v>
      </c>
      <c r="G2220" s="2">
        <f>IFERROR(INDEX(Sales_Table[Date], MATCH(Product_Table6[[#This Row],[ProductID]], Sales_Table[ProductID],0)), "No Data")</f>
        <v>42153</v>
      </c>
      <c r="H2220" s="2" t="str">
        <f>TEXT(Product_Table6[[#This Row],[Date]],"MMMM")</f>
        <v>May</v>
      </c>
      <c r="I2220" s="2" t="str">
        <f>TEXT(Product_Table6[[#This Row],[Date]], "DDDD")</f>
        <v>Friday</v>
      </c>
      <c r="J2220" t="str">
        <f>IFERROR(INDEX(Sales_Table[Zip], MATCH(Product_Table6[[#This Row],[ProductID]], Sales_Table[ProductID],0)), "No Data")</f>
        <v>M6S</v>
      </c>
      <c r="K2220">
        <f>IFERROR(INDEX(Sales_Table[Units], MATCH(Product_Table6[[#This Row],[ProductID]], Sales_Table[ProductID],0)), "No Data")</f>
        <v>1</v>
      </c>
      <c r="L2220" s="7">
        <f>IFERROR(INDEX(Sales_Table[Revenue], MATCH(Product_Table6[[#This Row],[ProductID]], Sales_Table[ProductID],0)), "No Data")</f>
        <v>1889.37</v>
      </c>
      <c r="M2220" s="6" t="str">
        <f>IFERROR(INDEX(Sales_Table[Country], MATCH(Product_Table6[[#This Row],[ProductID]], Sales_Table[ProductID],0)), "No Data")</f>
        <v>Canada</v>
      </c>
      <c r="N2220" s="6" t="str">
        <f>IFERROR(INDEX(Location_Table[State], MATCH(Product_Table6[[#This Row],[Zip]], Location_Table[Zip],0)), "No Data")</f>
        <v>Ontario</v>
      </c>
    </row>
    <row r="2221" spans="1:14" x14ac:dyDescent="0.25">
      <c r="A2221" t="s">
        <v>3648</v>
      </c>
      <c r="B2221" t="s">
        <v>1706</v>
      </c>
      <c r="C2221" t="s">
        <v>1707</v>
      </c>
      <c r="D2221">
        <v>2</v>
      </c>
      <c r="E2221">
        <v>2220</v>
      </c>
      <c r="F2221" t="str">
        <f>INDEX(Manufacturer_Table[Manufacturer Name], MATCH(Product_Table6[[#This Row],[ManufacturerID]], Manufacturer_Table[ManufacturerID],0))</f>
        <v>Aliqui</v>
      </c>
      <c r="G2221" s="2" t="str">
        <f>IFERROR(INDEX(Sales_Table[Date], MATCH(Product_Table6[[#This Row],[ProductID]], Sales_Table[ProductID],0)), "No Data")</f>
        <v>No Data</v>
      </c>
      <c r="H2221" s="2" t="str">
        <f>TEXT(Product_Table6[[#This Row],[Date]],"MMMM")</f>
        <v>No Data</v>
      </c>
      <c r="I2221" s="2" t="str">
        <f>TEXT(Product_Table6[[#This Row],[Date]], "DDDD")</f>
        <v>No Data</v>
      </c>
      <c r="J2221" t="str">
        <f>IFERROR(INDEX(Sales_Table[Zip], MATCH(Product_Table6[[#This Row],[ProductID]], Sales_Table[ProductID],0)), "No Data")</f>
        <v>No Data</v>
      </c>
      <c r="K2221" t="str">
        <f>IFERROR(INDEX(Sales_Table[Units], MATCH(Product_Table6[[#This Row],[ProductID]], Sales_Table[ProductID],0)), "No Data")</f>
        <v>No Data</v>
      </c>
      <c r="L2221" s="7" t="str">
        <f>IFERROR(INDEX(Sales_Table[Revenue], MATCH(Product_Table6[[#This Row],[ProductID]], Sales_Table[ProductID],0)), "No Data")</f>
        <v>No Data</v>
      </c>
      <c r="M2221" s="6" t="str">
        <f>IFERROR(INDEX(Sales_Table[Country], MATCH(Product_Table6[[#This Row],[ProductID]], Sales_Table[ProductID],0)), "No Data")</f>
        <v>No Data</v>
      </c>
      <c r="N2221" s="6" t="str">
        <f>IFERROR(INDEX(Location_Table[State], MATCH(Product_Table6[[#This Row],[Zip]], Location_Table[Zip],0)), "No Data")</f>
        <v>No Data</v>
      </c>
    </row>
    <row r="2222" spans="1:14" x14ac:dyDescent="0.25">
      <c r="A2222" t="s">
        <v>3649</v>
      </c>
      <c r="B2222" t="s">
        <v>1706</v>
      </c>
      <c r="C2222" t="s">
        <v>1707</v>
      </c>
      <c r="D2222">
        <v>2</v>
      </c>
      <c r="E2222">
        <v>2221</v>
      </c>
      <c r="F2222" t="str">
        <f>INDEX(Manufacturer_Table[Manufacturer Name], MATCH(Product_Table6[[#This Row],[ManufacturerID]], Manufacturer_Table[ManufacturerID],0))</f>
        <v>Aliqui</v>
      </c>
      <c r="G2222" s="2" t="str">
        <f>IFERROR(INDEX(Sales_Table[Date], MATCH(Product_Table6[[#This Row],[ProductID]], Sales_Table[ProductID],0)), "No Data")</f>
        <v>No Data</v>
      </c>
      <c r="H2222" s="2" t="str">
        <f>TEXT(Product_Table6[[#This Row],[Date]],"MMMM")</f>
        <v>No Data</v>
      </c>
      <c r="I2222" s="2" t="str">
        <f>TEXT(Product_Table6[[#This Row],[Date]], "DDDD")</f>
        <v>No Data</v>
      </c>
      <c r="J2222" t="str">
        <f>IFERROR(INDEX(Sales_Table[Zip], MATCH(Product_Table6[[#This Row],[ProductID]], Sales_Table[ProductID],0)), "No Data")</f>
        <v>No Data</v>
      </c>
      <c r="K2222" t="str">
        <f>IFERROR(INDEX(Sales_Table[Units], MATCH(Product_Table6[[#This Row],[ProductID]], Sales_Table[ProductID],0)), "No Data")</f>
        <v>No Data</v>
      </c>
      <c r="L2222" s="7" t="str">
        <f>IFERROR(INDEX(Sales_Table[Revenue], MATCH(Product_Table6[[#This Row],[ProductID]], Sales_Table[ProductID],0)), "No Data")</f>
        <v>No Data</v>
      </c>
      <c r="M2222" s="6" t="str">
        <f>IFERROR(INDEX(Sales_Table[Country], MATCH(Product_Table6[[#This Row],[ProductID]], Sales_Table[ProductID],0)), "No Data")</f>
        <v>No Data</v>
      </c>
      <c r="N2222" s="6" t="str">
        <f>IFERROR(INDEX(Location_Table[State], MATCH(Product_Table6[[#This Row],[Zip]], Location_Table[Zip],0)), "No Data")</f>
        <v>No Data</v>
      </c>
    </row>
    <row r="2223" spans="1:14" x14ac:dyDescent="0.25">
      <c r="A2223" t="s">
        <v>3650</v>
      </c>
      <c r="B2223" t="s">
        <v>1706</v>
      </c>
      <c r="C2223" t="s">
        <v>1707</v>
      </c>
      <c r="D2223">
        <v>2</v>
      </c>
      <c r="E2223">
        <v>2222</v>
      </c>
      <c r="F2223" t="str">
        <f>INDEX(Manufacturer_Table[Manufacturer Name], MATCH(Product_Table6[[#This Row],[ManufacturerID]], Manufacturer_Table[ManufacturerID],0))</f>
        <v>Aliqui</v>
      </c>
      <c r="G2223" s="2" t="str">
        <f>IFERROR(INDEX(Sales_Table[Date], MATCH(Product_Table6[[#This Row],[ProductID]], Sales_Table[ProductID],0)), "No Data")</f>
        <v>No Data</v>
      </c>
      <c r="H2223" s="2" t="str">
        <f>TEXT(Product_Table6[[#This Row],[Date]],"MMMM")</f>
        <v>No Data</v>
      </c>
      <c r="I2223" s="2" t="str">
        <f>TEXT(Product_Table6[[#This Row],[Date]], "DDDD")</f>
        <v>No Data</v>
      </c>
      <c r="J2223" t="str">
        <f>IFERROR(INDEX(Sales_Table[Zip], MATCH(Product_Table6[[#This Row],[ProductID]], Sales_Table[ProductID],0)), "No Data")</f>
        <v>No Data</v>
      </c>
      <c r="K2223" t="str">
        <f>IFERROR(INDEX(Sales_Table[Units], MATCH(Product_Table6[[#This Row],[ProductID]], Sales_Table[ProductID],0)), "No Data")</f>
        <v>No Data</v>
      </c>
      <c r="L2223" s="7" t="str">
        <f>IFERROR(INDEX(Sales_Table[Revenue], MATCH(Product_Table6[[#This Row],[ProductID]], Sales_Table[ProductID],0)), "No Data")</f>
        <v>No Data</v>
      </c>
      <c r="M2223" s="6" t="str">
        <f>IFERROR(INDEX(Sales_Table[Country], MATCH(Product_Table6[[#This Row],[ProductID]], Sales_Table[ProductID],0)), "No Data")</f>
        <v>No Data</v>
      </c>
      <c r="N2223" s="6" t="str">
        <f>IFERROR(INDEX(Location_Table[State], MATCH(Product_Table6[[#This Row],[Zip]], Location_Table[Zip],0)), "No Data")</f>
        <v>No Data</v>
      </c>
    </row>
    <row r="2224" spans="1:14" x14ac:dyDescent="0.25">
      <c r="A2224" t="s">
        <v>3651</v>
      </c>
      <c r="B2224" t="s">
        <v>1706</v>
      </c>
      <c r="C2224" t="s">
        <v>1707</v>
      </c>
      <c r="D2224">
        <v>2</v>
      </c>
      <c r="E2224">
        <v>2223</v>
      </c>
      <c r="F2224" t="str">
        <f>INDEX(Manufacturer_Table[Manufacturer Name], MATCH(Product_Table6[[#This Row],[ManufacturerID]], Manufacturer_Table[ManufacturerID],0))</f>
        <v>Aliqui</v>
      </c>
      <c r="G2224" s="2" t="str">
        <f>IFERROR(INDEX(Sales_Table[Date], MATCH(Product_Table6[[#This Row],[ProductID]], Sales_Table[ProductID],0)), "No Data")</f>
        <v>No Data</v>
      </c>
      <c r="H2224" s="2" t="str">
        <f>TEXT(Product_Table6[[#This Row],[Date]],"MMMM")</f>
        <v>No Data</v>
      </c>
      <c r="I2224" s="2" t="str">
        <f>TEXT(Product_Table6[[#This Row],[Date]], "DDDD")</f>
        <v>No Data</v>
      </c>
      <c r="J2224" t="str">
        <f>IFERROR(INDEX(Sales_Table[Zip], MATCH(Product_Table6[[#This Row],[ProductID]], Sales_Table[ProductID],0)), "No Data")</f>
        <v>No Data</v>
      </c>
      <c r="K2224" t="str">
        <f>IFERROR(INDEX(Sales_Table[Units], MATCH(Product_Table6[[#This Row],[ProductID]], Sales_Table[ProductID],0)), "No Data")</f>
        <v>No Data</v>
      </c>
      <c r="L2224" s="7" t="str">
        <f>IFERROR(INDEX(Sales_Table[Revenue], MATCH(Product_Table6[[#This Row],[ProductID]], Sales_Table[ProductID],0)), "No Data")</f>
        <v>No Data</v>
      </c>
      <c r="M2224" s="6" t="str">
        <f>IFERROR(INDEX(Sales_Table[Country], MATCH(Product_Table6[[#This Row],[ProductID]], Sales_Table[ProductID],0)), "No Data")</f>
        <v>No Data</v>
      </c>
      <c r="N2224" s="6" t="str">
        <f>IFERROR(INDEX(Location_Table[State], MATCH(Product_Table6[[#This Row],[Zip]], Location_Table[Zip],0)), "No Data")</f>
        <v>No Data</v>
      </c>
    </row>
    <row r="2225" spans="1:14" x14ac:dyDescent="0.25">
      <c r="A2225" t="s">
        <v>3652</v>
      </c>
      <c r="B2225" t="s">
        <v>1706</v>
      </c>
      <c r="C2225" t="s">
        <v>1707</v>
      </c>
      <c r="D2225">
        <v>2</v>
      </c>
      <c r="E2225">
        <v>2224</v>
      </c>
      <c r="F2225" t="str">
        <f>INDEX(Manufacturer_Table[Manufacturer Name], MATCH(Product_Table6[[#This Row],[ManufacturerID]], Manufacturer_Table[ManufacturerID],0))</f>
        <v>Aliqui</v>
      </c>
      <c r="G2225" s="2">
        <f>IFERROR(INDEX(Sales_Table[Date], MATCH(Product_Table6[[#This Row],[ProductID]], Sales_Table[ProductID],0)), "No Data")</f>
        <v>42053</v>
      </c>
      <c r="H2225" s="2" t="str">
        <f>TEXT(Product_Table6[[#This Row],[Date]],"MMMM")</f>
        <v>February</v>
      </c>
      <c r="I2225" s="2" t="str">
        <f>TEXT(Product_Table6[[#This Row],[Date]], "DDDD")</f>
        <v>Wednesday</v>
      </c>
      <c r="J2225" t="str">
        <f>IFERROR(INDEX(Sales_Table[Zip], MATCH(Product_Table6[[#This Row],[ProductID]], Sales_Table[ProductID],0)), "No Data")</f>
        <v>L5N</v>
      </c>
      <c r="K2225">
        <f>IFERROR(INDEX(Sales_Table[Units], MATCH(Product_Table6[[#This Row],[ProductID]], Sales_Table[ProductID],0)), "No Data")</f>
        <v>1</v>
      </c>
      <c r="L2225" s="7">
        <f>IFERROR(INDEX(Sales_Table[Revenue], MATCH(Product_Table6[[#This Row],[ProductID]], Sales_Table[ProductID],0)), "No Data")</f>
        <v>723.87</v>
      </c>
      <c r="M2225" s="6" t="str">
        <f>IFERROR(INDEX(Sales_Table[Country], MATCH(Product_Table6[[#This Row],[ProductID]], Sales_Table[ProductID],0)), "No Data")</f>
        <v>Canada</v>
      </c>
      <c r="N2225" s="6" t="str">
        <f>IFERROR(INDEX(Location_Table[State], MATCH(Product_Table6[[#This Row],[Zip]], Location_Table[Zip],0)), "No Data")</f>
        <v>Ontario</v>
      </c>
    </row>
    <row r="2226" spans="1:14" x14ac:dyDescent="0.25">
      <c r="A2226" t="s">
        <v>3653</v>
      </c>
      <c r="B2226" t="s">
        <v>1706</v>
      </c>
      <c r="C2226" t="s">
        <v>1707</v>
      </c>
      <c r="D2226">
        <v>2</v>
      </c>
      <c r="E2226">
        <v>2225</v>
      </c>
      <c r="F2226" t="str">
        <f>INDEX(Manufacturer_Table[Manufacturer Name], MATCH(Product_Table6[[#This Row],[ManufacturerID]], Manufacturer_Table[ManufacturerID],0))</f>
        <v>Aliqui</v>
      </c>
      <c r="G2226" s="2">
        <f>IFERROR(INDEX(Sales_Table[Date], MATCH(Product_Table6[[#This Row],[ProductID]], Sales_Table[ProductID],0)), "No Data")</f>
        <v>42053</v>
      </c>
      <c r="H2226" s="2" t="str">
        <f>TEXT(Product_Table6[[#This Row],[Date]],"MMMM")</f>
        <v>February</v>
      </c>
      <c r="I2226" s="2" t="str">
        <f>TEXT(Product_Table6[[#This Row],[Date]], "DDDD")</f>
        <v>Wednesday</v>
      </c>
      <c r="J2226" t="str">
        <f>IFERROR(INDEX(Sales_Table[Zip], MATCH(Product_Table6[[#This Row],[ProductID]], Sales_Table[ProductID],0)), "No Data")</f>
        <v>L5N</v>
      </c>
      <c r="K2226">
        <f>IFERROR(INDEX(Sales_Table[Units], MATCH(Product_Table6[[#This Row],[ProductID]], Sales_Table[ProductID],0)), "No Data")</f>
        <v>1</v>
      </c>
      <c r="L2226" s="7">
        <f>IFERROR(INDEX(Sales_Table[Revenue], MATCH(Product_Table6[[#This Row],[ProductID]], Sales_Table[ProductID],0)), "No Data")</f>
        <v>723.87</v>
      </c>
      <c r="M2226" s="6" t="str">
        <f>IFERROR(INDEX(Sales_Table[Country], MATCH(Product_Table6[[#This Row],[ProductID]], Sales_Table[ProductID],0)), "No Data")</f>
        <v>Canada</v>
      </c>
      <c r="N2226" s="6" t="str">
        <f>IFERROR(INDEX(Location_Table[State], MATCH(Product_Table6[[#This Row],[Zip]], Location_Table[Zip],0)), "No Data")</f>
        <v>Ontario</v>
      </c>
    </row>
    <row r="2227" spans="1:14" x14ac:dyDescent="0.25">
      <c r="A2227" t="s">
        <v>3654</v>
      </c>
      <c r="B2227" t="s">
        <v>1706</v>
      </c>
      <c r="C2227" t="s">
        <v>1707</v>
      </c>
      <c r="D2227">
        <v>2</v>
      </c>
      <c r="E2227">
        <v>2226</v>
      </c>
      <c r="F2227" t="str">
        <f>INDEX(Manufacturer_Table[Manufacturer Name], MATCH(Product_Table6[[#This Row],[ManufacturerID]], Manufacturer_Table[ManufacturerID],0))</f>
        <v>Aliqui</v>
      </c>
      <c r="G2227" s="2" t="str">
        <f>IFERROR(INDEX(Sales_Table[Date], MATCH(Product_Table6[[#This Row],[ProductID]], Sales_Table[ProductID],0)), "No Data")</f>
        <v>No Data</v>
      </c>
      <c r="H2227" s="2" t="str">
        <f>TEXT(Product_Table6[[#This Row],[Date]],"MMMM")</f>
        <v>No Data</v>
      </c>
      <c r="I2227" s="2" t="str">
        <f>TEXT(Product_Table6[[#This Row],[Date]], "DDDD")</f>
        <v>No Data</v>
      </c>
      <c r="J2227" t="str">
        <f>IFERROR(INDEX(Sales_Table[Zip], MATCH(Product_Table6[[#This Row],[ProductID]], Sales_Table[ProductID],0)), "No Data")</f>
        <v>No Data</v>
      </c>
      <c r="K2227" t="str">
        <f>IFERROR(INDEX(Sales_Table[Units], MATCH(Product_Table6[[#This Row],[ProductID]], Sales_Table[ProductID],0)), "No Data")</f>
        <v>No Data</v>
      </c>
      <c r="L2227" s="7" t="str">
        <f>IFERROR(INDEX(Sales_Table[Revenue], MATCH(Product_Table6[[#This Row],[ProductID]], Sales_Table[ProductID],0)), "No Data")</f>
        <v>No Data</v>
      </c>
      <c r="M2227" s="6" t="str">
        <f>IFERROR(INDEX(Sales_Table[Country], MATCH(Product_Table6[[#This Row],[ProductID]], Sales_Table[ProductID],0)), "No Data")</f>
        <v>No Data</v>
      </c>
      <c r="N2227" s="6" t="str">
        <f>IFERROR(INDEX(Location_Table[State], MATCH(Product_Table6[[#This Row],[Zip]], Location_Table[Zip],0)), "No Data")</f>
        <v>No Data</v>
      </c>
    </row>
    <row r="2228" spans="1:14" x14ac:dyDescent="0.25">
      <c r="A2228" t="s">
        <v>3655</v>
      </c>
      <c r="B2228" t="s">
        <v>1706</v>
      </c>
      <c r="C2228" t="s">
        <v>1707</v>
      </c>
      <c r="D2228">
        <v>2</v>
      </c>
      <c r="E2228">
        <v>2227</v>
      </c>
      <c r="F2228" t="str">
        <f>INDEX(Manufacturer_Table[Manufacturer Name], MATCH(Product_Table6[[#This Row],[ManufacturerID]], Manufacturer_Table[ManufacturerID],0))</f>
        <v>Aliqui</v>
      </c>
      <c r="G2228" s="2" t="str">
        <f>IFERROR(INDEX(Sales_Table[Date], MATCH(Product_Table6[[#This Row],[ProductID]], Sales_Table[ProductID],0)), "No Data")</f>
        <v>No Data</v>
      </c>
      <c r="H2228" s="2" t="str">
        <f>TEXT(Product_Table6[[#This Row],[Date]],"MMMM")</f>
        <v>No Data</v>
      </c>
      <c r="I2228" s="2" t="str">
        <f>TEXT(Product_Table6[[#This Row],[Date]], "DDDD")</f>
        <v>No Data</v>
      </c>
      <c r="J2228" t="str">
        <f>IFERROR(INDEX(Sales_Table[Zip], MATCH(Product_Table6[[#This Row],[ProductID]], Sales_Table[ProductID],0)), "No Data")</f>
        <v>No Data</v>
      </c>
      <c r="K2228" t="str">
        <f>IFERROR(INDEX(Sales_Table[Units], MATCH(Product_Table6[[#This Row],[ProductID]], Sales_Table[ProductID],0)), "No Data")</f>
        <v>No Data</v>
      </c>
      <c r="L2228" s="7" t="str">
        <f>IFERROR(INDEX(Sales_Table[Revenue], MATCH(Product_Table6[[#This Row],[ProductID]], Sales_Table[ProductID],0)), "No Data")</f>
        <v>No Data</v>
      </c>
      <c r="M2228" s="6" t="str">
        <f>IFERROR(INDEX(Sales_Table[Country], MATCH(Product_Table6[[#This Row],[ProductID]], Sales_Table[ProductID],0)), "No Data")</f>
        <v>No Data</v>
      </c>
      <c r="N2228" s="6" t="str">
        <f>IFERROR(INDEX(Location_Table[State], MATCH(Product_Table6[[#This Row],[Zip]], Location_Table[Zip],0)), "No Data")</f>
        <v>No Data</v>
      </c>
    </row>
    <row r="2229" spans="1:14" x14ac:dyDescent="0.25">
      <c r="A2229" t="s">
        <v>3656</v>
      </c>
      <c r="B2229" t="s">
        <v>1706</v>
      </c>
      <c r="C2229" t="s">
        <v>1707</v>
      </c>
      <c r="D2229">
        <v>2</v>
      </c>
      <c r="E2229">
        <v>2228</v>
      </c>
      <c r="F2229" t="str">
        <f>INDEX(Manufacturer_Table[Manufacturer Name], MATCH(Product_Table6[[#This Row],[ManufacturerID]], Manufacturer_Table[ManufacturerID],0))</f>
        <v>Aliqui</v>
      </c>
      <c r="G2229" s="2" t="str">
        <f>IFERROR(INDEX(Sales_Table[Date], MATCH(Product_Table6[[#This Row],[ProductID]], Sales_Table[ProductID],0)), "No Data")</f>
        <v>No Data</v>
      </c>
      <c r="H2229" s="2" t="str">
        <f>TEXT(Product_Table6[[#This Row],[Date]],"MMMM")</f>
        <v>No Data</v>
      </c>
      <c r="I2229" s="2" t="str">
        <f>TEXT(Product_Table6[[#This Row],[Date]], "DDDD")</f>
        <v>No Data</v>
      </c>
      <c r="J2229" t="str">
        <f>IFERROR(INDEX(Sales_Table[Zip], MATCH(Product_Table6[[#This Row],[ProductID]], Sales_Table[ProductID],0)), "No Data")</f>
        <v>No Data</v>
      </c>
      <c r="K2229" t="str">
        <f>IFERROR(INDEX(Sales_Table[Units], MATCH(Product_Table6[[#This Row],[ProductID]], Sales_Table[ProductID],0)), "No Data")</f>
        <v>No Data</v>
      </c>
      <c r="L2229" s="7" t="str">
        <f>IFERROR(INDEX(Sales_Table[Revenue], MATCH(Product_Table6[[#This Row],[ProductID]], Sales_Table[ProductID],0)), "No Data")</f>
        <v>No Data</v>
      </c>
      <c r="M2229" s="6" t="str">
        <f>IFERROR(INDEX(Sales_Table[Country], MATCH(Product_Table6[[#This Row],[ProductID]], Sales_Table[ProductID],0)), "No Data")</f>
        <v>No Data</v>
      </c>
      <c r="N2229" s="6" t="str">
        <f>IFERROR(INDEX(Location_Table[State], MATCH(Product_Table6[[#This Row],[Zip]], Location_Table[Zip],0)), "No Data")</f>
        <v>No Data</v>
      </c>
    </row>
    <row r="2230" spans="1:14" x14ac:dyDescent="0.25">
      <c r="A2230" t="s">
        <v>3657</v>
      </c>
      <c r="B2230" t="s">
        <v>1706</v>
      </c>
      <c r="C2230" t="s">
        <v>1707</v>
      </c>
      <c r="D2230">
        <v>2</v>
      </c>
      <c r="E2230">
        <v>2229</v>
      </c>
      <c r="F2230" t="str">
        <f>INDEX(Manufacturer_Table[Manufacturer Name], MATCH(Product_Table6[[#This Row],[ManufacturerID]], Manufacturer_Table[ManufacturerID],0))</f>
        <v>Aliqui</v>
      </c>
      <c r="G2230" s="2" t="str">
        <f>IFERROR(INDEX(Sales_Table[Date], MATCH(Product_Table6[[#This Row],[ProductID]], Sales_Table[ProductID],0)), "No Data")</f>
        <v>No Data</v>
      </c>
      <c r="H2230" s="2" t="str">
        <f>TEXT(Product_Table6[[#This Row],[Date]],"MMMM")</f>
        <v>No Data</v>
      </c>
      <c r="I2230" s="2" t="str">
        <f>TEXT(Product_Table6[[#This Row],[Date]], "DDDD")</f>
        <v>No Data</v>
      </c>
      <c r="J2230" t="str">
        <f>IFERROR(INDEX(Sales_Table[Zip], MATCH(Product_Table6[[#This Row],[ProductID]], Sales_Table[ProductID],0)), "No Data")</f>
        <v>No Data</v>
      </c>
      <c r="K2230" t="str">
        <f>IFERROR(INDEX(Sales_Table[Units], MATCH(Product_Table6[[#This Row],[ProductID]], Sales_Table[ProductID],0)), "No Data")</f>
        <v>No Data</v>
      </c>
      <c r="L2230" s="7" t="str">
        <f>IFERROR(INDEX(Sales_Table[Revenue], MATCH(Product_Table6[[#This Row],[ProductID]], Sales_Table[ProductID],0)), "No Data")</f>
        <v>No Data</v>
      </c>
      <c r="M2230" s="6" t="str">
        <f>IFERROR(INDEX(Sales_Table[Country], MATCH(Product_Table6[[#This Row],[ProductID]], Sales_Table[ProductID],0)), "No Data")</f>
        <v>No Data</v>
      </c>
      <c r="N2230" s="6" t="str">
        <f>IFERROR(INDEX(Location_Table[State], MATCH(Product_Table6[[#This Row],[Zip]], Location_Table[Zip],0)), "No Data")</f>
        <v>No Data</v>
      </c>
    </row>
    <row r="2231" spans="1:14" x14ac:dyDescent="0.25">
      <c r="A2231" t="s">
        <v>3658</v>
      </c>
      <c r="B2231" t="s">
        <v>1706</v>
      </c>
      <c r="C2231" t="s">
        <v>1707</v>
      </c>
      <c r="D2231">
        <v>2</v>
      </c>
      <c r="E2231">
        <v>2230</v>
      </c>
      <c r="F2231" t="str">
        <f>INDEX(Manufacturer_Table[Manufacturer Name], MATCH(Product_Table6[[#This Row],[ManufacturerID]], Manufacturer_Table[ManufacturerID],0))</f>
        <v>Aliqui</v>
      </c>
      <c r="G2231" s="2" t="str">
        <f>IFERROR(INDEX(Sales_Table[Date], MATCH(Product_Table6[[#This Row],[ProductID]], Sales_Table[ProductID],0)), "No Data")</f>
        <v>No Data</v>
      </c>
      <c r="H2231" s="2" t="str">
        <f>TEXT(Product_Table6[[#This Row],[Date]],"MMMM")</f>
        <v>No Data</v>
      </c>
      <c r="I2231" s="2" t="str">
        <f>TEXT(Product_Table6[[#This Row],[Date]], "DDDD")</f>
        <v>No Data</v>
      </c>
      <c r="J2231" t="str">
        <f>IFERROR(INDEX(Sales_Table[Zip], MATCH(Product_Table6[[#This Row],[ProductID]], Sales_Table[ProductID],0)), "No Data")</f>
        <v>No Data</v>
      </c>
      <c r="K2231" t="str">
        <f>IFERROR(INDEX(Sales_Table[Units], MATCH(Product_Table6[[#This Row],[ProductID]], Sales_Table[ProductID],0)), "No Data")</f>
        <v>No Data</v>
      </c>
      <c r="L2231" s="7" t="str">
        <f>IFERROR(INDEX(Sales_Table[Revenue], MATCH(Product_Table6[[#This Row],[ProductID]], Sales_Table[ProductID],0)), "No Data")</f>
        <v>No Data</v>
      </c>
      <c r="M2231" s="6" t="str">
        <f>IFERROR(INDEX(Sales_Table[Country], MATCH(Product_Table6[[#This Row],[ProductID]], Sales_Table[ProductID],0)), "No Data")</f>
        <v>No Data</v>
      </c>
      <c r="N2231" s="6" t="str">
        <f>IFERROR(INDEX(Location_Table[State], MATCH(Product_Table6[[#This Row],[Zip]], Location_Table[Zip],0)), "No Data")</f>
        <v>No Data</v>
      </c>
    </row>
    <row r="2232" spans="1:14" x14ac:dyDescent="0.25">
      <c r="A2232" t="s">
        <v>3659</v>
      </c>
      <c r="B2232" t="s">
        <v>1706</v>
      </c>
      <c r="C2232" t="s">
        <v>1707</v>
      </c>
      <c r="D2232">
        <v>2</v>
      </c>
      <c r="E2232">
        <v>2231</v>
      </c>
      <c r="F2232" t="str">
        <f>INDEX(Manufacturer_Table[Manufacturer Name], MATCH(Product_Table6[[#This Row],[ManufacturerID]], Manufacturer_Table[ManufacturerID],0))</f>
        <v>Aliqui</v>
      </c>
      <c r="G2232" s="2" t="str">
        <f>IFERROR(INDEX(Sales_Table[Date], MATCH(Product_Table6[[#This Row],[ProductID]], Sales_Table[ProductID],0)), "No Data")</f>
        <v>No Data</v>
      </c>
      <c r="H2232" s="2" t="str">
        <f>TEXT(Product_Table6[[#This Row],[Date]],"MMMM")</f>
        <v>No Data</v>
      </c>
      <c r="I2232" s="2" t="str">
        <f>TEXT(Product_Table6[[#This Row],[Date]], "DDDD")</f>
        <v>No Data</v>
      </c>
      <c r="J2232" t="str">
        <f>IFERROR(INDEX(Sales_Table[Zip], MATCH(Product_Table6[[#This Row],[ProductID]], Sales_Table[ProductID],0)), "No Data")</f>
        <v>No Data</v>
      </c>
      <c r="K2232" t="str">
        <f>IFERROR(INDEX(Sales_Table[Units], MATCH(Product_Table6[[#This Row],[ProductID]], Sales_Table[ProductID],0)), "No Data")</f>
        <v>No Data</v>
      </c>
      <c r="L2232" s="7" t="str">
        <f>IFERROR(INDEX(Sales_Table[Revenue], MATCH(Product_Table6[[#This Row],[ProductID]], Sales_Table[ProductID],0)), "No Data")</f>
        <v>No Data</v>
      </c>
      <c r="M2232" s="6" t="str">
        <f>IFERROR(INDEX(Sales_Table[Country], MATCH(Product_Table6[[#This Row],[ProductID]], Sales_Table[ProductID],0)), "No Data")</f>
        <v>No Data</v>
      </c>
      <c r="N2232" s="6" t="str">
        <f>IFERROR(INDEX(Location_Table[State], MATCH(Product_Table6[[#This Row],[Zip]], Location_Table[Zip],0)), "No Data")</f>
        <v>No Data</v>
      </c>
    </row>
    <row r="2233" spans="1:14" x14ac:dyDescent="0.25">
      <c r="A2233" t="s">
        <v>3660</v>
      </c>
      <c r="B2233" t="s">
        <v>1706</v>
      </c>
      <c r="C2233" t="s">
        <v>1707</v>
      </c>
      <c r="D2233">
        <v>2</v>
      </c>
      <c r="E2233">
        <v>2232</v>
      </c>
      <c r="F2233" t="str">
        <f>INDEX(Manufacturer_Table[Manufacturer Name], MATCH(Product_Table6[[#This Row],[ManufacturerID]], Manufacturer_Table[ManufacturerID],0))</f>
        <v>Aliqui</v>
      </c>
      <c r="G2233" s="2" t="str">
        <f>IFERROR(INDEX(Sales_Table[Date], MATCH(Product_Table6[[#This Row],[ProductID]], Sales_Table[ProductID],0)), "No Data")</f>
        <v>No Data</v>
      </c>
      <c r="H2233" s="2" t="str">
        <f>TEXT(Product_Table6[[#This Row],[Date]],"MMMM")</f>
        <v>No Data</v>
      </c>
      <c r="I2233" s="2" t="str">
        <f>TEXT(Product_Table6[[#This Row],[Date]], "DDDD")</f>
        <v>No Data</v>
      </c>
      <c r="J2233" t="str">
        <f>IFERROR(INDEX(Sales_Table[Zip], MATCH(Product_Table6[[#This Row],[ProductID]], Sales_Table[ProductID],0)), "No Data")</f>
        <v>No Data</v>
      </c>
      <c r="K2233" t="str">
        <f>IFERROR(INDEX(Sales_Table[Units], MATCH(Product_Table6[[#This Row],[ProductID]], Sales_Table[ProductID],0)), "No Data")</f>
        <v>No Data</v>
      </c>
      <c r="L2233" s="7" t="str">
        <f>IFERROR(INDEX(Sales_Table[Revenue], MATCH(Product_Table6[[#This Row],[ProductID]], Sales_Table[ProductID],0)), "No Data")</f>
        <v>No Data</v>
      </c>
      <c r="M2233" s="6" t="str">
        <f>IFERROR(INDEX(Sales_Table[Country], MATCH(Product_Table6[[#This Row],[ProductID]], Sales_Table[ProductID],0)), "No Data")</f>
        <v>No Data</v>
      </c>
      <c r="N2233" s="6" t="str">
        <f>IFERROR(INDEX(Location_Table[State], MATCH(Product_Table6[[#This Row],[Zip]], Location_Table[Zip],0)), "No Data")</f>
        <v>No Data</v>
      </c>
    </row>
    <row r="2234" spans="1:14" x14ac:dyDescent="0.25">
      <c r="A2234" t="s">
        <v>3661</v>
      </c>
      <c r="B2234" t="s">
        <v>1706</v>
      </c>
      <c r="C2234" t="s">
        <v>1707</v>
      </c>
      <c r="D2234">
        <v>2</v>
      </c>
      <c r="E2234">
        <v>2233</v>
      </c>
      <c r="F2234" t="str">
        <f>INDEX(Manufacturer_Table[Manufacturer Name], MATCH(Product_Table6[[#This Row],[ManufacturerID]], Manufacturer_Table[ManufacturerID],0))</f>
        <v>Aliqui</v>
      </c>
      <c r="G2234" s="2" t="str">
        <f>IFERROR(INDEX(Sales_Table[Date], MATCH(Product_Table6[[#This Row],[ProductID]], Sales_Table[ProductID],0)), "No Data")</f>
        <v>No Data</v>
      </c>
      <c r="H2234" s="2" t="str">
        <f>TEXT(Product_Table6[[#This Row],[Date]],"MMMM")</f>
        <v>No Data</v>
      </c>
      <c r="I2234" s="2" t="str">
        <f>TEXT(Product_Table6[[#This Row],[Date]], "DDDD")</f>
        <v>No Data</v>
      </c>
      <c r="J2234" t="str">
        <f>IFERROR(INDEX(Sales_Table[Zip], MATCH(Product_Table6[[#This Row],[ProductID]], Sales_Table[ProductID],0)), "No Data")</f>
        <v>No Data</v>
      </c>
      <c r="K2234" t="str">
        <f>IFERROR(INDEX(Sales_Table[Units], MATCH(Product_Table6[[#This Row],[ProductID]], Sales_Table[ProductID],0)), "No Data")</f>
        <v>No Data</v>
      </c>
      <c r="L2234" s="7" t="str">
        <f>IFERROR(INDEX(Sales_Table[Revenue], MATCH(Product_Table6[[#This Row],[ProductID]], Sales_Table[ProductID],0)), "No Data")</f>
        <v>No Data</v>
      </c>
      <c r="M2234" s="6" t="str">
        <f>IFERROR(INDEX(Sales_Table[Country], MATCH(Product_Table6[[#This Row],[ProductID]], Sales_Table[ProductID],0)), "No Data")</f>
        <v>No Data</v>
      </c>
      <c r="N2234" s="6" t="str">
        <f>IFERROR(INDEX(Location_Table[State], MATCH(Product_Table6[[#This Row],[Zip]], Location_Table[Zip],0)), "No Data")</f>
        <v>No Data</v>
      </c>
    </row>
    <row r="2235" spans="1:14" x14ac:dyDescent="0.25">
      <c r="A2235" t="s">
        <v>3662</v>
      </c>
      <c r="B2235" t="s">
        <v>1706</v>
      </c>
      <c r="C2235" t="s">
        <v>1707</v>
      </c>
      <c r="D2235">
        <v>2</v>
      </c>
      <c r="E2235">
        <v>2234</v>
      </c>
      <c r="F2235" t="str">
        <f>INDEX(Manufacturer_Table[Manufacturer Name], MATCH(Product_Table6[[#This Row],[ManufacturerID]], Manufacturer_Table[ManufacturerID],0))</f>
        <v>Aliqui</v>
      </c>
      <c r="G2235" s="2" t="str">
        <f>IFERROR(INDEX(Sales_Table[Date], MATCH(Product_Table6[[#This Row],[ProductID]], Sales_Table[ProductID],0)), "No Data")</f>
        <v>No Data</v>
      </c>
      <c r="H2235" s="2" t="str">
        <f>TEXT(Product_Table6[[#This Row],[Date]],"MMMM")</f>
        <v>No Data</v>
      </c>
      <c r="I2235" s="2" t="str">
        <f>TEXT(Product_Table6[[#This Row],[Date]], "DDDD")</f>
        <v>No Data</v>
      </c>
      <c r="J2235" t="str">
        <f>IFERROR(INDEX(Sales_Table[Zip], MATCH(Product_Table6[[#This Row],[ProductID]], Sales_Table[ProductID],0)), "No Data")</f>
        <v>No Data</v>
      </c>
      <c r="K2235" t="str">
        <f>IFERROR(INDEX(Sales_Table[Units], MATCH(Product_Table6[[#This Row],[ProductID]], Sales_Table[ProductID],0)), "No Data")</f>
        <v>No Data</v>
      </c>
      <c r="L2235" s="7" t="str">
        <f>IFERROR(INDEX(Sales_Table[Revenue], MATCH(Product_Table6[[#This Row],[ProductID]], Sales_Table[ProductID],0)), "No Data")</f>
        <v>No Data</v>
      </c>
      <c r="M2235" s="6" t="str">
        <f>IFERROR(INDEX(Sales_Table[Country], MATCH(Product_Table6[[#This Row],[ProductID]], Sales_Table[ProductID],0)), "No Data")</f>
        <v>No Data</v>
      </c>
      <c r="N2235" s="6" t="str">
        <f>IFERROR(INDEX(Location_Table[State], MATCH(Product_Table6[[#This Row],[Zip]], Location_Table[Zip],0)), "No Data")</f>
        <v>No Data</v>
      </c>
    </row>
    <row r="2236" spans="1:14" x14ac:dyDescent="0.25">
      <c r="A2236" t="s">
        <v>3663</v>
      </c>
      <c r="B2236" t="s">
        <v>1706</v>
      </c>
      <c r="C2236" t="s">
        <v>1707</v>
      </c>
      <c r="D2236">
        <v>2</v>
      </c>
      <c r="E2236">
        <v>2235</v>
      </c>
      <c r="F2236" t="str">
        <f>INDEX(Manufacturer_Table[Manufacturer Name], MATCH(Product_Table6[[#This Row],[ManufacturerID]], Manufacturer_Table[ManufacturerID],0))</f>
        <v>Aliqui</v>
      </c>
      <c r="G2236" s="2" t="str">
        <f>IFERROR(INDEX(Sales_Table[Date], MATCH(Product_Table6[[#This Row],[ProductID]], Sales_Table[ProductID],0)), "No Data")</f>
        <v>No Data</v>
      </c>
      <c r="H2236" s="2" t="str">
        <f>TEXT(Product_Table6[[#This Row],[Date]],"MMMM")</f>
        <v>No Data</v>
      </c>
      <c r="I2236" s="2" t="str">
        <f>TEXT(Product_Table6[[#This Row],[Date]], "DDDD")</f>
        <v>No Data</v>
      </c>
      <c r="J2236" t="str">
        <f>IFERROR(INDEX(Sales_Table[Zip], MATCH(Product_Table6[[#This Row],[ProductID]], Sales_Table[ProductID],0)), "No Data")</f>
        <v>No Data</v>
      </c>
      <c r="K2236" t="str">
        <f>IFERROR(INDEX(Sales_Table[Units], MATCH(Product_Table6[[#This Row],[ProductID]], Sales_Table[ProductID],0)), "No Data")</f>
        <v>No Data</v>
      </c>
      <c r="L2236" s="7" t="str">
        <f>IFERROR(INDEX(Sales_Table[Revenue], MATCH(Product_Table6[[#This Row],[ProductID]], Sales_Table[ProductID],0)), "No Data")</f>
        <v>No Data</v>
      </c>
      <c r="M2236" s="6" t="str">
        <f>IFERROR(INDEX(Sales_Table[Country], MATCH(Product_Table6[[#This Row],[ProductID]], Sales_Table[ProductID],0)), "No Data")</f>
        <v>No Data</v>
      </c>
      <c r="N2236" s="6" t="str">
        <f>IFERROR(INDEX(Location_Table[State], MATCH(Product_Table6[[#This Row],[Zip]], Location_Table[Zip],0)), "No Data")</f>
        <v>No Data</v>
      </c>
    </row>
    <row r="2237" spans="1:14" x14ac:dyDescent="0.25">
      <c r="A2237" t="s">
        <v>3664</v>
      </c>
      <c r="B2237" t="s">
        <v>1706</v>
      </c>
      <c r="C2237" t="s">
        <v>1707</v>
      </c>
      <c r="D2237">
        <v>2</v>
      </c>
      <c r="E2237">
        <v>2236</v>
      </c>
      <c r="F2237" t="str">
        <f>INDEX(Manufacturer_Table[Manufacturer Name], MATCH(Product_Table6[[#This Row],[ManufacturerID]], Manufacturer_Table[ManufacturerID],0))</f>
        <v>Aliqui</v>
      </c>
      <c r="G2237" s="2">
        <f>IFERROR(INDEX(Sales_Table[Date], MATCH(Product_Table6[[#This Row],[ProductID]], Sales_Table[ProductID],0)), "No Data")</f>
        <v>42059</v>
      </c>
      <c r="H2237" s="2" t="str">
        <f>TEXT(Product_Table6[[#This Row],[Date]],"MMMM")</f>
        <v>February</v>
      </c>
      <c r="I2237" s="2" t="str">
        <f>TEXT(Product_Table6[[#This Row],[Date]], "DDDD")</f>
        <v>Tuesday</v>
      </c>
      <c r="J2237" t="str">
        <f>IFERROR(INDEX(Sales_Table[Zip], MATCH(Product_Table6[[#This Row],[ProductID]], Sales_Table[ProductID],0)), "No Data")</f>
        <v>T6T</v>
      </c>
      <c r="K2237">
        <f>IFERROR(INDEX(Sales_Table[Units], MATCH(Product_Table6[[#This Row],[ProductID]], Sales_Table[ProductID],0)), "No Data")</f>
        <v>1</v>
      </c>
      <c r="L2237" s="7">
        <f>IFERROR(INDEX(Sales_Table[Revenue], MATCH(Product_Table6[[#This Row],[ProductID]], Sales_Table[ProductID],0)), "No Data")</f>
        <v>2330.37</v>
      </c>
      <c r="M2237" s="6" t="str">
        <f>IFERROR(INDEX(Sales_Table[Country], MATCH(Product_Table6[[#This Row],[ProductID]], Sales_Table[ProductID],0)), "No Data")</f>
        <v>Canada</v>
      </c>
      <c r="N2237" s="6" t="str">
        <f>IFERROR(INDEX(Location_Table[State], MATCH(Product_Table6[[#This Row],[Zip]], Location_Table[Zip],0)), "No Data")</f>
        <v>Alberta</v>
      </c>
    </row>
    <row r="2238" spans="1:14" x14ac:dyDescent="0.25">
      <c r="A2238" t="s">
        <v>3665</v>
      </c>
      <c r="B2238" t="s">
        <v>1706</v>
      </c>
      <c r="C2238" t="s">
        <v>1707</v>
      </c>
      <c r="D2238">
        <v>2</v>
      </c>
      <c r="E2238">
        <v>2237</v>
      </c>
      <c r="F2238" t="str">
        <f>INDEX(Manufacturer_Table[Manufacturer Name], MATCH(Product_Table6[[#This Row],[ManufacturerID]], Manufacturer_Table[ManufacturerID],0))</f>
        <v>Aliqui</v>
      </c>
      <c r="G2238" s="2">
        <f>IFERROR(INDEX(Sales_Table[Date], MATCH(Product_Table6[[#This Row],[ProductID]], Sales_Table[ProductID],0)), "No Data")</f>
        <v>42059</v>
      </c>
      <c r="H2238" s="2" t="str">
        <f>TEXT(Product_Table6[[#This Row],[Date]],"MMMM")</f>
        <v>February</v>
      </c>
      <c r="I2238" s="2" t="str">
        <f>TEXT(Product_Table6[[#This Row],[Date]], "DDDD")</f>
        <v>Tuesday</v>
      </c>
      <c r="J2238" t="str">
        <f>IFERROR(INDEX(Sales_Table[Zip], MATCH(Product_Table6[[#This Row],[ProductID]], Sales_Table[ProductID],0)), "No Data")</f>
        <v>T6T</v>
      </c>
      <c r="K2238">
        <f>IFERROR(INDEX(Sales_Table[Units], MATCH(Product_Table6[[#This Row],[ProductID]], Sales_Table[ProductID],0)), "No Data")</f>
        <v>1</v>
      </c>
      <c r="L2238" s="7">
        <f>IFERROR(INDEX(Sales_Table[Revenue], MATCH(Product_Table6[[#This Row],[ProductID]], Sales_Table[ProductID],0)), "No Data")</f>
        <v>2330.37</v>
      </c>
      <c r="M2238" s="6" t="str">
        <f>IFERROR(INDEX(Sales_Table[Country], MATCH(Product_Table6[[#This Row],[ProductID]], Sales_Table[ProductID],0)), "No Data")</f>
        <v>Canada</v>
      </c>
      <c r="N2238" s="6" t="str">
        <f>IFERROR(INDEX(Location_Table[State], MATCH(Product_Table6[[#This Row],[Zip]], Location_Table[Zip],0)), "No Data")</f>
        <v>Alberta</v>
      </c>
    </row>
    <row r="2239" spans="1:14" x14ac:dyDescent="0.25">
      <c r="A2239" t="s">
        <v>3666</v>
      </c>
      <c r="B2239" t="s">
        <v>1706</v>
      </c>
      <c r="C2239" t="s">
        <v>1707</v>
      </c>
      <c r="D2239">
        <v>2</v>
      </c>
      <c r="E2239">
        <v>2238</v>
      </c>
      <c r="F2239" t="str">
        <f>INDEX(Manufacturer_Table[Manufacturer Name], MATCH(Product_Table6[[#This Row],[ManufacturerID]], Manufacturer_Table[ManufacturerID],0))</f>
        <v>Aliqui</v>
      </c>
      <c r="G2239" s="2">
        <f>IFERROR(INDEX(Sales_Table[Date], MATCH(Product_Table6[[#This Row],[ProductID]], Sales_Table[ProductID],0)), "No Data")</f>
        <v>42127</v>
      </c>
      <c r="H2239" s="2" t="str">
        <f>TEXT(Product_Table6[[#This Row],[Date]],"MMMM")</f>
        <v>May</v>
      </c>
      <c r="I2239" s="2" t="str">
        <f>TEXT(Product_Table6[[#This Row],[Date]], "DDDD")</f>
        <v>Sunday</v>
      </c>
      <c r="J2239" t="str">
        <f>IFERROR(INDEX(Sales_Table[Zip], MATCH(Product_Table6[[#This Row],[ProductID]], Sales_Table[ProductID],0)), "No Data")</f>
        <v>R2W</v>
      </c>
      <c r="K2239">
        <f>IFERROR(INDEX(Sales_Table[Units], MATCH(Product_Table6[[#This Row],[ProductID]], Sales_Table[ProductID],0)), "No Data")</f>
        <v>1</v>
      </c>
      <c r="L2239" s="7">
        <f>IFERROR(INDEX(Sales_Table[Revenue], MATCH(Product_Table6[[#This Row],[ProductID]], Sales_Table[ProductID],0)), "No Data")</f>
        <v>1700.37</v>
      </c>
      <c r="M2239" s="6" t="str">
        <f>IFERROR(INDEX(Sales_Table[Country], MATCH(Product_Table6[[#This Row],[ProductID]], Sales_Table[ProductID],0)), "No Data")</f>
        <v>Canada</v>
      </c>
      <c r="N2239" s="6" t="str">
        <f>IFERROR(INDEX(Location_Table[State], MATCH(Product_Table6[[#This Row],[Zip]], Location_Table[Zip],0)), "No Data")</f>
        <v>Manitoba</v>
      </c>
    </row>
    <row r="2240" spans="1:14" x14ac:dyDescent="0.25">
      <c r="A2240" t="s">
        <v>3667</v>
      </c>
      <c r="B2240" t="s">
        <v>1706</v>
      </c>
      <c r="C2240" t="s">
        <v>1707</v>
      </c>
      <c r="D2240">
        <v>2</v>
      </c>
      <c r="E2240">
        <v>2239</v>
      </c>
      <c r="F2240" t="str">
        <f>INDEX(Manufacturer_Table[Manufacturer Name], MATCH(Product_Table6[[#This Row],[ManufacturerID]], Manufacturer_Table[ManufacturerID],0))</f>
        <v>Aliqui</v>
      </c>
      <c r="G2240" s="2">
        <f>IFERROR(INDEX(Sales_Table[Date], MATCH(Product_Table6[[#This Row],[ProductID]], Sales_Table[ProductID],0)), "No Data")</f>
        <v>42127</v>
      </c>
      <c r="H2240" s="2" t="str">
        <f>TEXT(Product_Table6[[#This Row],[Date]],"MMMM")</f>
        <v>May</v>
      </c>
      <c r="I2240" s="2" t="str">
        <f>TEXT(Product_Table6[[#This Row],[Date]], "DDDD")</f>
        <v>Sunday</v>
      </c>
      <c r="J2240" t="str">
        <f>IFERROR(INDEX(Sales_Table[Zip], MATCH(Product_Table6[[#This Row],[ProductID]], Sales_Table[ProductID],0)), "No Data")</f>
        <v>R2W</v>
      </c>
      <c r="K2240">
        <f>IFERROR(INDEX(Sales_Table[Units], MATCH(Product_Table6[[#This Row],[ProductID]], Sales_Table[ProductID],0)), "No Data")</f>
        <v>1</v>
      </c>
      <c r="L2240" s="7">
        <f>IFERROR(INDEX(Sales_Table[Revenue], MATCH(Product_Table6[[#This Row],[ProductID]], Sales_Table[ProductID],0)), "No Data")</f>
        <v>1700.37</v>
      </c>
      <c r="M2240" s="6" t="str">
        <f>IFERROR(INDEX(Sales_Table[Country], MATCH(Product_Table6[[#This Row],[ProductID]], Sales_Table[ProductID],0)), "No Data")</f>
        <v>Canada</v>
      </c>
      <c r="N2240" s="6" t="str">
        <f>IFERROR(INDEX(Location_Table[State], MATCH(Product_Table6[[#This Row],[Zip]], Location_Table[Zip],0)), "No Data")</f>
        <v>Manitoba</v>
      </c>
    </row>
    <row r="2241" spans="1:14" x14ac:dyDescent="0.25">
      <c r="A2241" t="s">
        <v>3668</v>
      </c>
      <c r="B2241" t="s">
        <v>1706</v>
      </c>
      <c r="C2241" t="s">
        <v>1707</v>
      </c>
      <c r="D2241">
        <v>2</v>
      </c>
      <c r="E2241">
        <v>2240</v>
      </c>
      <c r="F2241" t="str">
        <f>INDEX(Manufacturer_Table[Manufacturer Name], MATCH(Product_Table6[[#This Row],[ManufacturerID]], Manufacturer_Table[ManufacturerID],0))</f>
        <v>Aliqui</v>
      </c>
      <c r="G2241" s="2">
        <f>IFERROR(INDEX(Sales_Table[Date], MATCH(Product_Table6[[#This Row],[ProductID]], Sales_Table[ProductID],0)), "No Data")</f>
        <v>42152</v>
      </c>
      <c r="H2241" s="2" t="str">
        <f>TEXT(Product_Table6[[#This Row],[Date]],"MMMM")</f>
        <v>May</v>
      </c>
      <c r="I2241" s="2" t="str">
        <f>TEXT(Product_Table6[[#This Row],[Date]], "DDDD")</f>
        <v>Thursday</v>
      </c>
      <c r="J2241" t="str">
        <f>IFERROR(INDEX(Sales_Table[Zip], MATCH(Product_Table6[[#This Row],[ProductID]], Sales_Table[ProductID],0)), "No Data")</f>
        <v>M4P</v>
      </c>
      <c r="K2241">
        <f>IFERROR(INDEX(Sales_Table[Units], MATCH(Product_Table6[[#This Row],[ProductID]], Sales_Table[ProductID],0)), "No Data")</f>
        <v>1</v>
      </c>
      <c r="L2241" s="7">
        <f>IFERROR(INDEX(Sales_Table[Revenue], MATCH(Product_Table6[[#This Row],[ProductID]], Sales_Table[ProductID],0)), "No Data")</f>
        <v>1070.3699999999999</v>
      </c>
      <c r="M2241" s="6" t="str">
        <f>IFERROR(INDEX(Sales_Table[Country], MATCH(Product_Table6[[#This Row],[ProductID]], Sales_Table[ProductID],0)), "No Data")</f>
        <v>Canada</v>
      </c>
      <c r="N2241" s="6" t="str">
        <f>IFERROR(INDEX(Location_Table[State], MATCH(Product_Table6[[#This Row],[Zip]], Location_Table[Zip],0)), "No Data")</f>
        <v>Ontario</v>
      </c>
    </row>
    <row r="2242" spans="1:14" x14ac:dyDescent="0.25">
      <c r="A2242" t="s">
        <v>3669</v>
      </c>
      <c r="B2242" t="s">
        <v>1706</v>
      </c>
      <c r="C2242" t="s">
        <v>1707</v>
      </c>
      <c r="D2242">
        <v>2</v>
      </c>
      <c r="E2242">
        <v>2241</v>
      </c>
      <c r="F2242" t="str">
        <f>INDEX(Manufacturer_Table[Manufacturer Name], MATCH(Product_Table6[[#This Row],[ManufacturerID]], Manufacturer_Table[ManufacturerID],0))</f>
        <v>Aliqui</v>
      </c>
      <c r="G2242" s="2">
        <f>IFERROR(INDEX(Sales_Table[Date], MATCH(Product_Table6[[#This Row],[ProductID]], Sales_Table[ProductID],0)), "No Data")</f>
        <v>42152</v>
      </c>
      <c r="H2242" s="2" t="str">
        <f>TEXT(Product_Table6[[#This Row],[Date]],"MMMM")</f>
        <v>May</v>
      </c>
      <c r="I2242" s="2" t="str">
        <f>TEXT(Product_Table6[[#This Row],[Date]], "DDDD")</f>
        <v>Thursday</v>
      </c>
      <c r="J2242" t="str">
        <f>IFERROR(INDEX(Sales_Table[Zip], MATCH(Product_Table6[[#This Row],[ProductID]], Sales_Table[ProductID],0)), "No Data")</f>
        <v>M4P</v>
      </c>
      <c r="K2242">
        <f>IFERROR(INDEX(Sales_Table[Units], MATCH(Product_Table6[[#This Row],[ProductID]], Sales_Table[ProductID],0)), "No Data")</f>
        <v>1</v>
      </c>
      <c r="L2242" s="7">
        <f>IFERROR(INDEX(Sales_Table[Revenue], MATCH(Product_Table6[[#This Row],[ProductID]], Sales_Table[ProductID],0)), "No Data")</f>
        <v>1070.3699999999999</v>
      </c>
      <c r="M2242" s="6" t="str">
        <f>IFERROR(INDEX(Sales_Table[Country], MATCH(Product_Table6[[#This Row],[ProductID]], Sales_Table[ProductID],0)), "No Data")</f>
        <v>Canada</v>
      </c>
      <c r="N2242" s="6" t="str">
        <f>IFERROR(INDEX(Location_Table[State], MATCH(Product_Table6[[#This Row],[Zip]], Location_Table[Zip],0)), "No Data")</f>
        <v>Ontario</v>
      </c>
    </row>
    <row r="2243" spans="1:14" x14ac:dyDescent="0.25">
      <c r="A2243" t="s">
        <v>3670</v>
      </c>
      <c r="B2243" t="s">
        <v>1706</v>
      </c>
      <c r="C2243" t="s">
        <v>1707</v>
      </c>
      <c r="D2243">
        <v>2</v>
      </c>
      <c r="E2243">
        <v>2242</v>
      </c>
      <c r="F2243" t="str">
        <f>INDEX(Manufacturer_Table[Manufacturer Name], MATCH(Product_Table6[[#This Row],[ManufacturerID]], Manufacturer_Table[ManufacturerID],0))</f>
        <v>Aliqui</v>
      </c>
      <c r="G2243" s="2" t="str">
        <f>IFERROR(INDEX(Sales_Table[Date], MATCH(Product_Table6[[#This Row],[ProductID]], Sales_Table[ProductID],0)), "No Data")</f>
        <v>No Data</v>
      </c>
      <c r="H2243" s="2" t="str">
        <f>TEXT(Product_Table6[[#This Row],[Date]],"MMMM")</f>
        <v>No Data</v>
      </c>
      <c r="I2243" s="2" t="str">
        <f>TEXT(Product_Table6[[#This Row],[Date]], "DDDD")</f>
        <v>No Data</v>
      </c>
      <c r="J2243" t="str">
        <f>IFERROR(INDEX(Sales_Table[Zip], MATCH(Product_Table6[[#This Row],[ProductID]], Sales_Table[ProductID],0)), "No Data")</f>
        <v>No Data</v>
      </c>
      <c r="K2243" t="str">
        <f>IFERROR(INDEX(Sales_Table[Units], MATCH(Product_Table6[[#This Row],[ProductID]], Sales_Table[ProductID],0)), "No Data")</f>
        <v>No Data</v>
      </c>
      <c r="L2243" s="7" t="str">
        <f>IFERROR(INDEX(Sales_Table[Revenue], MATCH(Product_Table6[[#This Row],[ProductID]], Sales_Table[ProductID],0)), "No Data")</f>
        <v>No Data</v>
      </c>
      <c r="M2243" s="6" t="str">
        <f>IFERROR(INDEX(Sales_Table[Country], MATCH(Product_Table6[[#This Row],[ProductID]], Sales_Table[ProductID],0)), "No Data")</f>
        <v>No Data</v>
      </c>
      <c r="N2243" s="6" t="str">
        <f>IFERROR(INDEX(Location_Table[State], MATCH(Product_Table6[[#This Row],[Zip]], Location_Table[Zip],0)), "No Data")</f>
        <v>No Data</v>
      </c>
    </row>
    <row r="2244" spans="1:14" x14ac:dyDescent="0.25">
      <c r="A2244" t="s">
        <v>3671</v>
      </c>
      <c r="B2244" t="s">
        <v>1706</v>
      </c>
      <c r="C2244" t="s">
        <v>1707</v>
      </c>
      <c r="D2244">
        <v>2</v>
      </c>
      <c r="E2244">
        <v>2243</v>
      </c>
      <c r="F2244" t="str">
        <f>INDEX(Manufacturer_Table[Manufacturer Name], MATCH(Product_Table6[[#This Row],[ManufacturerID]], Manufacturer_Table[ManufacturerID],0))</f>
        <v>Aliqui</v>
      </c>
      <c r="G2244" s="2" t="str">
        <f>IFERROR(INDEX(Sales_Table[Date], MATCH(Product_Table6[[#This Row],[ProductID]], Sales_Table[ProductID],0)), "No Data")</f>
        <v>No Data</v>
      </c>
      <c r="H2244" s="2" t="str">
        <f>TEXT(Product_Table6[[#This Row],[Date]],"MMMM")</f>
        <v>No Data</v>
      </c>
      <c r="I2244" s="2" t="str">
        <f>TEXT(Product_Table6[[#This Row],[Date]], "DDDD")</f>
        <v>No Data</v>
      </c>
      <c r="J2244" t="str">
        <f>IFERROR(INDEX(Sales_Table[Zip], MATCH(Product_Table6[[#This Row],[ProductID]], Sales_Table[ProductID],0)), "No Data")</f>
        <v>No Data</v>
      </c>
      <c r="K2244" t="str">
        <f>IFERROR(INDEX(Sales_Table[Units], MATCH(Product_Table6[[#This Row],[ProductID]], Sales_Table[ProductID],0)), "No Data")</f>
        <v>No Data</v>
      </c>
      <c r="L2244" s="7" t="str">
        <f>IFERROR(INDEX(Sales_Table[Revenue], MATCH(Product_Table6[[#This Row],[ProductID]], Sales_Table[ProductID],0)), "No Data")</f>
        <v>No Data</v>
      </c>
      <c r="M2244" s="6" t="str">
        <f>IFERROR(INDEX(Sales_Table[Country], MATCH(Product_Table6[[#This Row],[ProductID]], Sales_Table[ProductID],0)), "No Data")</f>
        <v>No Data</v>
      </c>
      <c r="N2244" s="6" t="str">
        <f>IFERROR(INDEX(Location_Table[State], MATCH(Product_Table6[[#This Row],[Zip]], Location_Table[Zip],0)), "No Data")</f>
        <v>No Data</v>
      </c>
    </row>
    <row r="2245" spans="1:14" x14ac:dyDescent="0.25">
      <c r="A2245" t="s">
        <v>3672</v>
      </c>
      <c r="B2245" t="s">
        <v>1706</v>
      </c>
      <c r="C2245" t="s">
        <v>1707</v>
      </c>
      <c r="D2245">
        <v>2</v>
      </c>
      <c r="E2245">
        <v>2244</v>
      </c>
      <c r="F2245" t="str">
        <f>INDEX(Manufacturer_Table[Manufacturer Name], MATCH(Product_Table6[[#This Row],[ManufacturerID]], Manufacturer_Table[ManufacturerID],0))</f>
        <v>Aliqui</v>
      </c>
      <c r="G2245" s="2" t="str">
        <f>IFERROR(INDEX(Sales_Table[Date], MATCH(Product_Table6[[#This Row],[ProductID]], Sales_Table[ProductID],0)), "No Data")</f>
        <v>No Data</v>
      </c>
      <c r="H2245" s="2" t="str">
        <f>TEXT(Product_Table6[[#This Row],[Date]],"MMMM")</f>
        <v>No Data</v>
      </c>
      <c r="I2245" s="2" t="str">
        <f>TEXT(Product_Table6[[#This Row],[Date]], "DDDD")</f>
        <v>No Data</v>
      </c>
      <c r="J2245" t="str">
        <f>IFERROR(INDEX(Sales_Table[Zip], MATCH(Product_Table6[[#This Row],[ProductID]], Sales_Table[ProductID],0)), "No Data")</f>
        <v>No Data</v>
      </c>
      <c r="K2245" t="str">
        <f>IFERROR(INDEX(Sales_Table[Units], MATCH(Product_Table6[[#This Row],[ProductID]], Sales_Table[ProductID],0)), "No Data")</f>
        <v>No Data</v>
      </c>
      <c r="L2245" s="7" t="str">
        <f>IFERROR(INDEX(Sales_Table[Revenue], MATCH(Product_Table6[[#This Row],[ProductID]], Sales_Table[ProductID],0)), "No Data")</f>
        <v>No Data</v>
      </c>
      <c r="M2245" s="6" t="str">
        <f>IFERROR(INDEX(Sales_Table[Country], MATCH(Product_Table6[[#This Row],[ProductID]], Sales_Table[ProductID],0)), "No Data")</f>
        <v>No Data</v>
      </c>
      <c r="N2245" s="6" t="str">
        <f>IFERROR(INDEX(Location_Table[State], MATCH(Product_Table6[[#This Row],[Zip]], Location_Table[Zip],0)), "No Data")</f>
        <v>No Data</v>
      </c>
    </row>
    <row r="2246" spans="1:14" x14ac:dyDescent="0.25">
      <c r="A2246" t="s">
        <v>3673</v>
      </c>
      <c r="B2246" t="s">
        <v>1706</v>
      </c>
      <c r="C2246" t="s">
        <v>1707</v>
      </c>
      <c r="D2246">
        <v>2</v>
      </c>
      <c r="E2246">
        <v>2245</v>
      </c>
      <c r="F2246" t="str">
        <f>INDEX(Manufacturer_Table[Manufacturer Name], MATCH(Product_Table6[[#This Row],[ManufacturerID]], Manufacturer_Table[ManufacturerID],0))</f>
        <v>Aliqui</v>
      </c>
      <c r="G2246" s="2" t="str">
        <f>IFERROR(INDEX(Sales_Table[Date], MATCH(Product_Table6[[#This Row],[ProductID]], Sales_Table[ProductID],0)), "No Data")</f>
        <v>No Data</v>
      </c>
      <c r="H2246" s="2" t="str">
        <f>TEXT(Product_Table6[[#This Row],[Date]],"MMMM")</f>
        <v>No Data</v>
      </c>
      <c r="I2246" s="2" t="str">
        <f>TEXT(Product_Table6[[#This Row],[Date]], "DDDD")</f>
        <v>No Data</v>
      </c>
      <c r="J2246" t="str">
        <f>IFERROR(INDEX(Sales_Table[Zip], MATCH(Product_Table6[[#This Row],[ProductID]], Sales_Table[ProductID],0)), "No Data")</f>
        <v>No Data</v>
      </c>
      <c r="K2246" t="str">
        <f>IFERROR(INDEX(Sales_Table[Units], MATCH(Product_Table6[[#This Row],[ProductID]], Sales_Table[ProductID],0)), "No Data")</f>
        <v>No Data</v>
      </c>
      <c r="L2246" s="7" t="str">
        <f>IFERROR(INDEX(Sales_Table[Revenue], MATCH(Product_Table6[[#This Row],[ProductID]], Sales_Table[ProductID],0)), "No Data")</f>
        <v>No Data</v>
      </c>
      <c r="M2246" s="6" t="str">
        <f>IFERROR(INDEX(Sales_Table[Country], MATCH(Product_Table6[[#This Row],[ProductID]], Sales_Table[ProductID],0)), "No Data")</f>
        <v>No Data</v>
      </c>
      <c r="N2246" s="6" t="str">
        <f>IFERROR(INDEX(Location_Table[State], MATCH(Product_Table6[[#This Row],[Zip]], Location_Table[Zip],0)), "No Data")</f>
        <v>No Data</v>
      </c>
    </row>
    <row r="2247" spans="1:14" x14ac:dyDescent="0.25">
      <c r="A2247" t="s">
        <v>3674</v>
      </c>
      <c r="B2247" t="s">
        <v>1706</v>
      </c>
      <c r="C2247" t="s">
        <v>1707</v>
      </c>
      <c r="D2247">
        <v>2</v>
      </c>
      <c r="E2247">
        <v>2246</v>
      </c>
      <c r="F2247" t="str">
        <f>INDEX(Manufacturer_Table[Manufacturer Name], MATCH(Product_Table6[[#This Row],[ManufacturerID]], Manufacturer_Table[ManufacturerID],0))</f>
        <v>Aliqui</v>
      </c>
      <c r="G2247" s="2" t="str">
        <f>IFERROR(INDEX(Sales_Table[Date], MATCH(Product_Table6[[#This Row],[ProductID]], Sales_Table[ProductID],0)), "No Data")</f>
        <v>No Data</v>
      </c>
      <c r="H2247" s="2" t="str">
        <f>TEXT(Product_Table6[[#This Row],[Date]],"MMMM")</f>
        <v>No Data</v>
      </c>
      <c r="I2247" s="2" t="str">
        <f>TEXT(Product_Table6[[#This Row],[Date]], "DDDD")</f>
        <v>No Data</v>
      </c>
      <c r="J2247" t="str">
        <f>IFERROR(INDEX(Sales_Table[Zip], MATCH(Product_Table6[[#This Row],[ProductID]], Sales_Table[ProductID],0)), "No Data")</f>
        <v>No Data</v>
      </c>
      <c r="K2247" t="str">
        <f>IFERROR(INDEX(Sales_Table[Units], MATCH(Product_Table6[[#This Row],[ProductID]], Sales_Table[ProductID],0)), "No Data")</f>
        <v>No Data</v>
      </c>
      <c r="L2247" s="7" t="str">
        <f>IFERROR(INDEX(Sales_Table[Revenue], MATCH(Product_Table6[[#This Row],[ProductID]], Sales_Table[ProductID],0)), "No Data")</f>
        <v>No Data</v>
      </c>
      <c r="M2247" s="6" t="str">
        <f>IFERROR(INDEX(Sales_Table[Country], MATCH(Product_Table6[[#This Row],[ProductID]], Sales_Table[ProductID],0)), "No Data")</f>
        <v>No Data</v>
      </c>
      <c r="N2247" s="6" t="str">
        <f>IFERROR(INDEX(Location_Table[State], MATCH(Product_Table6[[#This Row],[Zip]], Location_Table[Zip],0)), "No Data")</f>
        <v>No Data</v>
      </c>
    </row>
    <row r="2248" spans="1:14" x14ac:dyDescent="0.25">
      <c r="A2248" t="s">
        <v>3675</v>
      </c>
      <c r="B2248" t="s">
        <v>1706</v>
      </c>
      <c r="C2248" t="s">
        <v>1707</v>
      </c>
      <c r="D2248">
        <v>2</v>
      </c>
      <c r="E2248">
        <v>2247</v>
      </c>
      <c r="F2248" t="str">
        <f>INDEX(Manufacturer_Table[Manufacturer Name], MATCH(Product_Table6[[#This Row],[ManufacturerID]], Manufacturer_Table[ManufacturerID],0))</f>
        <v>Aliqui</v>
      </c>
      <c r="G2248" s="2" t="str">
        <f>IFERROR(INDEX(Sales_Table[Date], MATCH(Product_Table6[[#This Row],[ProductID]], Sales_Table[ProductID],0)), "No Data")</f>
        <v>No Data</v>
      </c>
      <c r="H2248" s="2" t="str">
        <f>TEXT(Product_Table6[[#This Row],[Date]],"MMMM")</f>
        <v>No Data</v>
      </c>
      <c r="I2248" s="2" t="str">
        <f>TEXT(Product_Table6[[#This Row],[Date]], "DDDD")</f>
        <v>No Data</v>
      </c>
      <c r="J2248" t="str">
        <f>IFERROR(INDEX(Sales_Table[Zip], MATCH(Product_Table6[[#This Row],[ProductID]], Sales_Table[ProductID],0)), "No Data")</f>
        <v>No Data</v>
      </c>
      <c r="K2248" t="str">
        <f>IFERROR(INDEX(Sales_Table[Units], MATCH(Product_Table6[[#This Row],[ProductID]], Sales_Table[ProductID],0)), "No Data")</f>
        <v>No Data</v>
      </c>
      <c r="L2248" s="7" t="str">
        <f>IFERROR(INDEX(Sales_Table[Revenue], MATCH(Product_Table6[[#This Row],[ProductID]], Sales_Table[ProductID],0)), "No Data")</f>
        <v>No Data</v>
      </c>
      <c r="M2248" s="6" t="str">
        <f>IFERROR(INDEX(Sales_Table[Country], MATCH(Product_Table6[[#This Row],[ProductID]], Sales_Table[ProductID],0)), "No Data")</f>
        <v>No Data</v>
      </c>
      <c r="N2248" s="6" t="str">
        <f>IFERROR(INDEX(Location_Table[State], MATCH(Product_Table6[[#This Row],[Zip]], Location_Table[Zip],0)), "No Data")</f>
        <v>No Data</v>
      </c>
    </row>
    <row r="2249" spans="1:14" x14ac:dyDescent="0.25">
      <c r="A2249" t="s">
        <v>3676</v>
      </c>
      <c r="B2249" t="s">
        <v>1706</v>
      </c>
      <c r="C2249" t="s">
        <v>1707</v>
      </c>
      <c r="D2249">
        <v>2</v>
      </c>
      <c r="E2249">
        <v>2248</v>
      </c>
      <c r="F2249" t="str">
        <f>INDEX(Manufacturer_Table[Manufacturer Name], MATCH(Product_Table6[[#This Row],[ManufacturerID]], Manufacturer_Table[ManufacturerID],0))</f>
        <v>Aliqui</v>
      </c>
      <c r="G2249" s="2" t="str">
        <f>IFERROR(INDEX(Sales_Table[Date], MATCH(Product_Table6[[#This Row],[ProductID]], Sales_Table[ProductID],0)), "No Data")</f>
        <v>No Data</v>
      </c>
      <c r="H2249" s="2" t="str">
        <f>TEXT(Product_Table6[[#This Row],[Date]],"MMMM")</f>
        <v>No Data</v>
      </c>
      <c r="I2249" s="2" t="str">
        <f>TEXT(Product_Table6[[#This Row],[Date]], "DDDD")</f>
        <v>No Data</v>
      </c>
      <c r="J2249" t="str">
        <f>IFERROR(INDEX(Sales_Table[Zip], MATCH(Product_Table6[[#This Row],[ProductID]], Sales_Table[ProductID],0)), "No Data")</f>
        <v>No Data</v>
      </c>
      <c r="K2249" t="str">
        <f>IFERROR(INDEX(Sales_Table[Units], MATCH(Product_Table6[[#This Row],[ProductID]], Sales_Table[ProductID],0)), "No Data")</f>
        <v>No Data</v>
      </c>
      <c r="L2249" s="7" t="str">
        <f>IFERROR(INDEX(Sales_Table[Revenue], MATCH(Product_Table6[[#This Row],[ProductID]], Sales_Table[ProductID],0)), "No Data")</f>
        <v>No Data</v>
      </c>
      <c r="M2249" s="6" t="str">
        <f>IFERROR(INDEX(Sales_Table[Country], MATCH(Product_Table6[[#This Row],[ProductID]], Sales_Table[ProductID],0)), "No Data")</f>
        <v>No Data</v>
      </c>
      <c r="N2249" s="6" t="str">
        <f>IFERROR(INDEX(Location_Table[State], MATCH(Product_Table6[[#This Row],[Zip]], Location_Table[Zip],0)), "No Data")</f>
        <v>No Data</v>
      </c>
    </row>
    <row r="2250" spans="1:14" x14ac:dyDescent="0.25">
      <c r="A2250" t="s">
        <v>3677</v>
      </c>
      <c r="B2250" t="s">
        <v>1706</v>
      </c>
      <c r="C2250" t="s">
        <v>1707</v>
      </c>
      <c r="D2250">
        <v>2</v>
      </c>
      <c r="E2250">
        <v>2249</v>
      </c>
      <c r="F2250" t="str">
        <f>INDEX(Manufacturer_Table[Manufacturer Name], MATCH(Product_Table6[[#This Row],[ManufacturerID]], Manufacturer_Table[ManufacturerID],0))</f>
        <v>Aliqui</v>
      </c>
      <c r="G2250" s="2" t="str">
        <f>IFERROR(INDEX(Sales_Table[Date], MATCH(Product_Table6[[#This Row],[ProductID]], Sales_Table[ProductID],0)), "No Data")</f>
        <v>No Data</v>
      </c>
      <c r="H2250" s="2" t="str">
        <f>TEXT(Product_Table6[[#This Row],[Date]],"MMMM")</f>
        <v>No Data</v>
      </c>
      <c r="I2250" s="2" t="str">
        <f>TEXT(Product_Table6[[#This Row],[Date]], "DDDD")</f>
        <v>No Data</v>
      </c>
      <c r="J2250" t="str">
        <f>IFERROR(INDEX(Sales_Table[Zip], MATCH(Product_Table6[[#This Row],[ProductID]], Sales_Table[ProductID],0)), "No Data")</f>
        <v>No Data</v>
      </c>
      <c r="K2250" t="str">
        <f>IFERROR(INDEX(Sales_Table[Units], MATCH(Product_Table6[[#This Row],[ProductID]], Sales_Table[ProductID],0)), "No Data")</f>
        <v>No Data</v>
      </c>
      <c r="L2250" s="7" t="str">
        <f>IFERROR(INDEX(Sales_Table[Revenue], MATCH(Product_Table6[[#This Row],[ProductID]], Sales_Table[ProductID],0)), "No Data")</f>
        <v>No Data</v>
      </c>
      <c r="M2250" s="6" t="str">
        <f>IFERROR(INDEX(Sales_Table[Country], MATCH(Product_Table6[[#This Row],[ProductID]], Sales_Table[ProductID],0)), "No Data")</f>
        <v>No Data</v>
      </c>
      <c r="N2250" s="6" t="str">
        <f>IFERROR(INDEX(Location_Table[State], MATCH(Product_Table6[[#This Row],[Zip]], Location_Table[Zip],0)), "No Data")</f>
        <v>No Data</v>
      </c>
    </row>
    <row r="2251" spans="1:14" x14ac:dyDescent="0.25">
      <c r="A2251" t="s">
        <v>3678</v>
      </c>
      <c r="B2251" t="s">
        <v>1706</v>
      </c>
      <c r="C2251" t="s">
        <v>1707</v>
      </c>
      <c r="D2251">
        <v>2</v>
      </c>
      <c r="E2251">
        <v>2250</v>
      </c>
      <c r="F2251" t="str">
        <f>INDEX(Manufacturer_Table[Manufacturer Name], MATCH(Product_Table6[[#This Row],[ManufacturerID]], Manufacturer_Table[ManufacturerID],0))</f>
        <v>Aliqui</v>
      </c>
      <c r="G2251" s="2" t="str">
        <f>IFERROR(INDEX(Sales_Table[Date], MATCH(Product_Table6[[#This Row],[ProductID]], Sales_Table[ProductID],0)), "No Data")</f>
        <v>No Data</v>
      </c>
      <c r="H2251" s="2" t="str">
        <f>TEXT(Product_Table6[[#This Row],[Date]],"MMMM")</f>
        <v>No Data</v>
      </c>
      <c r="I2251" s="2" t="str">
        <f>TEXT(Product_Table6[[#This Row],[Date]], "DDDD")</f>
        <v>No Data</v>
      </c>
      <c r="J2251" t="str">
        <f>IFERROR(INDEX(Sales_Table[Zip], MATCH(Product_Table6[[#This Row],[ProductID]], Sales_Table[ProductID],0)), "No Data")</f>
        <v>No Data</v>
      </c>
      <c r="K2251" t="str">
        <f>IFERROR(INDEX(Sales_Table[Units], MATCH(Product_Table6[[#This Row],[ProductID]], Sales_Table[ProductID],0)), "No Data")</f>
        <v>No Data</v>
      </c>
      <c r="L2251" s="7" t="str">
        <f>IFERROR(INDEX(Sales_Table[Revenue], MATCH(Product_Table6[[#This Row],[ProductID]], Sales_Table[ProductID],0)), "No Data")</f>
        <v>No Data</v>
      </c>
      <c r="M2251" s="6" t="str">
        <f>IFERROR(INDEX(Sales_Table[Country], MATCH(Product_Table6[[#This Row],[ProductID]], Sales_Table[ProductID],0)), "No Data")</f>
        <v>No Data</v>
      </c>
      <c r="N2251" s="6" t="str">
        <f>IFERROR(INDEX(Location_Table[State], MATCH(Product_Table6[[#This Row],[Zip]], Location_Table[Zip],0)), "No Data")</f>
        <v>No Data</v>
      </c>
    </row>
    <row r="2252" spans="1:14" x14ac:dyDescent="0.25">
      <c r="A2252" t="s">
        <v>3679</v>
      </c>
      <c r="B2252" t="s">
        <v>1706</v>
      </c>
      <c r="C2252" t="s">
        <v>1707</v>
      </c>
      <c r="D2252">
        <v>2</v>
      </c>
      <c r="E2252">
        <v>2251</v>
      </c>
      <c r="F2252" t="str">
        <f>INDEX(Manufacturer_Table[Manufacturer Name], MATCH(Product_Table6[[#This Row],[ManufacturerID]], Manufacturer_Table[ManufacturerID],0))</f>
        <v>Aliqui</v>
      </c>
      <c r="G2252" s="2" t="str">
        <f>IFERROR(INDEX(Sales_Table[Date], MATCH(Product_Table6[[#This Row],[ProductID]], Sales_Table[ProductID],0)), "No Data")</f>
        <v>No Data</v>
      </c>
      <c r="H2252" s="2" t="str">
        <f>TEXT(Product_Table6[[#This Row],[Date]],"MMMM")</f>
        <v>No Data</v>
      </c>
      <c r="I2252" s="2" t="str">
        <f>TEXT(Product_Table6[[#This Row],[Date]], "DDDD")</f>
        <v>No Data</v>
      </c>
      <c r="J2252" t="str">
        <f>IFERROR(INDEX(Sales_Table[Zip], MATCH(Product_Table6[[#This Row],[ProductID]], Sales_Table[ProductID],0)), "No Data")</f>
        <v>No Data</v>
      </c>
      <c r="K2252" t="str">
        <f>IFERROR(INDEX(Sales_Table[Units], MATCH(Product_Table6[[#This Row],[ProductID]], Sales_Table[ProductID],0)), "No Data")</f>
        <v>No Data</v>
      </c>
      <c r="L2252" s="7" t="str">
        <f>IFERROR(INDEX(Sales_Table[Revenue], MATCH(Product_Table6[[#This Row],[ProductID]], Sales_Table[ProductID],0)), "No Data")</f>
        <v>No Data</v>
      </c>
      <c r="M2252" s="6" t="str">
        <f>IFERROR(INDEX(Sales_Table[Country], MATCH(Product_Table6[[#This Row],[ProductID]], Sales_Table[ProductID],0)), "No Data")</f>
        <v>No Data</v>
      </c>
      <c r="N2252" s="6" t="str">
        <f>IFERROR(INDEX(Location_Table[State], MATCH(Product_Table6[[#This Row],[Zip]], Location_Table[Zip],0)), "No Data")</f>
        <v>No Data</v>
      </c>
    </row>
    <row r="2253" spans="1:14" x14ac:dyDescent="0.25">
      <c r="A2253" t="s">
        <v>3680</v>
      </c>
      <c r="B2253" t="s">
        <v>1706</v>
      </c>
      <c r="C2253" t="s">
        <v>1707</v>
      </c>
      <c r="D2253">
        <v>2</v>
      </c>
      <c r="E2253">
        <v>2252</v>
      </c>
      <c r="F2253" t="str">
        <f>INDEX(Manufacturer_Table[Manufacturer Name], MATCH(Product_Table6[[#This Row],[ManufacturerID]], Manufacturer_Table[ManufacturerID],0))</f>
        <v>Aliqui</v>
      </c>
      <c r="G2253" s="2" t="str">
        <f>IFERROR(INDEX(Sales_Table[Date], MATCH(Product_Table6[[#This Row],[ProductID]], Sales_Table[ProductID],0)), "No Data")</f>
        <v>No Data</v>
      </c>
      <c r="H2253" s="2" t="str">
        <f>TEXT(Product_Table6[[#This Row],[Date]],"MMMM")</f>
        <v>No Data</v>
      </c>
      <c r="I2253" s="2" t="str">
        <f>TEXT(Product_Table6[[#This Row],[Date]], "DDDD")</f>
        <v>No Data</v>
      </c>
      <c r="J2253" t="str">
        <f>IFERROR(INDEX(Sales_Table[Zip], MATCH(Product_Table6[[#This Row],[ProductID]], Sales_Table[ProductID],0)), "No Data")</f>
        <v>No Data</v>
      </c>
      <c r="K2253" t="str">
        <f>IFERROR(INDEX(Sales_Table[Units], MATCH(Product_Table6[[#This Row],[ProductID]], Sales_Table[ProductID],0)), "No Data")</f>
        <v>No Data</v>
      </c>
      <c r="L2253" s="7" t="str">
        <f>IFERROR(INDEX(Sales_Table[Revenue], MATCH(Product_Table6[[#This Row],[ProductID]], Sales_Table[ProductID],0)), "No Data")</f>
        <v>No Data</v>
      </c>
      <c r="M2253" s="6" t="str">
        <f>IFERROR(INDEX(Sales_Table[Country], MATCH(Product_Table6[[#This Row],[ProductID]], Sales_Table[ProductID],0)), "No Data")</f>
        <v>No Data</v>
      </c>
      <c r="N2253" s="6" t="str">
        <f>IFERROR(INDEX(Location_Table[State], MATCH(Product_Table6[[#This Row],[Zip]], Location_Table[Zip],0)), "No Data")</f>
        <v>No Data</v>
      </c>
    </row>
    <row r="2254" spans="1:14" x14ac:dyDescent="0.25">
      <c r="A2254" t="s">
        <v>3681</v>
      </c>
      <c r="B2254" t="s">
        <v>1706</v>
      </c>
      <c r="C2254" t="s">
        <v>1707</v>
      </c>
      <c r="D2254">
        <v>2</v>
      </c>
      <c r="E2254">
        <v>2253</v>
      </c>
      <c r="F2254" t="str">
        <f>INDEX(Manufacturer_Table[Manufacturer Name], MATCH(Product_Table6[[#This Row],[ManufacturerID]], Manufacturer_Table[ManufacturerID],0))</f>
        <v>Aliqui</v>
      </c>
      <c r="G2254" s="2" t="str">
        <f>IFERROR(INDEX(Sales_Table[Date], MATCH(Product_Table6[[#This Row],[ProductID]], Sales_Table[ProductID],0)), "No Data")</f>
        <v>No Data</v>
      </c>
      <c r="H2254" s="2" t="str">
        <f>TEXT(Product_Table6[[#This Row],[Date]],"MMMM")</f>
        <v>No Data</v>
      </c>
      <c r="I2254" s="2" t="str">
        <f>TEXT(Product_Table6[[#This Row],[Date]], "DDDD")</f>
        <v>No Data</v>
      </c>
      <c r="J2254" t="str">
        <f>IFERROR(INDEX(Sales_Table[Zip], MATCH(Product_Table6[[#This Row],[ProductID]], Sales_Table[ProductID],0)), "No Data")</f>
        <v>No Data</v>
      </c>
      <c r="K2254" t="str">
        <f>IFERROR(INDEX(Sales_Table[Units], MATCH(Product_Table6[[#This Row],[ProductID]], Sales_Table[ProductID],0)), "No Data")</f>
        <v>No Data</v>
      </c>
      <c r="L2254" s="7" t="str">
        <f>IFERROR(INDEX(Sales_Table[Revenue], MATCH(Product_Table6[[#This Row],[ProductID]], Sales_Table[ProductID],0)), "No Data")</f>
        <v>No Data</v>
      </c>
      <c r="M2254" s="6" t="str">
        <f>IFERROR(INDEX(Sales_Table[Country], MATCH(Product_Table6[[#This Row],[ProductID]], Sales_Table[ProductID],0)), "No Data")</f>
        <v>No Data</v>
      </c>
      <c r="N2254" s="6" t="str">
        <f>IFERROR(INDEX(Location_Table[State], MATCH(Product_Table6[[#This Row],[Zip]], Location_Table[Zip],0)), "No Data")</f>
        <v>No Data</v>
      </c>
    </row>
    <row r="2255" spans="1:14" x14ac:dyDescent="0.25">
      <c r="A2255" t="s">
        <v>3682</v>
      </c>
      <c r="B2255" t="s">
        <v>1706</v>
      </c>
      <c r="C2255" t="s">
        <v>1707</v>
      </c>
      <c r="D2255">
        <v>2</v>
      </c>
      <c r="E2255">
        <v>2254</v>
      </c>
      <c r="F2255" t="str">
        <f>INDEX(Manufacturer_Table[Manufacturer Name], MATCH(Product_Table6[[#This Row],[ManufacturerID]], Manufacturer_Table[ManufacturerID],0))</f>
        <v>Aliqui</v>
      </c>
      <c r="G2255" s="2" t="str">
        <f>IFERROR(INDEX(Sales_Table[Date], MATCH(Product_Table6[[#This Row],[ProductID]], Sales_Table[ProductID],0)), "No Data")</f>
        <v>No Data</v>
      </c>
      <c r="H2255" s="2" t="str">
        <f>TEXT(Product_Table6[[#This Row],[Date]],"MMMM")</f>
        <v>No Data</v>
      </c>
      <c r="I2255" s="2" t="str">
        <f>TEXT(Product_Table6[[#This Row],[Date]], "DDDD")</f>
        <v>No Data</v>
      </c>
      <c r="J2255" t="str">
        <f>IFERROR(INDEX(Sales_Table[Zip], MATCH(Product_Table6[[#This Row],[ProductID]], Sales_Table[ProductID],0)), "No Data")</f>
        <v>No Data</v>
      </c>
      <c r="K2255" t="str">
        <f>IFERROR(INDEX(Sales_Table[Units], MATCH(Product_Table6[[#This Row],[ProductID]], Sales_Table[ProductID],0)), "No Data")</f>
        <v>No Data</v>
      </c>
      <c r="L2255" s="7" t="str">
        <f>IFERROR(INDEX(Sales_Table[Revenue], MATCH(Product_Table6[[#This Row],[ProductID]], Sales_Table[ProductID],0)), "No Data")</f>
        <v>No Data</v>
      </c>
      <c r="M2255" s="6" t="str">
        <f>IFERROR(INDEX(Sales_Table[Country], MATCH(Product_Table6[[#This Row],[ProductID]], Sales_Table[ProductID],0)), "No Data")</f>
        <v>No Data</v>
      </c>
      <c r="N2255" s="6" t="str">
        <f>IFERROR(INDEX(Location_Table[State], MATCH(Product_Table6[[#This Row],[Zip]], Location_Table[Zip],0)), "No Data")</f>
        <v>No Data</v>
      </c>
    </row>
    <row r="2256" spans="1:14" x14ac:dyDescent="0.25">
      <c r="A2256" t="s">
        <v>3683</v>
      </c>
      <c r="B2256" t="s">
        <v>1706</v>
      </c>
      <c r="C2256" t="s">
        <v>1707</v>
      </c>
      <c r="D2256">
        <v>2</v>
      </c>
      <c r="E2256">
        <v>2255</v>
      </c>
      <c r="F2256" t="str">
        <f>INDEX(Manufacturer_Table[Manufacturer Name], MATCH(Product_Table6[[#This Row],[ManufacturerID]], Manufacturer_Table[ManufacturerID],0))</f>
        <v>Aliqui</v>
      </c>
      <c r="G2256" s="2" t="str">
        <f>IFERROR(INDEX(Sales_Table[Date], MATCH(Product_Table6[[#This Row],[ProductID]], Sales_Table[ProductID],0)), "No Data")</f>
        <v>No Data</v>
      </c>
      <c r="H2256" s="2" t="str">
        <f>TEXT(Product_Table6[[#This Row],[Date]],"MMMM")</f>
        <v>No Data</v>
      </c>
      <c r="I2256" s="2" t="str">
        <f>TEXT(Product_Table6[[#This Row],[Date]], "DDDD")</f>
        <v>No Data</v>
      </c>
      <c r="J2256" t="str">
        <f>IFERROR(INDEX(Sales_Table[Zip], MATCH(Product_Table6[[#This Row],[ProductID]], Sales_Table[ProductID],0)), "No Data")</f>
        <v>No Data</v>
      </c>
      <c r="K2256" t="str">
        <f>IFERROR(INDEX(Sales_Table[Units], MATCH(Product_Table6[[#This Row],[ProductID]], Sales_Table[ProductID],0)), "No Data")</f>
        <v>No Data</v>
      </c>
      <c r="L2256" s="7" t="str">
        <f>IFERROR(INDEX(Sales_Table[Revenue], MATCH(Product_Table6[[#This Row],[ProductID]], Sales_Table[ProductID],0)), "No Data")</f>
        <v>No Data</v>
      </c>
      <c r="M2256" s="6" t="str">
        <f>IFERROR(INDEX(Sales_Table[Country], MATCH(Product_Table6[[#This Row],[ProductID]], Sales_Table[ProductID],0)), "No Data")</f>
        <v>No Data</v>
      </c>
      <c r="N2256" s="6" t="str">
        <f>IFERROR(INDEX(Location_Table[State], MATCH(Product_Table6[[#This Row],[Zip]], Location_Table[Zip],0)), "No Data")</f>
        <v>No Data</v>
      </c>
    </row>
    <row r="2257" spans="1:14" x14ac:dyDescent="0.25">
      <c r="A2257" t="s">
        <v>3684</v>
      </c>
      <c r="B2257" t="s">
        <v>1706</v>
      </c>
      <c r="C2257" t="s">
        <v>1707</v>
      </c>
      <c r="D2257">
        <v>2</v>
      </c>
      <c r="E2257">
        <v>2256</v>
      </c>
      <c r="F2257" t="str">
        <f>INDEX(Manufacturer_Table[Manufacturer Name], MATCH(Product_Table6[[#This Row],[ManufacturerID]], Manufacturer_Table[ManufacturerID],0))</f>
        <v>Aliqui</v>
      </c>
      <c r="G2257" s="2" t="str">
        <f>IFERROR(INDEX(Sales_Table[Date], MATCH(Product_Table6[[#This Row],[ProductID]], Sales_Table[ProductID],0)), "No Data")</f>
        <v>No Data</v>
      </c>
      <c r="H2257" s="2" t="str">
        <f>TEXT(Product_Table6[[#This Row],[Date]],"MMMM")</f>
        <v>No Data</v>
      </c>
      <c r="I2257" s="2" t="str">
        <f>TEXT(Product_Table6[[#This Row],[Date]], "DDDD")</f>
        <v>No Data</v>
      </c>
      <c r="J2257" t="str">
        <f>IFERROR(INDEX(Sales_Table[Zip], MATCH(Product_Table6[[#This Row],[ProductID]], Sales_Table[ProductID],0)), "No Data")</f>
        <v>No Data</v>
      </c>
      <c r="K2257" t="str">
        <f>IFERROR(INDEX(Sales_Table[Units], MATCH(Product_Table6[[#This Row],[ProductID]], Sales_Table[ProductID],0)), "No Data")</f>
        <v>No Data</v>
      </c>
      <c r="L2257" s="7" t="str">
        <f>IFERROR(INDEX(Sales_Table[Revenue], MATCH(Product_Table6[[#This Row],[ProductID]], Sales_Table[ProductID],0)), "No Data")</f>
        <v>No Data</v>
      </c>
      <c r="M2257" s="6" t="str">
        <f>IFERROR(INDEX(Sales_Table[Country], MATCH(Product_Table6[[#This Row],[ProductID]], Sales_Table[ProductID],0)), "No Data")</f>
        <v>No Data</v>
      </c>
      <c r="N2257" s="6" t="str">
        <f>IFERROR(INDEX(Location_Table[State], MATCH(Product_Table6[[#This Row],[Zip]], Location_Table[Zip],0)), "No Data")</f>
        <v>No Data</v>
      </c>
    </row>
    <row r="2258" spans="1:14" x14ac:dyDescent="0.25">
      <c r="A2258" t="s">
        <v>3685</v>
      </c>
      <c r="B2258" t="s">
        <v>1706</v>
      </c>
      <c r="C2258" t="s">
        <v>1707</v>
      </c>
      <c r="D2258">
        <v>2</v>
      </c>
      <c r="E2258">
        <v>2257</v>
      </c>
      <c r="F2258" t="str">
        <f>INDEX(Manufacturer_Table[Manufacturer Name], MATCH(Product_Table6[[#This Row],[ManufacturerID]], Manufacturer_Table[ManufacturerID],0))</f>
        <v>Aliqui</v>
      </c>
      <c r="G2258" s="2" t="str">
        <f>IFERROR(INDEX(Sales_Table[Date], MATCH(Product_Table6[[#This Row],[ProductID]], Sales_Table[ProductID],0)), "No Data")</f>
        <v>No Data</v>
      </c>
      <c r="H2258" s="2" t="str">
        <f>TEXT(Product_Table6[[#This Row],[Date]],"MMMM")</f>
        <v>No Data</v>
      </c>
      <c r="I2258" s="2" t="str">
        <f>TEXT(Product_Table6[[#This Row],[Date]], "DDDD")</f>
        <v>No Data</v>
      </c>
      <c r="J2258" t="str">
        <f>IFERROR(INDEX(Sales_Table[Zip], MATCH(Product_Table6[[#This Row],[ProductID]], Sales_Table[ProductID],0)), "No Data")</f>
        <v>No Data</v>
      </c>
      <c r="K2258" t="str">
        <f>IFERROR(INDEX(Sales_Table[Units], MATCH(Product_Table6[[#This Row],[ProductID]], Sales_Table[ProductID],0)), "No Data")</f>
        <v>No Data</v>
      </c>
      <c r="L2258" s="7" t="str">
        <f>IFERROR(INDEX(Sales_Table[Revenue], MATCH(Product_Table6[[#This Row],[ProductID]], Sales_Table[ProductID],0)), "No Data")</f>
        <v>No Data</v>
      </c>
      <c r="M2258" s="6" t="str">
        <f>IFERROR(INDEX(Sales_Table[Country], MATCH(Product_Table6[[#This Row],[ProductID]], Sales_Table[ProductID],0)), "No Data")</f>
        <v>No Data</v>
      </c>
      <c r="N2258" s="6" t="str">
        <f>IFERROR(INDEX(Location_Table[State], MATCH(Product_Table6[[#This Row],[Zip]], Location_Table[Zip],0)), "No Data")</f>
        <v>No Data</v>
      </c>
    </row>
    <row r="2259" spans="1:14" x14ac:dyDescent="0.25">
      <c r="A2259" t="s">
        <v>3686</v>
      </c>
      <c r="B2259" t="s">
        <v>1706</v>
      </c>
      <c r="C2259" t="s">
        <v>1707</v>
      </c>
      <c r="D2259">
        <v>2</v>
      </c>
      <c r="E2259">
        <v>2258</v>
      </c>
      <c r="F2259" t="str">
        <f>INDEX(Manufacturer_Table[Manufacturer Name], MATCH(Product_Table6[[#This Row],[ManufacturerID]], Manufacturer_Table[ManufacturerID],0))</f>
        <v>Aliqui</v>
      </c>
      <c r="G2259" s="2" t="str">
        <f>IFERROR(INDEX(Sales_Table[Date], MATCH(Product_Table6[[#This Row],[ProductID]], Sales_Table[ProductID],0)), "No Data")</f>
        <v>No Data</v>
      </c>
      <c r="H2259" s="2" t="str">
        <f>TEXT(Product_Table6[[#This Row],[Date]],"MMMM")</f>
        <v>No Data</v>
      </c>
      <c r="I2259" s="2" t="str">
        <f>TEXT(Product_Table6[[#This Row],[Date]], "DDDD")</f>
        <v>No Data</v>
      </c>
      <c r="J2259" t="str">
        <f>IFERROR(INDEX(Sales_Table[Zip], MATCH(Product_Table6[[#This Row],[ProductID]], Sales_Table[ProductID],0)), "No Data")</f>
        <v>No Data</v>
      </c>
      <c r="K2259" t="str">
        <f>IFERROR(INDEX(Sales_Table[Units], MATCH(Product_Table6[[#This Row],[ProductID]], Sales_Table[ProductID],0)), "No Data")</f>
        <v>No Data</v>
      </c>
      <c r="L2259" s="7" t="str">
        <f>IFERROR(INDEX(Sales_Table[Revenue], MATCH(Product_Table6[[#This Row],[ProductID]], Sales_Table[ProductID],0)), "No Data")</f>
        <v>No Data</v>
      </c>
      <c r="M2259" s="6" t="str">
        <f>IFERROR(INDEX(Sales_Table[Country], MATCH(Product_Table6[[#This Row],[ProductID]], Sales_Table[ProductID],0)), "No Data")</f>
        <v>No Data</v>
      </c>
      <c r="N2259" s="6" t="str">
        <f>IFERROR(INDEX(Location_Table[State], MATCH(Product_Table6[[#This Row],[Zip]], Location_Table[Zip],0)), "No Data")</f>
        <v>No Data</v>
      </c>
    </row>
    <row r="2260" spans="1:14" x14ac:dyDescent="0.25">
      <c r="A2260" t="s">
        <v>3687</v>
      </c>
      <c r="B2260" t="s">
        <v>1706</v>
      </c>
      <c r="C2260" t="s">
        <v>1707</v>
      </c>
      <c r="D2260">
        <v>2</v>
      </c>
      <c r="E2260">
        <v>2259</v>
      </c>
      <c r="F2260" t="str">
        <f>INDEX(Manufacturer_Table[Manufacturer Name], MATCH(Product_Table6[[#This Row],[ManufacturerID]], Manufacturer_Table[ManufacturerID],0))</f>
        <v>Aliqui</v>
      </c>
      <c r="G2260" s="2" t="str">
        <f>IFERROR(INDEX(Sales_Table[Date], MATCH(Product_Table6[[#This Row],[ProductID]], Sales_Table[ProductID],0)), "No Data")</f>
        <v>No Data</v>
      </c>
      <c r="H2260" s="2" t="str">
        <f>TEXT(Product_Table6[[#This Row],[Date]],"MMMM")</f>
        <v>No Data</v>
      </c>
      <c r="I2260" s="2" t="str">
        <f>TEXT(Product_Table6[[#This Row],[Date]], "DDDD")</f>
        <v>No Data</v>
      </c>
      <c r="J2260" t="str">
        <f>IFERROR(INDEX(Sales_Table[Zip], MATCH(Product_Table6[[#This Row],[ProductID]], Sales_Table[ProductID],0)), "No Data")</f>
        <v>No Data</v>
      </c>
      <c r="K2260" t="str">
        <f>IFERROR(INDEX(Sales_Table[Units], MATCH(Product_Table6[[#This Row],[ProductID]], Sales_Table[ProductID],0)), "No Data")</f>
        <v>No Data</v>
      </c>
      <c r="L2260" s="7" t="str">
        <f>IFERROR(INDEX(Sales_Table[Revenue], MATCH(Product_Table6[[#This Row],[ProductID]], Sales_Table[ProductID],0)), "No Data")</f>
        <v>No Data</v>
      </c>
      <c r="M2260" s="6" t="str">
        <f>IFERROR(INDEX(Sales_Table[Country], MATCH(Product_Table6[[#This Row],[ProductID]], Sales_Table[ProductID],0)), "No Data")</f>
        <v>No Data</v>
      </c>
      <c r="N2260" s="6" t="str">
        <f>IFERROR(INDEX(Location_Table[State], MATCH(Product_Table6[[#This Row],[Zip]], Location_Table[Zip],0)), "No Data")</f>
        <v>No Data</v>
      </c>
    </row>
    <row r="2261" spans="1:14" x14ac:dyDescent="0.25">
      <c r="A2261" t="s">
        <v>3688</v>
      </c>
      <c r="B2261" t="s">
        <v>1706</v>
      </c>
      <c r="C2261" t="s">
        <v>1707</v>
      </c>
      <c r="D2261">
        <v>2</v>
      </c>
      <c r="E2261">
        <v>2260</v>
      </c>
      <c r="F2261" t="str">
        <f>INDEX(Manufacturer_Table[Manufacturer Name], MATCH(Product_Table6[[#This Row],[ManufacturerID]], Manufacturer_Table[ManufacturerID],0))</f>
        <v>Aliqui</v>
      </c>
      <c r="G2261" s="2" t="str">
        <f>IFERROR(INDEX(Sales_Table[Date], MATCH(Product_Table6[[#This Row],[ProductID]], Sales_Table[ProductID],0)), "No Data")</f>
        <v>No Data</v>
      </c>
      <c r="H2261" s="2" t="str">
        <f>TEXT(Product_Table6[[#This Row],[Date]],"MMMM")</f>
        <v>No Data</v>
      </c>
      <c r="I2261" s="2" t="str">
        <f>TEXT(Product_Table6[[#This Row],[Date]], "DDDD")</f>
        <v>No Data</v>
      </c>
      <c r="J2261" t="str">
        <f>IFERROR(INDEX(Sales_Table[Zip], MATCH(Product_Table6[[#This Row],[ProductID]], Sales_Table[ProductID],0)), "No Data")</f>
        <v>No Data</v>
      </c>
      <c r="K2261" t="str">
        <f>IFERROR(INDEX(Sales_Table[Units], MATCH(Product_Table6[[#This Row],[ProductID]], Sales_Table[ProductID],0)), "No Data")</f>
        <v>No Data</v>
      </c>
      <c r="L2261" s="7" t="str">
        <f>IFERROR(INDEX(Sales_Table[Revenue], MATCH(Product_Table6[[#This Row],[ProductID]], Sales_Table[ProductID],0)), "No Data")</f>
        <v>No Data</v>
      </c>
      <c r="M2261" s="6" t="str">
        <f>IFERROR(INDEX(Sales_Table[Country], MATCH(Product_Table6[[#This Row],[ProductID]], Sales_Table[ProductID],0)), "No Data")</f>
        <v>No Data</v>
      </c>
      <c r="N2261" s="6" t="str">
        <f>IFERROR(INDEX(Location_Table[State], MATCH(Product_Table6[[#This Row],[Zip]], Location_Table[Zip],0)), "No Data")</f>
        <v>No Data</v>
      </c>
    </row>
    <row r="2262" spans="1:14" x14ac:dyDescent="0.25">
      <c r="A2262" t="s">
        <v>3689</v>
      </c>
      <c r="B2262" t="s">
        <v>1706</v>
      </c>
      <c r="C2262" t="s">
        <v>1707</v>
      </c>
      <c r="D2262">
        <v>2</v>
      </c>
      <c r="E2262">
        <v>2261</v>
      </c>
      <c r="F2262" t="str">
        <f>INDEX(Manufacturer_Table[Manufacturer Name], MATCH(Product_Table6[[#This Row],[ManufacturerID]], Manufacturer_Table[ManufacturerID],0))</f>
        <v>Aliqui</v>
      </c>
      <c r="G2262" s="2" t="str">
        <f>IFERROR(INDEX(Sales_Table[Date], MATCH(Product_Table6[[#This Row],[ProductID]], Sales_Table[ProductID],0)), "No Data")</f>
        <v>No Data</v>
      </c>
      <c r="H2262" s="2" t="str">
        <f>TEXT(Product_Table6[[#This Row],[Date]],"MMMM")</f>
        <v>No Data</v>
      </c>
      <c r="I2262" s="2" t="str">
        <f>TEXT(Product_Table6[[#This Row],[Date]], "DDDD")</f>
        <v>No Data</v>
      </c>
      <c r="J2262" t="str">
        <f>IFERROR(INDEX(Sales_Table[Zip], MATCH(Product_Table6[[#This Row],[ProductID]], Sales_Table[ProductID],0)), "No Data")</f>
        <v>No Data</v>
      </c>
      <c r="K2262" t="str">
        <f>IFERROR(INDEX(Sales_Table[Units], MATCH(Product_Table6[[#This Row],[ProductID]], Sales_Table[ProductID],0)), "No Data")</f>
        <v>No Data</v>
      </c>
      <c r="L2262" s="7" t="str">
        <f>IFERROR(INDEX(Sales_Table[Revenue], MATCH(Product_Table6[[#This Row],[ProductID]], Sales_Table[ProductID],0)), "No Data")</f>
        <v>No Data</v>
      </c>
      <c r="M2262" s="6" t="str">
        <f>IFERROR(INDEX(Sales_Table[Country], MATCH(Product_Table6[[#This Row],[ProductID]], Sales_Table[ProductID],0)), "No Data")</f>
        <v>No Data</v>
      </c>
      <c r="N2262" s="6" t="str">
        <f>IFERROR(INDEX(Location_Table[State], MATCH(Product_Table6[[#This Row],[Zip]], Location_Table[Zip],0)), "No Data")</f>
        <v>No Data</v>
      </c>
    </row>
    <row r="2263" spans="1:14" x14ac:dyDescent="0.25">
      <c r="A2263" t="s">
        <v>3690</v>
      </c>
      <c r="B2263" t="s">
        <v>1706</v>
      </c>
      <c r="C2263" t="s">
        <v>1707</v>
      </c>
      <c r="D2263">
        <v>2</v>
      </c>
      <c r="E2263">
        <v>2262</v>
      </c>
      <c r="F2263" t="str">
        <f>INDEX(Manufacturer_Table[Manufacturer Name], MATCH(Product_Table6[[#This Row],[ManufacturerID]], Manufacturer_Table[ManufacturerID],0))</f>
        <v>Aliqui</v>
      </c>
      <c r="G2263" s="2">
        <f>IFERROR(INDEX(Sales_Table[Date], MATCH(Product_Table6[[#This Row],[ProductID]], Sales_Table[ProductID],0)), "No Data")</f>
        <v>42089</v>
      </c>
      <c r="H2263" s="2" t="str">
        <f>TEXT(Product_Table6[[#This Row],[Date]],"MMMM")</f>
        <v>March</v>
      </c>
      <c r="I2263" s="2" t="str">
        <f>TEXT(Product_Table6[[#This Row],[Date]], "DDDD")</f>
        <v>Thursday</v>
      </c>
      <c r="J2263" t="str">
        <f>IFERROR(INDEX(Sales_Table[Zip], MATCH(Product_Table6[[#This Row],[ProductID]], Sales_Table[ProductID],0)), "No Data")</f>
        <v>T6W</v>
      </c>
      <c r="K2263">
        <f>IFERROR(INDEX(Sales_Table[Units], MATCH(Product_Table6[[#This Row],[ProductID]], Sales_Table[ProductID],0)), "No Data")</f>
        <v>1</v>
      </c>
      <c r="L2263" s="7">
        <f>IFERROR(INDEX(Sales_Table[Revenue], MATCH(Product_Table6[[#This Row],[ProductID]], Sales_Table[ProductID],0)), "No Data")</f>
        <v>4220.37</v>
      </c>
      <c r="M2263" s="6" t="str">
        <f>IFERROR(INDEX(Sales_Table[Country], MATCH(Product_Table6[[#This Row],[ProductID]], Sales_Table[ProductID],0)), "No Data")</f>
        <v>Canada</v>
      </c>
      <c r="N2263" s="6" t="str">
        <f>IFERROR(INDEX(Location_Table[State], MATCH(Product_Table6[[#This Row],[Zip]], Location_Table[Zip],0)), "No Data")</f>
        <v>Alberta</v>
      </c>
    </row>
    <row r="2264" spans="1:14" x14ac:dyDescent="0.25">
      <c r="A2264" t="s">
        <v>3691</v>
      </c>
      <c r="B2264" t="s">
        <v>1706</v>
      </c>
      <c r="C2264" t="s">
        <v>1707</v>
      </c>
      <c r="D2264">
        <v>2</v>
      </c>
      <c r="E2264">
        <v>2263</v>
      </c>
      <c r="F2264" t="str">
        <f>INDEX(Manufacturer_Table[Manufacturer Name], MATCH(Product_Table6[[#This Row],[ManufacturerID]], Manufacturer_Table[ManufacturerID],0))</f>
        <v>Aliqui</v>
      </c>
      <c r="G2264" s="2">
        <f>IFERROR(INDEX(Sales_Table[Date], MATCH(Product_Table6[[#This Row],[ProductID]], Sales_Table[ProductID],0)), "No Data")</f>
        <v>42089</v>
      </c>
      <c r="H2264" s="2" t="str">
        <f>TEXT(Product_Table6[[#This Row],[Date]],"MMMM")</f>
        <v>March</v>
      </c>
      <c r="I2264" s="2" t="str">
        <f>TEXT(Product_Table6[[#This Row],[Date]], "DDDD")</f>
        <v>Thursday</v>
      </c>
      <c r="J2264" t="str">
        <f>IFERROR(INDEX(Sales_Table[Zip], MATCH(Product_Table6[[#This Row],[ProductID]], Sales_Table[ProductID],0)), "No Data")</f>
        <v>T6W</v>
      </c>
      <c r="K2264">
        <f>IFERROR(INDEX(Sales_Table[Units], MATCH(Product_Table6[[#This Row],[ProductID]], Sales_Table[ProductID],0)), "No Data")</f>
        <v>1</v>
      </c>
      <c r="L2264" s="7">
        <f>IFERROR(INDEX(Sales_Table[Revenue], MATCH(Product_Table6[[#This Row],[ProductID]], Sales_Table[ProductID],0)), "No Data")</f>
        <v>4220.37</v>
      </c>
      <c r="M2264" s="6" t="str">
        <f>IFERROR(INDEX(Sales_Table[Country], MATCH(Product_Table6[[#This Row],[ProductID]], Sales_Table[ProductID],0)), "No Data")</f>
        <v>Canada</v>
      </c>
      <c r="N2264" s="6" t="str">
        <f>IFERROR(INDEX(Location_Table[State], MATCH(Product_Table6[[#This Row],[Zip]], Location_Table[Zip],0)), "No Data")</f>
        <v>Alberta</v>
      </c>
    </row>
    <row r="2265" spans="1:14" x14ac:dyDescent="0.25">
      <c r="A2265" t="s">
        <v>3692</v>
      </c>
      <c r="B2265" t="s">
        <v>1706</v>
      </c>
      <c r="C2265" t="s">
        <v>1707</v>
      </c>
      <c r="D2265">
        <v>2</v>
      </c>
      <c r="E2265">
        <v>2264</v>
      </c>
      <c r="F2265" t="str">
        <f>INDEX(Manufacturer_Table[Manufacturer Name], MATCH(Product_Table6[[#This Row],[ManufacturerID]], Manufacturer_Table[ManufacturerID],0))</f>
        <v>Aliqui</v>
      </c>
      <c r="G2265" s="2" t="str">
        <f>IFERROR(INDEX(Sales_Table[Date], MATCH(Product_Table6[[#This Row],[ProductID]], Sales_Table[ProductID],0)), "No Data")</f>
        <v>No Data</v>
      </c>
      <c r="H2265" s="2" t="str">
        <f>TEXT(Product_Table6[[#This Row],[Date]],"MMMM")</f>
        <v>No Data</v>
      </c>
      <c r="I2265" s="2" t="str">
        <f>TEXT(Product_Table6[[#This Row],[Date]], "DDDD")</f>
        <v>No Data</v>
      </c>
      <c r="J2265" t="str">
        <f>IFERROR(INDEX(Sales_Table[Zip], MATCH(Product_Table6[[#This Row],[ProductID]], Sales_Table[ProductID],0)), "No Data")</f>
        <v>No Data</v>
      </c>
      <c r="K2265" t="str">
        <f>IFERROR(INDEX(Sales_Table[Units], MATCH(Product_Table6[[#This Row],[ProductID]], Sales_Table[ProductID],0)), "No Data")</f>
        <v>No Data</v>
      </c>
      <c r="L2265" s="7" t="str">
        <f>IFERROR(INDEX(Sales_Table[Revenue], MATCH(Product_Table6[[#This Row],[ProductID]], Sales_Table[ProductID],0)), "No Data")</f>
        <v>No Data</v>
      </c>
      <c r="M2265" s="6" t="str">
        <f>IFERROR(INDEX(Sales_Table[Country], MATCH(Product_Table6[[#This Row],[ProductID]], Sales_Table[ProductID],0)), "No Data")</f>
        <v>No Data</v>
      </c>
      <c r="N2265" s="6" t="str">
        <f>IFERROR(INDEX(Location_Table[State], MATCH(Product_Table6[[#This Row],[Zip]], Location_Table[Zip],0)), "No Data")</f>
        <v>No Data</v>
      </c>
    </row>
    <row r="2266" spans="1:14" x14ac:dyDescent="0.25">
      <c r="A2266" t="s">
        <v>3693</v>
      </c>
      <c r="B2266" t="s">
        <v>1706</v>
      </c>
      <c r="C2266" t="s">
        <v>1707</v>
      </c>
      <c r="D2266">
        <v>2</v>
      </c>
      <c r="E2266">
        <v>2265</v>
      </c>
      <c r="F2266" t="str">
        <f>INDEX(Manufacturer_Table[Manufacturer Name], MATCH(Product_Table6[[#This Row],[ManufacturerID]], Manufacturer_Table[ManufacturerID],0))</f>
        <v>Aliqui</v>
      </c>
      <c r="G2266" s="2" t="str">
        <f>IFERROR(INDEX(Sales_Table[Date], MATCH(Product_Table6[[#This Row],[ProductID]], Sales_Table[ProductID],0)), "No Data")</f>
        <v>No Data</v>
      </c>
      <c r="H2266" s="2" t="str">
        <f>TEXT(Product_Table6[[#This Row],[Date]],"MMMM")</f>
        <v>No Data</v>
      </c>
      <c r="I2266" s="2" t="str">
        <f>TEXT(Product_Table6[[#This Row],[Date]], "DDDD")</f>
        <v>No Data</v>
      </c>
      <c r="J2266" t="str">
        <f>IFERROR(INDEX(Sales_Table[Zip], MATCH(Product_Table6[[#This Row],[ProductID]], Sales_Table[ProductID],0)), "No Data")</f>
        <v>No Data</v>
      </c>
      <c r="K2266" t="str">
        <f>IFERROR(INDEX(Sales_Table[Units], MATCH(Product_Table6[[#This Row],[ProductID]], Sales_Table[ProductID],0)), "No Data")</f>
        <v>No Data</v>
      </c>
      <c r="L2266" s="7" t="str">
        <f>IFERROR(INDEX(Sales_Table[Revenue], MATCH(Product_Table6[[#This Row],[ProductID]], Sales_Table[ProductID],0)), "No Data")</f>
        <v>No Data</v>
      </c>
      <c r="M2266" s="6" t="str">
        <f>IFERROR(INDEX(Sales_Table[Country], MATCH(Product_Table6[[#This Row],[ProductID]], Sales_Table[ProductID],0)), "No Data")</f>
        <v>No Data</v>
      </c>
      <c r="N2266" s="6" t="str">
        <f>IFERROR(INDEX(Location_Table[State], MATCH(Product_Table6[[#This Row],[Zip]], Location_Table[Zip],0)), "No Data")</f>
        <v>No Data</v>
      </c>
    </row>
    <row r="2267" spans="1:14" x14ac:dyDescent="0.25">
      <c r="A2267" t="s">
        <v>3694</v>
      </c>
      <c r="B2267" t="s">
        <v>1706</v>
      </c>
      <c r="C2267" t="s">
        <v>1707</v>
      </c>
      <c r="D2267">
        <v>2</v>
      </c>
      <c r="E2267">
        <v>2266</v>
      </c>
      <c r="F2267" t="str">
        <f>INDEX(Manufacturer_Table[Manufacturer Name], MATCH(Product_Table6[[#This Row],[ManufacturerID]], Manufacturer_Table[ManufacturerID],0))</f>
        <v>Aliqui</v>
      </c>
      <c r="G2267" s="2" t="str">
        <f>IFERROR(INDEX(Sales_Table[Date], MATCH(Product_Table6[[#This Row],[ProductID]], Sales_Table[ProductID],0)), "No Data")</f>
        <v>No Data</v>
      </c>
      <c r="H2267" s="2" t="str">
        <f>TEXT(Product_Table6[[#This Row],[Date]],"MMMM")</f>
        <v>No Data</v>
      </c>
      <c r="I2267" s="2" t="str">
        <f>TEXT(Product_Table6[[#This Row],[Date]], "DDDD")</f>
        <v>No Data</v>
      </c>
      <c r="J2267" t="str">
        <f>IFERROR(INDEX(Sales_Table[Zip], MATCH(Product_Table6[[#This Row],[ProductID]], Sales_Table[ProductID],0)), "No Data")</f>
        <v>No Data</v>
      </c>
      <c r="K2267" t="str">
        <f>IFERROR(INDEX(Sales_Table[Units], MATCH(Product_Table6[[#This Row],[ProductID]], Sales_Table[ProductID],0)), "No Data")</f>
        <v>No Data</v>
      </c>
      <c r="L2267" s="7" t="str">
        <f>IFERROR(INDEX(Sales_Table[Revenue], MATCH(Product_Table6[[#This Row],[ProductID]], Sales_Table[ProductID],0)), "No Data")</f>
        <v>No Data</v>
      </c>
      <c r="M2267" s="6" t="str">
        <f>IFERROR(INDEX(Sales_Table[Country], MATCH(Product_Table6[[#This Row],[ProductID]], Sales_Table[ProductID],0)), "No Data")</f>
        <v>No Data</v>
      </c>
      <c r="N2267" s="6" t="str">
        <f>IFERROR(INDEX(Location_Table[State], MATCH(Product_Table6[[#This Row],[Zip]], Location_Table[Zip],0)), "No Data")</f>
        <v>No Data</v>
      </c>
    </row>
    <row r="2268" spans="1:14" x14ac:dyDescent="0.25">
      <c r="A2268" t="s">
        <v>3695</v>
      </c>
      <c r="B2268" t="s">
        <v>1706</v>
      </c>
      <c r="C2268" t="s">
        <v>1707</v>
      </c>
      <c r="D2268">
        <v>2</v>
      </c>
      <c r="E2268">
        <v>2267</v>
      </c>
      <c r="F2268" t="str">
        <f>INDEX(Manufacturer_Table[Manufacturer Name], MATCH(Product_Table6[[#This Row],[ManufacturerID]], Manufacturer_Table[ManufacturerID],0))</f>
        <v>Aliqui</v>
      </c>
      <c r="G2268" s="2" t="str">
        <f>IFERROR(INDEX(Sales_Table[Date], MATCH(Product_Table6[[#This Row],[ProductID]], Sales_Table[ProductID],0)), "No Data")</f>
        <v>No Data</v>
      </c>
      <c r="H2268" s="2" t="str">
        <f>TEXT(Product_Table6[[#This Row],[Date]],"MMMM")</f>
        <v>No Data</v>
      </c>
      <c r="I2268" s="2" t="str">
        <f>TEXT(Product_Table6[[#This Row],[Date]], "DDDD")</f>
        <v>No Data</v>
      </c>
      <c r="J2268" t="str">
        <f>IFERROR(INDEX(Sales_Table[Zip], MATCH(Product_Table6[[#This Row],[ProductID]], Sales_Table[ProductID],0)), "No Data")</f>
        <v>No Data</v>
      </c>
      <c r="K2268" t="str">
        <f>IFERROR(INDEX(Sales_Table[Units], MATCH(Product_Table6[[#This Row],[ProductID]], Sales_Table[ProductID],0)), "No Data")</f>
        <v>No Data</v>
      </c>
      <c r="L2268" s="7" t="str">
        <f>IFERROR(INDEX(Sales_Table[Revenue], MATCH(Product_Table6[[#This Row],[ProductID]], Sales_Table[ProductID],0)), "No Data")</f>
        <v>No Data</v>
      </c>
      <c r="M2268" s="6" t="str">
        <f>IFERROR(INDEX(Sales_Table[Country], MATCH(Product_Table6[[#This Row],[ProductID]], Sales_Table[ProductID],0)), "No Data")</f>
        <v>No Data</v>
      </c>
      <c r="N2268" s="6" t="str">
        <f>IFERROR(INDEX(Location_Table[State], MATCH(Product_Table6[[#This Row],[Zip]], Location_Table[Zip],0)), "No Data")</f>
        <v>No Data</v>
      </c>
    </row>
    <row r="2269" spans="1:14" x14ac:dyDescent="0.25">
      <c r="A2269" t="s">
        <v>3696</v>
      </c>
      <c r="B2269" t="s">
        <v>1706</v>
      </c>
      <c r="C2269" t="s">
        <v>1730</v>
      </c>
      <c r="D2269">
        <v>2</v>
      </c>
      <c r="E2269">
        <v>2268</v>
      </c>
      <c r="F2269" t="str">
        <f>INDEX(Manufacturer_Table[Manufacturer Name], MATCH(Product_Table6[[#This Row],[ManufacturerID]], Manufacturer_Table[ManufacturerID],0))</f>
        <v>Aliqui</v>
      </c>
      <c r="G2269" s="2" t="str">
        <f>IFERROR(INDEX(Sales_Table[Date], MATCH(Product_Table6[[#This Row],[ProductID]], Sales_Table[ProductID],0)), "No Data")</f>
        <v>No Data</v>
      </c>
      <c r="H2269" s="2" t="str">
        <f>TEXT(Product_Table6[[#This Row],[Date]],"MMMM")</f>
        <v>No Data</v>
      </c>
      <c r="I2269" s="2" t="str">
        <f>TEXT(Product_Table6[[#This Row],[Date]], "DDDD")</f>
        <v>No Data</v>
      </c>
      <c r="J2269" t="str">
        <f>IFERROR(INDEX(Sales_Table[Zip], MATCH(Product_Table6[[#This Row],[ProductID]], Sales_Table[ProductID],0)), "No Data")</f>
        <v>No Data</v>
      </c>
      <c r="K2269" t="str">
        <f>IFERROR(INDEX(Sales_Table[Units], MATCH(Product_Table6[[#This Row],[ProductID]], Sales_Table[ProductID],0)), "No Data")</f>
        <v>No Data</v>
      </c>
      <c r="L2269" s="7" t="str">
        <f>IFERROR(INDEX(Sales_Table[Revenue], MATCH(Product_Table6[[#This Row],[ProductID]], Sales_Table[ProductID],0)), "No Data")</f>
        <v>No Data</v>
      </c>
      <c r="M2269" s="6" t="str">
        <f>IFERROR(INDEX(Sales_Table[Country], MATCH(Product_Table6[[#This Row],[ProductID]], Sales_Table[ProductID],0)), "No Data")</f>
        <v>No Data</v>
      </c>
      <c r="N2269" s="6" t="str">
        <f>IFERROR(INDEX(Location_Table[State], MATCH(Product_Table6[[#This Row],[Zip]], Location_Table[Zip],0)), "No Data")</f>
        <v>No Data</v>
      </c>
    </row>
    <row r="2270" spans="1:14" x14ac:dyDescent="0.25">
      <c r="A2270" t="s">
        <v>3697</v>
      </c>
      <c r="B2270" t="s">
        <v>1706</v>
      </c>
      <c r="C2270" t="s">
        <v>1730</v>
      </c>
      <c r="D2270">
        <v>2</v>
      </c>
      <c r="E2270">
        <v>2269</v>
      </c>
      <c r="F2270" t="str">
        <f>INDEX(Manufacturer_Table[Manufacturer Name], MATCH(Product_Table6[[#This Row],[ManufacturerID]], Manufacturer_Table[ManufacturerID],0))</f>
        <v>Aliqui</v>
      </c>
      <c r="G2270" s="2">
        <f>IFERROR(INDEX(Sales_Table[Date], MATCH(Product_Table6[[#This Row],[ProductID]], Sales_Table[ProductID],0)), "No Data")</f>
        <v>42058</v>
      </c>
      <c r="H2270" s="2" t="str">
        <f>TEXT(Product_Table6[[#This Row],[Date]],"MMMM")</f>
        <v>February</v>
      </c>
      <c r="I2270" s="2" t="str">
        <f>TEXT(Product_Table6[[#This Row],[Date]], "DDDD")</f>
        <v>Monday</v>
      </c>
      <c r="J2270" t="str">
        <f>IFERROR(INDEX(Sales_Table[Zip], MATCH(Product_Table6[[#This Row],[ProductID]], Sales_Table[ProductID],0)), "No Data")</f>
        <v>V6A</v>
      </c>
      <c r="K2270">
        <f>IFERROR(INDEX(Sales_Table[Units], MATCH(Product_Table6[[#This Row],[ProductID]], Sales_Table[ProductID],0)), "No Data")</f>
        <v>1</v>
      </c>
      <c r="L2270" s="7">
        <f>IFERROR(INDEX(Sales_Table[Revenue], MATCH(Product_Table6[[#This Row],[ProductID]], Sales_Table[ProductID],0)), "No Data")</f>
        <v>3936.87</v>
      </c>
      <c r="M2270" s="6" t="str">
        <f>IFERROR(INDEX(Sales_Table[Country], MATCH(Product_Table6[[#This Row],[ProductID]], Sales_Table[ProductID],0)), "No Data")</f>
        <v>Canada</v>
      </c>
      <c r="N2270" s="6" t="str">
        <f>IFERROR(INDEX(Location_Table[State], MATCH(Product_Table6[[#This Row],[Zip]], Location_Table[Zip],0)), "No Data")</f>
        <v>British Columbia</v>
      </c>
    </row>
    <row r="2271" spans="1:14" x14ac:dyDescent="0.25">
      <c r="A2271" t="s">
        <v>3698</v>
      </c>
      <c r="B2271" t="s">
        <v>1706</v>
      </c>
      <c r="C2271" t="s">
        <v>1730</v>
      </c>
      <c r="D2271">
        <v>2</v>
      </c>
      <c r="E2271">
        <v>2270</v>
      </c>
      <c r="F2271" t="str">
        <f>INDEX(Manufacturer_Table[Manufacturer Name], MATCH(Product_Table6[[#This Row],[ManufacturerID]], Manufacturer_Table[ManufacturerID],0))</f>
        <v>Aliqui</v>
      </c>
      <c r="G2271" s="2" t="str">
        <f>IFERROR(INDEX(Sales_Table[Date], MATCH(Product_Table6[[#This Row],[ProductID]], Sales_Table[ProductID],0)), "No Data")</f>
        <v>No Data</v>
      </c>
      <c r="H2271" s="2" t="str">
        <f>TEXT(Product_Table6[[#This Row],[Date]],"MMMM")</f>
        <v>No Data</v>
      </c>
      <c r="I2271" s="2" t="str">
        <f>TEXT(Product_Table6[[#This Row],[Date]], "DDDD")</f>
        <v>No Data</v>
      </c>
      <c r="J2271" t="str">
        <f>IFERROR(INDEX(Sales_Table[Zip], MATCH(Product_Table6[[#This Row],[ProductID]], Sales_Table[ProductID],0)), "No Data")</f>
        <v>No Data</v>
      </c>
      <c r="K2271" t="str">
        <f>IFERROR(INDEX(Sales_Table[Units], MATCH(Product_Table6[[#This Row],[ProductID]], Sales_Table[ProductID],0)), "No Data")</f>
        <v>No Data</v>
      </c>
      <c r="L2271" s="7" t="str">
        <f>IFERROR(INDEX(Sales_Table[Revenue], MATCH(Product_Table6[[#This Row],[ProductID]], Sales_Table[ProductID],0)), "No Data")</f>
        <v>No Data</v>
      </c>
      <c r="M2271" s="6" t="str">
        <f>IFERROR(INDEX(Sales_Table[Country], MATCH(Product_Table6[[#This Row],[ProductID]], Sales_Table[ProductID],0)), "No Data")</f>
        <v>No Data</v>
      </c>
      <c r="N2271" s="6" t="str">
        <f>IFERROR(INDEX(Location_Table[State], MATCH(Product_Table6[[#This Row],[Zip]], Location_Table[Zip],0)), "No Data")</f>
        <v>No Data</v>
      </c>
    </row>
    <row r="2272" spans="1:14" x14ac:dyDescent="0.25">
      <c r="A2272" t="s">
        <v>3699</v>
      </c>
      <c r="B2272" t="s">
        <v>1706</v>
      </c>
      <c r="C2272" t="s">
        <v>1730</v>
      </c>
      <c r="D2272">
        <v>2</v>
      </c>
      <c r="E2272">
        <v>2271</v>
      </c>
      <c r="F2272" t="str">
        <f>INDEX(Manufacturer_Table[Manufacturer Name], MATCH(Product_Table6[[#This Row],[ManufacturerID]], Manufacturer_Table[ManufacturerID],0))</f>
        <v>Aliqui</v>
      </c>
      <c r="G2272" s="2" t="str">
        <f>IFERROR(INDEX(Sales_Table[Date], MATCH(Product_Table6[[#This Row],[ProductID]], Sales_Table[ProductID],0)), "No Data")</f>
        <v>No Data</v>
      </c>
      <c r="H2272" s="2" t="str">
        <f>TEXT(Product_Table6[[#This Row],[Date]],"MMMM")</f>
        <v>No Data</v>
      </c>
      <c r="I2272" s="2" t="str">
        <f>TEXT(Product_Table6[[#This Row],[Date]], "DDDD")</f>
        <v>No Data</v>
      </c>
      <c r="J2272" t="str">
        <f>IFERROR(INDEX(Sales_Table[Zip], MATCH(Product_Table6[[#This Row],[ProductID]], Sales_Table[ProductID],0)), "No Data")</f>
        <v>No Data</v>
      </c>
      <c r="K2272" t="str">
        <f>IFERROR(INDEX(Sales_Table[Units], MATCH(Product_Table6[[#This Row],[ProductID]], Sales_Table[ProductID],0)), "No Data")</f>
        <v>No Data</v>
      </c>
      <c r="L2272" s="7" t="str">
        <f>IFERROR(INDEX(Sales_Table[Revenue], MATCH(Product_Table6[[#This Row],[ProductID]], Sales_Table[ProductID],0)), "No Data")</f>
        <v>No Data</v>
      </c>
      <c r="M2272" s="6" t="str">
        <f>IFERROR(INDEX(Sales_Table[Country], MATCH(Product_Table6[[#This Row],[ProductID]], Sales_Table[ProductID],0)), "No Data")</f>
        <v>No Data</v>
      </c>
      <c r="N2272" s="6" t="str">
        <f>IFERROR(INDEX(Location_Table[State], MATCH(Product_Table6[[#This Row],[Zip]], Location_Table[Zip],0)), "No Data")</f>
        <v>No Data</v>
      </c>
    </row>
    <row r="2273" spans="1:14" x14ac:dyDescent="0.25">
      <c r="A2273" t="s">
        <v>3700</v>
      </c>
      <c r="B2273" t="s">
        <v>1706</v>
      </c>
      <c r="C2273" t="s">
        <v>1730</v>
      </c>
      <c r="D2273">
        <v>2</v>
      </c>
      <c r="E2273">
        <v>2272</v>
      </c>
      <c r="F2273" t="str">
        <f>INDEX(Manufacturer_Table[Manufacturer Name], MATCH(Product_Table6[[#This Row],[ManufacturerID]], Manufacturer_Table[ManufacturerID],0))</f>
        <v>Aliqui</v>
      </c>
      <c r="G2273" s="2" t="str">
        <f>IFERROR(INDEX(Sales_Table[Date], MATCH(Product_Table6[[#This Row],[ProductID]], Sales_Table[ProductID],0)), "No Data")</f>
        <v>No Data</v>
      </c>
      <c r="H2273" s="2" t="str">
        <f>TEXT(Product_Table6[[#This Row],[Date]],"MMMM")</f>
        <v>No Data</v>
      </c>
      <c r="I2273" s="2" t="str">
        <f>TEXT(Product_Table6[[#This Row],[Date]], "DDDD")</f>
        <v>No Data</v>
      </c>
      <c r="J2273" t="str">
        <f>IFERROR(INDEX(Sales_Table[Zip], MATCH(Product_Table6[[#This Row],[ProductID]], Sales_Table[ProductID],0)), "No Data")</f>
        <v>No Data</v>
      </c>
      <c r="K2273" t="str">
        <f>IFERROR(INDEX(Sales_Table[Units], MATCH(Product_Table6[[#This Row],[ProductID]], Sales_Table[ProductID],0)), "No Data")</f>
        <v>No Data</v>
      </c>
      <c r="L2273" s="7" t="str">
        <f>IFERROR(INDEX(Sales_Table[Revenue], MATCH(Product_Table6[[#This Row],[ProductID]], Sales_Table[ProductID],0)), "No Data")</f>
        <v>No Data</v>
      </c>
      <c r="M2273" s="6" t="str">
        <f>IFERROR(INDEX(Sales_Table[Country], MATCH(Product_Table6[[#This Row],[ProductID]], Sales_Table[ProductID],0)), "No Data")</f>
        <v>No Data</v>
      </c>
      <c r="N2273" s="6" t="str">
        <f>IFERROR(INDEX(Location_Table[State], MATCH(Product_Table6[[#This Row],[Zip]], Location_Table[Zip],0)), "No Data")</f>
        <v>No Data</v>
      </c>
    </row>
    <row r="2274" spans="1:14" x14ac:dyDescent="0.25">
      <c r="A2274" t="s">
        <v>3701</v>
      </c>
      <c r="B2274" t="s">
        <v>1706</v>
      </c>
      <c r="C2274" t="s">
        <v>1730</v>
      </c>
      <c r="D2274">
        <v>2</v>
      </c>
      <c r="E2274">
        <v>2273</v>
      </c>
      <c r="F2274" t="str">
        <f>INDEX(Manufacturer_Table[Manufacturer Name], MATCH(Product_Table6[[#This Row],[ManufacturerID]], Manufacturer_Table[ManufacturerID],0))</f>
        <v>Aliqui</v>
      </c>
      <c r="G2274" s="2" t="str">
        <f>IFERROR(INDEX(Sales_Table[Date], MATCH(Product_Table6[[#This Row],[ProductID]], Sales_Table[ProductID],0)), "No Data")</f>
        <v>No Data</v>
      </c>
      <c r="H2274" s="2" t="str">
        <f>TEXT(Product_Table6[[#This Row],[Date]],"MMMM")</f>
        <v>No Data</v>
      </c>
      <c r="I2274" s="2" t="str">
        <f>TEXT(Product_Table6[[#This Row],[Date]], "DDDD")</f>
        <v>No Data</v>
      </c>
      <c r="J2274" t="str">
        <f>IFERROR(INDEX(Sales_Table[Zip], MATCH(Product_Table6[[#This Row],[ProductID]], Sales_Table[ProductID],0)), "No Data")</f>
        <v>No Data</v>
      </c>
      <c r="K2274" t="str">
        <f>IFERROR(INDEX(Sales_Table[Units], MATCH(Product_Table6[[#This Row],[ProductID]], Sales_Table[ProductID],0)), "No Data")</f>
        <v>No Data</v>
      </c>
      <c r="L2274" s="7" t="str">
        <f>IFERROR(INDEX(Sales_Table[Revenue], MATCH(Product_Table6[[#This Row],[ProductID]], Sales_Table[ProductID],0)), "No Data")</f>
        <v>No Data</v>
      </c>
      <c r="M2274" s="6" t="str">
        <f>IFERROR(INDEX(Sales_Table[Country], MATCH(Product_Table6[[#This Row],[ProductID]], Sales_Table[ProductID],0)), "No Data")</f>
        <v>No Data</v>
      </c>
      <c r="N2274" s="6" t="str">
        <f>IFERROR(INDEX(Location_Table[State], MATCH(Product_Table6[[#This Row],[Zip]], Location_Table[Zip],0)), "No Data")</f>
        <v>No Data</v>
      </c>
    </row>
    <row r="2275" spans="1:14" x14ac:dyDescent="0.25">
      <c r="A2275" t="s">
        <v>3702</v>
      </c>
      <c r="B2275" t="s">
        <v>1706</v>
      </c>
      <c r="C2275" t="s">
        <v>1730</v>
      </c>
      <c r="D2275">
        <v>2</v>
      </c>
      <c r="E2275">
        <v>2274</v>
      </c>
      <c r="F2275" t="str">
        <f>INDEX(Manufacturer_Table[Manufacturer Name], MATCH(Product_Table6[[#This Row],[ManufacturerID]], Manufacturer_Table[ManufacturerID],0))</f>
        <v>Aliqui</v>
      </c>
      <c r="G2275" s="2" t="str">
        <f>IFERROR(INDEX(Sales_Table[Date], MATCH(Product_Table6[[#This Row],[ProductID]], Sales_Table[ProductID],0)), "No Data")</f>
        <v>No Data</v>
      </c>
      <c r="H2275" s="2" t="str">
        <f>TEXT(Product_Table6[[#This Row],[Date]],"MMMM")</f>
        <v>No Data</v>
      </c>
      <c r="I2275" s="2" t="str">
        <f>TEXT(Product_Table6[[#This Row],[Date]], "DDDD")</f>
        <v>No Data</v>
      </c>
      <c r="J2275" t="str">
        <f>IFERROR(INDEX(Sales_Table[Zip], MATCH(Product_Table6[[#This Row],[ProductID]], Sales_Table[ProductID],0)), "No Data")</f>
        <v>No Data</v>
      </c>
      <c r="K2275" t="str">
        <f>IFERROR(INDEX(Sales_Table[Units], MATCH(Product_Table6[[#This Row],[ProductID]], Sales_Table[ProductID],0)), "No Data")</f>
        <v>No Data</v>
      </c>
      <c r="L2275" s="7" t="str">
        <f>IFERROR(INDEX(Sales_Table[Revenue], MATCH(Product_Table6[[#This Row],[ProductID]], Sales_Table[ProductID],0)), "No Data")</f>
        <v>No Data</v>
      </c>
      <c r="M2275" s="6" t="str">
        <f>IFERROR(INDEX(Sales_Table[Country], MATCH(Product_Table6[[#This Row],[ProductID]], Sales_Table[ProductID],0)), "No Data")</f>
        <v>No Data</v>
      </c>
      <c r="N2275" s="6" t="str">
        <f>IFERROR(INDEX(Location_Table[State], MATCH(Product_Table6[[#This Row],[Zip]], Location_Table[Zip],0)), "No Data")</f>
        <v>No Data</v>
      </c>
    </row>
    <row r="2276" spans="1:14" x14ac:dyDescent="0.25">
      <c r="A2276" t="s">
        <v>3703</v>
      </c>
      <c r="B2276" t="s">
        <v>1706</v>
      </c>
      <c r="C2276" t="s">
        <v>1730</v>
      </c>
      <c r="D2276">
        <v>2</v>
      </c>
      <c r="E2276">
        <v>2275</v>
      </c>
      <c r="F2276" t="str">
        <f>INDEX(Manufacturer_Table[Manufacturer Name], MATCH(Product_Table6[[#This Row],[ManufacturerID]], Manufacturer_Table[ManufacturerID],0))</f>
        <v>Aliqui</v>
      </c>
      <c r="G2276" s="2">
        <f>IFERROR(INDEX(Sales_Table[Date], MATCH(Product_Table6[[#This Row],[ProductID]], Sales_Table[ProductID],0)), "No Data")</f>
        <v>42153</v>
      </c>
      <c r="H2276" s="2" t="str">
        <f>TEXT(Product_Table6[[#This Row],[Date]],"MMMM")</f>
        <v>May</v>
      </c>
      <c r="I2276" s="2" t="str">
        <f>TEXT(Product_Table6[[#This Row],[Date]], "DDDD")</f>
        <v>Friday</v>
      </c>
      <c r="J2276" t="str">
        <f>IFERROR(INDEX(Sales_Table[Zip], MATCH(Product_Table6[[#This Row],[ProductID]], Sales_Table[ProductID],0)), "No Data")</f>
        <v>M6S</v>
      </c>
      <c r="K2276">
        <f>IFERROR(INDEX(Sales_Table[Units], MATCH(Product_Table6[[#This Row],[ProductID]], Sales_Table[ProductID],0)), "No Data")</f>
        <v>1</v>
      </c>
      <c r="L2276" s="7">
        <f>IFERROR(INDEX(Sales_Table[Revenue], MATCH(Product_Table6[[#This Row],[ProductID]], Sales_Table[ProductID],0)), "No Data")</f>
        <v>4724.37</v>
      </c>
      <c r="M2276" s="6" t="str">
        <f>IFERROR(INDEX(Sales_Table[Country], MATCH(Product_Table6[[#This Row],[ProductID]], Sales_Table[ProductID],0)), "No Data")</f>
        <v>Canada</v>
      </c>
      <c r="N2276" s="6" t="str">
        <f>IFERROR(INDEX(Location_Table[State], MATCH(Product_Table6[[#This Row],[Zip]], Location_Table[Zip],0)), "No Data")</f>
        <v>Ontario</v>
      </c>
    </row>
    <row r="2277" spans="1:14" x14ac:dyDescent="0.25">
      <c r="A2277" t="s">
        <v>3704</v>
      </c>
      <c r="B2277" t="s">
        <v>1706</v>
      </c>
      <c r="C2277" t="s">
        <v>1730</v>
      </c>
      <c r="D2277">
        <v>2</v>
      </c>
      <c r="E2277">
        <v>2276</v>
      </c>
      <c r="F2277" t="str">
        <f>INDEX(Manufacturer_Table[Manufacturer Name], MATCH(Product_Table6[[#This Row],[ManufacturerID]], Manufacturer_Table[ManufacturerID],0))</f>
        <v>Aliqui</v>
      </c>
      <c r="G2277" s="2" t="str">
        <f>IFERROR(INDEX(Sales_Table[Date], MATCH(Product_Table6[[#This Row],[ProductID]], Sales_Table[ProductID],0)), "No Data")</f>
        <v>No Data</v>
      </c>
      <c r="H2277" s="2" t="str">
        <f>TEXT(Product_Table6[[#This Row],[Date]],"MMMM")</f>
        <v>No Data</v>
      </c>
      <c r="I2277" s="2" t="str">
        <f>TEXT(Product_Table6[[#This Row],[Date]], "DDDD")</f>
        <v>No Data</v>
      </c>
      <c r="J2277" t="str">
        <f>IFERROR(INDEX(Sales_Table[Zip], MATCH(Product_Table6[[#This Row],[ProductID]], Sales_Table[ProductID],0)), "No Data")</f>
        <v>No Data</v>
      </c>
      <c r="K2277" t="str">
        <f>IFERROR(INDEX(Sales_Table[Units], MATCH(Product_Table6[[#This Row],[ProductID]], Sales_Table[ProductID],0)), "No Data")</f>
        <v>No Data</v>
      </c>
      <c r="L2277" s="7" t="str">
        <f>IFERROR(INDEX(Sales_Table[Revenue], MATCH(Product_Table6[[#This Row],[ProductID]], Sales_Table[ProductID],0)), "No Data")</f>
        <v>No Data</v>
      </c>
      <c r="M2277" s="6" t="str">
        <f>IFERROR(INDEX(Sales_Table[Country], MATCH(Product_Table6[[#This Row],[ProductID]], Sales_Table[ProductID],0)), "No Data")</f>
        <v>No Data</v>
      </c>
      <c r="N2277" s="6" t="str">
        <f>IFERROR(INDEX(Location_Table[State], MATCH(Product_Table6[[#This Row],[Zip]], Location_Table[Zip],0)), "No Data")</f>
        <v>No Data</v>
      </c>
    </row>
    <row r="2278" spans="1:14" x14ac:dyDescent="0.25">
      <c r="A2278" t="s">
        <v>3705</v>
      </c>
      <c r="B2278" t="s">
        <v>1706</v>
      </c>
      <c r="C2278" t="s">
        <v>1730</v>
      </c>
      <c r="D2278">
        <v>2</v>
      </c>
      <c r="E2278">
        <v>2277</v>
      </c>
      <c r="F2278" t="str">
        <f>INDEX(Manufacturer_Table[Manufacturer Name], MATCH(Product_Table6[[#This Row],[ManufacturerID]], Manufacturer_Table[ManufacturerID],0))</f>
        <v>Aliqui</v>
      </c>
      <c r="G2278" s="2">
        <f>IFERROR(INDEX(Sales_Table[Date], MATCH(Product_Table6[[#This Row],[ProductID]], Sales_Table[ProductID],0)), "No Data")</f>
        <v>42114</v>
      </c>
      <c r="H2278" s="2" t="str">
        <f>TEXT(Product_Table6[[#This Row],[Date]],"MMMM")</f>
        <v>April</v>
      </c>
      <c r="I2278" s="2" t="str">
        <f>TEXT(Product_Table6[[#This Row],[Date]], "DDDD")</f>
        <v>Monday</v>
      </c>
      <c r="J2278" t="str">
        <f>IFERROR(INDEX(Sales_Table[Zip], MATCH(Product_Table6[[#This Row],[ProductID]], Sales_Table[ProductID],0)), "No Data")</f>
        <v>T6E</v>
      </c>
      <c r="K2278">
        <f>IFERROR(INDEX(Sales_Table[Units], MATCH(Product_Table6[[#This Row],[ProductID]], Sales_Table[ProductID],0)), "No Data")</f>
        <v>1</v>
      </c>
      <c r="L2278" s="7">
        <f>IFERROR(INDEX(Sales_Table[Revenue], MATCH(Product_Table6[[#This Row],[ProductID]], Sales_Table[ProductID],0)), "No Data")</f>
        <v>3527.37</v>
      </c>
      <c r="M2278" s="6" t="str">
        <f>IFERROR(INDEX(Sales_Table[Country], MATCH(Product_Table6[[#This Row],[ProductID]], Sales_Table[ProductID],0)), "No Data")</f>
        <v>Canada</v>
      </c>
      <c r="N2278" s="6" t="str">
        <f>IFERROR(INDEX(Location_Table[State], MATCH(Product_Table6[[#This Row],[Zip]], Location_Table[Zip],0)), "No Data")</f>
        <v>Alberta</v>
      </c>
    </row>
    <row r="2279" spans="1:14" x14ac:dyDescent="0.25">
      <c r="A2279" t="s">
        <v>3706</v>
      </c>
      <c r="B2279" t="s">
        <v>1706</v>
      </c>
      <c r="C2279" t="s">
        <v>1730</v>
      </c>
      <c r="D2279">
        <v>2</v>
      </c>
      <c r="E2279">
        <v>2278</v>
      </c>
      <c r="F2279" t="str">
        <f>INDEX(Manufacturer_Table[Manufacturer Name], MATCH(Product_Table6[[#This Row],[ManufacturerID]], Manufacturer_Table[ManufacturerID],0))</f>
        <v>Aliqui</v>
      </c>
      <c r="G2279" s="2" t="str">
        <f>IFERROR(INDEX(Sales_Table[Date], MATCH(Product_Table6[[#This Row],[ProductID]], Sales_Table[ProductID],0)), "No Data")</f>
        <v>No Data</v>
      </c>
      <c r="H2279" s="2" t="str">
        <f>TEXT(Product_Table6[[#This Row],[Date]],"MMMM")</f>
        <v>No Data</v>
      </c>
      <c r="I2279" s="2" t="str">
        <f>TEXT(Product_Table6[[#This Row],[Date]], "DDDD")</f>
        <v>No Data</v>
      </c>
      <c r="J2279" t="str">
        <f>IFERROR(INDEX(Sales_Table[Zip], MATCH(Product_Table6[[#This Row],[ProductID]], Sales_Table[ProductID],0)), "No Data")</f>
        <v>No Data</v>
      </c>
      <c r="K2279" t="str">
        <f>IFERROR(INDEX(Sales_Table[Units], MATCH(Product_Table6[[#This Row],[ProductID]], Sales_Table[ProductID],0)), "No Data")</f>
        <v>No Data</v>
      </c>
      <c r="L2279" s="7" t="str">
        <f>IFERROR(INDEX(Sales_Table[Revenue], MATCH(Product_Table6[[#This Row],[ProductID]], Sales_Table[ProductID],0)), "No Data")</f>
        <v>No Data</v>
      </c>
      <c r="M2279" s="6" t="str">
        <f>IFERROR(INDEX(Sales_Table[Country], MATCH(Product_Table6[[#This Row],[ProductID]], Sales_Table[ProductID],0)), "No Data")</f>
        <v>No Data</v>
      </c>
      <c r="N2279" s="6" t="str">
        <f>IFERROR(INDEX(Location_Table[State], MATCH(Product_Table6[[#This Row],[Zip]], Location_Table[Zip],0)), "No Data")</f>
        <v>No Data</v>
      </c>
    </row>
    <row r="2280" spans="1:14" x14ac:dyDescent="0.25">
      <c r="A2280" t="s">
        <v>3707</v>
      </c>
      <c r="B2280" t="s">
        <v>1706</v>
      </c>
      <c r="C2280" t="s">
        <v>1730</v>
      </c>
      <c r="D2280">
        <v>2</v>
      </c>
      <c r="E2280">
        <v>2279</v>
      </c>
      <c r="F2280" t="str">
        <f>INDEX(Manufacturer_Table[Manufacturer Name], MATCH(Product_Table6[[#This Row],[ManufacturerID]], Manufacturer_Table[ManufacturerID],0))</f>
        <v>Aliqui</v>
      </c>
      <c r="G2280" s="2" t="str">
        <f>IFERROR(INDEX(Sales_Table[Date], MATCH(Product_Table6[[#This Row],[ProductID]], Sales_Table[ProductID],0)), "No Data")</f>
        <v>No Data</v>
      </c>
      <c r="H2280" s="2" t="str">
        <f>TEXT(Product_Table6[[#This Row],[Date]],"MMMM")</f>
        <v>No Data</v>
      </c>
      <c r="I2280" s="2" t="str">
        <f>TEXT(Product_Table6[[#This Row],[Date]], "DDDD")</f>
        <v>No Data</v>
      </c>
      <c r="J2280" t="str">
        <f>IFERROR(INDEX(Sales_Table[Zip], MATCH(Product_Table6[[#This Row],[ProductID]], Sales_Table[ProductID],0)), "No Data")</f>
        <v>No Data</v>
      </c>
      <c r="K2280" t="str">
        <f>IFERROR(INDEX(Sales_Table[Units], MATCH(Product_Table6[[#This Row],[ProductID]], Sales_Table[ProductID],0)), "No Data")</f>
        <v>No Data</v>
      </c>
      <c r="L2280" s="7" t="str">
        <f>IFERROR(INDEX(Sales_Table[Revenue], MATCH(Product_Table6[[#This Row],[ProductID]], Sales_Table[ProductID],0)), "No Data")</f>
        <v>No Data</v>
      </c>
      <c r="M2280" s="6" t="str">
        <f>IFERROR(INDEX(Sales_Table[Country], MATCH(Product_Table6[[#This Row],[ProductID]], Sales_Table[ProductID],0)), "No Data")</f>
        <v>No Data</v>
      </c>
      <c r="N2280" s="6" t="str">
        <f>IFERROR(INDEX(Location_Table[State], MATCH(Product_Table6[[#This Row],[Zip]], Location_Table[Zip],0)), "No Data")</f>
        <v>No Data</v>
      </c>
    </row>
    <row r="2281" spans="1:14" x14ac:dyDescent="0.25">
      <c r="A2281" t="s">
        <v>3708</v>
      </c>
      <c r="B2281" t="s">
        <v>1706</v>
      </c>
      <c r="C2281" t="s">
        <v>1730</v>
      </c>
      <c r="D2281">
        <v>2</v>
      </c>
      <c r="E2281">
        <v>2280</v>
      </c>
      <c r="F2281" t="str">
        <f>INDEX(Manufacturer_Table[Manufacturer Name], MATCH(Product_Table6[[#This Row],[ManufacturerID]], Manufacturer_Table[ManufacturerID],0))</f>
        <v>Aliqui</v>
      </c>
      <c r="G2281" s="2">
        <f>IFERROR(INDEX(Sales_Table[Date], MATCH(Product_Table6[[#This Row],[ProductID]], Sales_Table[ProductID],0)), "No Data")</f>
        <v>42082</v>
      </c>
      <c r="H2281" s="2" t="str">
        <f>TEXT(Product_Table6[[#This Row],[Date]],"MMMM")</f>
        <v>March</v>
      </c>
      <c r="I2281" s="2" t="str">
        <f>TEXT(Product_Table6[[#This Row],[Date]], "DDDD")</f>
        <v>Thursday</v>
      </c>
      <c r="J2281" t="str">
        <f>IFERROR(INDEX(Sales_Table[Zip], MATCH(Product_Table6[[#This Row],[ProductID]], Sales_Table[ProductID],0)), "No Data")</f>
        <v>M5P</v>
      </c>
      <c r="K2281">
        <f>IFERROR(INDEX(Sales_Table[Units], MATCH(Product_Table6[[#This Row],[ProductID]], Sales_Table[ProductID],0)), "No Data")</f>
        <v>1</v>
      </c>
      <c r="L2281" s="7">
        <f>IFERROR(INDEX(Sales_Table[Revenue], MATCH(Product_Table6[[#This Row],[ProductID]], Sales_Table[ProductID],0)), "No Data")</f>
        <v>2046.87</v>
      </c>
      <c r="M2281" s="6" t="str">
        <f>IFERROR(INDEX(Sales_Table[Country], MATCH(Product_Table6[[#This Row],[ProductID]], Sales_Table[ProductID],0)), "No Data")</f>
        <v>Canada</v>
      </c>
      <c r="N2281" s="6" t="str">
        <f>IFERROR(INDEX(Location_Table[State], MATCH(Product_Table6[[#This Row],[Zip]], Location_Table[Zip],0)), "No Data")</f>
        <v>Ontario</v>
      </c>
    </row>
    <row r="2282" spans="1:14" x14ac:dyDescent="0.25">
      <c r="A2282" t="s">
        <v>3709</v>
      </c>
      <c r="B2282" t="s">
        <v>1706</v>
      </c>
      <c r="C2282" t="s">
        <v>1730</v>
      </c>
      <c r="D2282">
        <v>2</v>
      </c>
      <c r="E2282">
        <v>2281</v>
      </c>
      <c r="F2282" t="str">
        <f>INDEX(Manufacturer_Table[Manufacturer Name], MATCH(Product_Table6[[#This Row],[ManufacturerID]], Manufacturer_Table[ManufacturerID],0))</f>
        <v>Aliqui</v>
      </c>
      <c r="G2282" s="2" t="str">
        <f>IFERROR(INDEX(Sales_Table[Date], MATCH(Product_Table6[[#This Row],[ProductID]], Sales_Table[ProductID],0)), "No Data")</f>
        <v>No Data</v>
      </c>
      <c r="H2282" s="2" t="str">
        <f>TEXT(Product_Table6[[#This Row],[Date]],"MMMM")</f>
        <v>No Data</v>
      </c>
      <c r="I2282" s="2" t="str">
        <f>TEXT(Product_Table6[[#This Row],[Date]], "DDDD")</f>
        <v>No Data</v>
      </c>
      <c r="J2282" t="str">
        <f>IFERROR(INDEX(Sales_Table[Zip], MATCH(Product_Table6[[#This Row],[ProductID]], Sales_Table[ProductID],0)), "No Data")</f>
        <v>No Data</v>
      </c>
      <c r="K2282" t="str">
        <f>IFERROR(INDEX(Sales_Table[Units], MATCH(Product_Table6[[#This Row],[ProductID]], Sales_Table[ProductID],0)), "No Data")</f>
        <v>No Data</v>
      </c>
      <c r="L2282" s="7" t="str">
        <f>IFERROR(INDEX(Sales_Table[Revenue], MATCH(Product_Table6[[#This Row],[ProductID]], Sales_Table[ProductID],0)), "No Data")</f>
        <v>No Data</v>
      </c>
      <c r="M2282" s="6" t="str">
        <f>IFERROR(INDEX(Sales_Table[Country], MATCH(Product_Table6[[#This Row],[ProductID]], Sales_Table[ProductID],0)), "No Data")</f>
        <v>No Data</v>
      </c>
      <c r="N2282" s="6" t="str">
        <f>IFERROR(INDEX(Location_Table[State], MATCH(Product_Table6[[#This Row],[Zip]], Location_Table[Zip],0)), "No Data")</f>
        <v>No Data</v>
      </c>
    </row>
    <row r="2283" spans="1:14" x14ac:dyDescent="0.25">
      <c r="A2283" t="s">
        <v>3710</v>
      </c>
      <c r="B2283" t="s">
        <v>1706</v>
      </c>
      <c r="C2283" t="s">
        <v>1730</v>
      </c>
      <c r="D2283">
        <v>2</v>
      </c>
      <c r="E2283">
        <v>2282</v>
      </c>
      <c r="F2283" t="str">
        <f>INDEX(Manufacturer_Table[Manufacturer Name], MATCH(Product_Table6[[#This Row],[ManufacturerID]], Manufacturer_Table[ManufacturerID],0))</f>
        <v>Aliqui</v>
      </c>
      <c r="G2283" s="2" t="str">
        <f>IFERROR(INDEX(Sales_Table[Date], MATCH(Product_Table6[[#This Row],[ProductID]], Sales_Table[ProductID],0)), "No Data")</f>
        <v>No Data</v>
      </c>
      <c r="H2283" s="2" t="str">
        <f>TEXT(Product_Table6[[#This Row],[Date]],"MMMM")</f>
        <v>No Data</v>
      </c>
      <c r="I2283" s="2" t="str">
        <f>TEXT(Product_Table6[[#This Row],[Date]], "DDDD")</f>
        <v>No Data</v>
      </c>
      <c r="J2283" t="str">
        <f>IFERROR(INDEX(Sales_Table[Zip], MATCH(Product_Table6[[#This Row],[ProductID]], Sales_Table[ProductID],0)), "No Data")</f>
        <v>No Data</v>
      </c>
      <c r="K2283" t="str">
        <f>IFERROR(INDEX(Sales_Table[Units], MATCH(Product_Table6[[#This Row],[ProductID]], Sales_Table[ProductID],0)), "No Data")</f>
        <v>No Data</v>
      </c>
      <c r="L2283" s="7" t="str">
        <f>IFERROR(INDEX(Sales_Table[Revenue], MATCH(Product_Table6[[#This Row],[ProductID]], Sales_Table[ProductID],0)), "No Data")</f>
        <v>No Data</v>
      </c>
      <c r="M2283" s="6" t="str">
        <f>IFERROR(INDEX(Sales_Table[Country], MATCH(Product_Table6[[#This Row],[ProductID]], Sales_Table[ProductID],0)), "No Data")</f>
        <v>No Data</v>
      </c>
      <c r="N2283" s="6" t="str">
        <f>IFERROR(INDEX(Location_Table[State], MATCH(Product_Table6[[#This Row],[Zip]], Location_Table[Zip],0)), "No Data")</f>
        <v>No Data</v>
      </c>
    </row>
    <row r="2284" spans="1:14" x14ac:dyDescent="0.25">
      <c r="A2284" t="s">
        <v>3711</v>
      </c>
      <c r="B2284" t="s">
        <v>1706</v>
      </c>
      <c r="C2284" t="s">
        <v>1730</v>
      </c>
      <c r="D2284">
        <v>2</v>
      </c>
      <c r="E2284">
        <v>2283</v>
      </c>
      <c r="F2284" t="str">
        <f>INDEX(Manufacturer_Table[Manufacturer Name], MATCH(Product_Table6[[#This Row],[ManufacturerID]], Manufacturer_Table[ManufacturerID],0))</f>
        <v>Aliqui</v>
      </c>
      <c r="G2284" s="2" t="str">
        <f>IFERROR(INDEX(Sales_Table[Date], MATCH(Product_Table6[[#This Row],[ProductID]], Sales_Table[ProductID],0)), "No Data")</f>
        <v>No Data</v>
      </c>
      <c r="H2284" s="2" t="str">
        <f>TEXT(Product_Table6[[#This Row],[Date]],"MMMM")</f>
        <v>No Data</v>
      </c>
      <c r="I2284" s="2" t="str">
        <f>TEXT(Product_Table6[[#This Row],[Date]], "DDDD")</f>
        <v>No Data</v>
      </c>
      <c r="J2284" t="str">
        <f>IFERROR(INDEX(Sales_Table[Zip], MATCH(Product_Table6[[#This Row],[ProductID]], Sales_Table[ProductID],0)), "No Data")</f>
        <v>No Data</v>
      </c>
      <c r="K2284" t="str">
        <f>IFERROR(INDEX(Sales_Table[Units], MATCH(Product_Table6[[#This Row],[ProductID]], Sales_Table[ProductID],0)), "No Data")</f>
        <v>No Data</v>
      </c>
      <c r="L2284" s="7" t="str">
        <f>IFERROR(INDEX(Sales_Table[Revenue], MATCH(Product_Table6[[#This Row],[ProductID]], Sales_Table[ProductID],0)), "No Data")</f>
        <v>No Data</v>
      </c>
      <c r="M2284" s="6" t="str">
        <f>IFERROR(INDEX(Sales_Table[Country], MATCH(Product_Table6[[#This Row],[ProductID]], Sales_Table[ProductID],0)), "No Data")</f>
        <v>No Data</v>
      </c>
      <c r="N2284" s="6" t="str">
        <f>IFERROR(INDEX(Location_Table[State], MATCH(Product_Table6[[#This Row],[Zip]], Location_Table[Zip],0)), "No Data")</f>
        <v>No Data</v>
      </c>
    </row>
    <row r="2285" spans="1:14" x14ac:dyDescent="0.25">
      <c r="A2285" t="s">
        <v>3712</v>
      </c>
      <c r="B2285" t="s">
        <v>1706</v>
      </c>
      <c r="C2285" t="s">
        <v>1730</v>
      </c>
      <c r="D2285">
        <v>2</v>
      </c>
      <c r="E2285">
        <v>2284</v>
      </c>
      <c r="F2285" t="str">
        <f>INDEX(Manufacturer_Table[Manufacturer Name], MATCH(Product_Table6[[#This Row],[ManufacturerID]], Manufacturer_Table[ManufacturerID],0))</f>
        <v>Aliqui</v>
      </c>
      <c r="G2285" s="2">
        <f>IFERROR(INDEX(Sales_Table[Date], MATCH(Product_Table6[[#This Row],[ProductID]], Sales_Table[ProductID],0)), "No Data")</f>
        <v>42029</v>
      </c>
      <c r="H2285" s="2" t="str">
        <f>TEXT(Product_Table6[[#This Row],[Date]],"MMMM")</f>
        <v>January</v>
      </c>
      <c r="I2285" s="2" t="str">
        <f>TEXT(Product_Table6[[#This Row],[Date]], "DDDD")</f>
        <v>Sunday</v>
      </c>
      <c r="J2285" t="str">
        <f>IFERROR(INDEX(Sales_Table[Zip], MATCH(Product_Table6[[#This Row],[ProductID]], Sales_Table[ProductID],0)), "No Data")</f>
        <v>K1R</v>
      </c>
      <c r="K2285">
        <f>IFERROR(INDEX(Sales_Table[Units], MATCH(Product_Table6[[#This Row],[ProductID]], Sales_Table[ProductID],0)), "No Data")</f>
        <v>1</v>
      </c>
      <c r="L2285" s="7">
        <f>IFERROR(INDEX(Sales_Table[Revenue], MATCH(Product_Table6[[#This Row],[ProductID]], Sales_Table[ProductID],0)), "No Data")</f>
        <v>4157.37</v>
      </c>
      <c r="M2285" s="6" t="str">
        <f>IFERROR(INDEX(Sales_Table[Country], MATCH(Product_Table6[[#This Row],[ProductID]], Sales_Table[ProductID],0)), "No Data")</f>
        <v>Canada</v>
      </c>
      <c r="N2285" s="6" t="str">
        <f>IFERROR(INDEX(Location_Table[State], MATCH(Product_Table6[[#This Row],[Zip]], Location_Table[Zip],0)), "No Data")</f>
        <v>Ontario</v>
      </c>
    </row>
    <row r="2286" spans="1:14" x14ac:dyDescent="0.25">
      <c r="A2286" t="s">
        <v>3713</v>
      </c>
      <c r="B2286" t="s">
        <v>1706</v>
      </c>
      <c r="C2286" t="s">
        <v>1730</v>
      </c>
      <c r="D2286">
        <v>2</v>
      </c>
      <c r="E2286">
        <v>2285</v>
      </c>
      <c r="F2286" t="str">
        <f>INDEX(Manufacturer_Table[Manufacturer Name], MATCH(Product_Table6[[#This Row],[ManufacturerID]], Manufacturer_Table[ManufacturerID],0))</f>
        <v>Aliqui</v>
      </c>
      <c r="G2286" s="2" t="str">
        <f>IFERROR(INDEX(Sales_Table[Date], MATCH(Product_Table6[[#This Row],[ProductID]], Sales_Table[ProductID],0)), "No Data")</f>
        <v>No Data</v>
      </c>
      <c r="H2286" s="2" t="str">
        <f>TEXT(Product_Table6[[#This Row],[Date]],"MMMM")</f>
        <v>No Data</v>
      </c>
      <c r="I2286" s="2" t="str">
        <f>TEXT(Product_Table6[[#This Row],[Date]], "DDDD")</f>
        <v>No Data</v>
      </c>
      <c r="J2286" t="str">
        <f>IFERROR(INDEX(Sales_Table[Zip], MATCH(Product_Table6[[#This Row],[ProductID]], Sales_Table[ProductID],0)), "No Data")</f>
        <v>No Data</v>
      </c>
      <c r="K2286" t="str">
        <f>IFERROR(INDEX(Sales_Table[Units], MATCH(Product_Table6[[#This Row],[ProductID]], Sales_Table[ProductID],0)), "No Data")</f>
        <v>No Data</v>
      </c>
      <c r="L2286" s="7" t="str">
        <f>IFERROR(INDEX(Sales_Table[Revenue], MATCH(Product_Table6[[#This Row],[ProductID]], Sales_Table[ProductID],0)), "No Data")</f>
        <v>No Data</v>
      </c>
      <c r="M2286" s="6" t="str">
        <f>IFERROR(INDEX(Sales_Table[Country], MATCH(Product_Table6[[#This Row],[ProductID]], Sales_Table[ProductID],0)), "No Data")</f>
        <v>No Data</v>
      </c>
      <c r="N2286" s="6" t="str">
        <f>IFERROR(INDEX(Location_Table[State], MATCH(Product_Table6[[#This Row],[Zip]], Location_Table[Zip],0)), "No Data")</f>
        <v>No Data</v>
      </c>
    </row>
    <row r="2287" spans="1:14" x14ac:dyDescent="0.25">
      <c r="A2287" t="s">
        <v>3714</v>
      </c>
      <c r="B2287" t="s">
        <v>1737</v>
      </c>
      <c r="C2287" t="s">
        <v>1738</v>
      </c>
      <c r="D2287">
        <v>2</v>
      </c>
      <c r="E2287">
        <v>2286</v>
      </c>
      <c r="F2287" t="str">
        <f>INDEX(Manufacturer_Table[Manufacturer Name], MATCH(Product_Table6[[#This Row],[ManufacturerID]], Manufacturer_Table[ManufacturerID],0))</f>
        <v>Aliqui</v>
      </c>
      <c r="G2287" s="2" t="str">
        <f>IFERROR(INDEX(Sales_Table[Date], MATCH(Product_Table6[[#This Row],[ProductID]], Sales_Table[ProductID],0)), "No Data")</f>
        <v>No Data</v>
      </c>
      <c r="H2287" s="2" t="str">
        <f>TEXT(Product_Table6[[#This Row],[Date]],"MMMM")</f>
        <v>No Data</v>
      </c>
      <c r="I2287" s="2" t="str">
        <f>TEXT(Product_Table6[[#This Row],[Date]], "DDDD")</f>
        <v>No Data</v>
      </c>
      <c r="J2287" t="str">
        <f>IFERROR(INDEX(Sales_Table[Zip], MATCH(Product_Table6[[#This Row],[ProductID]], Sales_Table[ProductID],0)), "No Data")</f>
        <v>No Data</v>
      </c>
      <c r="K2287" t="str">
        <f>IFERROR(INDEX(Sales_Table[Units], MATCH(Product_Table6[[#This Row],[ProductID]], Sales_Table[ProductID],0)), "No Data")</f>
        <v>No Data</v>
      </c>
      <c r="L2287" s="7" t="str">
        <f>IFERROR(INDEX(Sales_Table[Revenue], MATCH(Product_Table6[[#This Row],[ProductID]], Sales_Table[ProductID],0)), "No Data")</f>
        <v>No Data</v>
      </c>
      <c r="M2287" s="6" t="str">
        <f>IFERROR(INDEX(Sales_Table[Country], MATCH(Product_Table6[[#This Row],[ProductID]], Sales_Table[ProductID],0)), "No Data")</f>
        <v>No Data</v>
      </c>
      <c r="N2287" s="6" t="str">
        <f>IFERROR(INDEX(Location_Table[State], MATCH(Product_Table6[[#This Row],[Zip]], Location_Table[Zip],0)), "No Data")</f>
        <v>No Data</v>
      </c>
    </row>
    <row r="2288" spans="1:14" x14ac:dyDescent="0.25">
      <c r="A2288" t="s">
        <v>3715</v>
      </c>
      <c r="B2288" t="s">
        <v>1737</v>
      </c>
      <c r="C2288" t="s">
        <v>1738</v>
      </c>
      <c r="D2288">
        <v>2</v>
      </c>
      <c r="E2288">
        <v>2287</v>
      </c>
      <c r="F2288" t="str">
        <f>INDEX(Manufacturer_Table[Manufacturer Name], MATCH(Product_Table6[[#This Row],[ManufacturerID]], Manufacturer_Table[ManufacturerID],0))</f>
        <v>Aliqui</v>
      </c>
      <c r="G2288" s="2" t="str">
        <f>IFERROR(INDEX(Sales_Table[Date], MATCH(Product_Table6[[#This Row],[ProductID]], Sales_Table[ProductID],0)), "No Data")</f>
        <v>No Data</v>
      </c>
      <c r="H2288" s="2" t="str">
        <f>TEXT(Product_Table6[[#This Row],[Date]],"MMMM")</f>
        <v>No Data</v>
      </c>
      <c r="I2288" s="2" t="str">
        <f>TEXT(Product_Table6[[#This Row],[Date]], "DDDD")</f>
        <v>No Data</v>
      </c>
      <c r="J2288" t="str">
        <f>IFERROR(INDEX(Sales_Table[Zip], MATCH(Product_Table6[[#This Row],[ProductID]], Sales_Table[ProductID],0)), "No Data")</f>
        <v>No Data</v>
      </c>
      <c r="K2288" t="str">
        <f>IFERROR(INDEX(Sales_Table[Units], MATCH(Product_Table6[[#This Row],[ProductID]], Sales_Table[ProductID],0)), "No Data")</f>
        <v>No Data</v>
      </c>
      <c r="L2288" s="7" t="str">
        <f>IFERROR(INDEX(Sales_Table[Revenue], MATCH(Product_Table6[[#This Row],[ProductID]], Sales_Table[ProductID],0)), "No Data")</f>
        <v>No Data</v>
      </c>
      <c r="M2288" s="6" t="str">
        <f>IFERROR(INDEX(Sales_Table[Country], MATCH(Product_Table6[[#This Row],[ProductID]], Sales_Table[ProductID],0)), "No Data")</f>
        <v>No Data</v>
      </c>
      <c r="N2288" s="6" t="str">
        <f>IFERROR(INDEX(Location_Table[State], MATCH(Product_Table6[[#This Row],[Zip]], Location_Table[Zip],0)), "No Data")</f>
        <v>No Data</v>
      </c>
    </row>
    <row r="2289" spans="1:14" x14ac:dyDescent="0.25">
      <c r="A2289" t="s">
        <v>3716</v>
      </c>
      <c r="B2289" t="s">
        <v>1737</v>
      </c>
      <c r="C2289" t="s">
        <v>1738</v>
      </c>
      <c r="D2289">
        <v>2</v>
      </c>
      <c r="E2289">
        <v>2288</v>
      </c>
      <c r="F2289" t="str">
        <f>INDEX(Manufacturer_Table[Manufacturer Name], MATCH(Product_Table6[[#This Row],[ManufacturerID]], Manufacturer_Table[ManufacturerID],0))</f>
        <v>Aliqui</v>
      </c>
      <c r="G2289" s="2" t="str">
        <f>IFERROR(INDEX(Sales_Table[Date], MATCH(Product_Table6[[#This Row],[ProductID]], Sales_Table[ProductID],0)), "No Data")</f>
        <v>No Data</v>
      </c>
      <c r="H2289" s="2" t="str">
        <f>TEXT(Product_Table6[[#This Row],[Date]],"MMMM")</f>
        <v>No Data</v>
      </c>
      <c r="I2289" s="2" t="str">
        <f>TEXT(Product_Table6[[#This Row],[Date]], "DDDD")</f>
        <v>No Data</v>
      </c>
      <c r="J2289" t="str">
        <f>IFERROR(INDEX(Sales_Table[Zip], MATCH(Product_Table6[[#This Row],[ProductID]], Sales_Table[ProductID],0)), "No Data")</f>
        <v>No Data</v>
      </c>
      <c r="K2289" t="str">
        <f>IFERROR(INDEX(Sales_Table[Units], MATCH(Product_Table6[[#This Row],[ProductID]], Sales_Table[ProductID],0)), "No Data")</f>
        <v>No Data</v>
      </c>
      <c r="L2289" s="7" t="str">
        <f>IFERROR(INDEX(Sales_Table[Revenue], MATCH(Product_Table6[[#This Row],[ProductID]], Sales_Table[ProductID],0)), "No Data")</f>
        <v>No Data</v>
      </c>
      <c r="M2289" s="6" t="str">
        <f>IFERROR(INDEX(Sales_Table[Country], MATCH(Product_Table6[[#This Row],[ProductID]], Sales_Table[ProductID],0)), "No Data")</f>
        <v>No Data</v>
      </c>
      <c r="N2289" s="6" t="str">
        <f>IFERROR(INDEX(Location_Table[State], MATCH(Product_Table6[[#This Row],[Zip]], Location_Table[Zip],0)), "No Data")</f>
        <v>No Data</v>
      </c>
    </row>
    <row r="2290" spans="1:14" x14ac:dyDescent="0.25">
      <c r="A2290" t="s">
        <v>3717</v>
      </c>
      <c r="B2290" t="s">
        <v>1737</v>
      </c>
      <c r="C2290" t="s">
        <v>1738</v>
      </c>
      <c r="D2290">
        <v>2</v>
      </c>
      <c r="E2290">
        <v>2289</v>
      </c>
      <c r="F2290" t="str">
        <f>INDEX(Manufacturer_Table[Manufacturer Name], MATCH(Product_Table6[[#This Row],[ManufacturerID]], Manufacturer_Table[ManufacturerID],0))</f>
        <v>Aliqui</v>
      </c>
      <c r="G2290" s="2" t="str">
        <f>IFERROR(INDEX(Sales_Table[Date], MATCH(Product_Table6[[#This Row],[ProductID]], Sales_Table[ProductID],0)), "No Data")</f>
        <v>No Data</v>
      </c>
      <c r="H2290" s="2" t="str">
        <f>TEXT(Product_Table6[[#This Row],[Date]],"MMMM")</f>
        <v>No Data</v>
      </c>
      <c r="I2290" s="2" t="str">
        <f>TEXT(Product_Table6[[#This Row],[Date]], "DDDD")</f>
        <v>No Data</v>
      </c>
      <c r="J2290" t="str">
        <f>IFERROR(INDEX(Sales_Table[Zip], MATCH(Product_Table6[[#This Row],[ProductID]], Sales_Table[ProductID],0)), "No Data")</f>
        <v>No Data</v>
      </c>
      <c r="K2290" t="str">
        <f>IFERROR(INDEX(Sales_Table[Units], MATCH(Product_Table6[[#This Row],[ProductID]], Sales_Table[ProductID],0)), "No Data")</f>
        <v>No Data</v>
      </c>
      <c r="L2290" s="7" t="str">
        <f>IFERROR(INDEX(Sales_Table[Revenue], MATCH(Product_Table6[[#This Row],[ProductID]], Sales_Table[ProductID],0)), "No Data")</f>
        <v>No Data</v>
      </c>
      <c r="M2290" s="6" t="str">
        <f>IFERROR(INDEX(Sales_Table[Country], MATCH(Product_Table6[[#This Row],[ProductID]], Sales_Table[ProductID],0)), "No Data")</f>
        <v>No Data</v>
      </c>
      <c r="N2290" s="6" t="str">
        <f>IFERROR(INDEX(Location_Table[State], MATCH(Product_Table6[[#This Row],[Zip]], Location_Table[Zip],0)), "No Data")</f>
        <v>No Data</v>
      </c>
    </row>
    <row r="2291" spans="1:14" x14ac:dyDescent="0.25">
      <c r="A2291" t="s">
        <v>3718</v>
      </c>
      <c r="B2291" t="s">
        <v>1737</v>
      </c>
      <c r="C2291" t="s">
        <v>1738</v>
      </c>
      <c r="D2291">
        <v>2</v>
      </c>
      <c r="E2291">
        <v>2290</v>
      </c>
      <c r="F2291" t="str">
        <f>INDEX(Manufacturer_Table[Manufacturer Name], MATCH(Product_Table6[[#This Row],[ManufacturerID]], Manufacturer_Table[ManufacturerID],0))</f>
        <v>Aliqui</v>
      </c>
      <c r="G2291" s="2" t="str">
        <f>IFERROR(INDEX(Sales_Table[Date], MATCH(Product_Table6[[#This Row],[ProductID]], Sales_Table[ProductID],0)), "No Data")</f>
        <v>No Data</v>
      </c>
      <c r="H2291" s="2" t="str">
        <f>TEXT(Product_Table6[[#This Row],[Date]],"MMMM")</f>
        <v>No Data</v>
      </c>
      <c r="I2291" s="2" t="str">
        <f>TEXT(Product_Table6[[#This Row],[Date]], "DDDD")</f>
        <v>No Data</v>
      </c>
      <c r="J2291" t="str">
        <f>IFERROR(INDEX(Sales_Table[Zip], MATCH(Product_Table6[[#This Row],[ProductID]], Sales_Table[ProductID],0)), "No Data")</f>
        <v>No Data</v>
      </c>
      <c r="K2291" t="str">
        <f>IFERROR(INDEX(Sales_Table[Units], MATCH(Product_Table6[[#This Row],[ProductID]], Sales_Table[ProductID],0)), "No Data")</f>
        <v>No Data</v>
      </c>
      <c r="L2291" s="7" t="str">
        <f>IFERROR(INDEX(Sales_Table[Revenue], MATCH(Product_Table6[[#This Row],[ProductID]], Sales_Table[ProductID],0)), "No Data")</f>
        <v>No Data</v>
      </c>
      <c r="M2291" s="6" t="str">
        <f>IFERROR(INDEX(Sales_Table[Country], MATCH(Product_Table6[[#This Row],[ProductID]], Sales_Table[ProductID],0)), "No Data")</f>
        <v>No Data</v>
      </c>
      <c r="N2291" s="6" t="str">
        <f>IFERROR(INDEX(Location_Table[State], MATCH(Product_Table6[[#This Row],[Zip]], Location_Table[Zip],0)), "No Data")</f>
        <v>No Data</v>
      </c>
    </row>
    <row r="2292" spans="1:14" x14ac:dyDescent="0.25">
      <c r="A2292" t="s">
        <v>3719</v>
      </c>
      <c r="B2292" t="s">
        <v>1737</v>
      </c>
      <c r="C2292" t="s">
        <v>1738</v>
      </c>
      <c r="D2292">
        <v>2</v>
      </c>
      <c r="E2292">
        <v>2291</v>
      </c>
      <c r="F2292" t="str">
        <f>INDEX(Manufacturer_Table[Manufacturer Name], MATCH(Product_Table6[[#This Row],[ManufacturerID]], Manufacturer_Table[ManufacturerID],0))</f>
        <v>Aliqui</v>
      </c>
      <c r="G2292" s="2" t="str">
        <f>IFERROR(INDEX(Sales_Table[Date], MATCH(Product_Table6[[#This Row],[ProductID]], Sales_Table[ProductID],0)), "No Data")</f>
        <v>No Data</v>
      </c>
      <c r="H2292" s="2" t="str">
        <f>TEXT(Product_Table6[[#This Row],[Date]],"MMMM")</f>
        <v>No Data</v>
      </c>
      <c r="I2292" s="2" t="str">
        <f>TEXT(Product_Table6[[#This Row],[Date]], "DDDD")</f>
        <v>No Data</v>
      </c>
      <c r="J2292" t="str">
        <f>IFERROR(INDEX(Sales_Table[Zip], MATCH(Product_Table6[[#This Row],[ProductID]], Sales_Table[ProductID],0)), "No Data")</f>
        <v>No Data</v>
      </c>
      <c r="K2292" t="str">
        <f>IFERROR(INDEX(Sales_Table[Units], MATCH(Product_Table6[[#This Row],[ProductID]], Sales_Table[ProductID],0)), "No Data")</f>
        <v>No Data</v>
      </c>
      <c r="L2292" s="7" t="str">
        <f>IFERROR(INDEX(Sales_Table[Revenue], MATCH(Product_Table6[[#This Row],[ProductID]], Sales_Table[ProductID],0)), "No Data")</f>
        <v>No Data</v>
      </c>
      <c r="M2292" s="6" t="str">
        <f>IFERROR(INDEX(Sales_Table[Country], MATCH(Product_Table6[[#This Row],[ProductID]], Sales_Table[ProductID],0)), "No Data")</f>
        <v>No Data</v>
      </c>
      <c r="N2292" s="6" t="str">
        <f>IFERROR(INDEX(Location_Table[State], MATCH(Product_Table6[[#This Row],[Zip]], Location_Table[Zip],0)), "No Data")</f>
        <v>No Data</v>
      </c>
    </row>
    <row r="2293" spans="1:14" x14ac:dyDescent="0.25">
      <c r="A2293" t="s">
        <v>3720</v>
      </c>
      <c r="B2293" t="s">
        <v>1737</v>
      </c>
      <c r="C2293" t="s">
        <v>1738</v>
      </c>
      <c r="D2293">
        <v>2</v>
      </c>
      <c r="E2293">
        <v>2292</v>
      </c>
      <c r="F2293" t="str">
        <f>INDEX(Manufacturer_Table[Manufacturer Name], MATCH(Product_Table6[[#This Row],[ManufacturerID]], Manufacturer_Table[ManufacturerID],0))</f>
        <v>Aliqui</v>
      </c>
      <c r="G2293" s="2" t="str">
        <f>IFERROR(INDEX(Sales_Table[Date], MATCH(Product_Table6[[#This Row],[ProductID]], Sales_Table[ProductID],0)), "No Data")</f>
        <v>No Data</v>
      </c>
      <c r="H2293" s="2" t="str">
        <f>TEXT(Product_Table6[[#This Row],[Date]],"MMMM")</f>
        <v>No Data</v>
      </c>
      <c r="I2293" s="2" t="str">
        <f>TEXT(Product_Table6[[#This Row],[Date]], "DDDD")</f>
        <v>No Data</v>
      </c>
      <c r="J2293" t="str">
        <f>IFERROR(INDEX(Sales_Table[Zip], MATCH(Product_Table6[[#This Row],[ProductID]], Sales_Table[ProductID],0)), "No Data")</f>
        <v>No Data</v>
      </c>
      <c r="K2293" t="str">
        <f>IFERROR(INDEX(Sales_Table[Units], MATCH(Product_Table6[[#This Row],[ProductID]], Sales_Table[ProductID],0)), "No Data")</f>
        <v>No Data</v>
      </c>
      <c r="L2293" s="7" t="str">
        <f>IFERROR(INDEX(Sales_Table[Revenue], MATCH(Product_Table6[[#This Row],[ProductID]], Sales_Table[ProductID],0)), "No Data")</f>
        <v>No Data</v>
      </c>
      <c r="M2293" s="6" t="str">
        <f>IFERROR(INDEX(Sales_Table[Country], MATCH(Product_Table6[[#This Row],[ProductID]], Sales_Table[ProductID],0)), "No Data")</f>
        <v>No Data</v>
      </c>
      <c r="N2293" s="6" t="str">
        <f>IFERROR(INDEX(Location_Table[State], MATCH(Product_Table6[[#This Row],[Zip]], Location_Table[Zip],0)), "No Data")</f>
        <v>No Data</v>
      </c>
    </row>
    <row r="2294" spans="1:14" x14ac:dyDescent="0.25">
      <c r="A2294" t="s">
        <v>3721</v>
      </c>
      <c r="B2294" t="s">
        <v>1737</v>
      </c>
      <c r="C2294" t="s">
        <v>1738</v>
      </c>
      <c r="D2294">
        <v>2</v>
      </c>
      <c r="E2294">
        <v>2293</v>
      </c>
      <c r="F2294" t="str">
        <f>INDEX(Manufacturer_Table[Manufacturer Name], MATCH(Product_Table6[[#This Row],[ManufacturerID]], Manufacturer_Table[ManufacturerID],0))</f>
        <v>Aliqui</v>
      </c>
      <c r="G2294" s="2" t="str">
        <f>IFERROR(INDEX(Sales_Table[Date], MATCH(Product_Table6[[#This Row],[ProductID]], Sales_Table[ProductID],0)), "No Data")</f>
        <v>No Data</v>
      </c>
      <c r="H2294" s="2" t="str">
        <f>TEXT(Product_Table6[[#This Row],[Date]],"MMMM")</f>
        <v>No Data</v>
      </c>
      <c r="I2294" s="2" t="str">
        <f>TEXT(Product_Table6[[#This Row],[Date]], "DDDD")</f>
        <v>No Data</v>
      </c>
      <c r="J2294" t="str">
        <f>IFERROR(INDEX(Sales_Table[Zip], MATCH(Product_Table6[[#This Row],[ProductID]], Sales_Table[ProductID],0)), "No Data")</f>
        <v>No Data</v>
      </c>
      <c r="K2294" t="str">
        <f>IFERROR(INDEX(Sales_Table[Units], MATCH(Product_Table6[[#This Row],[ProductID]], Sales_Table[ProductID],0)), "No Data")</f>
        <v>No Data</v>
      </c>
      <c r="L2294" s="7" t="str">
        <f>IFERROR(INDEX(Sales_Table[Revenue], MATCH(Product_Table6[[#This Row],[ProductID]], Sales_Table[ProductID],0)), "No Data")</f>
        <v>No Data</v>
      </c>
      <c r="M2294" s="6" t="str">
        <f>IFERROR(INDEX(Sales_Table[Country], MATCH(Product_Table6[[#This Row],[ProductID]], Sales_Table[ProductID],0)), "No Data")</f>
        <v>No Data</v>
      </c>
      <c r="N2294" s="6" t="str">
        <f>IFERROR(INDEX(Location_Table[State], MATCH(Product_Table6[[#This Row],[Zip]], Location_Table[Zip],0)), "No Data")</f>
        <v>No Data</v>
      </c>
    </row>
    <row r="2295" spans="1:14" x14ac:dyDescent="0.25">
      <c r="A2295" t="s">
        <v>3722</v>
      </c>
      <c r="B2295" t="s">
        <v>1737</v>
      </c>
      <c r="C2295" t="s">
        <v>1738</v>
      </c>
      <c r="D2295">
        <v>2</v>
      </c>
      <c r="E2295">
        <v>2294</v>
      </c>
      <c r="F2295" t="str">
        <f>INDEX(Manufacturer_Table[Manufacturer Name], MATCH(Product_Table6[[#This Row],[ManufacturerID]], Manufacturer_Table[ManufacturerID],0))</f>
        <v>Aliqui</v>
      </c>
      <c r="G2295" s="2" t="str">
        <f>IFERROR(INDEX(Sales_Table[Date], MATCH(Product_Table6[[#This Row],[ProductID]], Sales_Table[ProductID],0)), "No Data")</f>
        <v>No Data</v>
      </c>
      <c r="H2295" s="2" t="str">
        <f>TEXT(Product_Table6[[#This Row],[Date]],"MMMM")</f>
        <v>No Data</v>
      </c>
      <c r="I2295" s="2" t="str">
        <f>TEXT(Product_Table6[[#This Row],[Date]], "DDDD")</f>
        <v>No Data</v>
      </c>
      <c r="J2295" t="str">
        <f>IFERROR(INDEX(Sales_Table[Zip], MATCH(Product_Table6[[#This Row],[ProductID]], Sales_Table[ProductID],0)), "No Data")</f>
        <v>No Data</v>
      </c>
      <c r="K2295" t="str">
        <f>IFERROR(INDEX(Sales_Table[Units], MATCH(Product_Table6[[#This Row],[ProductID]], Sales_Table[ProductID],0)), "No Data")</f>
        <v>No Data</v>
      </c>
      <c r="L2295" s="7" t="str">
        <f>IFERROR(INDEX(Sales_Table[Revenue], MATCH(Product_Table6[[#This Row],[ProductID]], Sales_Table[ProductID],0)), "No Data")</f>
        <v>No Data</v>
      </c>
      <c r="M2295" s="6" t="str">
        <f>IFERROR(INDEX(Sales_Table[Country], MATCH(Product_Table6[[#This Row],[ProductID]], Sales_Table[ProductID],0)), "No Data")</f>
        <v>No Data</v>
      </c>
      <c r="N2295" s="6" t="str">
        <f>IFERROR(INDEX(Location_Table[State], MATCH(Product_Table6[[#This Row],[Zip]], Location_Table[Zip],0)), "No Data")</f>
        <v>No Data</v>
      </c>
    </row>
    <row r="2296" spans="1:14" x14ac:dyDescent="0.25">
      <c r="A2296" t="s">
        <v>3723</v>
      </c>
      <c r="B2296" t="s">
        <v>1737</v>
      </c>
      <c r="C2296" t="s">
        <v>1738</v>
      </c>
      <c r="D2296">
        <v>2</v>
      </c>
      <c r="E2296">
        <v>2295</v>
      </c>
      <c r="F2296" t="str">
        <f>INDEX(Manufacturer_Table[Manufacturer Name], MATCH(Product_Table6[[#This Row],[ManufacturerID]], Manufacturer_Table[ManufacturerID],0))</f>
        <v>Aliqui</v>
      </c>
      <c r="G2296" s="2">
        <f>IFERROR(INDEX(Sales_Table[Date], MATCH(Product_Table6[[#This Row],[ProductID]], Sales_Table[ProductID],0)), "No Data")</f>
        <v>42179</v>
      </c>
      <c r="H2296" s="2" t="str">
        <f>TEXT(Product_Table6[[#This Row],[Date]],"MMMM")</f>
        <v>June</v>
      </c>
      <c r="I2296" s="2" t="str">
        <f>TEXT(Product_Table6[[#This Row],[Date]], "DDDD")</f>
        <v>Wednesday</v>
      </c>
      <c r="J2296" t="str">
        <f>IFERROR(INDEX(Sales_Table[Zip], MATCH(Product_Table6[[#This Row],[ProductID]], Sales_Table[ProductID],0)), "No Data")</f>
        <v>T2C</v>
      </c>
      <c r="K2296">
        <f>IFERROR(INDEX(Sales_Table[Units], MATCH(Product_Table6[[#This Row],[ProductID]], Sales_Table[ProductID],0)), "No Data")</f>
        <v>1</v>
      </c>
      <c r="L2296" s="7">
        <f>IFERROR(INDEX(Sales_Table[Revenue], MATCH(Product_Table6[[#This Row],[ProductID]], Sales_Table[ProductID],0)), "No Data")</f>
        <v>11459.7</v>
      </c>
      <c r="M2296" s="6" t="str">
        <f>IFERROR(INDEX(Sales_Table[Country], MATCH(Product_Table6[[#This Row],[ProductID]], Sales_Table[ProductID],0)), "No Data")</f>
        <v>Canada</v>
      </c>
      <c r="N2296" s="6" t="str">
        <f>IFERROR(INDEX(Location_Table[State], MATCH(Product_Table6[[#This Row],[Zip]], Location_Table[Zip],0)), "No Data")</f>
        <v>Alberta</v>
      </c>
    </row>
    <row r="2297" spans="1:14" x14ac:dyDescent="0.25">
      <c r="A2297" t="s">
        <v>3724</v>
      </c>
      <c r="B2297" t="s">
        <v>1737</v>
      </c>
      <c r="C2297" t="s">
        <v>1738</v>
      </c>
      <c r="D2297">
        <v>2</v>
      </c>
      <c r="E2297">
        <v>2296</v>
      </c>
      <c r="F2297" t="str">
        <f>INDEX(Manufacturer_Table[Manufacturer Name], MATCH(Product_Table6[[#This Row],[ManufacturerID]], Manufacturer_Table[ManufacturerID],0))</f>
        <v>Aliqui</v>
      </c>
      <c r="G2297" s="2" t="str">
        <f>IFERROR(INDEX(Sales_Table[Date], MATCH(Product_Table6[[#This Row],[ProductID]], Sales_Table[ProductID],0)), "No Data")</f>
        <v>No Data</v>
      </c>
      <c r="H2297" s="2" t="str">
        <f>TEXT(Product_Table6[[#This Row],[Date]],"MMMM")</f>
        <v>No Data</v>
      </c>
      <c r="I2297" s="2" t="str">
        <f>TEXT(Product_Table6[[#This Row],[Date]], "DDDD")</f>
        <v>No Data</v>
      </c>
      <c r="J2297" t="str">
        <f>IFERROR(INDEX(Sales_Table[Zip], MATCH(Product_Table6[[#This Row],[ProductID]], Sales_Table[ProductID],0)), "No Data")</f>
        <v>No Data</v>
      </c>
      <c r="K2297" t="str">
        <f>IFERROR(INDEX(Sales_Table[Units], MATCH(Product_Table6[[#This Row],[ProductID]], Sales_Table[ProductID],0)), "No Data")</f>
        <v>No Data</v>
      </c>
      <c r="L2297" s="7" t="str">
        <f>IFERROR(INDEX(Sales_Table[Revenue], MATCH(Product_Table6[[#This Row],[ProductID]], Sales_Table[ProductID],0)), "No Data")</f>
        <v>No Data</v>
      </c>
      <c r="M2297" s="6" t="str">
        <f>IFERROR(INDEX(Sales_Table[Country], MATCH(Product_Table6[[#This Row],[ProductID]], Sales_Table[ProductID],0)), "No Data")</f>
        <v>No Data</v>
      </c>
      <c r="N2297" s="6" t="str">
        <f>IFERROR(INDEX(Location_Table[State], MATCH(Product_Table6[[#This Row],[Zip]], Location_Table[Zip],0)), "No Data")</f>
        <v>No Data</v>
      </c>
    </row>
    <row r="2298" spans="1:14" x14ac:dyDescent="0.25">
      <c r="A2298" t="s">
        <v>3725</v>
      </c>
      <c r="B2298" t="s">
        <v>1737</v>
      </c>
      <c r="C2298" t="s">
        <v>1738</v>
      </c>
      <c r="D2298">
        <v>2</v>
      </c>
      <c r="E2298">
        <v>2297</v>
      </c>
      <c r="F2298" t="str">
        <f>INDEX(Manufacturer_Table[Manufacturer Name], MATCH(Product_Table6[[#This Row],[ManufacturerID]], Manufacturer_Table[ManufacturerID],0))</f>
        <v>Aliqui</v>
      </c>
      <c r="G2298" s="2" t="str">
        <f>IFERROR(INDEX(Sales_Table[Date], MATCH(Product_Table6[[#This Row],[ProductID]], Sales_Table[ProductID],0)), "No Data")</f>
        <v>No Data</v>
      </c>
      <c r="H2298" s="2" t="str">
        <f>TEXT(Product_Table6[[#This Row],[Date]],"MMMM")</f>
        <v>No Data</v>
      </c>
      <c r="I2298" s="2" t="str">
        <f>TEXT(Product_Table6[[#This Row],[Date]], "DDDD")</f>
        <v>No Data</v>
      </c>
      <c r="J2298" t="str">
        <f>IFERROR(INDEX(Sales_Table[Zip], MATCH(Product_Table6[[#This Row],[ProductID]], Sales_Table[ProductID],0)), "No Data")</f>
        <v>No Data</v>
      </c>
      <c r="K2298" t="str">
        <f>IFERROR(INDEX(Sales_Table[Units], MATCH(Product_Table6[[#This Row],[ProductID]], Sales_Table[ProductID],0)), "No Data")</f>
        <v>No Data</v>
      </c>
      <c r="L2298" s="7" t="str">
        <f>IFERROR(INDEX(Sales_Table[Revenue], MATCH(Product_Table6[[#This Row],[ProductID]], Sales_Table[ProductID],0)), "No Data")</f>
        <v>No Data</v>
      </c>
      <c r="M2298" s="6" t="str">
        <f>IFERROR(INDEX(Sales_Table[Country], MATCH(Product_Table6[[#This Row],[ProductID]], Sales_Table[ProductID],0)), "No Data")</f>
        <v>No Data</v>
      </c>
      <c r="N2298" s="6" t="str">
        <f>IFERROR(INDEX(Location_Table[State], MATCH(Product_Table6[[#This Row],[Zip]], Location_Table[Zip],0)), "No Data")</f>
        <v>No Data</v>
      </c>
    </row>
    <row r="2299" spans="1:14" x14ac:dyDescent="0.25">
      <c r="A2299" t="s">
        <v>3726</v>
      </c>
      <c r="B2299" t="s">
        <v>1737</v>
      </c>
      <c r="C2299" t="s">
        <v>1795</v>
      </c>
      <c r="D2299">
        <v>2</v>
      </c>
      <c r="E2299">
        <v>2298</v>
      </c>
      <c r="F2299" t="str">
        <f>INDEX(Manufacturer_Table[Manufacturer Name], MATCH(Product_Table6[[#This Row],[ManufacturerID]], Manufacturer_Table[ManufacturerID],0))</f>
        <v>Aliqui</v>
      </c>
      <c r="G2299" s="2" t="str">
        <f>IFERROR(INDEX(Sales_Table[Date], MATCH(Product_Table6[[#This Row],[ProductID]], Sales_Table[ProductID],0)), "No Data")</f>
        <v>No Data</v>
      </c>
      <c r="H2299" s="2" t="str">
        <f>TEXT(Product_Table6[[#This Row],[Date]],"MMMM")</f>
        <v>No Data</v>
      </c>
      <c r="I2299" s="2" t="str">
        <f>TEXT(Product_Table6[[#This Row],[Date]], "DDDD")</f>
        <v>No Data</v>
      </c>
      <c r="J2299" t="str">
        <f>IFERROR(INDEX(Sales_Table[Zip], MATCH(Product_Table6[[#This Row],[ProductID]], Sales_Table[ProductID],0)), "No Data")</f>
        <v>No Data</v>
      </c>
      <c r="K2299" t="str">
        <f>IFERROR(INDEX(Sales_Table[Units], MATCH(Product_Table6[[#This Row],[ProductID]], Sales_Table[ProductID],0)), "No Data")</f>
        <v>No Data</v>
      </c>
      <c r="L2299" s="7" t="str">
        <f>IFERROR(INDEX(Sales_Table[Revenue], MATCH(Product_Table6[[#This Row],[ProductID]], Sales_Table[ProductID],0)), "No Data")</f>
        <v>No Data</v>
      </c>
      <c r="M2299" s="6" t="str">
        <f>IFERROR(INDEX(Sales_Table[Country], MATCH(Product_Table6[[#This Row],[ProductID]], Sales_Table[ProductID],0)), "No Data")</f>
        <v>No Data</v>
      </c>
      <c r="N2299" s="6" t="str">
        <f>IFERROR(INDEX(Location_Table[State], MATCH(Product_Table6[[#This Row],[Zip]], Location_Table[Zip],0)), "No Data")</f>
        <v>No Data</v>
      </c>
    </row>
    <row r="2300" spans="1:14" x14ac:dyDescent="0.25">
      <c r="A2300" t="s">
        <v>3727</v>
      </c>
      <c r="B2300" t="s">
        <v>1737</v>
      </c>
      <c r="C2300" t="s">
        <v>1795</v>
      </c>
      <c r="D2300">
        <v>2</v>
      </c>
      <c r="E2300">
        <v>2299</v>
      </c>
      <c r="F2300" t="str">
        <f>INDEX(Manufacturer_Table[Manufacturer Name], MATCH(Product_Table6[[#This Row],[ManufacturerID]], Manufacturer_Table[ManufacturerID],0))</f>
        <v>Aliqui</v>
      </c>
      <c r="G2300" s="2" t="str">
        <f>IFERROR(INDEX(Sales_Table[Date], MATCH(Product_Table6[[#This Row],[ProductID]], Sales_Table[ProductID],0)), "No Data")</f>
        <v>No Data</v>
      </c>
      <c r="H2300" s="2" t="str">
        <f>TEXT(Product_Table6[[#This Row],[Date]],"MMMM")</f>
        <v>No Data</v>
      </c>
      <c r="I2300" s="2" t="str">
        <f>TEXT(Product_Table6[[#This Row],[Date]], "DDDD")</f>
        <v>No Data</v>
      </c>
      <c r="J2300" t="str">
        <f>IFERROR(INDEX(Sales_Table[Zip], MATCH(Product_Table6[[#This Row],[ProductID]], Sales_Table[ProductID],0)), "No Data")</f>
        <v>No Data</v>
      </c>
      <c r="K2300" t="str">
        <f>IFERROR(INDEX(Sales_Table[Units], MATCH(Product_Table6[[#This Row],[ProductID]], Sales_Table[ProductID],0)), "No Data")</f>
        <v>No Data</v>
      </c>
      <c r="L2300" s="7" t="str">
        <f>IFERROR(INDEX(Sales_Table[Revenue], MATCH(Product_Table6[[#This Row],[ProductID]], Sales_Table[ProductID],0)), "No Data")</f>
        <v>No Data</v>
      </c>
      <c r="M2300" s="6" t="str">
        <f>IFERROR(INDEX(Sales_Table[Country], MATCH(Product_Table6[[#This Row],[ProductID]], Sales_Table[ProductID],0)), "No Data")</f>
        <v>No Data</v>
      </c>
      <c r="N2300" s="6" t="str">
        <f>IFERROR(INDEX(Location_Table[State], MATCH(Product_Table6[[#This Row],[Zip]], Location_Table[Zip],0)), "No Data")</f>
        <v>No Data</v>
      </c>
    </row>
    <row r="2301" spans="1:14" x14ac:dyDescent="0.25">
      <c r="A2301" t="s">
        <v>3728</v>
      </c>
      <c r="B2301" t="s">
        <v>1737</v>
      </c>
      <c r="C2301" t="s">
        <v>1795</v>
      </c>
      <c r="D2301">
        <v>2</v>
      </c>
      <c r="E2301">
        <v>2300</v>
      </c>
      <c r="F2301" t="str">
        <f>INDEX(Manufacturer_Table[Manufacturer Name], MATCH(Product_Table6[[#This Row],[ManufacturerID]], Manufacturer_Table[ManufacturerID],0))</f>
        <v>Aliqui</v>
      </c>
      <c r="G2301" s="2" t="str">
        <f>IFERROR(INDEX(Sales_Table[Date], MATCH(Product_Table6[[#This Row],[ProductID]], Sales_Table[ProductID],0)), "No Data")</f>
        <v>No Data</v>
      </c>
      <c r="H2301" s="2" t="str">
        <f>TEXT(Product_Table6[[#This Row],[Date]],"MMMM")</f>
        <v>No Data</v>
      </c>
      <c r="I2301" s="2" t="str">
        <f>TEXT(Product_Table6[[#This Row],[Date]], "DDDD")</f>
        <v>No Data</v>
      </c>
      <c r="J2301" t="str">
        <f>IFERROR(INDEX(Sales_Table[Zip], MATCH(Product_Table6[[#This Row],[ProductID]], Sales_Table[ProductID],0)), "No Data")</f>
        <v>No Data</v>
      </c>
      <c r="K2301" t="str">
        <f>IFERROR(INDEX(Sales_Table[Units], MATCH(Product_Table6[[#This Row],[ProductID]], Sales_Table[ProductID],0)), "No Data")</f>
        <v>No Data</v>
      </c>
      <c r="L2301" s="7" t="str">
        <f>IFERROR(INDEX(Sales_Table[Revenue], MATCH(Product_Table6[[#This Row],[ProductID]], Sales_Table[ProductID],0)), "No Data")</f>
        <v>No Data</v>
      </c>
      <c r="M2301" s="6" t="str">
        <f>IFERROR(INDEX(Sales_Table[Country], MATCH(Product_Table6[[#This Row],[ProductID]], Sales_Table[ProductID],0)), "No Data")</f>
        <v>No Data</v>
      </c>
      <c r="N2301" s="6" t="str">
        <f>IFERROR(INDEX(Location_Table[State], MATCH(Product_Table6[[#This Row],[Zip]], Location_Table[Zip],0)), "No Data")</f>
        <v>No Data</v>
      </c>
    </row>
    <row r="2302" spans="1:14" x14ac:dyDescent="0.25">
      <c r="A2302" t="s">
        <v>3729</v>
      </c>
      <c r="B2302" t="s">
        <v>1737</v>
      </c>
      <c r="C2302" t="s">
        <v>1795</v>
      </c>
      <c r="D2302">
        <v>2</v>
      </c>
      <c r="E2302">
        <v>2301</v>
      </c>
      <c r="F2302" t="str">
        <f>INDEX(Manufacturer_Table[Manufacturer Name], MATCH(Product_Table6[[#This Row],[ManufacturerID]], Manufacturer_Table[ManufacturerID],0))</f>
        <v>Aliqui</v>
      </c>
      <c r="G2302" s="2" t="str">
        <f>IFERROR(INDEX(Sales_Table[Date], MATCH(Product_Table6[[#This Row],[ProductID]], Sales_Table[ProductID],0)), "No Data")</f>
        <v>No Data</v>
      </c>
      <c r="H2302" s="2" t="str">
        <f>TEXT(Product_Table6[[#This Row],[Date]],"MMMM")</f>
        <v>No Data</v>
      </c>
      <c r="I2302" s="2" t="str">
        <f>TEXT(Product_Table6[[#This Row],[Date]], "DDDD")</f>
        <v>No Data</v>
      </c>
      <c r="J2302" t="str">
        <f>IFERROR(INDEX(Sales_Table[Zip], MATCH(Product_Table6[[#This Row],[ProductID]], Sales_Table[ProductID],0)), "No Data")</f>
        <v>No Data</v>
      </c>
      <c r="K2302" t="str">
        <f>IFERROR(INDEX(Sales_Table[Units], MATCH(Product_Table6[[#This Row],[ProductID]], Sales_Table[ProductID],0)), "No Data")</f>
        <v>No Data</v>
      </c>
      <c r="L2302" s="7" t="str">
        <f>IFERROR(INDEX(Sales_Table[Revenue], MATCH(Product_Table6[[#This Row],[ProductID]], Sales_Table[ProductID],0)), "No Data")</f>
        <v>No Data</v>
      </c>
      <c r="M2302" s="6" t="str">
        <f>IFERROR(INDEX(Sales_Table[Country], MATCH(Product_Table6[[#This Row],[ProductID]], Sales_Table[ProductID],0)), "No Data")</f>
        <v>No Data</v>
      </c>
      <c r="N2302" s="6" t="str">
        <f>IFERROR(INDEX(Location_Table[State], MATCH(Product_Table6[[#This Row],[Zip]], Location_Table[Zip],0)), "No Data")</f>
        <v>No Data</v>
      </c>
    </row>
    <row r="2303" spans="1:14" x14ac:dyDescent="0.25">
      <c r="A2303" t="s">
        <v>3730</v>
      </c>
      <c r="B2303" t="s">
        <v>1737</v>
      </c>
      <c r="C2303" t="s">
        <v>1795</v>
      </c>
      <c r="D2303">
        <v>2</v>
      </c>
      <c r="E2303">
        <v>2302</v>
      </c>
      <c r="F2303" t="str">
        <f>INDEX(Manufacturer_Table[Manufacturer Name], MATCH(Product_Table6[[#This Row],[ManufacturerID]], Manufacturer_Table[ManufacturerID],0))</f>
        <v>Aliqui</v>
      </c>
      <c r="G2303" s="2" t="str">
        <f>IFERROR(INDEX(Sales_Table[Date], MATCH(Product_Table6[[#This Row],[ProductID]], Sales_Table[ProductID],0)), "No Data")</f>
        <v>No Data</v>
      </c>
      <c r="H2303" s="2" t="str">
        <f>TEXT(Product_Table6[[#This Row],[Date]],"MMMM")</f>
        <v>No Data</v>
      </c>
      <c r="I2303" s="2" t="str">
        <f>TEXT(Product_Table6[[#This Row],[Date]], "DDDD")</f>
        <v>No Data</v>
      </c>
      <c r="J2303" t="str">
        <f>IFERROR(INDEX(Sales_Table[Zip], MATCH(Product_Table6[[#This Row],[ProductID]], Sales_Table[ProductID],0)), "No Data")</f>
        <v>No Data</v>
      </c>
      <c r="K2303" t="str">
        <f>IFERROR(INDEX(Sales_Table[Units], MATCH(Product_Table6[[#This Row],[ProductID]], Sales_Table[ProductID],0)), "No Data")</f>
        <v>No Data</v>
      </c>
      <c r="L2303" s="7" t="str">
        <f>IFERROR(INDEX(Sales_Table[Revenue], MATCH(Product_Table6[[#This Row],[ProductID]], Sales_Table[ProductID],0)), "No Data")</f>
        <v>No Data</v>
      </c>
      <c r="M2303" s="6" t="str">
        <f>IFERROR(INDEX(Sales_Table[Country], MATCH(Product_Table6[[#This Row],[ProductID]], Sales_Table[ProductID],0)), "No Data")</f>
        <v>No Data</v>
      </c>
      <c r="N2303" s="6" t="str">
        <f>IFERROR(INDEX(Location_Table[State], MATCH(Product_Table6[[#This Row],[Zip]], Location_Table[Zip],0)), "No Data")</f>
        <v>No Data</v>
      </c>
    </row>
    <row r="2304" spans="1:14" x14ac:dyDescent="0.25">
      <c r="A2304" t="s">
        <v>3731</v>
      </c>
      <c r="B2304" t="s">
        <v>1737</v>
      </c>
      <c r="C2304" t="s">
        <v>1795</v>
      </c>
      <c r="D2304">
        <v>2</v>
      </c>
      <c r="E2304">
        <v>2303</v>
      </c>
      <c r="F2304" t="str">
        <f>INDEX(Manufacturer_Table[Manufacturer Name], MATCH(Product_Table6[[#This Row],[ManufacturerID]], Manufacturer_Table[ManufacturerID],0))</f>
        <v>Aliqui</v>
      </c>
      <c r="G2304" s="2" t="str">
        <f>IFERROR(INDEX(Sales_Table[Date], MATCH(Product_Table6[[#This Row],[ProductID]], Sales_Table[ProductID],0)), "No Data")</f>
        <v>No Data</v>
      </c>
      <c r="H2304" s="2" t="str">
        <f>TEXT(Product_Table6[[#This Row],[Date]],"MMMM")</f>
        <v>No Data</v>
      </c>
      <c r="I2304" s="2" t="str">
        <f>TEXT(Product_Table6[[#This Row],[Date]], "DDDD")</f>
        <v>No Data</v>
      </c>
      <c r="J2304" t="str">
        <f>IFERROR(INDEX(Sales_Table[Zip], MATCH(Product_Table6[[#This Row],[ProductID]], Sales_Table[ProductID],0)), "No Data")</f>
        <v>No Data</v>
      </c>
      <c r="K2304" t="str">
        <f>IFERROR(INDEX(Sales_Table[Units], MATCH(Product_Table6[[#This Row],[ProductID]], Sales_Table[ProductID],0)), "No Data")</f>
        <v>No Data</v>
      </c>
      <c r="L2304" s="7" t="str">
        <f>IFERROR(INDEX(Sales_Table[Revenue], MATCH(Product_Table6[[#This Row],[ProductID]], Sales_Table[ProductID],0)), "No Data")</f>
        <v>No Data</v>
      </c>
      <c r="M2304" s="6" t="str">
        <f>IFERROR(INDEX(Sales_Table[Country], MATCH(Product_Table6[[#This Row],[ProductID]], Sales_Table[ProductID],0)), "No Data")</f>
        <v>No Data</v>
      </c>
      <c r="N2304" s="6" t="str">
        <f>IFERROR(INDEX(Location_Table[State], MATCH(Product_Table6[[#This Row],[Zip]], Location_Table[Zip],0)), "No Data")</f>
        <v>No Data</v>
      </c>
    </row>
    <row r="2305" spans="1:14" x14ac:dyDescent="0.25">
      <c r="A2305" t="s">
        <v>3732</v>
      </c>
      <c r="B2305" t="s">
        <v>1737</v>
      </c>
      <c r="C2305" t="s">
        <v>1795</v>
      </c>
      <c r="D2305">
        <v>2</v>
      </c>
      <c r="E2305">
        <v>2304</v>
      </c>
      <c r="F2305" t="str">
        <f>INDEX(Manufacturer_Table[Manufacturer Name], MATCH(Product_Table6[[#This Row],[ManufacturerID]], Manufacturer_Table[ManufacturerID],0))</f>
        <v>Aliqui</v>
      </c>
      <c r="G2305" s="2" t="str">
        <f>IFERROR(INDEX(Sales_Table[Date], MATCH(Product_Table6[[#This Row],[ProductID]], Sales_Table[ProductID],0)), "No Data")</f>
        <v>No Data</v>
      </c>
      <c r="H2305" s="2" t="str">
        <f>TEXT(Product_Table6[[#This Row],[Date]],"MMMM")</f>
        <v>No Data</v>
      </c>
      <c r="I2305" s="2" t="str">
        <f>TEXT(Product_Table6[[#This Row],[Date]], "DDDD")</f>
        <v>No Data</v>
      </c>
      <c r="J2305" t="str">
        <f>IFERROR(INDEX(Sales_Table[Zip], MATCH(Product_Table6[[#This Row],[ProductID]], Sales_Table[ProductID],0)), "No Data")</f>
        <v>No Data</v>
      </c>
      <c r="K2305" t="str">
        <f>IFERROR(INDEX(Sales_Table[Units], MATCH(Product_Table6[[#This Row],[ProductID]], Sales_Table[ProductID],0)), "No Data")</f>
        <v>No Data</v>
      </c>
      <c r="L2305" s="7" t="str">
        <f>IFERROR(INDEX(Sales_Table[Revenue], MATCH(Product_Table6[[#This Row],[ProductID]], Sales_Table[ProductID],0)), "No Data")</f>
        <v>No Data</v>
      </c>
      <c r="M2305" s="6" t="str">
        <f>IFERROR(INDEX(Sales_Table[Country], MATCH(Product_Table6[[#This Row],[ProductID]], Sales_Table[ProductID],0)), "No Data")</f>
        <v>No Data</v>
      </c>
      <c r="N2305" s="6" t="str">
        <f>IFERROR(INDEX(Location_Table[State], MATCH(Product_Table6[[#This Row],[Zip]], Location_Table[Zip],0)), "No Data")</f>
        <v>No Data</v>
      </c>
    </row>
    <row r="2306" spans="1:14" x14ac:dyDescent="0.25">
      <c r="A2306" t="s">
        <v>3733</v>
      </c>
      <c r="B2306" t="s">
        <v>1737</v>
      </c>
      <c r="C2306" t="s">
        <v>1795</v>
      </c>
      <c r="D2306">
        <v>2</v>
      </c>
      <c r="E2306">
        <v>2305</v>
      </c>
      <c r="F2306" t="str">
        <f>INDEX(Manufacturer_Table[Manufacturer Name], MATCH(Product_Table6[[#This Row],[ManufacturerID]], Manufacturer_Table[ManufacturerID],0))</f>
        <v>Aliqui</v>
      </c>
      <c r="G2306" s="2" t="str">
        <f>IFERROR(INDEX(Sales_Table[Date], MATCH(Product_Table6[[#This Row],[ProductID]], Sales_Table[ProductID],0)), "No Data")</f>
        <v>No Data</v>
      </c>
      <c r="H2306" s="2" t="str">
        <f>TEXT(Product_Table6[[#This Row],[Date]],"MMMM")</f>
        <v>No Data</v>
      </c>
      <c r="I2306" s="2" t="str">
        <f>TEXT(Product_Table6[[#This Row],[Date]], "DDDD")</f>
        <v>No Data</v>
      </c>
      <c r="J2306" t="str">
        <f>IFERROR(INDEX(Sales_Table[Zip], MATCH(Product_Table6[[#This Row],[ProductID]], Sales_Table[ProductID],0)), "No Data")</f>
        <v>No Data</v>
      </c>
      <c r="K2306" t="str">
        <f>IFERROR(INDEX(Sales_Table[Units], MATCH(Product_Table6[[#This Row],[ProductID]], Sales_Table[ProductID],0)), "No Data")</f>
        <v>No Data</v>
      </c>
      <c r="L2306" s="7" t="str">
        <f>IFERROR(INDEX(Sales_Table[Revenue], MATCH(Product_Table6[[#This Row],[ProductID]], Sales_Table[ProductID],0)), "No Data")</f>
        <v>No Data</v>
      </c>
      <c r="M2306" s="6" t="str">
        <f>IFERROR(INDEX(Sales_Table[Country], MATCH(Product_Table6[[#This Row],[ProductID]], Sales_Table[ProductID],0)), "No Data")</f>
        <v>No Data</v>
      </c>
      <c r="N2306" s="6" t="str">
        <f>IFERROR(INDEX(Location_Table[State], MATCH(Product_Table6[[#This Row],[Zip]], Location_Table[Zip],0)), "No Data")</f>
        <v>No Data</v>
      </c>
    </row>
    <row r="2307" spans="1:14" x14ac:dyDescent="0.25">
      <c r="A2307" t="s">
        <v>3734</v>
      </c>
      <c r="B2307" t="s">
        <v>1737</v>
      </c>
      <c r="C2307" t="s">
        <v>1795</v>
      </c>
      <c r="D2307">
        <v>2</v>
      </c>
      <c r="E2307">
        <v>2306</v>
      </c>
      <c r="F2307" t="str">
        <f>INDEX(Manufacturer_Table[Manufacturer Name], MATCH(Product_Table6[[#This Row],[ManufacturerID]], Manufacturer_Table[ManufacturerID],0))</f>
        <v>Aliqui</v>
      </c>
      <c r="G2307" s="2" t="str">
        <f>IFERROR(INDEX(Sales_Table[Date], MATCH(Product_Table6[[#This Row],[ProductID]], Sales_Table[ProductID],0)), "No Data")</f>
        <v>No Data</v>
      </c>
      <c r="H2307" s="2" t="str">
        <f>TEXT(Product_Table6[[#This Row],[Date]],"MMMM")</f>
        <v>No Data</v>
      </c>
      <c r="I2307" s="2" t="str">
        <f>TEXT(Product_Table6[[#This Row],[Date]], "DDDD")</f>
        <v>No Data</v>
      </c>
      <c r="J2307" t="str">
        <f>IFERROR(INDEX(Sales_Table[Zip], MATCH(Product_Table6[[#This Row],[ProductID]], Sales_Table[ProductID],0)), "No Data")</f>
        <v>No Data</v>
      </c>
      <c r="K2307" t="str">
        <f>IFERROR(INDEX(Sales_Table[Units], MATCH(Product_Table6[[#This Row],[ProductID]], Sales_Table[ProductID],0)), "No Data")</f>
        <v>No Data</v>
      </c>
      <c r="L2307" s="7" t="str">
        <f>IFERROR(INDEX(Sales_Table[Revenue], MATCH(Product_Table6[[#This Row],[ProductID]], Sales_Table[ProductID],0)), "No Data")</f>
        <v>No Data</v>
      </c>
      <c r="M2307" s="6" t="str">
        <f>IFERROR(INDEX(Sales_Table[Country], MATCH(Product_Table6[[#This Row],[ProductID]], Sales_Table[ProductID],0)), "No Data")</f>
        <v>No Data</v>
      </c>
      <c r="N2307" s="6" t="str">
        <f>IFERROR(INDEX(Location_Table[State], MATCH(Product_Table6[[#This Row],[Zip]], Location_Table[Zip],0)), "No Data")</f>
        <v>No Data</v>
      </c>
    </row>
    <row r="2308" spans="1:14" x14ac:dyDescent="0.25">
      <c r="A2308" t="s">
        <v>3735</v>
      </c>
      <c r="B2308" t="s">
        <v>1737</v>
      </c>
      <c r="C2308" t="s">
        <v>1795</v>
      </c>
      <c r="D2308">
        <v>2</v>
      </c>
      <c r="E2308">
        <v>2307</v>
      </c>
      <c r="F2308" t="str">
        <f>INDEX(Manufacturer_Table[Manufacturer Name], MATCH(Product_Table6[[#This Row],[ManufacturerID]], Manufacturer_Table[ManufacturerID],0))</f>
        <v>Aliqui</v>
      </c>
      <c r="G2308" s="2" t="str">
        <f>IFERROR(INDEX(Sales_Table[Date], MATCH(Product_Table6[[#This Row],[ProductID]], Sales_Table[ProductID],0)), "No Data")</f>
        <v>No Data</v>
      </c>
      <c r="H2308" s="2" t="str">
        <f>TEXT(Product_Table6[[#This Row],[Date]],"MMMM")</f>
        <v>No Data</v>
      </c>
      <c r="I2308" s="2" t="str">
        <f>TEXT(Product_Table6[[#This Row],[Date]], "DDDD")</f>
        <v>No Data</v>
      </c>
      <c r="J2308" t="str">
        <f>IFERROR(INDEX(Sales_Table[Zip], MATCH(Product_Table6[[#This Row],[ProductID]], Sales_Table[ProductID],0)), "No Data")</f>
        <v>No Data</v>
      </c>
      <c r="K2308" t="str">
        <f>IFERROR(INDEX(Sales_Table[Units], MATCH(Product_Table6[[#This Row],[ProductID]], Sales_Table[ProductID],0)), "No Data")</f>
        <v>No Data</v>
      </c>
      <c r="L2308" s="7" t="str">
        <f>IFERROR(INDEX(Sales_Table[Revenue], MATCH(Product_Table6[[#This Row],[ProductID]], Sales_Table[ProductID],0)), "No Data")</f>
        <v>No Data</v>
      </c>
      <c r="M2308" s="6" t="str">
        <f>IFERROR(INDEX(Sales_Table[Country], MATCH(Product_Table6[[#This Row],[ProductID]], Sales_Table[ProductID],0)), "No Data")</f>
        <v>No Data</v>
      </c>
      <c r="N2308" s="6" t="str">
        <f>IFERROR(INDEX(Location_Table[State], MATCH(Product_Table6[[#This Row],[Zip]], Location_Table[Zip],0)), "No Data")</f>
        <v>No Data</v>
      </c>
    </row>
    <row r="2309" spans="1:14" x14ac:dyDescent="0.25">
      <c r="A2309" t="s">
        <v>3736</v>
      </c>
      <c r="B2309" t="s">
        <v>1737</v>
      </c>
      <c r="C2309" t="s">
        <v>1795</v>
      </c>
      <c r="D2309">
        <v>2</v>
      </c>
      <c r="E2309">
        <v>2308</v>
      </c>
      <c r="F2309" t="str">
        <f>INDEX(Manufacturer_Table[Manufacturer Name], MATCH(Product_Table6[[#This Row],[ManufacturerID]], Manufacturer_Table[ManufacturerID],0))</f>
        <v>Aliqui</v>
      </c>
      <c r="G2309" s="2" t="str">
        <f>IFERROR(INDEX(Sales_Table[Date], MATCH(Product_Table6[[#This Row],[ProductID]], Sales_Table[ProductID],0)), "No Data")</f>
        <v>No Data</v>
      </c>
      <c r="H2309" s="2" t="str">
        <f>TEXT(Product_Table6[[#This Row],[Date]],"MMMM")</f>
        <v>No Data</v>
      </c>
      <c r="I2309" s="2" t="str">
        <f>TEXT(Product_Table6[[#This Row],[Date]], "DDDD")</f>
        <v>No Data</v>
      </c>
      <c r="J2309" t="str">
        <f>IFERROR(INDEX(Sales_Table[Zip], MATCH(Product_Table6[[#This Row],[ProductID]], Sales_Table[ProductID],0)), "No Data")</f>
        <v>No Data</v>
      </c>
      <c r="K2309" t="str">
        <f>IFERROR(INDEX(Sales_Table[Units], MATCH(Product_Table6[[#This Row],[ProductID]], Sales_Table[ProductID],0)), "No Data")</f>
        <v>No Data</v>
      </c>
      <c r="L2309" s="7" t="str">
        <f>IFERROR(INDEX(Sales_Table[Revenue], MATCH(Product_Table6[[#This Row],[ProductID]], Sales_Table[ProductID],0)), "No Data")</f>
        <v>No Data</v>
      </c>
      <c r="M2309" s="6" t="str">
        <f>IFERROR(INDEX(Sales_Table[Country], MATCH(Product_Table6[[#This Row],[ProductID]], Sales_Table[ProductID],0)), "No Data")</f>
        <v>No Data</v>
      </c>
      <c r="N2309" s="6" t="str">
        <f>IFERROR(INDEX(Location_Table[State], MATCH(Product_Table6[[#This Row],[Zip]], Location_Table[Zip],0)), "No Data")</f>
        <v>No Data</v>
      </c>
    </row>
    <row r="2310" spans="1:14" x14ac:dyDescent="0.25">
      <c r="A2310" t="s">
        <v>3737</v>
      </c>
      <c r="B2310" t="s">
        <v>1737</v>
      </c>
      <c r="C2310" t="s">
        <v>1795</v>
      </c>
      <c r="D2310">
        <v>2</v>
      </c>
      <c r="E2310">
        <v>2309</v>
      </c>
      <c r="F2310" t="str">
        <f>INDEX(Manufacturer_Table[Manufacturer Name], MATCH(Product_Table6[[#This Row],[ManufacturerID]], Manufacturer_Table[ManufacturerID],0))</f>
        <v>Aliqui</v>
      </c>
      <c r="G2310" s="2" t="str">
        <f>IFERROR(INDEX(Sales_Table[Date], MATCH(Product_Table6[[#This Row],[ProductID]], Sales_Table[ProductID],0)), "No Data")</f>
        <v>No Data</v>
      </c>
      <c r="H2310" s="2" t="str">
        <f>TEXT(Product_Table6[[#This Row],[Date]],"MMMM")</f>
        <v>No Data</v>
      </c>
      <c r="I2310" s="2" t="str">
        <f>TEXT(Product_Table6[[#This Row],[Date]], "DDDD")</f>
        <v>No Data</v>
      </c>
      <c r="J2310" t="str">
        <f>IFERROR(INDEX(Sales_Table[Zip], MATCH(Product_Table6[[#This Row],[ProductID]], Sales_Table[ProductID],0)), "No Data")</f>
        <v>No Data</v>
      </c>
      <c r="K2310" t="str">
        <f>IFERROR(INDEX(Sales_Table[Units], MATCH(Product_Table6[[#This Row],[ProductID]], Sales_Table[ProductID],0)), "No Data")</f>
        <v>No Data</v>
      </c>
      <c r="L2310" s="7" t="str">
        <f>IFERROR(INDEX(Sales_Table[Revenue], MATCH(Product_Table6[[#This Row],[ProductID]], Sales_Table[ProductID],0)), "No Data")</f>
        <v>No Data</v>
      </c>
      <c r="M2310" s="6" t="str">
        <f>IFERROR(INDEX(Sales_Table[Country], MATCH(Product_Table6[[#This Row],[ProductID]], Sales_Table[ProductID],0)), "No Data")</f>
        <v>No Data</v>
      </c>
      <c r="N2310" s="6" t="str">
        <f>IFERROR(INDEX(Location_Table[State], MATCH(Product_Table6[[#This Row],[Zip]], Location_Table[Zip],0)), "No Data")</f>
        <v>No Data</v>
      </c>
    </row>
    <row r="2311" spans="1:14" x14ac:dyDescent="0.25">
      <c r="A2311" t="s">
        <v>3738</v>
      </c>
      <c r="B2311" t="s">
        <v>1737</v>
      </c>
      <c r="C2311" t="s">
        <v>1795</v>
      </c>
      <c r="D2311">
        <v>2</v>
      </c>
      <c r="E2311">
        <v>2310</v>
      </c>
      <c r="F2311" t="str">
        <f>INDEX(Manufacturer_Table[Manufacturer Name], MATCH(Product_Table6[[#This Row],[ManufacturerID]], Manufacturer_Table[ManufacturerID],0))</f>
        <v>Aliqui</v>
      </c>
      <c r="G2311" s="2" t="str">
        <f>IFERROR(INDEX(Sales_Table[Date], MATCH(Product_Table6[[#This Row],[ProductID]], Sales_Table[ProductID],0)), "No Data")</f>
        <v>No Data</v>
      </c>
      <c r="H2311" s="2" t="str">
        <f>TEXT(Product_Table6[[#This Row],[Date]],"MMMM")</f>
        <v>No Data</v>
      </c>
      <c r="I2311" s="2" t="str">
        <f>TEXT(Product_Table6[[#This Row],[Date]], "DDDD")</f>
        <v>No Data</v>
      </c>
      <c r="J2311" t="str">
        <f>IFERROR(INDEX(Sales_Table[Zip], MATCH(Product_Table6[[#This Row],[ProductID]], Sales_Table[ProductID],0)), "No Data")</f>
        <v>No Data</v>
      </c>
      <c r="K2311" t="str">
        <f>IFERROR(INDEX(Sales_Table[Units], MATCH(Product_Table6[[#This Row],[ProductID]], Sales_Table[ProductID],0)), "No Data")</f>
        <v>No Data</v>
      </c>
      <c r="L2311" s="7" t="str">
        <f>IFERROR(INDEX(Sales_Table[Revenue], MATCH(Product_Table6[[#This Row],[ProductID]], Sales_Table[ProductID],0)), "No Data")</f>
        <v>No Data</v>
      </c>
      <c r="M2311" s="6" t="str">
        <f>IFERROR(INDEX(Sales_Table[Country], MATCH(Product_Table6[[#This Row],[ProductID]], Sales_Table[ProductID],0)), "No Data")</f>
        <v>No Data</v>
      </c>
      <c r="N2311" s="6" t="str">
        <f>IFERROR(INDEX(Location_Table[State], MATCH(Product_Table6[[#This Row],[Zip]], Location_Table[Zip],0)), "No Data")</f>
        <v>No Data</v>
      </c>
    </row>
    <row r="2312" spans="1:14" x14ac:dyDescent="0.25">
      <c r="A2312" t="s">
        <v>3739</v>
      </c>
      <c r="B2312" t="s">
        <v>1737</v>
      </c>
      <c r="C2312" t="s">
        <v>1795</v>
      </c>
      <c r="D2312">
        <v>2</v>
      </c>
      <c r="E2312">
        <v>2311</v>
      </c>
      <c r="F2312" t="str">
        <f>INDEX(Manufacturer_Table[Manufacturer Name], MATCH(Product_Table6[[#This Row],[ManufacturerID]], Manufacturer_Table[ManufacturerID],0))</f>
        <v>Aliqui</v>
      </c>
      <c r="G2312" s="2" t="str">
        <f>IFERROR(INDEX(Sales_Table[Date], MATCH(Product_Table6[[#This Row],[ProductID]], Sales_Table[ProductID],0)), "No Data")</f>
        <v>No Data</v>
      </c>
      <c r="H2312" s="2" t="str">
        <f>TEXT(Product_Table6[[#This Row],[Date]],"MMMM")</f>
        <v>No Data</v>
      </c>
      <c r="I2312" s="2" t="str">
        <f>TEXT(Product_Table6[[#This Row],[Date]], "DDDD")</f>
        <v>No Data</v>
      </c>
      <c r="J2312" t="str">
        <f>IFERROR(INDEX(Sales_Table[Zip], MATCH(Product_Table6[[#This Row],[ProductID]], Sales_Table[ProductID],0)), "No Data")</f>
        <v>No Data</v>
      </c>
      <c r="K2312" t="str">
        <f>IFERROR(INDEX(Sales_Table[Units], MATCH(Product_Table6[[#This Row],[ProductID]], Sales_Table[ProductID],0)), "No Data")</f>
        <v>No Data</v>
      </c>
      <c r="L2312" s="7" t="str">
        <f>IFERROR(INDEX(Sales_Table[Revenue], MATCH(Product_Table6[[#This Row],[ProductID]], Sales_Table[ProductID],0)), "No Data")</f>
        <v>No Data</v>
      </c>
      <c r="M2312" s="6" t="str">
        <f>IFERROR(INDEX(Sales_Table[Country], MATCH(Product_Table6[[#This Row],[ProductID]], Sales_Table[ProductID],0)), "No Data")</f>
        <v>No Data</v>
      </c>
      <c r="N2312" s="6" t="str">
        <f>IFERROR(INDEX(Location_Table[State], MATCH(Product_Table6[[#This Row],[Zip]], Location_Table[Zip],0)), "No Data")</f>
        <v>No Data</v>
      </c>
    </row>
    <row r="2313" spans="1:14" x14ac:dyDescent="0.25">
      <c r="A2313" t="s">
        <v>3740</v>
      </c>
      <c r="B2313" t="s">
        <v>1737</v>
      </c>
      <c r="C2313" t="s">
        <v>1795</v>
      </c>
      <c r="D2313">
        <v>2</v>
      </c>
      <c r="E2313">
        <v>2312</v>
      </c>
      <c r="F2313" t="str">
        <f>INDEX(Manufacturer_Table[Manufacturer Name], MATCH(Product_Table6[[#This Row],[ManufacturerID]], Manufacturer_Table[ManufacturerID],0))</f>
        <v>Aliqui</v>
      </c>
      <c r="G2313" s="2" t="str">
        <f>IFERROR(INDEX(Sales_Table[Date], MATCH(Product_Table6[[#This Row],[ProductID]], Sales_Table[ProductID],0)), "No Data")</f>
        <v>No Data</v>
      </c>
      <c r="H2313" s="2" t="str">
        <f>TEXT(Product_Table6[[#This Row],[Date]],"MMMM")</f>
        <v>No Data</v>
      </c>
      <c r="I2313" s="2" t="str">
        <f>TEXT(Product_Table6[[#This Row],[Date]], "DDDD")</f>
        <v>No Data</v>
      </c>
      <c r="J2313" t="str">
        <f>IFERROR(INDEX(Sales_Table[Zip], MATCH(Product_Table6[[#This Row],[ProductID]], Sales_Table[ProductID],0)), "No Data")</f>
        <v>No Data</v>
      </c>
      <c r="K2313" t="str">
        <f>IFERROR(INDEX(Sales_Table[Units], MATCH(Product_Table6[[#This Row],[ProductID]], Sales_Table[ProductID],0)), "No Data")</f>
        <v>No Data</v>
      </c>
      <c r="L2313" s="7" t="str">
        <f>IFERROR(INDEX(Sales_Table[Revenue], MATCH(Product_Table6[[#This Row],[ProductID]], Sales_Table[ProductID],0)), "No Data")</f>
        <v>No Data</v>
      </c>
      <c r="M2313" s="6" t="str">
        <f>IFERROR(INDEX(Sales_Table[Country], MATCH(Product_Table6[[#This Row],[ProductID]], Sales_Table[ProductID],0)), "No Data")</f>
        <v>No Data</v>
      </c>
      <c r="N2313" s="6" t="str">
        <f>IFERROR(INDEX(Location_Table[State], MATCH(Product_Table6[[#This Row],[Zip]], Location_Table[Zip],0)), "No Data")</f>
        <v>No Data</v>
      </c>
    </row>
    <row r="2314" spans="1:14" x14ac:dyDescent="0.25">
      <c r="A2314" t="s">
        <v>3741</v>
      </c>
      <c r="B2314" t="s">
        <v>1737</v>
      </c>
      <c r="C2314" t="s">
        <v>1795</v>
      </c>
      <c r="D2314">
        <v>2</v>
      </c>
      <c r="E2314">
        <v>2313</v>
      </c>
      <c r="F2314" t="str">
        <f>INDEX(Manufacturer_Table[Manufacturer Name], MATCH(Product_Table6[[#This Row],[ManufacturerID]], Manufacturer_Table[ManufacturerID],0))</f>
        <v>Aliqui</v>
      </c>
      <c r="G2314" s="2" t="str">
        <f>IFERROR(INDEX(Sales_Table[Date], MATCH(Product_Table6[[#This Row],[ProductID]], Sales_Table[ProductID],0)), "No Data")</f>
        <v>No Data</v>
      </c>
      <c r="H2314" s="2" t="str">
        <f>TEXT(Product_Table6[[#This Row],[Date]],"MMMM")</f>
        <v>No Data</v>
      </c>
      <c r="I2314" s="2" t="str">
        <f>TEXT(Product_Table6[[#This Row],[Date]], "DDDD")</f>
        <v>No Data</v>
      </c>
      <c r="J2314" t="str">
        <f>IFERROR(INDEX(Sales_Table[Zip], MATCH(Product_Table6[[#This Row],[ProductID]], Sales_Table[ProductID],0)), "No Data")</f>
        <v>No Data</v>
      </c>
      <c r="K2314" t="str">
        <f>IFERROR(INDEX(Sales_Table[Units], MATCH(Product_Table6[[#This Row],[ProductID]], Sales_Table[ProductID],0)), "No Data")</f>
        <v>No Data</v>
      </c>
      <c r="L2314" s="7" t="str">
        <f>IFERROR(INDEX(Sales_Table[Revenue], MATCH(Product_Table6[[#This Row],[ProductID]], Sales_Table[ProductID],0)), "No Data")</f>
        <v>No Data</v>
      </c>
      <c r="M2314" s="6" t="str">
        <f>IFERROR(INDEX(Sales_Table[Country], MATCH(Product_Table6[[#This Row],[ProductID]], Sales_Table[ProductID],0)), "No Data")</f>
        <v>No Data</v>
      </c>
      <c r="N2314" s="6" t="str">
        <f>IFERROR(INDEX(Location_Table[State], MATCH(Product_Table6[[#This Row],[Zip]], Location_Table[Zip],0)), "No Data")</f>
        <v>No Data</v>
      </c>
    </row>
    <row r="2315" spans="1:14" x14ac:dyDescent="0.25">
      <c r="A2315" t="s">
        <v>3742</v>
      </c>
      <c r="B2315" t="s">
        <v>1737</v>
      </c>
      <c r="C2315" t="s">
        <v>1795</v>
      </c>
      <c r="D2315">
        <v>2</v>
      </c>
      <c r="E2315">
        <v>2314</v>
      </c>
      <c r="F2315" t="str">
        <f>INDEX(Manufacturer_Table[Manufacturer Name], MATCH(Product_Table6[[#This Row],[ManufacturerID]], Manufacturer_Table[ManufacturerID],0))</f>
        <v>Aliqui</v>
      </c>
      <c r="G2315" s="2" t="str">
        <f>IFERROR(INDEX(Sales_Table[Date], MATCH(Product_Table6[[#This Row],[ProductID]], Sales_Table[ProductID],0)), "No Data")</f>
        <v>No Data</v>
      </c>
      <c r="H2315" s="2" t="str">
        <f>TEXT(Product_Table6[[#This Row],[Date]],"MMMM")</f>
        <v>No Data</v>
      </c>
      <c r="I2315" s="2" t="str">
        <f>TEXT(Product_Table6[[#This Row],[Date]], "DDDD")</f>
        <v>No Data</v>
      </c>
      <c r="J2315" t="str">
        <f>IFERROR(INDEX(Sales_Table[Zip], MATCH(Product_Table6[[#This Row],[ProductID]], Sales_Table[ProductID],0)), "No Data")</f>
        <v>No Data</v>
      </c>
      <c r="K2315" t="str">
        <f>IFERROR(INDEX(Sales_Table[Units], MATCH(Product_Table6[[#This Row],[ProductID]], Sales_Table[ProductID],0)), "No Data")</f>
        <v>No Data</v>
      </c>
      <c r="L2315" s="7" t="str">
        <f>IFERROR(INDEX(Sales_Table[Revenue], MATCH(Product_Table6[[#This Row],[ProductID]], Sales_Table[ProductID],0)), "No Data")</f>
        <v>No Data</v>
      </c>
      <c r="M2315" s="6" t="str">
        <f>IFERROR(INDEX(Sales_Table[Country], MATCH(Product_Table6[[#This Row],[ProductID]], Sales_Table[ProductID],0)), "No Data")</f>
        <v>No Data</v>
      </c>
      <c r="N2315" s="6" t="str">
        <f>IFERROR(INDEX(Location_Table[State], MATCH(Product_Table6[[#This Row],[Zip]], Location_Table[Zip],0)), "No Data")</f>
        <v>No Data</v>
      </c>
    </row>
    <row r="2316" spans="1:14" x14ac:dyDescent="0.25">
      <c r="A2316" t="s">
        <v>3743</v>
      </c>
      <c r="B2316" t="s">
        <v>1737</v>
      </c>
      <c r="C2316" t="s">
        <v>1795</v>
      </c>
      <c r="D2316">
        <v>2</v>
      </c>
      <c r="E2316">
        <v>2315</v>
      </c>
      <c r="F2316" t="str">
        <f>INDEX(Manufacturer_Table[Manufacturer Name], MATCH(Product_Table6[[#This Row],[ManufacturerID]], Manufacturer_Table[ManufacturerID],0))</f>
        <v>Aliqui</v>
      </c>
      <c r="G2316" s="2" t="str">
        <f>IFERROR(INDEX(Sales_Table[Date], MATCH(Product_Table6[[#This Row],[ProductID]], Sales_Table[ProductID],0)), "No Data")</f>
        <v>No Data</v>
      </c>
      <c r="H2316" s="2" t="str">
        <f>TEXT(Product_Table6[[#This Row],[Date]],"MMMM")</f>
        <v>No Data</v>
      </c>
      <c r="I2316" s="2" t="str">
        <f>TEXT(Product_Table6[[#This Row],[Date]], "DDDD")</f>
        <v>No Data</v>
      </c>
      <c r="J2316" t="str">
        <f>IFERROR(INDEX(Sales_Table[Zip], MATCH(Product_Table6[[#This Row],[ProductID]], Sales_Table[ProductID],0)), "No Data")</f>
        <v>No Data</v>
      </c>
      <c r="K2316" t="str">
        <f>IFERROR(INDEX(Sales_Table[Units], MATCH(Product_Table6[[#This Row],[ProductID]], Sales_Table[ProductID],0)), "No Data")</f>
        <v>No Data</v>
      </c>
      <c r="L2316" s="7" t="str">
        <f>IFERROR(INDEX(Sales_Table[Revenue], MATCH(Product_Table6[[#This Row],[ProductID]], Sales_Table[ProductID],0)), "No Data")</f>
        <v>No Data</v>
      </c>
      <c r="M2316" s="6" t="str">
        <f>IFERROR(INDEX(Sales_Table[Country], MATCH(Product_Table6[[#This Row],[ProductID]], Sales_Table[ProductID],0)), "No Data")</f>
        <v>No Data</v>
      </c>
      <c r="N2316" s="6" t="str">
        <f>IFERROR(INDEX(Location_Table[State], MATCH(Product_Table6[[#This Row],[Zip]], Location_Table[Zip],0)), "No Data")</f>
        <v>No Data</v>
      </c>
    </row>
    <row r="2317" spans="1:14" x14ac:dyDescent="0.25">
      <c r="A2317" t="s">
        <v>3744</v>
      </c>
      <c r="B2317" t="s">
        <v>1737</v>
      </c>
      <c r="C2317" t="s">
        <v>1795</v>
      </c>
      <c r="D2317">
        <v>2</v>
      </c>
      <c r="E2317">
        <v>2316</v>
      </c>
      <c r="F2317" t="str">
        <f>INDEX(Manufacturer_Table[Manufacturer Name], MATCH(Product_Table6[[#This Row],[ManufacturerID]], Manufacturer_Table[ManufacturerID],0))</f>
        <v>Aliqui</v>
      </c>
      <c r="G2317" s="2" t="str">
        <f>IFERROR(INDEX(Sales_Table[Date], MATCH(Product_Table6[[#This Row],[ProductID]], Sales_Table[ProductID],0)), "No Data")</f>
        <v>No Data</v>
      </c>
      <c r="H2317" s="2" t="str">
        <f>TEXT(Product_Table6[[#This Row],[Date]],"MMMM")</f>
        <v>No Data</v>
      </c>
      <c r="I2317" s="2" t="str">
        <f>TEXT(Product_Table6[[#This Row],[Date]], "DDDD")</f>
        <v>No Data</v>
      </c>
      <c r="J2317" t="str">
        <f>IFERROR(INDEX(Sales_Table[Zip], MATCH(Product_Table6[[#This Row],[ProductID]], Sales_Table[ProductID],0)), "No Data")</f>
        <v>No Data</v>
      </c>
      <c r="K2317" t="str">
        <f>IFERROR(INDEX(Sales_Table[Units], MATCH(Product_Table6[[#This Row],[ProductID]], Sales_Table[ProductID],0)), "No Data")</f>
        <v>No Data</v>
      </c>
      <c r="L2317" s="7" t="str">
        <f>IFERROR(INDEX(Sales_Table[Revenue], MATCH(Product_Table6[[#This Row],[ProductID]], Sales_Table[ProductID],0)), "No Data")</f>
        <v>No Data</v>
      </c>
      <c r="M2317" s="6" t="str">
        <f>IFERROR(INDEX(Sales_Table[Country], MATCH(Product_Table6[[#This Row],[ProductID]], Sales_Table[ProductID],0)), "No Data")</f>
        <v>No Data</v>
      </c>
      <c r="N2317" s="6" t="str">
        <f>IFERROR(INDEX(Location_Table[State], MATCH(Product_Table6[[#This Row],[Zip]], Location_Table[Zip],0)), "No Data")</f>
        <v>No Data</v>
      </c>
    </row>
    <row r="2318" spans="1:14" x14ac:dyDescent="0.25">
      <c r="A2318" t="s">
        <v>3745</v>
      </c>
      <c r="B2318" t="s">
        <v>1737</v>
      </c>
      <c r="C2318" t="s">
        <v>1795</v>
      </c>
      <c r="D2318">
        <v>2</v>
      </c>
      <c r="E2318">
        <v>2317</v>
      </c>
      <c r="F2318" t="str">
        <f>INDEX(Manufacturer_Table[Manufacturer Name], MATCH(Product_Table6[[#This Row],[ManufacturerID]], Manufacturer_Table[ManufacturerID],0))</f>
        <v>Aliqui</v>
      </c>
      <c r="G2318" s="2" t="str">
        <f>IFERROR(INDEX(Sales_Table[Date], MATCH(Product_Table6[[#This Row],[ProductID]], Sales_Table[ProductID],0)), "No Data")</f>
        <v>No Data</v>
      </c>
      <c r="H2318" s="2" t="str">
        <f>TEXT(Product_Table6[[#This Row],[Date]],"MMMM")</f>
        <v>No Data</v>
      </c>
      <c r="I2318" s="2" t="str">
        <f>TEXT(Product_Table6[[#This Row],[Date]], "DDDD")</f>
        <v>No Data</v>
      </c>
      <c r="J2318" t="str">
        <f>IFERROR(INDEX(Sales_Table[Zip], MATCH(Product_Table6[[#This Row],[ProductID]], Sales_Table[ProductID],0)), "No Data")</f>
        <v>No Data</v>
      </c>
      <c r="K2318" t="str">
        <f>IFERROR(INDEX(Sales_Table[Units], MATCH(Product_Table6[[#This Row],[ProductID]], Sales_Table[ProductID],0)), "No Data")</f>
        <v>No Data</v>
      </c>
      <c r="L2318" s="7" t="str">
        <f>IFERROR(INDEX(Sales_Table[Revenue], MATCH(Product_Table6[[#This Row],[ProductID]], Sales_Table[ProductID],0)), "No Data")</f>
        <v>No Data</v>
      </c>
      <c r="M2318" s="6" t="str">
        <f>IFERROR(INDEX(Sales_Table[Country], MATCH(Product_Table6[[#This Row],[ProductID]], Sales_Table[ProductID],0)), "No Data")</f>
        <v>No Data</v>
      </c>
      <c r="N2318" s="6" t="str">
        <f>IFERROR(INDEX(Location_Table[State], MATCH(Product_Table6[[#This Row],[Zip]], Location_Table[Zip],0)), "No Data")</f>
        <v>No Data</v>
      </c>
    </row>
    <row r="2319" spans="1:14" x14ac:dyDescent="0.25">
      <c r="A2319" t="s">
        <v>3746</v>
      </c>
      <c r="B2319" t="s">
        <v>1737</v>
      </c>
      <c r="C2319" t="s">
        <v>1795</v>
      </c>
      <c r="D2319">
        <v>2</v>
      </c>
      <c r="E2319">
        <v>2318</v>
      </c>
      <c r="F2319" t="str">
        <f>INDEX(Manufacturer_Table[Manufacturer Name], MATCH(Product_Table6[[#This Row],[ManufacturerID]], Manufacturer_Table[ManufacturerID],0))</f>
        <v>Aliqui</v>
      </c>
      <c r="G2319" s="2" t="str">
        <f>IFERROR(INDEX(Sales_Table[Date], MATCH(Product_Table6[[#This Row],[ProductID]], Sales_Table[ProductID],0)), "No Data")</f>
        <v>No Data</v>
      </c>
      <c r="H2319" s="2" t="str">
        <f>TEXT(Product_Table6[[#This Row],[Date]],"MMMM")</f>
        <v>No Data</v>
      </c>
      <c r="I2319" s="2" t="str">
        <f>TEXT(Product_Table6[[#This Row],[Date]], "DDDD")</f>
        <v>No Data</v>
      </c>
      <c r="J2319" t="str">
        <f>IFERROR(INDEX(Sales_Table[Zip], MATCH(Product_Table6[[#This Row],[ProductID]], Sales_Table[ProductID],0)), "No Data")</f>
        <v>No Data</v>
      </c>
      <c r="K2319" t="str">
        <f>IFERROR(INDEX(Sales_Table[Units], MATCH(Product_Table6[[#This Row],[ProductID]], Sales_Table[ProductID],0)), "No Data")</f>
        <v>No Data</v>
      </c>
      <c r="L2319" s="7" t="str">
        <f>IFERROR(INDEX(Sales_Table[Revenue], MATCH(Product_Table6[[#This Row],[ProductID]], Sales_Table[ProductID],0)), "No Data")</f>
        <v>No Data</v>
      </c>
      <c r="M2319" s="6" t="str">
        <f>IFERROR(INDEX(Sales_Table[Country], MATCH(Product_Table6[[#This Row],[ProductID]], Sales_Table[ProductID],0)), "No Data")</f>
        <v>No Data</v>
      </c>
      <c r="N2319" s="6" t="str">
        <f>IFERROR(INDEX(Location_Table[State], MATCH(Product_Table6[[#This Row],[Zip]], Location_Table[Zip],0)), "No Data")</f>
        <v>No Data</v>
      </c>
    </row>
    <row r="2320" spans="1:14" x14ac:dyDescent="0.25">
      <c r="A2320" t="s">
        <v>3747</v>
      </c>
      <c r="B2320" t="s">
        <v>1737</v>
      </c>
      <c r="C2320" t="s">
        <v>1795</v>
      </c>
      <c r="D2320">
        <v>2</v>
      </c>
      <c r="E2320">
        <v>2319</v>
      </c>
      <c r="F2320" t="str">
        <f>INDEX(Manufacturer_Table[Manufacturer Name], MATCH(Product_Table6[[#This Row],[ManufacturerID]], Manufacturer_Table[ManufacturerID],0))</f>
        <v>Aliqui</v>
      </c>
      <c r="G2320" s="2" t="str">
        <f>IFERROR(INDEX(Sales_Table[Date], MATCH(Product_Table6[[#This Row],[ProductID]], Sales_Table[ProductID],0)), "No Data")</f>
        <v>No Data</v>
      </c>
      <c r="H2320" s="2" t="str">
        <f>TEXT(Product_Table6[[#This Row],[Date]],"MMMM")</f>
        <v>No Data</v>
      </c>
      <c r="I2320" s="2" t="str">
        <f>TEXT(Product_Table6[[#This Row],[Date]], "DDDD")</f>
        <v>No Data</v>
      </c>
      <c r="J2320" t="str">
        <f>IFERROR(INDEX(Sales_Table[Zip], MATCH(Product_Table6[[#This Row],[ProductID]], Sales_Table[ProductID],0)), "No Data")</f>
        <v>No Data</v>
      </c>
      <c r="K2320" t="str">
        <f>IFERROR(INDEX(Sales_Table[Units], MATCH(Product_Table6[[#This Row],[ProductID]], Sales_Table[ProductID],0)), "No Data")</f>
        <v>No Data</v>
      </c>
      <c r="L2320" s="7" t="str">
        <f>IFERROR(INDEX(Sales_Table[Revenue], MATCH(Product_Table6[[#This Row],[ProductID]], Sales_Table[ProductID],0)), "No Data")</f>
        <v>No Data</v>
      </c>
      <c r="M2320" s="6" t="str">
        <f>IFERROR(INDEX(Sales_Table[Country], MATCH(Product_Table6[[#This Row],[ProductID]], Sales_Table[ProductID],0)), "No Data")</f>
        <v>No Data</v>
      </c>
      <c r="N2320" s="6" t="str">
        <f>IFERROR(INDEX(Location_Table[State], MATCH(Product_Table6[[#This Row],[Zip]], Location_Table[Zip],0)), "No Data")</f>
        <v>No Data</v>
      </c>
    </row>
    <row r="2321" spans="1:14" x14ac:dyDescent="0.25">
      <c r="A2321" t="s">
        <v>3748</v>
      </c>
      <c r="B2321" t="s">
        <v>1737</v>
      </c>
      <c r="C2321" t="s">
        <v>1795</v>
      </c>
      <c r="D2321">
        <v>2</v>
      </c>
      <c r="E2321">
        <v>2320</v>
      </c>
      <c r="F2321" t="str">
        <f>INDEX(Manufacturer_Table[Manufacturer Name], MATCH(Product_Table6[[#This Row],[ManufacturerID]], Manufacturer_Table[ManufacturerID],0))</f>
        <v>Aliqui</v>
      </c>
      <c r="G2321" s="2" t="str">
        <f>IFERROR(INDEX(Sales_Table[Date], MATCH(Product_Table6[[#This Row],[ProductID]], Sales_Table[ProductID],0)), "No Data")</f>
        <v>No Data</v>
      </c>
      <c r="H2321" s="2" t="str">
        <f>TEXT(Product_Table6[[#This Row],[Date]],"MMMM")</f>
        <v>No Data</v>
      </c>
      <c r="I2321" s="2" t="str">
        <f>TEXT(Product_Table6[[#This Row],[Date]], "DDDD")</f>
        <v>No Data</v>
      </c>
      <c r="J2321" t="str">
        <f>IFERROR(INDEX(Sales_Table[Zip], MATCH(Product_Table6[[#This Row],[ProductID]], Sales_Table[ProductID],0)), "No Data")</f>
        <v>No Data</v>
      </c>
      <c r="K2321" t="str">
        <f>IFERROR(INDEX(Sales_Table[Units], MATCH(Product_Table6[[#This Row],[ProductID]], Sales_Table[ProductID],0)), "No Data")</f>
        <v>No Data</v>
      </c>
      <c r="L2321" s="7" t="str">
        <f>IFERROR(INDEX(Sales_Table[Revenue], MATCH(Product_Table6[[#This Row],[ProductID]], Sales_Table[ProductID],0)), "No Data")</f>
        <v>No Data</v>
      </c>
      <c r="M2321" s="6" t="str">
        <f>IFERROR(INDEX(Sales_Table[Country], MATCH(Product_Table6[[#This Row],[ProductID]], Sales_Table[ProductID],0)), "No Data")</f>
        <v>No Data</v>
      </c>
      <c r="N2321" s="6" t="str">
        <f>IFERROR(INDEX(Location_Table[State], MATCH(Product_Table6[[#This Row],[Zip]], Location_Table[Zip],0)), "No Data")</f>
        <v>No Data</v>
      </c>
    </row>
    <row r="2322" spans="1:14" x14ac:dyDescent="0.25">
      <c r="A2322" t="s">
        <v>3749</v>
      </c>
      <c r="B2322" t="s">
        <v>1737</v>
      </c>
      <c r="C2322" t="s">
        <v>1795</v>
      </c>
      <c r="D2322">
        <v>2</v>
      </c>
      <c r="E2322">
        <v>2321</v>
      </c>
      <c r="F2322" t="str">
        <f>INDEX(Manufacturer_Table[Manufacturer Name], MATCH(Product_Table6[[#This Row],[ManufacturerID]], Manufacturer_Table[ManufacturerID],0))</f>
        <v>Aliqui</v>
      </c>
      <c r="G2322" s="2" t="str">
        <f>IFERROR(INDEX(Sales_Table[Date], MATCH(Product_Table6[[#This Row],[ProductID]], Sales_Table[ProductID],0)), "No Data")</f>
        <v>No Data</v>
      </c>
      <c r="H2322" s="2" t="str">
        <f>TEXT(Product_Table6[[#This Row],[Date]],"MMMM")</f>
        <v>No Data</v>
      </c>
      <c r="I2322" s="2" t="str">
        <f>TEXT(Product_Table6[[#This Row],[Date]], "DDDD")</f>
        <v>No Data</v>
      </c>
      <c r="J2322" t="str">
        <f>IFERROR(INDEX(Sales_Table[Zip], MATCH(Product_Table6[[#This Row],[ProductID]], Sales_Table[ProductID],0)), "No Data")</f>
        <v>No Data</v>
      </c>
      <c r="K2322" t="str">
        <f>IFERROR(INDEX(Sales_Table[Units], MATCH(Product_Table6[[#This Row],[ProductID]], Sales_Table[ProductID],0)), "No Data")</f>
        <v>No Data</v>
      </c>
      <c r="L2322" s="7" t="str">
        <f>IFERROR(INDEX(Sales_Table[Revenue], MATCH(Product_Table6[[#This Row],[ProductID]], Sales_Table[ProductID],0)), "No Data")</f>
        <v>No Data</v>
      </c>
      <c r="M2322" s="6" t="str">
        <f>IFERROR(INDEX(Sales_Table[Country], MATCH(Product_Table6[[#This Row],[ProductID]], Sales_Table[ProductID],0)), "No Data")</f>
        <v>No Data</v>
      </c>
      <c r="N2322" s="6" t="str">
        <f>IFERROR(INDEX(Location_Table[State], MATCH(Product_Table6[[#This Row],[Zip]], Location_Table[Zip],0)), "No Data")</f>
        <v>No Data</v>
      </c>
    </row>
    <row r="2323" spans="1:14" x14ac:dyDescent="0.25">
      <c r="A2323" t="s">
        <v>3750</v>
      </c>
      <c r="B2323" t="s">
        <v>1737</v>
      </c>
      <c r="C2323" t="s">
        <v>1795</v>
      </c>
      <c r="D2323">
        <v>2</v>
      </c>
      <c r="E2323">
        <v>2322</v>
      </c>
      <c r="F2323" t="str">
        <f>INDEX(Manufacturer_Table[Manufacturer Name], MATCH(Product_Table6[[#This Row],[ManufacturerID]], Manufacturer_Table[ManufacturerID],0))</f>
        <v>Aliqui</v>
      </c>
      <c r="G2323" s="2" t="str">
        <f>IFERROR(INDEX(Sales_Table[Date], MATCH(Product_Table6[[#This Row],[ProductID]], Sales_Table[ProductID],0)), "No Data")</f>
        <v>No Data</v>
      </c>
      <c r="H2323" s="2" t="str">
        <f>TEXT(Product_Table6[[#This Row],[Date]],"MMMM")</f>
        <v>No Data</v>
      </c>
      <c r="I2323" s="2" t="str">
        <f>TEXT(Product_Table6[[#This Row],[Date]], "DDDD")</f>
        <v>No Data</v>
      </c>
      <c r="J2323" t="str">
        <f>IFERROR(INDEX(Sales_Table[Zip], MATCH(Product_Table6[[#This Row],[ProductID]], Sales_Table[ProductID],0)), "No Data")</f>
        <v>No Data</v>
      </c>
      <c r="K2323" t="str">
        <f>IFERROR(INDEX(Sales_Table[Units], MATCH(Product_Table6[[#This Row],[ProductID]], Sales_Table[ProductID],0)), "No Data")</f>
        <v>No Data</v>
      </c>
      <c r="L2323" s="7" t="str">
        <f>IFERROR(INDEX(Sales_Table[Revenue], MATCH(Product_Table6[[#This Row],[ProductID]], Sales_Table[ProductID],0)), "No Data")</f>
        <v>No Data</v>
      </c>
      <c r="M2323" s="6" t="str">
        <f>IFERROR(INDEX(Sales_Table[Country], MATCH(Product_Table6[[#This Row],[ProductID]], Sales_Table[ProductID],0)), "No Data")</f>
        <v>No Data</v>
      </c>
      <c r="N2323" s="6" t="str">
        <f>IFERROR(INDEX(Location_Table[State], MATCH(Product_Table6[[#This Row],[Zip]], Location_Table[Zip],0)), "No Data")</f>
        <v>No Data</v>
      </c>
    </row>
    <row r="2324" spans="1:14" x14ac:dyDescent="0.25">
      <c r="A2324" t="s">
        <v>3751</v>
      </c>
      <c r="B2324" t="s">
        <v>1737</v>
      </c>
      <c r="C2324" t="s">
        <v>1795</v>
      </c>
      <c r="D2324">
        <v>2</v>
      </c>
      <c r="E2324">
        <v>2323</v>
      </c>
      <c r="F2324" t="str">
        <f>INDEX(Manufacturer_Table[Manufacturer Name], MATCH(Product_Table6[[#This Row],[ManufacturerID]], Manufacturer_Table[ManufacturerID],0))</f>
        <v>Aliqui</v>
      </c>
      <c r="G2324" s="2" t="str">
        <f>IFERROR(INDEX(Sales_Table[Date], MATCH(Product_Table6[[#This Row],[ProductID]], Sales_Table[ProductID],0)), "No Data")</f>
        <v>No Data</v>
      </c>
      <c r="H2324" s="2" t="str">
        <f>TEXT(Product_Table6[[#This Row],[Date]],"MMMM")</f>
        <v>No Data</v>
      </c>
      <c r="I2324" s="2" t="str">
        <f>TEXT(Product_Table6[[#This Row],[Date]], "DDDD")</f>
        <v>No Data</v>
      </c>
      <c r="J2324" t="str">
        <f>IFERROR(INDEX(Sales_Table[Zip], MATCH(Product_Table6[[#This Row],[ProductID]], Sales_Table[ProductID],0)), "No Data")</f>
        <v>No Data</v>
      </c>
      <c r="K2324" t="str">
        <f>IFERROR(INDEX(Sales_Table[Units], MATCH(Product_Table6[[#This Row],[ProductID]], Sales_Table[ProductID],0)), "No Data")</f>
        <v>No Data</v>
      </c>
      <c r="L2324" s="7" t="str">
        <f>IFERROR(INDEX(Sales_Table[Revenue], MATCH(Product_Table6[[#This Row],[ProductID]], Sales_Table[ProductID],0)), "No Data")</f>
        <v>No Data</v>
      </c>
      <c r="M2324" s="6" t="str">
        <f>IFERROR(INDEX(Sales_Table[Country], MATCH(Product_Table6[[#This Row],[ProductID]], Sales_Table[ProductID],0)), "No Data")</f>
        <v>No Data</v>
      </c>
      <c r="N2324" s="6" t="str">
        <f>IFERROR(INDEX(Location_Table[State], MATCH(Product_Table6[[#This Row],[Zip]], Location_Table[Zip],0)), "No Data")</f>
        <v>No Data</v>
      </c>
    </row>
    <row r="2325" spans="1:14" x14ac:dyDescent="0.25">
      <c r="A2325" t="s">
        <v>3752</v>
      </c>
      <c r="B2325" t="s">
        <v>1737</v>
      </c>
      <c r="C2325" t="s">
        <v>1795</v>
      </c>
      <c r="D2325">
        <v>2</v>
      </c>
      <c r="E2325">
        <v>2324</v>
      </c>
      <c r="F2325" t="str">
        <f>INDEX(Manufacturer_Table[Manufacturer Name], MATCH(Product_Table6[[#This Row],[ManufacturerID]], Manufacturer_Table[ManufacturerID],0))</f>
        <v>Aliqui</v>
      </c>
      <c r="G2325" s="2" t="str">
        <f>IFERROR(INDEX(Sales_Table[Date], MATCH(Product_Table6[[#This Row],[ProductID]], Sales_Table[ProductID],0)), "No Data")</f>
        <v>No Data</v>
      </c>
      <c r="H2325" s="2" t="str">
        <f>TEXT(Product_Table6[[#This Row],[Date]],"MMMM")</f>
        <v>No Data</v>
      </c>
      <c r="I2325" s="2" t="str">
        <f>TEXT(Product_Table6[[#This Row],[Date]], "DDDD")</f>
        <v>No Data</v>
      </c>
      <c r="J2325" t="str">
        <f>IFERROR(INDEX(Sales_Table[Zip], MATCH(Product_Table6[[#This Row],[ProductID]], Sales_Table[ProductID],0)), "No Data")</f>
        <v>No Data</v>
      </c>
      <c r="K2325" t="str">
        <f>IFERROR(INDEX(Sales_Table[Units], MATCH(Product_Table6[[#This Row],[ProductID]], Sales_Table[ProductID],0)), "No Data")</f>
        <v>No Data</v>
      </c>
      <c r="L2325" s="7" t="str">
        <f>IFERROR(INDEX(Sales_Table[Revenue], MATCH(Product_Table6[[#This Row],[ProductID]], Sales_Table[ProductID],0)), "No Data")</f>
        <v>No Data</v>
      </c>
      <c r="M2325" s="6" t="str">
        <f>IFERROR(INDEX(Sales_Table[Country], MATCH(Product_Table6[[#This Row],[ProductID]], Sales_Table[ProductID],0)), "No Data")</f>
        <v>No Data</v>
      </c>
      <c r="N2325" s="6" t="str">
        <f>IFERROR(INDEX(Location_Table[State], MATCH(Product_Table6[[#This Row],[Zip]], Location_Table[Zip],0)), "No Data")</f>
        <v>No Data</v>
      </c>
    </row>
    <row r="2326" spans="1:14" x14ac:dyDescent="0.25">
      <c r="A2326" t="s">
        <v>3753</v>
      </c>
      <c r="B2326" t="s">
        <v>1737</v>
      </c>
      <c r="C2326" t="s">
        <v>1795</v>
      </c>
      <c r="D2326">
        <v>2</v>
      </c>
      <c r="E2326">
        <v>2325</v>
      </c>
      <c r="F2326" t="str">
        <f>INDEX(Manufacturer_Table[Manufacturer Name], MATCH(Product_Table6[[#This Row],[ManufacturerID]], Manufacturer_Table[ManufacturerID],0))</f>
        <v>Aliqui</v>
      </c>
      <c r="G2326" s="2" t="str">
        <f>IFERROR(INDEX(Sales_Table[Date], MATCH(Product_Table6[[#This Row],[ProductID]], Sales_Table[ProductID],0)), "No Data")</f>
        <v>No Data</v>
      </c>
      <c r="H2326" s="2" t="str">
        <f>TEXT(Product_Table6[[#This Row],[Date]],"MMMM")</f>
        <v>No Data</v>
      </c>
      <c r="I2326" s="2" t="str">
        <f>TEXT(Product_Table6[[#This Row],[Date]], "DDDD")</f>
        <v>No Data</v>
      </c>
      <c r="J2326" t="str">
        <f>IFERROR(INDEX(Sales_Table[Zip], MATCH(Product_Table6[[#This Row],[ProductID]], Sales_Table[ProductID],0)), "No Data")</f>
        <v>No Data</v>
      </c>
      <c r="K2326" t="str">
        <f>IFERROR(INDEX(Sales_Table[Units], MATCH(Product_Table6[[#This Row],[ProductID]], Sales_Table[ProductID],0)), "No Data")</f>
        <v>No Data</v>
      </c>
      <c r="L2326" s="7" t="str">
        <f>IFERROR(INDEX(Sales_Table[Revenue], MATCH(Product_Table6[[#This Row],[ProductID]], Sales_Table[ProductID],0)), "No Data")</f>
        <v>No Data</v>
      </c>
      <c r="M2326" s="6" t="str">
        <f>IFERROR(INDEX(Sales_Table[Country], MATCH(Product_Table6[[#This Row],[ProductID]], Sales_Table[ProductID],0)), "No Data")</f>
        <v>No Data</v>
      </c>
      <c r="N2326" s="6" t="str">
        <f>IFERROR(INDEX(Location_Table[State], MATCH(Product_Table6[[#This Row],[Zip]], Location_Table[Zip],0)), "No Data")</f>
        <v>No Data</v>
      </c>
    </row>
    <row r="2327" spans="1:14" x14ac:dyDescent="0.25">
      <c r="A2327" t="s">
        <v>3754</v>
      </c>
      <c r="B2327" t="s">
        <v>1737</v>
      </c>
      <c r="C2327" t="s">
        <v>1795</v>
      </c>
      <c r="D2327">
        <v>2</v>
      </c>
      <c r="E2327">
        <v>2326</v>
      </c>
      <c r="F2327" t="str">
        <f>INDEX(Manufacturer_Table[Manufacturer Name], MATCH(Product_Table6[[#This Row],[ManufacturerID]], Manufacturer_Table[ManufacturerID],0))</f>
        <v>Aliqui</v>
      </c>
      <c r="G2327" s="2" t="str">
        <f>IFERROR(INDEX(Sales_Table[Date], MATCH(Product_Table6[[#This Row],[ProductID]], Sales_Table[ProductID],0)), "No Data")</f>
        <v>No Data</v>
      </c>
      <c r="H2327" s="2" t="str">
        <f>TEXT(Product_Table6[[#This Row],[Date]],"MMMM")</f>
        <v>No Data</v>
      </c>
      <c r="I2327" s="2" t="str">
        <f>TEXT(Product_Table6[[#This Row],[Date]], "DDDD")</f>
        <v>No Data</v>
      </c>
      <c r="J2327" t="str">
        <f>IFERROR(INDEX(Sales_Table[Zip], MATCH(Product_Table6[[#This Row],[ProductID]], Sales_Table[ProductID],0)), "No Data")</f>
        <v>No Data</v>
      </c>
      <c r="K2327" t="str">
        <f>IFERROR(INDEX(Sales_Table[Units], MATCH(Product_Table6[[#This Row],[ProductID]], Sales_Table[ProductID],0)), "No Data")</f>
        <v>No Data</v>
      </c>
      <c r="L2327" s="7" t="str">
        <f>IFERROR(INDEX(Sales_Table[Revenue], MATCH(Product_Table6[[#This Row],[ProductID]], Sales_Table[ProductID],0)), "No Data")</f>
        <v>No Data</v>
      </c>
      <c r="M2327" s="6" t="str">
        <f>IFERROR(INDEX(Sales_Table[Country], MATCH(Product_Table6[[#This Row],[ProductID]], Sales_Table[ProductID],0)), "No Data")</f>
        <v>No Data</v>
      </c>
      <c r="N2327" s="6" t="str">
        <f>IFERROR(INDEX(Location_Table[State], MATCH(Product_Table6[[#This Row],[Zip]], Location_Table[Zip],0)), "No Data")</f>
        <v>No Data</v>
      </c>
    </row>
    <row r="2328" spans="1:14" x14ac:dyDescent="0.25">
      <c r="A2328" t="s">
        <v>3755</v>
      </c>
      <c r="B2328" t="s">
        <v>1737</v>
      </c>
      <c r="C2328" t="s">
        <v>1839</v>
      </c>
      <c r="D2328">
        <v>2</v>
      </c>
      <c r="E2328">
        <v>2327</v>
      </c>
      <c r="F2328" t="str">
        <f>INDEX(Manufacturer_Table[Manufacturer Name], MATCH(Product_Table6[[#This Row],[ManufacturerID]], Manufacturer_Table[ManufacturerID],0))</f>
        <v>Aliqui</v>
      </c>
      <c r="G2328" s="2" t="str">
        <f>IFERROR(INDEX(Sales_Table[Date], MATCH(Product_Table6[[#This Row],[ProductID]], Sales_Table[ProductID],0)), "No Data")</f>
        <v>No Data</v>
      </c>
      <c r="H2328" s="2" t="str">
        <f>TEXT(Product_Table6[[#This Row],[Date]],"MMMM")</f>
        <v>No Data</v>
      </c>
      <c r="I2328" s="2" t="str">
        <f>TEXT(Product_Table6[[#This Row],[Date]], "DDDD")</f>
        <v>No Data</v>
      </c>
      <c r="J2328" t="str">
        <f>IFERROR(INDEX(Sales_Table[Zip], MATCH(Product_Table6[[#This Row],[ProductID]], Sales_Table[ProductID],0)), "No Data")</f>
        <v>No Data</v>
      </c>
      <c r="K2328" t="str">
        <f>IFERROR(INDEX(Sales_Table[Units], MATCH(Product_Table6[[#This Row],[ProductID]], Sales_Table[ProductID],0)), "No Data")</f>
        <v>No Data</v>
      </c>
      <c r="L2328" s="7" t="str">
        <f>IFERROR(INDEX(Sales_Table[Revenue], MATCH(Product_Table6[[#This Row],[ProductID]], Sales_Table[ProductID],0)), "No Data")</f>
        <v>No Data</v>
      </c>
      <c r="M2328" s="6" t="str">
        <f>IFERROR(INDEX(Sales_Table[Country], MATCH(Product_Table6[[#This Row],[ProductID]], Sales_Table[ProductID],0)), "No Data")</f>
        <v>No Data</v>
      </c>
      <c r="N2328" s="6" t="str">
        <f>IFERROR(INDEX(Location_Table[State], MATCH(Product_Table6[[#This Row],[Zip]], Location_Table[Zip],0)), "No Data")</f>
        <v>No Data</v>
      </c>
    </row>
    <row r="2329" spans="1:14" x14ac:dyDescent="0.25">
      <c r="A2329" t="s">
        <v>3756</v>
      </c>
      <c r="B2329" t="s">
        <v>1737</v>
      </c>
      <c r="C2329" t="s">
        <v>1839</v>
      </c>
      <c r="D2329">
        <v>2</v>
      </c>
      <c r="E2329">
        <v>2328</v>
      </c>
      <c r="F2329" t="str">
        <f>INDEX(Manufacturer_Table[Manufacturer Name], MATCH(Product_Table6[[#This Row],[ManufacturerID]], Manufacturer_Table[ManufacturerID],0))</f>
        <v>Aliqui</v>
      </c>
      <c r="G2329" s="2" t="str">
        <f>IFERROR(INDEX(Sales_Table[Date], MATCH(Product_Table6[[#This Row],[ProductID]], Sales_Table[ProductID],0)), "No Data")</f>
        <v>No Data</v>
      </c>
      <c r="H2329" s="2" t="str">
        <f>TEXT(Product_Table6[[#This Row],[Date]],"MMMM")</f>
        <v>No Data</v>
      </c>
      <c r="I2329" s="2" t="str">
        <f>TEXT(Product_Table6[[#This Row],[Date]], "DDDD")</f>
        <v>No Data</v>
      </c>
      <c r="J2329" t="str">
        <f>IFERROR(INDEX(Sales_Table[Zip], MATCH(Product_Table6[[#This Row],[ProductID]], Sales_Table[ProductID],0)), "No Data")</f>
        <v>No Data</v>
      </c>
      <c r="K2329" t="str">
        <f>IFERROR(INDEX(Sales_Table[Units], MATCH(Product_Table6[[#This Row],[ProductID]], Sales_Table[ProductID],0)), "No Data")</f>
        <v>No Data</v>
      </c>
      <c r="L2329" s="7" t="str">
        <f>IFERROR(INDEX(Sales_Table[Revenue], MATCH(Product_Table6[[#This Row],[ProductID]], Sales_Table[ProductID],0)), "No Data")</f>
        <v>No Data</v>
      </c>
      <c r="M2329" s="6" t="str">
        <f>IFERROR(INDEX(Sales_Table[Country], MATCH(Product_Table6[[#This Row],[ProductID]], Sales_Table[ProductID],0)), "No Data")</f>
        <v>No Data</v>
      </c>
      <c r="N2329" s="6" t="str">
        <f>IFERROR(INDEX(Location_Table[State], MATCH(Product_Table6[[#This Row],[Zip]], Location_Table[Zip],0)), "No Data")</f>
        <v>No Data</v>
      </c>
    </row>
    <row r="2330" spans="1:14" x14ac:dyDescent="0.25">
      <c r="A2330" t="s">
        <v>3757</v>
      </c>
      <c r="B2330" t="s">
        <v>1737</v>
      </c>
      <c r="C2330" t="s">
        <v>1839</v>
      </c>
      <c r="D2330">
        <v>2</v>
      </c>
      <c r="E2330">
        <v>2329</v>
      </c>
      <c r="F2330" t="str">
        <f>INDEX(Manufacturer_Table[Manufacturer Name], MATCH(Product_Table6[[#This Row],[ManufacturerID]], Manufacturer_Table[ManufacturerID],0))</f>
        <v>Aliqui</v>
      </c>
      <c r="G2330" s="2" t="str">
        <f>IFERROR(INDEX(Sales_Table[Date], MATCH(Product_Table6[[#This Row],[ProductID]], Sales_Table[ProductID],0)), "No Data")</f>
        <v>No Data</v>
      </c>
      <c r="H2330" s="2" t="str">
        <f>TEXT(Product_Table6[[#This Row],[Date]],"MMMM")</f>
        <v>No Data</v>
      </c>
      <c r="I2330" s="2" t="str">
        <f>TEXT(Product_Table6[[#This Row],[Date]], "DDDD")</f>
        <v>No Data</v>
      </c>
      <c r="J2330" t="str">
        <f>IFERROR(INDEX(Sales_Table[Zip], MATCH(Product_Table6[[#This Row],[ProductID]], Sales_Table[ProductID],0)), "No Data")</f>
        <v>No Data</v>
      </c>
      <c r="K2330" t="str">
        <f>IFERROR(INDEX(Sales_Table[Units], MATCH(Product_Table6[[#This Row],[ProductID]], Sales_Table[ProductID],0)), "No Data")</f>
        <v>No Data</v>
      </c>
      <c r="L2330" s="7" t="str">
        <f>IFERROR(INDEX(Sales_Table[Revenue], MATCH(Product_Table6[[#This Row],[ProductID]], Sales_Table[ProductID],0)), "No Data")</f>
        <v>No Data</v>
      </c>
      <c r="M2330" s="6" t="str">
        <f>IFERROR(INDEX(Sales_Table[Country], MATCH(Product_Table6[[#This Row],[ProductID]], Sales_Table[ProductID],0)), "No Data")</f>
        <v>No Data</v>
      </c>
      <c r="N2330" s="6" t="str">
        <f>IFERROR(INDEX(Location_Table[State], MATCH(Product_Table6[[#This Row],[Zip]], Location_Table[Zip],0)), "No Data")</f>
        <v>No Data</v>
      </c>
    </row>
    <row r="2331" spans="1:14" x14ac:dyDescent="0.25">
      <c r="A2331" t="s">
        <v>3758</v>
      </c>
      <c r="B2331" t="s">
        <v>1737</v>
      </c>
      <c r="C2331" t="s">
        <v>1839</v>
      </c>
      <c r="D2331">
        <v>2</v>
      </c>
      <c r="E2331">
        <v>2330</v>
      </c>
      <c r="F2331" t="str">
        <f>INDEX(Manufacturer_Table[Manufacturer Name], MATCH(Product_Table6[[#This Row],[ManufacturerID]], Manufacturer_Table[ManufacturerID],0))</f>
        <v>Aliqui</v>
      </c>
      <c r="G2331" s="2" t="str">
        <f>IFERROR(INDEX(Sales_Table[Date], MATCH(Product_Table6[[#This Row],[ProductID]], Sales_Table[ProductID],0)), "No Data")</f>
        <v>No Data</v>
      </c>
      <c r="H2331" s="2" t="str">
        <f>TEXT(Product_Table6[[#This Row],[Date]],"MMMM")</f>
        <v>No Data</v>
      </c>
      <c r="I2331" s="2" t="str">
        <f>TEXT(Product_Table6[[#This Row],[Date]], "DDDD")</f>
        <v>No Data</v>
      </c>
      <c r="J2331" t="str">
        <f>IFERROR(INDEX(Sales_Table[Zip], MATCH(Product_Table6[[#This Row],[ProductID]], Sales_Table[ProductID],0)), "No Data")</f>
        <v>No Data</v>
      </c>
      <c r="K2331" t="str">
        <f>IFERROR(INDEX(Sales_Table[Units], MATCH(Product_Table6[[#This Row],[ProductID]], Sales_Table[ProductID],0)), "No Data")</f>
        <v>No Data</v>
      </c>
      <c r="L2331" s="7" t="str">
        <f>IFERROR(INDEX(Sales_Table[Revenue], MATCH(Product_Table6[[#This Row],[ProductID]], Sales_Table[ProductID],0)), "No Data")</f>
        <v>No Data</v>
      </c>
      <c r="M2331" s="6" t="str">
        <f>IFERROR(INDEX(Sales_Table[Country], MATCH(Product_Table6[[#This Row],[ProductID]], Sales_Table[ProductID],0)), "No Data")</f>
        <v>No Data</v>
      </c>
      <c r="N2331" s="6" t="str">
        <f>IFERROR(INDEX(Location_Table[State], MATCH(Product_Table6[[#This Row],[Zip]], Location_Table[Zip],0)), "No Data")</f>
        <v>No Data</v>
      </c>
    </row>
    <row r="2332" spans="1:14" x14ac:dyDescent="0.25">
      <c r="A2332" t="s">
        <v>3759</v>
      </c>
      <c r="B2332" t="s">
        <v>1737</v>
      </c>
      <c r="C2332" t="s">
        <v>1839</v>
      </c>
      <c r="D2332">
        <v>2</v>
      </c>
      <c r="E2332">
        <v>2331</v>
      </c>
      <c r="F2332" t="str">
        <f>INDEX(Manufacturer_Table[Manufacturer Name], MATCH(Product_Table6[[#This Row],[ManufacturerID]], Manufacturer_Table[ManufacturerID],0))</f>
        <v>Aliqui</v>
      </c>
      <c r="G2332" s="2">
        <f>IFERROR(INDEX(Sales_Table[Date], MATCH(Product_Table6[[#This Row],[ProductID]], Sales_Table[ProductID],0)), "No Data")</f>
        <v>42086</v>
      </c>
      <c r="H2332" s="2" t="str">
        <f>TEXT(Product_Table6[[#This Row],[Date]],"MMMM")</f>
        <v>March</v>
      </c>
      <c r="I2332" s="2" t="str">
        <f>TEXT(Product_Table6[[#This Row],[Date]], "DDDD")</f>
        <v>Monday</v>
      </c>
      <c r="J2332" t="str">
        <f>IFERROR(INDEX(Sales_Table[Zip], MATCH(Product_Table6[[#This Row],[ProductID]], Sales_Table[ProductID],0)), "No Data")</f>
        <v>K1R</v>
      </c>
      <c r="K2332">
        <f>IFERROR(INDEX(Sales_Table[Units], MATCH(Product_Table6[[#This Row],[ProductID]], Sales_Table[ProductID],0)), "No Data")</f>
        <v>1</v>
      </c>
      <c r="L2332" s="7">
        <f>IFERROR(INDEX(Sales_Table[Revenue], MATCH(Product_Table6[[#This Row],[ProductID]], Sales_Table[ProductID],0)), "No Data")</f>
        <v>7868.7</v>
      </c>
      <c r="M2332" s="6" t="str">
        <f>IFERROR(INDEX(Sales_Table[Country], MATCH(Product_Table6[[#This Row],[ProductID]], Sales_Table[ProductID],0)), "No Data")</f>
        <v>Canada</v>
      </c>
      <c r="N2332" s="6" t="str">
        <f>IFERROR(INDEX(Location_Table[State], MATCH(Product_Table6[[#This Row],[Zip]], Location_Table[Zip],0)), "No Data")</f>
        <v>Ontario</v>
      </c>
    </row>
    <row r="2333" spans="1:14" x14ac:dyDescent="0.25">
      <c r="A2333" t="s">
        <v>3760</v>
      </c>
      <c r="B2333" t="s">
        <v>1737</v>
      </c>
      <c r="C2333" t="s">
        <v>1839</v>
      </c>
      <c r="D2333">
        <v>2</v>
      </c>
      <c r="E2333">
        <v>2332</v>
      </c>
      <c r="F2333" t="str">
        <f>INDEX(Manufacturer_Table[Manufacturer Name], MATCH(Product_Table6[[#This Row],[ManufacturerID]], Manufacturer_Table[ManufacturerID],0))</f>
        <v>Aliqui</v>
      </c>
      <c r="G2333" s="2">
        <f>IFERROR(INDEX(Sales_Table[Date], MATCH(Product_Table6[[#This Row],[ProductID]], Sales_Table[ProductID],0)), "No Data")</f>
        <v>42150</v>
      </c>
      <c r="H2333" s="2" t="str">
        <f>TEXT(Product_Table6[[#This Row],[Date]],"MMMM")</f>
        <v>May</v>
      </c>
      <c r="I2333" s="2" t="str">
        <f>TEXT(Product_Table6[[#This Row],[Date]], "DDDD")</f>
        <v>Tuesday</v>
      </c>
      <c r="J2333" t="str">
        <f>IFERROR(INDEX(Sales_Table[Zip], MATCH(Product_Table6[[#This Row],[ProductID]], Sales_Table[ProductID],0)), "No Data")</f>
        <v>M4E</v>
      </c>
      <c r="K2333">
        <f>IFERROR(INDEX(Sales_Table[Units], MATCH(Product_Table6[[#This Row],[ProductID]], Sales_Table[ProductID],0)), "No Data")</f>
        <v>1</v>
      </c>
      <c r="L2333" s="7">
        <f>IFERROR(INDEX(Sales_Table[Revenue], MATCH(Product_Table6[[#This Row],[ProductID]], Sales_Table[ProductID],0)), "No Data")</f>
        <v>5921.37</v>
      </c>
      <c r="M2333" s="6" t="str">
        <f>IFERROR(INDEX(Sales_Table[Country], MATCH(Product_Table6[[#This Row],[ProductID]], Sales_Table[ProductID],0)), "No Data")</f>
        <v>Canada</v>
      </c>
      <c r="N2333" s="6" t="str">
        <f>IFERROR(INDEX(Location_Table[State], MATCH(Product_Table6[[#This Row],[Zip]], Location_Table[Zip],0)), "No Data")</f>
        <v>Ontario</v>
      </c>
    </row>
    <row r="2334" spans="1:14" x14ac:dyDescent="0.25">
      <c r="A2334" t="s">
        <v>3761</v>
      </c>
      <c r="B2334" t="s">
        <v>1737</v>
      </c>
      <c r="C2334" t="s">
        <v>1839</v>
      </c>
      <c r="D2334">
        <v>2</v>
      </c>
      <c r="E2334">
        <v>2333</v>
      </c>
      <c r="F2334" t="str">
        <f>INDEX(Manufacturer_Table[Manufacturer Name], MATCH(Product_Table6[[#This Row],[ManufacturerID]], Manufacturer_Table[ManufacturerID],0))</f>
        <v>Aliqui</v>
      </c>
      <c r="G2334" s="2" t="str">
        <f>IFERROR(INDEX(Sales_Table[Date], MATCH(Product_Table6[[#This Row],[ProductID]], Sales_Table[ProductID],0)), "No Data")</f>
        <v>No Data</v>
      </c>
      <c r="H2334" s="2" t="str">
        <f>TEXT(Product_Table6[[#This Row],[Date]],"MMMM")</f>
        <v>No Data</v>
      </c>
      <c r="I2334" s="2" t="str">
        <f>TEXT(Product_Table6[[#This Row],[Date]], "DDDD")</f>
        <v>No Data</v>
      </c>
      <c r="J2334" t="str">
        <f>IFERROR(INDEX(Sales_Table[Zip], MATCH(Product_Table6[[#This Row],[ProductID]], Sales_Table[ProductID],0)), "No Data")</f>
        <v>No Data</v>
      </c>
      <c r="K2334" t="str">
        <f>IFERROR(INDEX(Sales_Table[Units], MATCH(Product_Table6[[#This Row],[ProductID]], Sales_Table[ProductID],0)), "No Data")</f>
        <v>No Data</v>
      </c>
      <c r="L2334" s="7" t="str">
        <f>IFERROR(INDEX(Sales_Table[Revenue], MATCH(Product_Table6[[#This Row],[ProductID]], Sales_Table[ProductID],0)), "No Data")</f>
        <v>No Data</v>
      </c>
      <c r="M2334" s="6" t="str">
        <f>IFERROR(INDEX(Sales_Table[Country], MATCH(Product_Table6[[#This Row],[ProductID]], Sales_Table[ProductID],0)), "No Data")</f>
        <v>No Data</v>
      </c>
      <c r="N2334" s="6" t="str">
        <f>IFERROR(INDEX(Location_Table[State], MATCH(Product_Table6[[#This Row],[Zip]], Location_Table[Zip],0)), "No Data")</f>
        <v>No Data</v>
      </c>
    </row>
    <row r="2335" spans="1:14" x14ac:dyDescent="0.25">
      <c r="A2335" t="s">
        <v>3762</v>
      </c>
      <c r="B2335" t="s">
        <v>1737</v>
      </c>
      <c r="C2335" t="s">
        <v>1839</v>
      </c>
      <c r="D2335">
        <v>2</v>
      </c>
      <c r="E2335">
        <v>2334</v>
      </c>
      <c r="F2335" t="str">
        <f>INDEX(Manufacturer_Table[Manufacturer Name], MATCH(Product_Table6[[#This Row],[ManufacturerID]], Manufacturer_Table[ManufacturerID],0))</f>
        <v>Aliqui</v>
      </c>
      <c r="G2335" s="2">
        <f>IFERROR(INDEX(Sales_Table[Date], MATCH(Product_Table6[[#This Row],[ProductID]], Sales_Table[ProductID],0)), "No Data")</f>
        <v>42179</v>
      </c>
      <c r="H2335" s="2" t="str">
        <f>TEXT(Product_Table6[[#This Row],[Date]],"MMMM")</f>
        <v>June</v>
      </c>
      <c r="I2335" s="2" t="str">
        <f>TEXT(Product_Table6[[#This Row],[Date]], "DDDD")</f>
        <v>Wednesday</v>
      </c>
      <c r="J2335" t="str">
        <f>IFERROR(INDEX(Sales_Table[Zip], MATCH(Product_Table6[[#This Row],[ProductID]], Sales_Table[ProductID],0)), "No Data")</f>
        <v>M4V</v>
      </c>
      <c r="K2335">
        <f>IFERROR(INDEX(Sales_Table[Units], MATCH(Product_Table6[[#This Row],[ProductID]], Sales_Table[ProductID],0)), "No Data")</f>
        <v>1</v>
      </c>
      <c r="L2335" s="7">
        <f>IFERROR(INDEX(Sales_Table[Revenue], MATCH(Product_Table6[[#This Row],[ProductID]], Sales_Table[ProductID],0)), "No Data")</f>
        <v>4592.7</v>
      </c>
      <c r="M2335" s="6" t="str">
        <f>IFERROR(INDEX(Sales_Table[Country], MATCH(Product_Table6[[#This Row],[ProductID]], Sales_Table[ProductID],0)), "No Data")</f>
        <v>Canada</v>
      </c>
      <c r="N2335" s="6" t="str">
        <f>IFERROR(INDEX(Location_Table[State], MATCH(Product_Table6[[#This Row],[Zip]], Location_Table[Zip],0)), "No Data")</f>
        <v>Ontario</v>
      </c>
    </row>
    <row r="2336" spans="1:14" x14ac:dyDescent="0.25">
      <c r="A2336" t="s">
        <v>3763</v>
      </c>
      <c r="B2336" t="s">
        <v>1737</v>
      </c>
      <c r="C2336" t="s">
        <v>1839</v>
      </c>
      <c r="D2336">
        <v>2</v>
      </c>
      <c r="E2336">
        <v>2335</v>
      </c>
      <c r="F2336" t="str">
        <f>INDEX(Manufacturer_Table[Manufacturer Name], MATCH(Product_Table6[[#This Row],[ManufacturerID]], Manufacturer_Table[ManufacturerID],0))</f>
        <v>Aliqui</v>
      </c>
      <c r="G2336" s="2" t="str">
        <f>IFERROR(INDEX(Sales_Table[Date], MATCH(Product_Table6[[#This Row],[ProductID]], Sales_Table[ProductID],0)), "No Data")</f>
        <v>No Data</v>
      </c>
      <c r="H2336" s="2" t="str">
        <f>TEXT(Product_Table6[[#This Row],[Date]],"MMMM")</f>
        <v>No Data</v>
      </c>
      <c r="I2336" s="2" t="str">
        <f>TEXT(Product_Table6[[#This Row],[Date]], "DDDD")</f>
        <v>No Data</v>
      </c>
      <c r="J2336" t="str">
        <f>IFERROR(INDEX(Sales_Table[Zip], MATCH(Product_Table6[[#This Row],[ProductID]], Sales_Table[ProductID],0)), "No Data")</f>
        <v>No Data</v>
      </c>
      <c r="K2336" t="str">
        <f>IFERROR(INDEX(Sales_Table[Units], MATCH(Product_Table6[[#This Row],[ProductID]], Sales_Table[ProductID],0)), "No Data")</f>
        <v>No Data</v>
      </c>
      <c r="L2336" s="7" t="str">
        <f>IFERROR(INDEX(Sales_Table[Revenue], MATCH(Product_Table6[[#This Row],[ProductID]], Sales_Table[ProductID],0)), "No Data")</f>
        <v>No Data</v>
      </c>
      <c r="M2336" s="6" t="str">
        <f>IFERROR(INDEX(Sales_Table[Country], MATCH(Product_Table6[[#This Row],[ProductID]], Sales_Table[ProductID],0)), "No Data")</f>
        <v>No Data</v>
      </c>
      <c r="N2336" s="6" t="str">
        <f>IFERROR(INDEX(Location_Table[State], MATCH(Product_Table6[[#This Row],[Zip]], Location_Table[Zip],0)), "No Data")</f>
        <v>No Data</v>
      </c>
    </row>
    <row r="2337" spans="1:14" x14ac:dyDescent="0.25">
      <c r="A2337" t="s">
        <v>3764</v>
      </c>
      <c r="B2337" t="s">
        <v>1737</v>
      </c>
      <c r="C2337" t="s">
        <v>1839</v>
      </c>
      <c r="D2337">
        <v>2</v>
      </c>
      <c r="E2337">
        <v>2336</v>
      </c>
      <c r="F2337" t="str">
        <f>INDEX(Manufacturer_Table[Manufacturer Name], MATCH(Product_Table6[[#This Row],[ManufacturerID]], Manufacturer_Table[ManufacturerID],0))</f>
        <v>Aliqui</v>
      </c>
      <c r="G2337" s="2">
        <f>IFERROR(INDEX(Sales_Table[Date], MATCH(Product_Table6[[#This Row],[ProductID]], Sales_Table[ProductID],0)), "No Data")</f>
        <v>42087</v>
      </c>
      <c r="H2337" s="2" t="str">
        <f>TEXT(Product_Table6[[#This Row],[Date]],"MMMM")</f>
        <v>March</v>
      </c>
      <c r="I2337" s="2" t="str">
        <f>TEXT(Product_Table6[[#This Row],[Date]], "DDDD")</f>
        <v>Tuesday</v>
      </c>
      <c r="J2337" t="str">
        <f>IFERROR(INDEX(Sales_Table[Zip], MATCH(Product_Table6[[#This Row],[ProductID]], Sales_Table[ProductID],0)), "No Data")</f>
        <v>K1R</v>
      </c>
      <c r="K2337">
        <f>IFERROR(INDEX(Sales_Table[Units], MATCH(Product_Table6[[#This Row],[ProductID]], Sales_Table[ProductID],0)), "No Data")</f>
        <v>1</v>
      </c>
      <c r="L2337" s="7">
        <f>IFERROR(INDEX(Sales_Table[Revenue], MATCH(Product_Table6[[#This Row],[ProductID]], Sales_Table[ProductID],0)), "No Data")</f>
        <v>9128.7000000000007</v>
      </c>
      <c r="M2337" s="6" t="str">
        <f>IFERROR(INDEX(Sales_Table[Country], MATCH(Product_Table6[[#This Row],[ProductID]], Sales_Table[ProductID],0)), "No Data")</f>
        <v>Canada</v>
      </c>
      <c r="N2337" s="6" t="str">
        <f>IFERROR(INDEX(Location_Table[State], MATCH(Product_Table6[[#This Row],[Zip]], Location_Table[Zip],0)), "No Data")</f>
        <v>Ontario</v>
      </c>
    </row>
    <row r="2338" spans="1:14" x14ac:dyDescent="0.25">
      <c r="A2338" t="s">
        <v>3765</v>
      </c>
      <c r="B2338" t="s">
        <v>1737</v>
      </c>
      <c r="C2338" t="s">
        <v>1839</v>
      </c>
      <c r="D2338">
        <v>2</v>
      </c>
      <c r="E2338">
        <v>2337</v>
      </c>
      <c r="F2338" t="str">
        <f>INDEX(Manufacturer_Table[Manufacturer Name], MATCH(Product_Table6[[#This Row],[ManufacturerID]], Manufacturer_Table[ManufacturerID],0))</f>
        <v>Aliqui</v>
      </c>
      <c r="G2338" s="2" t="str">
        <f>IFERROR(INDEX(Sales_Table[Date], MATCH(Product_Table6[[#This Row],[ProductID]], Sales_Table[ProductID],0)), "No Data")</f>
        <v>No Data</v>
      </c>
      <c r="H2338" s="2" t="str">
        <f>TEXT(Product_Table6[[#This Row],[Date]],"MMMM")</f>
        <v>No Data</v>
      </c>
      <c r="I2338" s="2" t="str">
        <f>TEXT(Product_Table6[[#This Row],[Date]], "DDDD")</f>
        <v>No Data</v>
      </c>
      <c r="J2338" t="str">
        <f>IFERROR(INDEX(Sales_Table[Zip], MATCH(Product_Table6[[#This Row],[ProductID]], Sales_Table[ProductID],0)), "No Data")</f>
        <v>No Data</v>
      </c>
      <c r="K2338" t="str">
        <f>IFERROR(INDEX(Sales_Table[Units], MATCH(Product_Table6[[#This Row],[ProductID]], Sales_Table[ProductID],0)), "No Data")</f>
        <v>No Data</v>
      </c>
      <c r="L2338" s="7" t="str">
        <f>IFERROR(INDEX(Sales_Table[Revenue], MATCH(Product_Table6[[#This Row],[ProductID]], Sales_Table[ProductID],0)), "No Data")</f>
        <v>No Data</v>
      </c>
      <c r="M2338" s="6" t="str">
        <f>IFERROR(INDEX(Sales_Table[Country], MATCH(Product_Table6[[#This Row],[ProductID]], Sales_Table[ProductID],0)), "No Data")</f>
        <v>No Data</v>
      </c>
      <c r="N2338" s="6" t="str">
        <f>IFERROR(INDEX(Location_Table[State], MATCH(Product_Table6[[#This Row],[Zip]], Location_Table[Zip],0)), "No Data")</f>
        <v>No Data</v>
      </c>
    </row>
    <row r="2339" spans="1:14" x14ac:dyDescent="0.25">
      <c r="A2339" t="s">
        <v>3766</v>
      </c>
      <c r="B2339" t="s">
        <v>1737</v>
      </c>
      <c r="C2339" t="s">
        <v>1839</v>
      </c>
      <c r="D2339">
        <v>2</v>
      </c>
      <c r="E2339">
        <v>2338</v>
      </c>
      <c r="F2339" t="str">
        <f>INDEX(Manufacturer_Table[Manufacturer Name], MATCH(Product_Table6[[#This Row],[ManufacturerID]], Manufacturer_Table[ManufacturerID],0))</f>
        <v>Aliqui</v>
      </c>
      <c r="G2339" s="2" t="str">
        <f>IFERROR(INDEX(Sales_Table[Date], MATCH(Product_Table6[[#This Row],[ProductID]], Sales_Table[ProductID],0)), "No Data")</f>
        <v>No Data</v>
      </c>
      <c r="H2339" s="2" t="str">
        <f>TEXT(Product_Table6[[#This Row],[Date]],"MMMM")</f>
        <v>No Data</v>
      </c>
      <c r="I2339" s="2" t="str">
        <f>TEXT(Product_Table6[[#This Row],[Date]], "DDDD")</f>
        <v>No Data</v>
      </c>
      <c r="J2339" t="str">
        <f>IFERROR(INDEX(Sales_Table[Zip], MATCH(Product_Table6[[#This Row],[ProductID]], Sales_Table[ProductID],0)), "No Data")</f>
        <v>No Data</v>
      </c>
      <c r="K2339" t="str">
        <f>IFERROR(INDEX(Sales_Table[Units], MATCH(Product_Table6[[#This Row],[ProductID]], Sales_Table[ProductID],0)), "No Data")</f>
        <v>No Data</v>
      </c>
      <c r="L2339" s="7" t="str">
        <f>IFERROR(INDEX(Sales_Table[Revenue], MATCH(Product_Table6[[#This Row],[ProductID]], Sales_Table[ProductID],0)), "No Data")</f>
        <v>No Data</v>
      </c>
      <c r="M2339" s="6" t="str">
        <f>IFERROR(INDEX(Sales_Table[Country], MATCH(Product_Table6[[#This Row],[ProductID]], Sales_Table[ProductID],0)), "No Data")</f>
        <v>No Data</v>
      </c>
      <c r="N2339" s="6" t="str">
        <f>IFERROR(INDEX(Location_Table[State], MATCH(Product_Table6[[#This Row],[Zip]], Location_Table[Zip],0)), "No Data")</f>
        <v>No Data</v>
      </c>
    </row>
    <row r="2340" spans="1:14" x14ac:dyDescent="0.25">
      <c r="A2340" t="s">
        <v>3767</v>
      </c>
      <c r="B2340" t="s">
        <v>1737</v>
      </c>
      <c r="C2340" t="s">
        <v>1839</v>
      </c>
      <c r="D2340">
        <v>2</v>
      </c>
      <c r="E2340">
        <v>2339</v>
      </c>
      <c r="F2340" t="str">
        <f>INDEX(Manufacturer_Table[Manufacturer Name], MATCH(Product_Table6[[#This Row],[ManufacturerID]], Manufacturer_Table[ManufacturerID],0))</f>
        <v>Aliqui</v>
      </c>
      <c r="G2340" s="2" t="str">
        <f>IFERROR(INDEX(Sales_Table[Date], MATCH(Product_Table6[[#This Row],[ProductID]], Sales_Table[ProductID],0)), "No Data")</f>
        <v>No Data</v>
      </c>
      <c r="H2340" s="2" t="str">
        <f>TEXT(Product_Table6[[#This Row],[Date]],"MMMM")</f>
        <v>No Data</v>
      </c>
      <c r="I2340" s="2" t="str">
        <f>TEXT(Product_Table6[[#This Row],[Date]], "DDDD")</f>
        <v>No Data</v>
      </c>
      <c r="J2340" t="str">
        <f>IFERROR(INDEX(Sales_Table[Zip], MATCH(Product_Table6[[#This Row],[ProductID]], Sales_Table[ProductID],0)), "No Data")</f>
        <v>No Data</v>
      </c>
      <c r="K2340" t="str">
        <f>IFERROR(INDEX(Sales_Table[Units], MATCH(Product_Table6[[#This Row],[ProductID]], Sales_Table[ProductID],0)), "No Data")</f>
        <v>No Data</v>
      </c>
      <c r="L2340" s="7" t="str">
        <f>IFERROR(INDEX(Sales_Table[Revenue], MATCH(Product_Table6[[#This Row],[ProductID]], Sales_Table[ProductID],0)), "No Data")</f>
        <v>No Data</v>
      </c>
      <c r="M2340" s="6" t="str">
        <f>IFERROR(INDEX(Sales_Table[Country], MATCH(Product_Table6[[#This Row],[ProductID]], Sales_Table[ProductID],0)), "No Data")</f>
        <v>No Data</v>
      </c>
      <c r="N2340" s="6" t="str">
        <f>IFERROR(INDEX(Location_Table[State], MATCH(Product_Table6[[#This Row],[Zip]], Location_Table[Zip],0)), "No Data")</f>
        <v>No Data</v>
      </c>
    </row>
    <row r="2341" spans="1:14" x14ac:dyDescent="0.25">
      <c r="A2341" t="s">
        <v>3768</v>
      </c>
      <c r="B2341" t="s">
        <v>1737</v>
      </c>
      <c r="C2341" t="s">
        <v>1839</v>
      </c>
      <c r="D2341">
        <v>2</v>
      </c>
      <c r="E2341">
        <v>2340</v>
      </c>
      <c r="F2341" t="str">
        <f>INDEX(Manufacturer_Table[Manufacturer Name], MATCH(Product_Table6[[#This Row],[ManufacturerID]], Manufacturer_Table[ManufacturerID],0))</f>
        <v>Aliqui</v>
      </c>
      <c r="G2341" s="2" t="str">
        <f>IFERROR(INDEX(Sales_Table[Date], MATCH(Product_Table6[[#This Row],[ProductID]], Sales_Table[ProductID],0)), "No Data")</f>
        <v>No Data</v>
      </c>
      <c r="H2341" s="2" t="str">
        <f>TEXT(Product_Table6[[#This Row],[Date]],"MMMM")</f>
        <v>No Data</v>
      </c>
      <c r="I2341" s="2" t="str">
        <f>TEXT(Product_Table6[[#This Row],[Date]], "DDDD")</f>
        <v>No Data</v>
      </c>
      <c r="J2341" t="str">
        <f>IFERROR(INDEX(Sales_Table[Zip], MATCH(Product_Table6[[#This Row],[ProductID]], Sales_Table[ProductID],0)), "No Data")</f>
        <v>No Data</v>
      </c>
      <c r="K2341" t="str">
        <f>IFERROR(INDEX(Sales_Table[Units], MATCH(Product_Table6[[#This Row],[ProductID]], Sales_Table[ProductID],0)), "No Data")</f>
        <v>No Data</v>
      </c>
      <c r="L2341" s="7" t="str">
        <f>IFERROR(INDEX(Sales_Table[Revenue], MATCH(Product_Table6[[#This Row],[ProductID]], Sales_Table[ProductID],0)), "No Data")</f>
        <v>No Data</v>
      </c>
      <c r="M2341" s="6" t="str">
        <f>IFERROR(INDEX(Sales_Table[Country], MATCH(Product_Table6[[#This Row],[ProductID]], Sales_Table[ProductID],0)), "No Data")</f>
        <v>No Data</v>
      </c>
      <c r="N2341" s="6" t="str">
        <f>IFERROR(INDEX(Location_Table[State], MATCH(Product_Table6[[#This Row],[Zip]], Location_Table[Zip],0)), "No Data")</f>
        <v>No Data</v>
      </c>
    </row>
    <row r="2342" spans="1:14" x14ac:dyDescent="0.25">
      <c r="A2342" t="s">
        <v>3769</v>
      </c>
      <c r="B2342" t="s">
        <v>1737</v>
      </c>
      <c r="C2342" t="s">
        <v>1839</v>
      </c>
      <c r="D2342">
        <v>2</v>
      </c>
      <c r="E2342">
        <v>2341</v>
      </c>
      <c r="F2342" t="str">
        <f>INDEX(Manufacturer_Table[Manufacturer Name], MATCH(Product_Table6[[#This Row],[ManufacturerID]], Manufacturer_Table[ManufacturerID],0))</f>
        <v>Aliqui</v>
      </c>
      <c r="G2342" s="2" t="str">
        <f>IFERROR(INDEX(Sales_Table[Date], MATCH(Product_Table6[[#This Row],[ProductID]], Sales_Table[ProductID],0)), "No Data")</f>
        <v>No Data</v>
      </c>
      <c r="H2342" s="2" t="str">
        <f>TEXT(Product_Table6[[#This Row],[Date]],"MMMM")</f>
        <v>No Data</v>
      </c>
      <c r="I2342" s="2" t="str">
        <f>TEXT(Product_Table6[[#This Row],[Date]], "DDDD")</f>
        <v>No Data</v>
      </c>
      <c r="J2342" t="str">
        <f>IFERROR(INDEX(Sales_Table[Zip], MATCH(Product_Table6[[#This Row],[ProductID]], Sales_Table[ProductID],0)), "No Data")</f>
        <v>No Data</v>
      </c>
      <c r="K2342" t="str">
        <f>IFERROR(INDEX(Sales_Table[Units], MATCH(Product_Table6[[#This Row],[ProductID]], Sales_Table[ProductID],0)), "No Data")</f>
        <v>No Data</v>
      </c>
      <c r="L2342" s="7" t="str">
        <f>IFERROR(INDEX(Sales_Table[Revenue], MATCH(Product_Table6[[#This Row],[ProductID]], Sales_Table[ProductID],0)), "No Data")</f>
        <v>No Data</v>
      </c>
      <c r="M2342" s="6" t="str">
        <f>IFERROR(INDEX(Sales_Table[Country], MATCH(Product_Table6[[#This Row],[ProductID]], Sales_Table[ProductID],0)), "No Data")</f>
        <v>No Data</v>
      </c>
      <c r="N2342" s="6" t="str">
        <f>IFERROR(INDEX(Location_Table[State], MATCH(Product_Table6[[#This Row],[Zip]], Location_Table[Zip],0)), "No Data")</f>
        <v>No Data</v>
      </c>
    </row>
    <row r="2343" spans="1:14" x14ac:dyDescent="0.25">
      <c r="A2343" t="s">
        <v>3770</v>
      </c>
      <c r="B2343" t="s">
        <v>1737</v>
      </c>
      <c r="C2343" t="s">
        <v>1839</v>
      </c>
      <c r="D2343">
        <v>2</v>
      </c>
      <c r="E2343">
        <v>2342</v>
      </c>
      <c r="F2343" t="str">
        <f>INDEX(Manufacturer_Table[Manufacturer Name], MATCH(Product_Table6[[#This Row],[ManufacturerID]], Manufacturer_Table[ManufacturerID],0))</f>
        <v>Aliqui</v>
      </c>
      <c r="G2343" s="2" t="str">
        <f>IFERROR(INDEX(Sales_Table[Date], MATCH(Product_Table6[[#This Row],[ProductID]], Sales_Table[ProductID],0)), "No Data")</f>
        <v>No Data</v>
      </c>
      <c r="H2343" s="2" t="str">
        <f>TEXT(Product_Table6[[#This Row],[Date]],"MMMM")</f>
        <v>No Data</v>
      </c>
      <c r="I2343" s="2" t="str">
        <f>TEXT(Product_Table6[[#This Row],[Date]], "DDDD")</f>
        <v>No Data</v>
      </c>
      <c r="J2343" t="str">
        <f>IFERROR(INDEX(Sales_Table[Zip], MATCH(Product_Table6[[#This Row],[ProductID]], Sales_Table[ProductID],0)), "No Data")</f>
        <v>No Data</v>
      </c>
      <c r="K2343" t="str">
        <f>IFERROR(INDEX(Sales_Table[Units], MATCH(Product_Table6[[#This Row],[ProductID]], Sales_Table[ProductID],0)), "No Data")</f>
        <v>No Data</v>
      </c>
      <c r="L2343" s="7" t="str">
        <f>IFERROR(INDEX(Sales_Table[Revenue], MATCH(Product_Table6[[#This Row],[ProductID]], Sales_Table[ProductID],0)), "No Data")</f>
        <v>No Data</v>
      </c>
      <c r="M2343" s="6" t="str">
        <f>IFERROR(INDEX(Sales_Table[Country], MATCH(Product_Table6[[#This Row],[ProductID]], Sales_Table[ProductID],0)), "No Data")</f>
        <v>No Data</v>
      </c>
      <c r="N2343" s="6" t="str">
        <f>IFERROR(INDEX(Location_Table[State], MATCH(Product_Table6[[#This Row],[Zip]], Location_Table[Zip],0)), "No Data")</f>
        <v>No Data</v>
      </c>
    </row>
    <row r="2344" spans="1:14" x14ac:dyDescent="0.25">
      <c r="A2344" t="s">
        <v>3771</v>
      </c>
      <c r="B2344" t="s">
        <v>1737</v>
      </c>
      <c r="C2344" t="s">
        <v>1839</v>
      </c>
      <c r="D2344">
        <v>2</v>
      </c>
      <c r="E2344">
        <v>2343</v>
      </c>
      <c r="F2344" t="str">
        <f>INDEX(Manufacturer_Table[Manufacturer Name], MATCH(Product_Table6[[#This Row],[ManufacturerID]], Manufacturer_Table[ManufacturerID],0))</f>
        <v>Aliqui</v>
      </c>
      <c r="G2344" s="2">
        <f>IFERROR(INDEX(Sales_Table[Date], MATCH(Product_Table6[[#This Row],[ProductID]], Sales_Table[ProductID],0)), "No Data")</f>
        <v>42153</v>
      </c>
      <c r="H2344" s="2" t="str">
        <f>TEXT(Product_Table6[[#This Row],[Date]],"MMMM")</f>
        <v>May</v>
      </c>
      <c r="I2344" s="2" t="str">
        <f>TEXT(Product_Table6[[#This Row],[Date]], "DDDD")</f>
        <v>Friday</v>
      </c>
      <c r="J2344" t="str">
        <f>IFERROR(INDEX(Sales_Table[Zip], MATCH(Product_Table6[[#This Row],[ProductID]], Sales_Table[ProductID],0)), "No Data")</f>
        <v>M5X</v>
      </c>
      <c r="K2344">
        <f>IFERROR(INDEX(Sales_Table[Units], MATCH(Product_Table6[[#This Row],[ProductID]], Sales_Table[ProductID],0)), "No Data")</f>
        <v>1</v>
      </c>
      <c r="L2344" s="7">
        <f>IFERROR(INDEX(Sales_Table[Revenue], MATCH(Product_Table6[[#This Row],[ProductID]], Sales_Table[ProductID],0)), "No Data")</f>
        <v>6167.7</v>
      </c>
      <c r="M2344" s="6" t="str">
        <f>IFERROR(INDEX(Sales_Table[Country], MATCH(Product_Table6[[#This Row],[ProductID]], Sales_Table[ProductID],0)), "No Data")</f>
        <v>Canada</v>
      </c>
      <c r="N2344" s="6" t="str">
        <f>IFERROR(INDEX(Location_Table[State], MATCH(Product_Table6[[#This Row],[Zip]], Location_Table[Zip],0)), "No Data")</f>
        <v>Ontario</v>
      </c>
    </row>
    <row r="2345" spans="1:14" x14ac:dyDescent="0.25">
      <c r="A2345" t="s">
        <v>3772</v>
      </c>
      <c r="B2345" t="s">
        <v>1737</v>
      </c>
      <c r="C2345" t="s">
        <v>1839</v>
      </c>
      <c r="D2345">
        <v>2</v>
      </c>
      <c r="E2345">
        <v>2344</v>
      </c>
      <c r="F2345" t="str">
        <f>INDEX(Manufacturer_Table[Manufacturer Name], MATCH(Product_Table6[[#This Row],[ManufacturerID]], Manufacturer_Table[ManufacturerID],0))</f>
        <v>Aliqui</v>
      </c>
      <c r="G2345" s="2" t="str">
        <f>IFERROR(INDEX(Sales_Table[Date], MATCH(Product_Table6[[#This Row],[ProductID]], Sales_Table[ProductID],0)), "No Data")</f>
        <v>No Data</v>
      </c>
      <c r="H2345" s="2" t="str">
        <f>TEXT(Product_Table6[[#This Row],[Date]],"MMMM")</f>
        <v>No Data</v>
      </c>
      <c r="I2345" s="2" t="str">
        <f>TEXT(Product_Table6[[#This Row],[Date]], "DDDD")</f>
        <v>No Data</v>
      </c>
      <c r="J2345" t="str">
        <f>IFERROR(INDEX(Sales_Table[Zip], MATCH(Product_Table6[[#This Row],[ProductID]], Sales_Table[ProductID],0)), "No Data")</f>
        <v>No Data</v>
      </c>
      <c r="K2345" t="str">
        <f>IFERROR(INDEX(Sales_Table[Units], MATCH(Product_Table6[[#This Row],[ProductID]], Sales_Table[ProductID],0)), "No Data")</f>
        <v>No Data</v>
      </c>
      <c r="L2345" s="7" t="str">
        <f>IFERROR(INDEX(Sales_Table[Revenue], MATCH(Product_Table6[[#This Row],[ProductID]], Sales_Table[ProductID],0)), "No Data")</f>
        <v>No Data</v>
      </c>
      <c r="M2345" s="6" t="str">
        <f>IFERROR(INDEX(Sales_Table[Country], MATCH(Product_Table6[[#This Row],[ProductID]], Sales_Table[ProductID],0)), "No Data")</f>
        <v>No Data</v>
      </c>
      <c r="N2345" s="6" t="str">
        <f>IFERROR(INDEX(Location_Table[State], MATCH(Product_Table6[[#This Row],[Zip]], Location_Table[Zip],0)), "No Data")</f>
        <v>No Data</v>
      </c>
    </row>
    <row r="2346" spans="1:14" x14ac:dyDescent="0.25">
      <c r="A2346" t="s">
        <v>3773</v>
      </c>
      <c r="B2346" t="s">
        <v>1737</v>
      </c>
      <c r="C2346" t="s">
        <v>1839</v>
      </c>
      <c r="D2346">
        <v>2</v>
      </c>
      <c r="E2346">
        <v>2345</v>
      </c>
      <c r="F2346" t="str">
        <f>INDEX(Manufacturer_Table[Manufacturer Name], MATCH(Product_Table6[[#This Row],[ManufacturerID]], Manufacturer_Table[ManufacturerID],0))</f>
        <v>Aliqui</v>
      </c>
      <c r="G2346" s="2">
        <f>IFERROR(INDEX(Sales_Table[Date], MATCH(Product_Table6[[#This Row],[ProductID]], Sales_Table[ProductID],0)), "No Data")</f>
        <v>42109</v>
      </c>
      <c r="H2346" s="2" t="str">
        <f>TEXT(Product_Table6[[#This Row],[Date]],"MMMM")</f>
        <v>April</v>
      </c>
      <c r="I2346" s="2" t="str">
        <f>TEXT(Product_Table6[[#This Row],[Date]], "DDDD")</f>
        <v>Wednesday</v>
      </c>
      <c r="J2346" t="str">
        <f>IFERROR(INDEX(Sales_Table[Zip], MATCH(Product_Table6[[#This Row],[ProductID]], Sales_Table[ProductID],0)), "No Data")</f>
        <v>L5N</v>
      </c>
      <c r="K2346">
        <f>IFERROR(INDEX(Sales_Table[Units], MATCH(Product_Table6[[#This Row],[ProductID]], Sales_Table[ProductID],0)), "No Data")</f>
        <v>1</v>
      </c>
      <c r="L2346" s="7">
        <f>IFERROR(INDEX(Sales_Table[Revenue], MATCH(Product_Table6[[#This Row],[ProductID]], Sales_Table[ProductID],0)), "No Data")</f>
        <v>5354.37</v>
      </c>
      <c r="M2346" s="6" t="str">
        <f>IFERROR(INDEX(Sales_Table[Country], MATCH(Product_Table6[[#This Row],[ProductID]], Sales_Table[ProductID],0)), "No Data")</f>
        <v>Canada</v>
      </c>
      <c r="N2346" s="6" t="str">
        <f>IFERROR(INDEX(Location_Table[State], MATCH(Product_Table6[[#This Row],[Zip]], Location_Table[Zip],0)), "No Data")</f>
        <v>Ontario</v>
      </c>
    </row>
    <row r="2347" spans="1:14" x14ac:dyDescent="0.25">
      <c r="A2347" t="s">
        <v>3774</v>
      </c>
      <c r="B2347" t="s">
        <v>1737</v>
      </c>
      <c r="C2347" t="s">
        <v>1839</v>
      </c>
      <c r="D2347">
        <v>2</v>
      </c>
      <c r="E2347">
        <v>2346</v>
      </c>
      <c r="F2347" t="str">
        <f>INDEX(Manufacturer_Table[Manufacturer Name], MATCH(Product_Table6[[#This Row],[ManufacturerID]], Manufacturer_Table[ManufacturerID],0))</f>
        <v>Aliqui</v>
      </c>
      <c r="G2347" s="2" t="str">
        <f>IFERROR(INDEX(Sales_Table[Date], MATCH(Product_Table6[[#This Row],[ProductID]], Sales_Table[ProductID],0)), "No Data")</f>
        <v>No Data</v>
      </c>
      <c r="H2347" s="2" t="str">
        <f>TEXT(Product_Table6[[#This Row],[Date]],"MMMM")</f>
        <v>No Data</v>
      </c>
      <c r="I2347" s="2" t="str">
        <f>TEXT(Product_Table6[[#This Row],[Date]], "DDDD")</f>
        <v>No Data</v>
      </c>
      <c r="J2347" t="str">
        <f>IFERROR(INDEX(Sales_Table[Zip], MATCH(Product_Table6[[#This Row],[ProductID]], Sales_Table[ProductID],0)), "No Data")</f>
        <v>No Data</v>
      </c>
      <c r="K2347" t="str">
        <f>IFERROR(INDEX(Sales_Table[Units], MATCH(Product_Table6[[#This Row],[ProductID]], Sales_Table[ProductID],0)), "No Data")</f>
        <v>No Data</v>
      </c>
      <c r="L2347" s="7" t="str">
        <f>IFERROR(INDEX(Sales_Table[Revenue], MATCH(Product_Table6[[#This Row],[ProductID]], Sales_Table[ProductID],0)), "No Data")</f>
        <v>No Data</v>
      </c>
      <c r="M2347" s="6" t="str">
        <f>IFERROR(INDEX(Sales_Table[Country], MATCH(Product_Table6[[#This Row],[ProductID]], Sales_Table[ProductID],0)), "No Data")</f>
        <v>No Data</v>
      </c>
      <c r="N2347" s="6" t="str">
        <f>IFERROR(INDEX(Location_Table[State], MATCH(Product_Table6[[#This Row],[Zip]], Location_Table[Zip],0)), "No Data")</f>
        <v>No Data</v>
      </c>
    </row>
    <row r="2348" spans="1:14" x14ac:dyDescent="0.25">
      <c r="A2348" t="s">
        <v>3775</v>
      </c>
      <c r="B2348" t="s">
        <v>1737</v>
      </c>
      <c r="C2348" t="s">
        <v>1839</v>
      </c>
      <c r="D2348">
        <v>2</v>
      </c>
      <c r="E2348">
        <v>2347</v>
      </c>
      <c r="F2348" t="str">
        <f>INDEX(Manufacturer_Table[Manufacturer Name], MATCH(Product_Table6[[#This Row],[ManufacturerID]], Manufacturer_Table[ManufacturerID],0))</f>
        <v>Aliqui</v>
      </c>
      <c r="G2348" s="2" t="str">
        <f>IFERROR(INDEX(Sales_Table[Date], MATCH(Product_Table6[[#This Row],[ProductID]], Sales_Table[ProductID],0)), "No Data")</f>
        <v>No Data</v>
      </c>
      <c r="H2348" s="2" t="str">
        <f>TEXT(Product_Table6[[#This Row],[Date]],"MMMM")</f>
        <v>No Data</v>
      </c>
      <c r="I2348" s="2" t="str">
        <f>TEXT(Product_Table6[[#This Row],[Date]], "DDDD")</f>
        <v>No Data</v>
      </c>
      <c r="J2348" t="str">
        <f>IFERROR(INDEX(Sales_Table[Zip], MATCH(Product_Table6[[#This Row],[ProductID]], Sales_Table[ProductID],0)), "No Data")</f>
        <v>No Data</v>
      </c>
      <c r="K2348" t="str">
        <f>IFERROR(INDEX(Sales_Table[Units], MATCH(Product_Table6[[#This Row],[ProductID]], Sales_Table[ProductID],0)), "No Data")</f>
        <v>No Data</v>
      </c>
      <c r="L2348" s="7" t="str">
        <f>IFERROR(INDEX(Sales_Table[Revenue], MATCH(Product_Table6[[#This Row],[ProductID]], Sales_Table[ProductID],0)), "No Data")</f>
        <v>No Data</v>
      </c>
      <c r="M2348" s="6" t="str">
        <f>IFERROR(INDEX(Sales_Table[Country], MATCH(Product_Table6[[#This Row],[ProductID]], Sales_Table[ProductID],0)), "No Data")</f>
        <v>No Data</v>
      </c>
      <c r="N2348" s="6" t="str">
        <f>IFERROR(INDEX(Location_Table[State], MATCH(Product_Table6[[#This Row],[Zip]], Location_Table[Zip],0)), "No Data")</f>
        <v>No Data</v>
      </c>
    </row>
    <row r="2349" spans="1:14" x14ac:dyDescent="0.25">
      <c r="A2349" t="s">
        <v>3776</v>
      </c>
      <c r="B2349" t="s">
        <v>1737</v>
      </c>
      <c r="C2349" t="s">
        <v>1839</v>
      </c>
      <c r="D2349">
        <v>2</v>
      </c>
      <c r="E2349">
        <v>2348</v>
      </c>
      <c r="F2349" t="str">
        <f>INDEX(Manufacturer_Table[Manufacturer Name], MATCH(Product_Table6[[#This Row],[ManufacturerID]], Manufacturer_Table[ManufacturerID],0))</f>
        <v>Aliqui</v>
      </c>
      <c r="G2349" s="2" t="str">
        <f>IFERROR(INDEX(Sales_Table[Date], MATCH(Product_Table6[[#This Row],[ProductID]], Sales_Table[ProductID],0)), "No Data")</f>
        <v>No Data</v>
      </c>
      <c r="H2349" s="2" t="str">
        <f>TEXT(Product_Table6[[#This Row],[Date]],"MMMM")</f>
        <v>No Data</v>
      </c>
      <c r="I2349" s="2" t="str">
        <f>TEXT(Product_Table6[[#This Row],[Date]], "DDDD")</f>
        <v>No Data</v>
      </c>
      <c r="J2349" t="str">
        <f>IFERROR(INDEX(Sales_Table[Zip], MATCH(Product_Table6[[#This Row],[ProductID]], Sales_Table[ProductID],0)), "No Data")</f>
        <v>No Data</v>
      </c>
      <c r="K2349" t="str">
        <f>IFERROR(INDEX(Sales_Table[Units], MATCH(Product_Table6[[#This Row],[ProductID]], Sales_Table[ProductID],0)), "No Data")</f>
        <v>No Data</v>
      </c>
      <c r="L2349" s="7" t="str">
        <f>IFERROR(INDEX(Sales_Table[Revenue], MATCH(Product_Table6[[#This Row],[ProductID]], Sales_Table[ProductID],0)), "No Data")</f>
        <v>No Data</v>
      </c>
      <c r="M2349" s="6" t="str">
        <f>IFERROR(INDEX(Sales_Table[Country], MATCH(Product_Table6[[#This Row],[ProductID]], Sales_Table[ProductID],0)), "No Data")</f>
        <v>No Data</v>
      </c>
      <c r="N2349" s="6" t="str">
        <f>IFERROR(INDEX(Location_Table[State], MATCH(Product_Table6[[#This Row],[Zip]], Location_Table[Zip],0)), "No Data")</f>
        <v>No Data</v>
      </c>
    </row>
    <row r="2350" spans="1:14" x14ac:dyDescent="0.25">
      <c r="A2350" t="s">
        <v>3777</v>
      </c>
      <c r="B2350" t="s">
        <v>1737</v>
      </c>
      <c r="C2350" t="s">
        <v>1839</v>
      </c>
      <c r="D2350">
        <v>2</v>
      </c>
      <c r="E2350">
        <v>2349</v>
      </c>
      <c r="F2350" t="str">
        <f>INDEX(Manufacturer_Table[Manufacturer Name], MATCH(Product_Table6[[#This Row],[ManufacturerID]], Manufacturer_Table[ManufacturerID],0))</f>
        <v>Aliqui</v>
      </c>
      <c r="G2350" s="2" t="str">
        <f>IFERROR(INDEX(Sales_Table[Date], MATCH(Product_Table6[[#This Row],[ProductID]], Sales_Table[ProductID],0)), "No Data")</f>
        <v>No Data</v>
      </c>
      <c r="H2350" s="2" t="str">
        <f>TEXT(Product_Table6[[#This Row],[Date]],"MMMM")</f>
        <v>No Data</v>
      </c>
      <c r="I2350" s="2" t="str">
        <f>TEXT(Product_Table6[[#This Row],[Date]], "DDDD")</f>
        <v>No Data</v>
      </c>
      <c r="J2350" t="str">
        <f>IFERROR(INDEX(Sales_Table[Zip], MATCH(Product_Table6[[#This Row],[ProductID]], Sales_Table[ProductID],0)), "No Data")</f>
        <v>No Data</v>
      </c>
      <c r="K2350" t="str">
        <f>IFERROR(INDEX(Sales_Table[Units], MATCH(Product_Table6[[#This Row],[ProductID]], Sales_Table[ProductID],0)), "No Data")</f>
        <v>No Data</v>
      </c>
      <c r="L2350" s="7" t="str">
        <f>IFERROR(INDEX(Sales_Table[Revenue], MATCH(Product_Table6[[#This Row],[ProductID]], Sales_Table[ProductID],0)), "No Data")</f>
        <v>No Data</v>
      </c>
      <c r="M2350" s="6" t="str">
        <f>IFERROR(INDEX(Sales_Table[Country], MATCH(Product_Table6[[#This Row],[ProductID]], Sales_Table[ProductID],0)), "No Data")</f>
        <v>No Data</v>
      </c>
      <c r="N2350" s="6" t="str">
        <f>IFERROR(INDEX(Location_Table[State], MATCH(Product_Table6[[#This Row],[Zip]], Location_Table[Zip],0)), "No Data")</f>
        <v>No Data</v>
      </c>
    </row>
    <row r="2351" spans="1:14" x14ac:dyDescent="0.25">
      <c r="A2351" t="s">
        <v>3778</v>
      </c>
      <c r="B2351" t="s">
        <v>1737</v>
      </c>
      <c r="C2351" t="s">
        <v>1839</v>
      </c>
      <c r="D2351">
        <v>2</v>
      </c>
      <c r="E2351">
        <v>2350</v>
      </c>
      <c r="F2351" t="str">
        <f>INDEX(Manufacturer_Table[Manufacturer Name], MATCH(Product_Table6[[#This Row],[ManufacturerID]], Manufacturer_Table[ManufacturerID],0))</f>
        <v>Aliqui</v>
      </c>
      <c r="G2351" s="2">
        <f>IFERROR(INDEX(Sales_Table[Date], MATCH(Product_Table6[[#This Row],[ProductID]], Sales_Table[ProductID],0)), "No Data")</f>
        <v>42152</v>
      </c>
      <c r="H2351" s="2" t="str">
        <f>TEXT(Product_Table6[[#This Row],[Date]],"MMMM")</f>
        <v>May</v>
      </c>
      <c r="I2351" s="2" t="str">
        <f>TEXT(Product_Table6[[#This Row],[Date]], "DDDD")</f>
        <v>Thursday</v>
      </c>
      <c r="J2351" t="str">
        <f>IFERROR(INDEX(Sales_Table[Zip], MATCH(Product_Table6[[#This Row],[ProductID]], Sales_Table[ProductID],0)), "No Data")</f>
        <v>L5G</v>
      </c>
      <c r="K2351">
        <f>IFERROR(INDEX(Sales_Table[Units], MATCH(Product_Table6[[#This Row],[ProductID]], Sales_Table[ProductID],0)), "No Data")</f>
        <v>1</v>
      </c>
      <c r="L2351" s="7">
        <f>IFERROR(INDEX(Sales_Table[Revenue], MATCH(Product_Table6[[#This Row],[ProductID]], Sales_Table[ProductID],0)), "No Data")</f>
        <v>4466.7</v>
      </c>
      <c r="M2351" s="6" t="str">
        <f>IFERROR(INDEX(Sales_Table[Country], MATCH(Product_Table6[[#This Row],[ProductID]], Sales_Table[ProductID],0)), "No Data")</f>
        <v>Canada</v>
      </c>
      <c r="N2351" s="6" t="str">
        <f>IFERROR(INDEX(Location_Table[State], MATCH(Product_Table6[[#This Row],[Zip]], Location_Table[Zip],0)), "No Data")</f>
        <v>Ontario</v>
      </c>
    </row>
    <row r="2352" spans="1:14" x14ac:dyDescent="0.25">
      <c r="A2352" t="s">
        <v>3779</v>
      </c>
      <c r="B2352" t="s">
        <v>1737</v>
      </c>
      <c r="C2352" t="s">
        <v>1839</v>
      </c>
      <c r="D2352">
        <v>2</v>
      </c>
      <c r="E2352">
        <v>2351</v>
      </c>
      <c r="F2352" t="str">
        <f>INDEX(Manufacturer_Table[Manufacturer Name], MATCH(Product_Table6[[#This Row],[ManufacturerID]], Manufacturer_Table[ManufacturerID],0))</f>
        <v>Aliqui</v>
      </c>
      <c r="G2352" s="2" t="str">
        <f>IFERROR(INDEX(Sales_Table[Date], MATCH(Product_Table6[[#This Row],[ProductID]], Sales_Table[ProductID],0)), "No Data")</f>
        <v>No Data</v>
      </c>
      <c r="H2352" s="2" t="str">
        <f>TEXT(Product_Table6[[#This Row],[Date]],"MMMM")</f>
        <v>No Data</v>
      </c>
      <c r="I2352" s="2" t="str">
        <f>TEXT(Product_Table6[[#This Row],[Date]], "DDDD")</f>
        <v>No Data</v>
      </c>
      <c r="J2352" t="str">
        <f>IFERROR(INDEX(Sales_Table[Zip], MATCH(Product_Table6[[#This Row],[ProductID]], Sales_Table[ProductID],0)), "No Data")</f>
        <v>No Data</v>
      </c>
      <c r="K2352" t="str">
        <f>IFERROR(INDEX(Sales_Table[Units], MATCH(Product_Table6[[#This Row],[ProductID]], Sales_Table[ProductID],0)), "No Data")</f>
        <v>No Data</v>
      </c>
      <c r="L2352" s="7" t="str">
        <f>IFERROR(INDEX(Sales_Table[Revenue], MATCH(Product_Table6[[#This Row],[ProductID]], Sales_Table[ProductID],0)), "No Data")</f>
        <v>No Data</v>
      </c>
      <c r="M2352" s="6" t="str">
        <f>IFERROR(INDEX(Sales_Table[Country], MATCH(Product_Table6[[#This Row],[ProductID]], Sales_Table[ProductID],0)), "No Data")</f>
        <v>No Data</v>
      </c>
      <c r="N2352" s="6" t="str">
        <f>IFERROR(INDEX(Location_Table[State], MATCH(Product_Table6[[#This Row],[Zip]], Location_Table[Zip],0)), "No Data")</f>
        <v>No Data</v>
      </c>
    </row>
    <row r="2353" spans="1:14" x14ac:dyDescent="0.25">
      <c r="A2353" t="s">
        <v>3780</v>
      </c>
      <c r="B2353" t="s">
        <v>1737</v>
      </c>
      <c r="C2353" t="s">
        <v>1839</v>
      </c>
      <c r="D2353">
        <v>2</v>
      </c>
      <c r="E2353">
        <v>2352</v>
      </c>
      <c r="F2353" t="str">
        <f>INDEX(Manufacturer_Table[Manufacturer Name], MATCH(Product_Table6[[#This Row],[ManufacturerID]], Manufacturer_Table[ManufacturerID],0))</f>
        <v>Aliqui</v>
      </c>
      <c r="G2353" s="2" t="str">
        <f>IFERROR(INDEX(Sales_Table[Date], MATCH(Product_Table6[[#This Row],[ProductID]], Sales_Table[ProductID],0)), "No Data")</f>
        <v>No Data</v>
      </c>
      <c r="H2353" s="2" t="str">
        <f>TEXT(Product_Table6[[#This Row],[Date]],"MMMM")</f>
        <v>No Data</v>
      </c>
      <c r="I2353" s="2" t="str">
        <f>TEXT(Product_Table6[[#This Row],[Date]], "DDDD")</f>
        <v>No Data</v>
      </c>
      <c r="J2353" t="str">
        <f>IFERROR(INDEX(Sales_Table[Zip], MATCH(Product_Table6[[#This Row],[ProductID]], Sales_Table[ProductID],0)), "No Data")</f>
        <v>No Data</v>
      </c>
      <c r="K2353" t="str">
        <f>IFERROR(INDEX(Sales_Table[Units], MATCH(Product_Table6[[#This Row],[ProductID]], Sales_Table[ProductID],0)), "No Data")</f>
        <v>No Data</v>
      </c>
      <c r="L2353" s="7" t="str">
        <f>IFERROR(INDEX(Sales_Table[Revenue], MATCH(Product_Table6[[#This Row],[ProductID]], Sales_Table[ProductID],0)), "No Data")</f>
        <v>No Data</v>
      </c>
      <c r="M2353" s="6" t="str">
        <f>IFERROR(INDEX(Sales_Table[Country], MATCH(Product_Table6[[#This Row],[ProductID]], Sales_Table[ProductID],0)), "No Data")</f>
        <v>No Data</v>
      </c>
      <c r="N2353" s="6" t="str">
        <f>IFERROR(INDEX(Location_Table[State], MATCH(Product_Table6[[#This Row],[Zip]], Location_Table[Zip],0)), "No Data")</f>
        <v>No Data</v>
      </c>
    </row>
    <row r="2354" spans="1:14" x14ac:dyDescent="0.25">
      <c r="A2354" t="s">
        <v>3781</v>
      </c>
      <c r="B2354" t="s">
        <v>1737</v>
      </c>
      <c r="C2354" t="s">
        <v>1856</v>
      </c>
      <c r="D2354">
        <v>2</v>
      </c>
      <c r="E2354">
        <v>2353</v>
      </c>
      <c r="F2354" t="str">
        <f>INDEX(Manufacturer_Table[Manufacturer Name], MATCH(Product_Table6[[#This Row],[ManufacturerID]], Manufacturer_Table[ManufacturerID],0))</f>
        <v>Aliqui</v>
      </c>
      <c r="G2354" s="2" t="str">
        <f>IFERROR(INDEX(Sales_Table[Date], MATCH(Product_Table6[[#This Row],[ProductID]], Sales_Table[ProductID],0)), "No Data")</f>
        <v>No Data</v>
      </c>
      <c r="H2354" s="2" t="str">
        <f>TEXT(Product_Table6[[#This Row],[Date]],"MMMM")</f>
        <v>No Data</v>
      </c>
      <c r="I2354" s="2" t="str">
        <f>TEXT(Product_Table6[[#This Row],[Date]], "DDDD")</f>
        <v>No Data</v>
      </c>
      <c r="J2354" t="str">
        <f>IFERROR(INDEX(Sales_Table[Zip], MATCH(Product_Table6[[#This Row],[ProductID]], Sales_Table[ProductID],0)), "No Data")</f>
        <v>No Data</v>
      </c>
      <c r="K2354" t="str">
        <f>IFERROR(INDEX(Sales_Table[Units], MATCH(Product_Table6[[#This Row],[ProductID]], Sales_Table[ProductID],0)), "No Data")</f>
        <v>No Data</v>
      </c>
      <c r="L2354" s="7" t="str">
        <f>IFERROR(INDEX(Sales_Table[Revenue], MATCH(Product_Table6[[#This Row],[ProductID]], Sales_Table[ProductID],0)), "No Data")</f>
        <v>No Data</v>
      </c>
      <c r="M2354" s="6" t="str">
        <f>IFERROR(INDEX(Sales_Table[Country], MATCH(Product_Table6[[#This Row],[ProductID]], Sales_Table[ProductID],0)), "No Data")</f>
        <v>No Data</v>
      </c>
      <c r="N2354" s="6" t="str">
        <f>IFERROR(INDEX(Location_Table[State], MATCH(Product_Table6[[#This Row],[Zip]], Location_Table[Zip],0)), "No Data")</f>
        <v>No Data</v>
      </c>
    </row>
    <row r="2355" spans="1:14" x14ac:dyDescent="0.25">
      <c r="A2355" t="s">
        <v>3782</v>
      </c>
      <c r="B2355" t="s">
        <v>1737</v>
      </c>
      <c r="C2355" t="s">
        <v>1856</v>
      </c>
      <c r="D2355">
        <v>2</v>
      </c>
      <c r="E2355">
        <v>2354</v>
      </c>
      <c r="F2355" t="str">
        <f>INDEX(Manufacturer_Table[Manufacturer Name], MATCH(Product_Table6[[#This Row],[ManufacturerID]], Manufacturer_Table[ManufacturerID],0))</f>
        <v>Aliqui</v>
      </c>
      <c r="G2355" s="2">
        <f>IFERROR(INDEX(Sales_Table[Date], MATCH(Product_Table6[[#This Row],[ProductID]], Sales_Table[ProductID],0)), "No Data")</f>
        <v>42180</v>
      </c>
      <c r="H2355" s="2" t="str">
        <f>TEXT(Product_Table6[[#This Row],[Date]],"MMMM")</f>
        <v>June</v>
      </c>
      <c r="I2355" s="2" t="str">
        <f>TEXT(Product_Table6[[#This Row],[Date]], "DDDD")</f>
        <v>Thursday</v>
      </c>
      <c r="J2355" t="str">
        <f>IFERROR(INDEX(Sales_Table[Zip], MATCH(Product_Table6[[#This Row],[ProductID]], Sales_Table[ProductID],0)), "No Data")</f>
        <v>M4S</v>
      </c>
      <c r="K2355">
        <f>IFERROR(INDEX(Sales_Table[Units], MATCH(Product_Table6[[#This Row],[ProductID]], Sales_Table[ProductID],0)), "No Data")</f>
        <v>1</v>
      </c>
      <c r="L2355" s="7">
        <f>IFERROR(INDEX(Sales_Table[Revenue], MATCH(Product_Table6[[#This Row],[ProductID]], Sales_Table[ProductID],0)), "No Data")</f>
        <v>4661.37</v>
      </c>
      <c r="M2355" s="6" t="str">
        <f>IFERROR(INDEX(Sales_Table[Country], MATCH(Product_Table6[[#This Row],[ProductID]], Sales_Table[ProductID],0)), "No Data")</f>
        <v>Canada</v>
      </c>
      <c r="N2355" s="6" t="str">
        <f>IFERROR(INDEX(Location_Table[State], MATCH(Product_Table6[[#This Row],[Zip]], Location_Table[Zip],0)), "No Data")</f>
        <v>Ontario</v>
      </c>
    </row>
    <row r="2356" spans="1:14" x14ac:dyDescent="0.25">
      <c r="A2356" t="s">
        <v>3783</v>
      </c>
      <c r="B2356" t="s">
        <v>1737</v>
      </c>
      <c r="C2356" t="s">
        <v>1856</v>
      </c>
      <c r="D2356">
        <v>2</v>
      </c>
      <c r="E2356">
        <v>2355</v>
      </c>
      <c r="F2356" t="str">
        <f>INDEX(Manufacturer_Table[Manufacturer Name], MATCH(Product_Table6[[#This Row],[ManufacturerID]], Manufacturer_Table[ManufacturerID],0))</f>
        <v>Aliqui</v>
      </c>
      <c r="G2356" s="2">
        <f>IFERROR(INDEX(Sales_Table[Date], MATCH(Product_Table6[[#This Row],[ProductID]], Sales_Table[ProductID],0)), "No Data")</f>
        <v>42132</v>
      </c>
      <c r="H2356" s="2" t="str">
        <f>TEXT(Product_Table6[[#This Row],[Date]],"MMMM")</f>
        <v>May</v>
      </c>
      <c r="I2356" s="2" t="str">
        <f>TEXT(Product_Table6[[#This Row],[Date]], "DDDD")</f>
        <v>Friday</v>
      </c>
      <c r="J2356" t="str">
        <f>IFERROR(INDEX(Sales_Table[Zip], MATCH(Product_Table6[[#This Row],[ProductID]], Sales_Table[ProductID],0)), "No Data")</f>
        <v>M4R</v>
      </c>
      <c r="K2356">
        <f>IFERROR(INDEX(Sales_Table[Units], MATCH(Product_Table6[[#This Row],[ProductID]], Sales_Table[ProductID],0)), "No Data")</f>
        <v>1</v>
      </c>
      <c r="L2356" s="7">
        <f>IFERROR(INDEX(Sales_Table[Revenue], MATCH(Product_Table6[[#This Row],[ProductID]], Sales_Table[ProductID],0)), "No Data")</f>
        <v>7937.37</v>
      </c>
      <c r="M2356" s="6" t="str">
        <f>IFERROR(INDEX(Sales_Table[Country], MATCH(Product_Table6[[#This Row],[ProductID]], Sales_Table[ProductID],0)), "No Data")</f>
        <v>Canada</v>
      </c>
      <c r="N2356" s="6" t="str">
        <f>IFERROR(INDEX(Location_Table[State], MATCH(Product_Table6[[#This Row],[Zip]], Location_Table[Zip],0)), "No Data")</f>
        <v>Ontario</v>
      </c>
    </row>
    <row r="2357" spans="1:14" x14ac:dyDescent="0.25">
      <c r="A2357" t="s">
        <v>3784</v>
      </c>
      <c r="B2357" t="s">
        <v>1737</v>
      </c>
      <c r="C2357" t="s">
        <v>1856</v>
      </c>
      <c r="D2357">
        <v>2</v>
      </c>
      <c r="E2357">
        <v>2356</v>
      </c>
      <c r="F2357" t="str">
        <f>INDEX(Manufacturer_Table[Manufacturer Name], MATCH(Product_Table6[[#This Row],[ManufacturerID]], Manufacturer_Table[ManufacturerID],0))</f>
        <v>Aliqui</v>
      </c>
      <c r="G2357" s="2" t="str">
        <f>IFERROR(INDEX(Sales_Table[Date], MATCH(Product_Table6[[#This Row],[ProductID]], Sales_Table[ProductID],0)), "No Data")</f>
        <v>No Data</v>
      </c>
      <c r="H2357" s="2" t="str">
        <f>TEXT(Product_Table6[[#This Row],[Date]],"MMMM")</f>
        <v>No Data</v>
      </c>
      <c r="I2357" s="2" t="str">
        <f>TEXT(Product_Table6[[#This Row],[Date]], "DDDD")</f>
        <v>No Data</v>
      </c>
      <c r="J2357" t="str">
        <f>IFERROR(INDEX(Sales_Table[Zip], MATCH(Product_Table6[[#This Row],[ProductID]], Sales_Table[ProductID],0)), "No Data")</f>
        <v>No Data</v>
      </c>
      <c r="K2357" t="str">
        <f>IFERROR(INDEX(Sales_Table[Units], MATCH(Product_Table6[[#This Row],[ProductID]], Sales_Table[ProductID],0)), "No Data")</f>
        <v>No Data</v>
      </c>
      <c r="L2357" s="7" t="str">
        <f>IFERROR(INDEX(Sales_Table[Revenue], MATCH(Product_Table6[[#This Row],[ProductID]], Sales_Table[ProductID],0)), "No Data")</f>
        <v>No Data</v>
      </c>
      <c r="M2357" s="6" t="str">
        <f>IFERROR(INDEX(Sales_Table[Country], MATCH(Product_Table6[[#This Row],[ProductID]], Sales_Table[ProductID],0)), "No Data")</f>
        <v>No Data</v>
      </c>
      <c r="N2357" s="6" t="str">
        <f>IFERROR(INDEX(Location_Table[State], MATCH(Product_Table6[[#This Row],[Zip]], Location_Table[Zip],0)), "No Data")</f>
        <v>No Data</v>
      </c>
    </row>
    <row r="2358" spans="1:14" x14ac:dyDescent="0.25">
      <c r="A2358" t="s">
        <v>3785</v>
      </c>
      <c r="B2358" t="s">
        <v>1737</v>
      </c>
      <c r="C2358" t="s">
        <v>1856</v>
      </c>
      <c r="D2358">
        <v>2</v>
      </c>
      <c r="E2358">
        <v>2357</v>
      </c>
      <c r="F2358" t="str">
        <f>INDEX(Manufacturer_Table[Manufacturer Name], MATCH(Product_Table6[[#This Row],[ManufacturerID]], Manufacturer_Table[ManufacturerID],0))</f>
        <v>Aliqui</v>
      </c>
      <c r="G2358" s="2" t="str">
        <f>IFERROR(INDEX(Sales_Table[Date], MATCH(Product_Table6[[#This Row],[ProductID]], Sales_Table[ProductID],0)), "No Data")</f>
        <v>No Data</v>
      </c>
      <c r="H2358" s="2" t="str">
        <f>TEXT(Product_Table6[[#This Row],[Date]],"MMMM")</f>
        <v>No Data</v>
      </c>
      <c r="I2358" s="2" t="str">
        <f>TEXT(Product_Table6[[#This Row],[Date]], "DDDD")</f>
        <v>No Data</v>
      </c>
      <c r="J2358" t="str">
        <f>IFERROR(INDEX(Sales_Table[Zip], MATCH(Product_Table6[[#This Row],[ProductID]], Sales_Table[ProductID],0)), "No Data")</f>
        <v>No Data</v>
      </c>
      <c r="K2358" t="str">
        <f>IFERROR(INDEX(Sales_Table[Units], MATCH(Product_Table6[[#This Row],[ProductID]], Sales_Table[ProductID],0)), "No Data")</f>
        <v>No Data</v>
      </c>
      <c r="L2358" s="7" t="str">
        <f>IFERROR(INDEX(Sales_Table[Revenue], MATCH(Product_Table6[[#This Row],[ProductID]], Sales_Table[ProductID],0)), "No Data")</f>
        <v>No Data</v>
      </c>
      <c r="M2358" s="6" t="str">
        <f>IFERROR(INDEX(Sales_Table[Country], MATCH(Product_Table6[[#This Row],[ProductID]], Sales_Table[ProductID],0)), "No Data")</f>
        <v>No Data</v>
      </c>
      <c r="N2358" s="6" t="str">
        <f>IFERROR(INDEX(Location_Table[State], MATCH(Product_Table6[[#This Row],[Zip]], Location_Table[Zip],0)), "No Data")</f>
        <v>No Data</v>
      </c>
    </row>
    <row r="2359" spans="1:14" x14ac:dyDescent="0.25">
      <c r="A2359" t="s">
        <v>3786</v>
      </c>
      <c r="B2359" t="s">
        <v>1737</v>
      </c>
      <c r="C2359" t="s">
        <v>1856</v>
      </c>
      <c r="D2359">
        <v>2</v>
      </c>
      <c r="E2359">
        <v>2358</v>
      </c>
      <c r="F2359" t="str">
        <f>INDEX(Manufacturer_Table[Manufacturer Name], MATCH(Product_Table6[[#This Row],[ManufacturerID]], Manufacturer_Table[ManufacturerID],0))</f>
        <v>Aliqui</v>
      </c>
      <c r="G2359" s="2" t="str">
        <f>IFERROR(INDEX(Sales_Table[Date], MATCH(Product_Table6[[#This Row],[ProductID]], Sales_Table[ProductID],0)), "No Data")</f>
        <v>No Data</v>
      </c>
      <c r="H2359" s="2" t="str">
        <f>TEXT(Product_Table6[[#This Row],[Date]],"MMMM")</f>
        <v>No Data</v>
      </c>
      <c r="I2359" s="2" t="str">
        <f>TEXT(Product_Table6[[#This Row],[Date]], "DDDD")</f>
        <v>No Data</v>
      </c>
      <c r="J2359" t="str">
        <f>IFERROR(INDEX(Sales_Table[Zip], MATCH(Product_Table6[[#This Row],[ProductID]], Sales_Table[ProductID],0)), "No Data")</f>
        <v>No Data</v>
      </c>
      <c r="K2359" t="str">
        <f>IFERROR(INDEX(Sales_Table[Units], MATCH(Product_Table6[[#This Row],[ProductID]], Sales_Table[ProductID],0)), "No Data")</f>
        <v>No Data</v>
      </c>
      <c r="L2359" s="7" t="str">
        <f>IFERROR(INDEX(Sales_Table[Revenue], MATCH(Product_Table6[[#This Row],[ProductID]], Sales_Table[ProductID],0)), "No Data")</f>
        <v>No Data</v>
      </c>
      <c r="M2359" s="6" t="str">
        <f>IFERROR(INDEX(Sales_Table[Country], MATCH(Product_Table6[[#This Row],[ProductID]], Sales_Table[ProductID],0)), "No Data")</f>
        <v>No Data</v>
      </c>
      <c r="N2359" s="6" t="str">
        <f>IFERROR(INDEX(Location_Table[State], MATCH(Product_Table6[[#This Row],[Zip]], Location_Table[Zip],0)), "No Data")</f>
        <v>No Data</v>
      </c>
    </row>
    <row r="2360" spans="1:14" x14ac:dyDescent="0.25">
      <c r="A2360" t="s">
        <v>3787</v>
      </c>
      <c r="B2360" t="s">
        <v>1737</v>
      </c>
      <c r="C2360" t="s">
        <v>1856</v>
      </c>
      <c r="D2360">
        <v>2</v>
      </c>
      <c r="E2360">
        <v>2359</v>
      </c>
      <c r="F2360" t="str">
        <f>INDEX(Manufacturer_Table[Manufacturer Name], MATCH(Product_Table6[[#This Row],[ManufacturerID]], Manufacturer_Table[ManufacturerID],0))</f>
        <v>Aliqui</v>
      </c>
      <c r="G2360" s="2">
        <f>IFERROR(INDEX(Sales_Table[Date], MATCH(Product_Table6[[#This Row],[ProductID]], Sales_Table[ProductID],0)), "No Data")</f>
        <v>42177</v>
      </c>
      <c r="H2360" s="2" t="str">
        <f>TEXT(Product_Table6[[#This Row],[Date]],"MMMM")</f>
        <v>June</v>
      </c>
      <c r="I2360" s="2" t="str">
        <f>TEXT(Product_Table6[[#This Row],[Date]], "DDDD")</f>
        <v>Monday</v>
      </c>
      <c r="J2360" t="str">
        <f>IFERROR(INDEX(Sales_Table[Zip], MATCH(Product_Table6[[#This Row],[ProductID]], Sales_Table[ProductID],0)), "No Data")</f>
        <v>M4N</v>
      </c>
      <c r="K2360">
        <f>IFERROR(INDEX(Sales_Table[Units], MATCH(Product_Table6[[#This Row],[ProductID]], Sales_Table[ProductID],0)), "No Data")</f>
        <v>1</v>
      </c>
      <c r="L2360" s="7">
        <f>IFERROR(INDEX(Sales_Table[Revenue], MATCH(Product_Table6[[#This Row],[ProductID]], Sales_Table[ProductID],0)), "No Data")</f>
        <v>5606.37</v>
      </c>
      <c r="M2360" s="6" t="str">
        <f>IFERROR(INDEX(Sales_Table[Country], MATCH(Product_Table6[[#This Row],[ProductID]], Sales_Table[ProductID],0)), "No Data")</f>
        <v>Canada</v>
      </c>
      <c r="N2360" s="6" t="str">
        <f>IFERROR(INDEX(Location_Table[State], MATCH(Product_Table6[[#This Row],[Zip]], Location_Table[Zip],0)), "No Data")</f>
        <v>Ontario</v>
      </c>
    </row>
    <row r="2361" spans="1:14" x14ac:dyDescent="0.25">
      <c r="A2361" t="s">
        <v>3788</v>
      </c>
      <c r="B2361" t="s">
        <v>1737</v>
      </c>
      <c r="C2361" t="s">
        <v>1856</v>
      </c>
      <c r="D2361">
        <v>2</v>
      </c>
      <c r="E2361">
        <v>2360</v>
      </c>
      <c r="F2361" t="str">
        <f>INDEX(Manufacturer_Table[Manufacturer Name], MATCH(Product_Table6[[#This Row],[ManufacturerID]], Manufacturer_Table[ManufacturerID],0))</f>
        <v>Aliqui</v>
      </c>
      <c r="G2361" s="2" t="str">
        <f>IFERROR(INDEX(Sales_Table[Date], MATCH(Product_Table6[[#This Row],[ProductID]], Sales_Table[ProductID],0)), "No Data")</f>
        <v>No Data</v>
      </c>
      <c r="H2361" s="2" t="str">
        <f>TEXT(Product_Table6[[#This Row],[Date]],"MMMM")</f>
        <v>No Data</v>
      </c>
      <c r="I2361" s="2" t="str">
        <f>TEXT(Product_Table6[[#This Row],[Date]], "DDDD")</f>
        <v>No Data</v>
      </c>
      <c r="J2361" t="str">
        <f>IFERROR(INDEX(Sales_Table[Zip], MATCH(Product_Table6[[#This Row],[ProductID]], Sales_Table[ProductID],0)), "No Data")</f>
        <v>No Data</v>
      </c>
      <c r="K2361" t="str">
        <f>IFERROR(INDEX(Sales_Table[Units], MATCH(Product_Table6[[#This Row],[ProductID]], Sales_Table[ProductID],0)), "No Data")</f>
        <v>No Data</v>
      </c>
      <c r="L2361" s="7" t="str">
        <f>IFERROR(INDEX(Sales_Table[Revenue], MATCH(Product_Table6[[#This Row],[ProductID]], Sales_Table[ProductID],0)), "No Data")</f>
        <v>No Data</v>
      </c>
      <c r="M2361" s="6" t="str">
        <f>IFERROR(INDEX(Sales_Table[Country], MATCH(Product_Table6[[#This Row],[ProductID]], Sales_Table[ProductID],0)), "No Data")</f>
        <v>No Data</v>
      </c>
      <c r="N2361" s="6" t="str">
        <f>IFERROR(INDEX(Location_Table[State], MATCH(Product_Table6[[#This Row],[Zip]], Location_Table[Zip],0)), "No Data")</f>
        <v>No Data</v>
      </c>
    </row>
    <row r="2362" spans="1:14" x14ac:dyDescent="0.25">
      <c r="A2362" t="s">
        <v>3789</v>
      </c>
      <c r="B2362" t="s">
        <v>1737</v>
      </c>
      <c r="C2362" t="s">
        <v>1856</v>
      </c>
      <c r="D2362">
        <v>2</v>
      </c>
      <c r="E2362">
        <v>2361</v>
      </c>
      <c r="F2362" t="str">
        <f>INDEX(Manufacturer_Table[Manufacturer Name], MATCH(Product_Table6[[#This Row],[ManufacturerID]], Manufacturer_Table[ManufacturerID],0))</f>
        <v>Aliqui</v>
      </c>
      <c r="G2362" s="2">
        <f>IFERROR(INDEX(Sales_Table[Date], MATCH(Product_Table6[[#This Row],[ProductID]], Sales_Table[ProductID],0)), "No Data")</f>
        <v>42013</v>
      </c>
      <c r="H2362" s="2" t="str">
        <f>TEXT(Product_Table6[[#This Row],[Date]],"MMMM")</f>
        <v>January</v>
      </c>
      <c r="I2362" s="2" t="str">
        <f>TEXT(Product_Table6[[#This Row],[Date]], "DDDD")</f>
        <v>Friday</v>
      </c>
      <c r="J2362" t="str">
        <f>IFERROR(INDEX(Sales_Table[Zip], MATCH(Product_Table6[[#This Row],[ProductID]], Sales_Table[ProductID],0)), "No Data")</f>
        <v>M4N</v>
      </c>
      <c r="K2362">
        <f>IFERROR(INDEX(Sales_Table[Units], MATCH(Product_Table6[[#This Row],[ProductID]], Sales_Table[ProductID],0)), "No Data")</f>
        <v>1</v>
      </c>
      <c r="L2362" s="7">
        <f>IFERROR(INDEX(Sales_Table[Revenue], MATCH(Product_Table6[[#This Row],[ProductID]], Sales_Table[ProductID],0)), "No Data")</f>
        <v>7238.7</v>
      </c>
      <c r="M2362" s="6" t="str">
        <f>IFERROR(INDEX(Sales_Table[Country], MATCH(Product_Table6[[#This Row],[ProductID]], Sales_Table[ProductID],0)), "No Data")</f>
        <v>Canada</v>
      </c>
      <c r="N2362" s="6" t="str">
        <f>IFERROR(INDEX(Location_Table[State], MATCH(Product_Table6[[#This Row],[Zip]], Location_Table[Zip],0)), "No Data")</f>
        <v>Ontario</v>
      </c>
    </row>
    <row r="2363" spans="1:14" x14ac:dyDescent="0.25">
      <c r="A2363" t="s">
        <v>3790</v>
      </c>
      <c r="B2363" t="s">
        <v>1737</v>
      </c>
      <c r="C2363" t="s">
        <v>1856</v>
      </c>
      <c r="D2363">
        <v>2</v>
      </c>
      <c r="E2363">
        <v>2362</v>
      </c>
      <c r="F2363" t="str">
        <f>INDEX(Manufacturer_Table[Manufacturer Name], MATCH(Product_Table6[[#This Row],[ManufacturerID]], Manufacturer_Table[ManufacturerID],0))</f>
        <v>Aliqui</v>
      </c>
      <c r="G2363" s="2" t="str">
        <f>IFERROR(INDEX(Sales_Table[Date], MATCH(Product_Table6[[#This Row],[ProductID]], Sales_Table[ProductID],0)), "No Data")</f>
        <v>No Data</v>
      </c>
      <c r="H2363" s="2" t="str">
        <f>TEXT(Product_Table6[[#This Row],[Date]],"MMMM")</f>
        <v>No Data</v>
      </c>
      <c r="I2363" s="2" t="str">
        <f>TEXT(Product_Table6[[#This Row],[Date]], "DDDD")</f>
        <v>No Data</v>
      </c>
      <c r="J2363" t="str">
        <f>IFERROR(INDEX(Sales_Table[Zip], MATCH(Product_Table6[[#This Row],[ProductID]], Sales_Table[ProductID],0)), "No Data")</f>
        <v>No Data</v>
      </c>
      <c r="K2363" t="str">
        <f>IFERROR(INDEX(Sales_Table[Units], MATCH(Product_Table6[[#This Row],[ProductID]], Sales_Table[ProductID],0)), "No Data")</f>
        <v>No Data</v>
      </c>
      <c r="L2363" s="7" t="str">
        <f>IFERROR(INDEX(Sales_Table[Revenue], MATCH(Product_Table6[[#This Row],[ProductID]], Sales_Table[ProductID],0)), "No Data")</f>
        <v>No Data</v>
      </c>
      <c r="M2363" s="6" t="str">
        <f>IFERROR(INDEX(Sales_Table[Country], MATCH(Product_Table6[[#This Row],[ProductID]], Sales_Table[ProductID],0)), "No Data")</f>
        <v>No Data</v>
      </c>
      <c r="N2363" s="6" t="str">
        <f>IFERROR(INDEX(Location_Table[State], MATCH(Product_Table6[[#This Row],[Zip]], Location_Table[Zip],0)), "No Data")</f>
        <v>No Data</v>
      </c>
    </row>
    <row r="2364" spans="1:14" x14ac:dyDescent="0.25">
      <c r="A2364" t="s">
        <v>3791</v>
      </c>
      <c r="B2364" t="s">
        <v>1737</v>
      </c>
      <c r="C2364" t="s">
        <v>1856</v>
      </c>
      <c r="D2364">
        <v>2</v>
      </c>
      <c r="E2364">
        <v>2363</v>
      </c>
      <c r="F2364" t="str">
        <f>INDEX(Manufacturer_Table[Manufacturer Name], MATCH(Product_Table6[[#This Row],[ManufacturerID]], Manufacturer_Table[ManufacturerID],0))</f>
        <v>Aliqui</v>
      </c>
      <c r="G2364" s="2" t="str">
        <f>IFERROR(INDEX(Sales_Table[Date], MATCH(Product_Table6[[#This Row],[ProductID]], Sales_Table[ProductID],0)), "No Data")</f>
        <v>No Data</v>
      </c>
      <c r="H2364" s="2" t="str">
        <f>TEXT(Product_Table6[[#This Row],[Date]],"MMMM")</f>
        <v>No Data</v>
      </c>
      <c r="I2364" s="2" t="str">
        <f>TEXT(Product_Table6[[#This Row],[Date]], "DDDD")</f>
        <v>No Data</v>
      </c>
      <c r="J2364" t="str">
        <f>IFERROR(INDEX(Sales_Table[Zip], MATCH(Product_Table6[[#This Row],[ProductID]], Sales_Table[ProductID],0)), "No Data")</f>
        <v>No Data</v>
      </c>
      <c r="K2364" t="str">
        <f>IFERROR(INDEX(Sales_Table[Units], MATCH(Product_Table6[[#This Row],[ProductID]], Sales_Table[ProductID],0)), "No Data")</f>
        <v>No Data</v>
      </c>
      <c r="L2364" s="7" t="str">
        <f>IFERROR(INDEX(Sales_Table[Revenue], MATCH(Product_Table6[[#This Row],[ProductID]], Sales_Table[ProductID],0)), "No Data")</f>
        <v>No Data</v>
      </c>
      <c r="M2364" s="6" t="str">
        <f>IFERROR(INDEX(Sales_Table[Country], MATCH(Product_Table6[[#This Row],[ProductID]], Sales_Table[ProductID],0)), "No Data")</f>
        <v>No Data</v>
      </c>
      <c r="N2364" s="6" t="str">
        <f>IFERROR(INDEX(Location_Table[State], MATCH(Product_Table6[[#This Row],[Zip]], Location_Table[Zip],0)), "No Data")</f>
        <v>No Data</v>
      </c>
    </row>
    <row r="2365" spans="1:14" x14ac:dyDescent="0.25">
      <c r="A2365" t="s">
        <v>3792</v>
      </c>
      <c r="B2365" t="s">
        <v>1737</v>
      </c>
      <c r="C2365" t="s">
        <v>1856</v>
      </c>
      <c r="D2365">
        <v>2</v>
      </c>
      <c r="E2365">
        <v>2364</v>
      </c>
      <c r="F2365" t="str">
        <f>INDEX(Manufacturer_Table[Manufacturer Name], MATCH(Product_Table6[[#This Row],[ManufacturerID]], Manufacturer_Table[ManufacturerID],0))</f>
        <v>Aliqui</v>
      </c>
      <c r="G2365" s="2" t="str">
        <f>IFERROR(INDEX(Sales_Table[Date], MATCH(Product_Table6[[#This Row],[ProductID]], Sales_Table[ProductID],0)), "No Data")</f>
        <v>No Data</v>
      </c>
      <c r="H2365" s="2" t="str">
        <f>TEXT(Product_Table6[[#This Row],[Date]],"MMMM")</f>
        <v>No Data</v>
      </c>
      <c r="I2365" s="2" t="str">
        <f>TEXT(Product_Table6[[#This Row],[Date]], "DDDD")</f>
        <v>No Data</v>
      </c>
      <c r="J2365" t="str">
        <f>IFERROR(INDEX(Sales_Table[Zip], MATCH(Product_Table6[[#This Row],[ProductID]], Sales_Table[ProductID],0)), "No Data")</f>
        <v>No Data</v>
      </c>
      <c r="K2365" t="str">
        <f>IFERROR(INDEX(Sales_Table[Units], MATCH(Product_Table6[[#This Row],[ProductID]], Sales_Table[ProductID],0)), "No Data")</f>
        <v>No Data</v>
      </c>
      <c r="L2365" s="7" t="str">
        <f>IFERROR(INDEX(Sales_Table[Revenue], MATCH(Product_Table6[[#This Row],[ProductID]], Sales_Table[ProductID],0)), "No Data")</f>
        <v>No Data</v>
      </c>
      <c r="M2365" s="6" t="str">
        <f>IFERROR(INDEX(Sales_Table[Country], MATCH(Product_Table6[[#This Row],[ProductID]], Sales_Table[ProductID],0)), "No Data")</f>
        <v>No Data</v>
      </c>
      <c r="N2365" s="6" t="str">
        <f>IFERROR(INDEX(Location_Table[State], MATCH(Product_Table6[[#This Row],[Zip]], Location_Table[Zip],0)), "No Data")</f>
        <v>No Data</v>
      </c>
    </row>
    <row r="2366" spans="1:14" x14ac:dyDescent="0.25">
      <c r="A2366" t="s">
        <v>3793</v>
      </c>
      <c r="B2366" t="s">
        <v>1737</v>
      </c>
      <c r="C2366" t="s">
        <v>1856</v>
      </c>
      <c r="D2366">
        <v>2</v>
      </c>
      <c r="E2366">
        <v>2365</v>
      </c>
      <c r="F2366" t="str">
        <f>INDEX(Manufacturer_Table[Manufacturer Name], MATCH(Product_Table6[[#This Row],[ManufacturerID]], Manufacturer_Table[ManufacturerID],0))</f>
        <v>Aliqui</v>
      </c>
      <c r="G2366" s="2">
        <f>IFERROR(INDEX(Sales_Table[Date], MATCH(Product_Table6[[#This Row],[ProductID]], Sales_Table[ProductID],0)), "No Data")</f>
        <v>42152</v>
      </c>
      <c r="H2366" s="2" t="str">
        <f>TEXT(Product_Table6[[#This Row],[Date]],"MMMM")</f>
        <v>May</v>
      </c>
      <c r="I2366" s="2" t="str">
        <f>TEXT(Product_Table6[[#This Row],[Date]], "DDDD")</f>
        <v>Thursday</v>
      </c>
      <c r="J2366" t="str">
        <f>IFERROR(INDEX(Sales_Table[Zip], MATCH(Product_Table6[[#This Row],[ProductID]], Sales_Table[ProductID],0)), "No Data")</f>
        <v>R3G</v>
      </c>
      <c r="K2366">
        <f>IFERROR(INDEX(Sales_Table[Units], MATCH(Product_Table6[[#This Row],[ProductID]], Sales_Table[ProductID],0)), "No Data")</f>
        <v>1</v>
      </c>
      <c r="L2366" s="7">
        <f>IFERROR(INDEX(Sales_Table[Revenue], MATCH(Product_Table6[[#This Row],[ProductID]], Sales_Table[ProductID],0)), "No Data")</f>
        <v>6356.7</v>
      </c>
      <c r="M2366" s="6" t="str">
        <f>IFERROR(INDEX(Sales_Table[Country], MATCH(Product_Table6[[#This Row],[ProductID]], Sales_Table[ProductID],0)), "No Data")</f>
        <v>Canada</v>
      </c>
      <c r="N2366" s="6" t="str">
        <f>IFERROR(INDEX(Location_Table[State], MATCH(Product_Table6[[#This Row],[Zip]], Location_Table[Zip],0)), "No Data")</f>
        <v>Manitoba</v>
      </c>
    </row>
    <row r="2367" spans="1:14" x14ac:dyDescent="0.25">
      <c r="A2367" t="s">
        <v>3794</v>
      </c>
      <c r="B2367" t="s">
        <v>1737</v>
      </c>
      <c r="C2367" t="s">
        <v>1856</v>
      </c>
      <c r="D2367">
        <v>2</v>
      </c>
      <c r="E2367">
        <v>2366</v>
      </c>
      <c r="F2367" t="str">
        <f>INDEX(Manufacturer_Table[Manufacturer Name], MATCH(Product_Table6[[#This Row],[ManufacturerID]], Manufacturer_Table[ManufacturerID],0))</f>
        <v>Aliqui</v>
      </c>
      <c r="G2367" s="2" t="str">
        <f>IFERROR(INDEX(Sales_Table[Date], MATCH(Product_Table6[[#This Row],[ProductID]], Sales_Table[ProductID],0)), "No Data")</f>
        <v>No Data</v>
      </c>
      <c r="H2367" s="2" t="str">
        <f>TEXT(Product_Table6[[#This Row],[Date]],"MMMM")</f>
        <v>No Data</v>
      </c>
      <c r="I2367" s="2" t="str">
        <f>TEXT(Product_Table6[[#This Row],[Date]], "DDDD")</f>
        <v>No Data</v>
      </c>
      <c r="J2367" t="str">
        <f>IFERROR(INDEX(Sales_Table[Zip], MATCH(Product_Table6[[#This Row],[ProductID]], Sales_Table[ProductID],0)), "No Data")</f>
        <v>No Data</v>
      </c>
      <c r="K2367" t="str">
        <f>IFERROR(INDEX(Sales_Table[Units], MATCH(Product_Table6[[#This Row],[ProductID]], Sales_Table[ProductID],0)), "No Data")</f>
        <v>No Data</v>
      </c>
      <c r="L2367" s="7" t="str">
        <f>IFERROR(INDEX(Sales_Table[Revenue], MATCH(Product_Table6[[#This Row],[ProductID]], Sales_Table[ProductID],0)), "No Data")</f>
        <v>No Data</v>
      </c>
      <c r="M2367" s="6" t="str">
        <f>IFERROR(INDEX(Sales_Table[Country], MATCH(Product_Table6[[#This Row],[ProductID]], Sales_Table[ProductID],0)), "No Data")</f>
        <v>No Data</v>
      </c>
      <c r="N2367" s="6" t="str">
        <f>IFERROR(INDEX(Location_Table[State], MATCH(Product_Table6[[#This Row],[Zip]], Location_Table[Zip],0)), "No Data")</f>
        <v>No Data</v>
      </c>
    </row>
    <row r="2368" spans="1:14" x14ac:dyDescent="0.25">
      <c r="A2368" t="s">
        <v>3795</v>
      </c>
      <c r="B2368" t="s">
        <v>1737</v>
      </c>
      <c r="C2368" t="s">
        <v>1856</v>
      </c>
      <c r="D2368">
        <v>2</v>
      </c>
      <c r="E2368">
        <v>2367</v>
      </c>
      <c r="F2368" t="str">
        <f>INDEX(Manufacturer_Table[Manufacturer Name], MATCH(Product_Table6[[#This Row],[ManufacturerID]], Manufacturer_Table[ManufacturerID],0))</f>
        <v>Aliqui</v>
      </c>
      <c r="G2368" s="2">
        <f>IFERROR(INDEX(Sales_Table[Date], MATCH(Product_Table6[[#This Row],[ProductID]], Sales_Table[ProductID],0)), "No Data")</f>
        <v>42150</v>
      </c>
      <c r="H2368" s="2" t="str">
        <f>TEXT(Product_Table6[[#This Row],[Date]],"MMMM")</f>
        <v>May</v>
      </c>
      <c r="I2368" s="2" t="str">
        <f>TEXT(Product_Table6[[#This Row],[Date]], "DDDD")</f>
        <v>Tuesday</v>
      </c>
      <c r="J2368" t="str">
        <f>IFERROR(INDEX(Sales_Table[Zip], MATCH(Product_Table6[[#This Row],[ProductID]], Sales_Table[ProductID],0)), "No Data")</f>
        <v>K1R</v>
      </c>
      <c r="K2368">
        <f>IFERROR(INDEX(Sales_Table[Units], MATCH(Product_Table6[[#This Row],[ProductID]], Sales_Table[ProductID],0)), "No Data")</f>
        <v>1</v>
      </c>
      <c r="L2368" s="7">
        <f>IFERROR(INDEX(Sales_Table[Revenue], MATCH(Product_Table6[[#This Row],[ProductID]], Sales_Table[ProductID],0)), "No Data")</f>
        <v>5663.7</v>
      </c>
      <c r="M2368" s="6" t="str">
        <f>IFERROR(INDEX(Sales_Table[Country], MATCH(Product_Table6[[#This Row],[ProductID]], Sales_Table[ProductID],0)), "No Data")</f>
        <v>Canada</v>
      </c>
      <c r="N2368" s="6" t="str">
        <f>IFERROR(INDEX(Location_Table[State], MATCH(Product_Table6[[#This Row],[Zip]], Location_Table[Zip],0)), "No Data")</f>
        <v>Ontario</v>
      </c>
    </row>
    <row r="2369" spans="1:14" x14ac:dyDescent="0.25">
      <c r="A2369" t="s">
        <v>3796</v>
      </c>
      <c r="B2369" t="s">
        <v>1737</v>
      </c>
      <c r="C2369" t="s">
        <v>1856</v>
      </c>
      <c r="D2369">
        <v>2</v>
      </c>
      <c r="E2369">
        <v>2368</v>
      </c>
      <c r="F2369" t="str">
        <f>INDEX(Manufacturer_Table[Manufacturer Name], MATCH(Product_Table6[[#This Row],[ManufacturerID]], Manufacturer_Table[ManufacturerID],0))</f>
        <v>Aliqui</v>
      </c>
      <c r="G2369" s="2">
        <f>IFERROR(INDEX(Sales_Table[Date], MATCH(Product_Table6[[#This Row],[ProductID]], Sales_Table[ProductID],0)), "No Data")</f>
        <v>42149</v>
      </c>
      <c r="H2369" s="2" t="str">
        <f>TEXT(Product_Table6[[#This Row],[Date]],"MMMM")</f>
        <v>May</v>
      </c>
      <c r="I2369" s="2" t="str">
        <f>TEXT(Product_Table6[[#This Row],[Date]], "DDDD")</f>
        <v>Monday</v>
      </c>
      <c r="J2369" t="str">
        <f>IFERROR(INDEX(Sales_Table[Zip], MATCH(Product_Table6[[#This Row],[ProductID]], Sales_Table[ProductID],0)), "No Data")</f>
        <v>T6R</v>
      </c>
      <c r="K2369">
        <f>IFERROR(INDEX(Sales_Table[Units], MATCH(Product_Table6[[#This Row],[ProductID]], Sales_Table[ProductID],0)), "No Data")</f>
        <v>1</v>
      </c>
      <c r="L2369" s="7">
        <f>IFERROR(INDEX(Sales_Table[Revenue], MATCH(Product_Table6[[#This Row],[ProductID]], Sales_Table[ProductID],0)), "No Data")</f>
        <v>8687.7000000000007</v>
      </c>
      <c r="M2369" s="6" t="str">
        <f>IFERROR(INDEX(Sales_Table[Country], MATCH(Product_Table6[[#This Row],[ProductID]], Sales_Table[ProductID],0)), "No Data")</f>
        <v>Canada</v>
      </c>
      <c r="N2369" s="6" t="str">
        <f>IFERROR(INDEX(Location_Table[State], MATCH(Product_Table6[[#This Row],[Zip]], Location_Table[Zip],0)), "No Data")</f>
        <v>Alberta</v>
      </c>
    </row>
    <row r="2370" spans="1:14" x14ac:dyDescent="0.25">
      <c r="A2370" t="s">
        <v>3797</v>
      </c>
      <c r="B2370" t="s">
        <v>1737</v>
      </c>
      <c r="C2370" t="s">
        <v>1856</v>
      </c>
      <c r="D2370">
        <v>2</v>
      </c>
      <c r="E2370">
        <v>2369</v>
      </c>
      <c r="F2370" t="str">
        <f>INDEX(Manufacturer_Table[Manufacturer Name], MATCH(Product_Table6[[#This Row],[ManufacturerID]], Manufacturer_Table[ManufacturerID],0))</f>
        <v>Aliqui</v>
      </c>
      <c r="G2370" s="2">
        <f>IFERROR(INDEX(Sales_Table[Date], MATCH(Product_Table6[[#This Row],[ProductID]], Sales_Table[ProductID],0)), "No Data")</f>
        <v>42073</v>
      </c>
      <c r="H2370" s="2" t="str">
        <f>TEXT(Product_Table6[[#This Row],[Date]],"MMMM")</f>
        <v>March</v>
      </c>
      <c r="I2370" s="2" t="str">
        <f>TEXT(Product_Table6[[#This Row],[Date]], "DDDD")</f>
        <v>Tuesday</v>
      </c>
      <c r="J2370" t="str">
        <f>IFERROR(INDEX(Sales_Table[Zip], MATCH(Product_Table6[[#This Row],[ProductID]], Sales_Table[ProductID],0)), "No Data")</f>
        <v>M4P</v>
      </c>
      <c r="K2370">
        <f>IFERROR(INDEX(Sales_Table[Units], MATCH(Product_Table6[[#This Row],[ProductID]], Sales_Table[ProductID],0)), "No Data")</f>
        <v>1</v>
      </c>
      <c r="L2370" s="7">
        <f>IFERROR(INDEX(Sales_Table[Revenue], MATCH(Product_Table6[[#This Row],[ProductID]], Sales_Table[ProductID],0)), "No Data")</f>
        <v>5096.7</v>
      </c>
      <c r="M2370" s="6" t="str">
        <f>IFERROR(INDEX(Sales_Table[Country], MATCH(Product_Table6[[#This Row],[ProductID]], Sales_Table[ProductID],0)), "No Data")</f>
        <v>Canada</v>
      </c>
      <c r="N2370" s="6" t="str">
        <f>IFERROR(INDEX(Location_Table[State], MATCH(Product_Table6[[#This Row],[Zip]], Location_Table[Zip],0)), "No Data")</f>
        <v>Ontario</v>
      </c>
    </row>
    <row r="2371" spans="1:14" x14ac:dyDescent="0.25">
      <c r="A2371" t="s">
        <v>3798</v>
      </c>
      <c r="B2371" t="s">
        <v>1737</v>
      </c>
      <c r="C2371" t="s">
        <v>1856</v>
      </c>
      <c r="D2371">
        <v>2</v>
      </c>
      <c r="E2371">
        <v>2370</v>
      </c>
      <c r="F2371" t="str">
        <f>INDEX(Manufacturer_Table[Manufacturer Name], MATCH(Product_Table6[[#This Row],[ManufacturerID]], Manufacturer_Table[ManufacturerID],0))</f>
        <v>Aliqui</v>
      </c>
      <c r="G2371" s="2" t="str">
        <f>IFERROR(INDEX(Sales_Table[Date], MATCH(Product_Table6[[#This Row],[ProductID]], Sales_Table[ProductID],0)), "No Data")</f>
        <v>No Data</v>
      </c>
      <c r="H2371" s="2" t="str">
        <f>TEXT(Product_Table6[[#This Row],[Date]],"MMMM")</f>
        <v>No Data</v>
      </c>
      <c r="I2371" s="2" t="str">
        <f>TEXT(Product_Table6[[#This Row],[Date]], "DDDD")</f>
        <v>No Data</v>
      </c>
      <c r="J2371" t="str">
        <f>IFERROR(INDEX(Sales_Table[Zip], MATCH(Product_Table6[[#This Row],[ProductID]], Sales_Table[ProductID],0)), "No Data")</f>
        <v>No Data</v>
      </c>
      <c r="K2371" t="str">
        <f>IFERROR(INDEX(Sales_Table[Units], MATCH(Product_Table6[[#This Row],[ProductID]], Sales_Table[ProductID],0)), "No Data")</f>
        <v>No Data</v>
      </c>
      <c r="L2371" s="7" t="str">
        <f>IFERROR(INDEX(Sales_Table[Revenue], MATCH(Product_Table6[[#This Row],[ProductID]], Sales_Table[ProductID],0)), "No Data")</f>
        <v>No Data</v>
      </c>
      <c r="M2371" s="6" t="str">
        <f>IFERROR(INDEX(Sales_Table[Country], MATCH(Product_Table6[[#This Row],[ProductID]], Sales_Table[ProductID],0)), "No Data")</f>
        <v>No Data</v>
      </c>
      <c r="N2371" s="6" t="str">
        <f>IFERROR(INDEX(Location_Table[State], MATCH(Product_Table6[[#This Row],[Zip]], Location_Table[Zip],0)), "No Data")</f>
        <v>No Data</v>
      </c>
    </row>
    <row r="2372" spans="1:14" x14ac:dyDescent="0.25">
      <c r="A2372" t="s">
        <v>3799</v>
      </c>
      <c r="B2372" t="s">
        <v>1737</v>
      </c>
      <c r="C2372" t="s">
        <v>1856</v>
      </c>
      <c r="D2372">
        <v>2</v>
      </c>
      <c r="E2372">
        <v>2371</v>
      </c>
      <c r="F2372" t="str">
        <f>INDEX(Manufacturer_Table[Manufacturer Name], MATCH(Product_Table6[[#This Row],[ManufacturerID]], Manufacturer_Table[ManufacturerID],0))</f>
        <v>Aliqui</v>
      </c>
      <c r="G2372" s="2">
        <f>IFERROR(INDEX(Sales_Table[Date], MATCH(Product_Table6[[#This Row],[ProductID]], Sales_Table[ProductID],0)), "No Data")</f>
        <v>42150</v>
      </c>
      <c r="H2372" s="2" t="str">
        <f>TEXT(Product_Table6[[#This Row],[Date]],"MMMM")</f>
        <v>May</v>
      </c>
      <c r="I2372" s="2" t="str">
        <f>TEXT(Product_Table6[[#This Row],[Date]], "DDDD")</f>
        <v>Tuesday</v>
      </c>
      <c r="J2372" t="str">
        <f>IFERROR(INDEX(Sales_Table[Zip], MATCH(Product_Table6[[#This Row],[ProductID]], Sales_Table[ProductID],0)), "No Data")</f>
        <v>V6J</v>
      </c>
      <c r="K2372">
        <f>IFERROR(INDEX(Sales_Table[Units], MATCH(Product_Table6[[#This Row],[ProductID]], Sales_Table[ProductID],0)), "No Data")</f>
        <v>1</v>
      </c>
      <c r="L2372" s="7">
        <f>IFERROR(INDEX(Sales_Table[Revenue], MATCH(Product_Table6[[#This Row],[ProductID]], Sales_Table[ProductID],0)), "No Data")</f>
        <v>6866.37</v>
      </c>
      <c r="M2372" s="6" t="str">
        <f>IFERROR(INDEX(Sales_Table[Country], MATCH(Product_Table6[[#This Row],[ProductID]], Sales_Table[ProductID],0)), "No Data")</f>
        <v>Canada</v>
      </c>
      <c r="N2372" s="6" t="str">
        <f>IFERROR(INDEX(Location_Table[State], MATCH(Product_Table6[[#This Row],[Zip]], Location_Table[Zip],0)), "No Data")</f>
        <v>British Columbia</v>
      </c>
    </row>
    <row r="2373" spans="1:14" x14ac:dyDescent="0.25">
      <c r="A2373" t="s">
        <v>3800</v>
      </c>
      <c r="B2373" t="s">
        <v>1737</v>
      </c>
      <c r="C2373" t="s">
        <v>1856</v>
      </c>
      <c r="D2373">
        <v>2</v>
      </c>
      <c r="E2373">
        <v>2372</v>
      </c>
      <c r="F2373" t="str">
        <f>INDEX(Manufacturer_Table[Manufacturer Name], MATCH(Product_Table6[[#This Row],[ManufacturerID]], Manufacturer_Table[ManufacturerID],0))</f>
        <v>Aliqui</v>
      </c>
      <c r="G2373" s="2" t="str">
        <f>IFERROR(INDEX(Sales_Table[Date], MATCH(Product_Table6[[#This Row],[ProductID]], Sales_Table[ProductID],0)), "No Data")</f>
        <v>No Data</v>
      </c>
      <c r="H2373" s="2" t="str">
        <f>TEXT(Product_Table6[[#This Row],[Date]],"MMMM")</f>
        <v>No Data</v>
      </c>
      <c r="I2373" s="2" t="str">
        <f>TEXT(Product_Table6[[#This Row],[Date]], "DDDD")</f>
        <v>No Data</v>
      </c>
      <c r="J2373" t="str">
        <f>IFERROR(INDEX(Sales_Table[Zip], MATCH(Product_Table6[[#This Row],[ProductID]], Sales_Table[ProductID],0)), "No Data")</f>
        <v>No Data</v>
      </c>
      <c r="K2373" t="str">
        <f>IFERROR(INDEX(Sales_Table[Units], MATCH(Product_Table6[[#This Row],[ProductID]], Sales_Table[ProductID],0)), "No Data")</f>
        <v>No Data</v>
      </c>
      <c r="L2373" s="7" t="str">
        <f>IFERROR(INDEX(Sales_Table[Revenue], MATCH(Product_Table6[[#This Row],[ProductID]], Sales_Table[ProductID],0)), "No Data")</f>
        <v>No Data</v>
      </c>
      <c r="M2373" s="6" t="str">
        <f>IFERROR(INDEX(Sales_Table[Country], MATCH(Product_Table6[[#This Row],[ProductID]], Sales_Table[ProductID],0)), "No Data")</f>
        <v>No Data</v>
      </c>
      <c r="N2373" s="6" t="str">
        <f>IFERROR(INDEX(Location_Table[State], MATCH(Product_Table6[[#This Row],[Zip]], Location_Table[Zip],0)), "No Data")</f>
        <v>No Data</v>
      </c>
    </row>
    <row r="2374" spans="1:14" x14ac:dyDescent="0.25">
      <c r="A2374" t="s">
        <v>3801</v>
      </c>
      <c r="B2374" t="s">
        <v>1737</v>
      </c>
      <c r="C2374" t="s">
        <v>1856</v>
      </c>
      <c r="D2374">
        <v>2</v>
      </c>
      <c r="E2374">
        <v>2373</v>
      </c>
      <c r="F2374" t="str">
        <f>INDEX(Manufacturer_Table[Manufacturer Name], MATCH(Product_Table6[[#This Row],[ManufacturerID]], Manufacturer_Table[ManufacturerID],0))</f>
        <v>Aliqui</v>
      </c>
      <c r="G2374" s="2" t="str">
        <f>IFERROR(INDEX(Sales_Table[Date], MATCH(Product_Table6[[#This Row],[ProductID]], Sales_Table[ProductID],0)), "No Data")</f>
        <v>No Data</v>
      </c>
      <c r="H2374" s="2" t="str">
        <f>TEXT(Product_Table6[[#This Row],[Date]],"MMMM")</f>
        <v>No Data</v>
      </c>
      <c r="I2374" s="2" t="str">
        <f>TEXT(Product_Table6[[#This Row],[Date]], "DDDD")</f>
        <v>No Data</v>
      </c>
      <c r="J2374" t="str">
        <f>IFERROR(INDEX(Sales_Table[Zip], MATCH(Product_Table6[[#This Row],[ProductID]], Sales_Table[ProductID],0)), "No Data")</f>
        <v>No Data</v>
      </c>
      <c r="K2374" t="str">
        <f>IFERROR(INDEX(Sales_Table[Units], MATCH(Product_Table6[[#This Row],[ProductID]], Sales_Table[ProductID],0)), "No Data")</f>
        <v>No Data</v>
      </c>
      <c r="L2374" s="7" t="str">
        <f>IFERROR(INDEX(Sales_Table[Revenue], MATCH(Product_Table6[[#This Row],[ProductID]], Sales_Table[ProductID],0)), "No Data")</f>
        <v>No Data</v>
      </c>
      <c r="M2374" s="6" t="str">
        <f>IFERROR(INDEX(Sales_Table[Country], MATCH(Product_Table6[[#This Row],[ProductID]], Sales_Table[ProductID],0)), "No Data")</f>
        <v>No Data</v>
      </c>
      <c r="N2374" s="6" t="str">
        <f>IFERROR(INDEX(Location_Table[State], MATCH(Product_Table6[[#This Row],[Zip]], Location_Table[Zip],0)), "No Data")</f>
        <v>No Data</v>
      </c>
    </row>
    <row r="2375" spans="1:14" x14ac:dyDescent="0.25">
      <c r="A2375" t="s">
        <v>3802</v>
      </c>
      <c r="B2375" t="s">
        <v>1737</v>
      </c>
      <c r="C2375" t="s">
        <v>1856</v>
      </c>
      <c r="D2375">
        <v>2</v>
      </c>
      <c r="E2375">
        <v>2374</v>
      </c>
      <c r="F2375" t="str">
        <f>INDEX(Manufacturer_Table[Manufacturer Name], MATCH(Product_Table6[[#This Row],[ManufacturerID]], Manufacturer_Table[ManufacturerID],0))</f>
        <v>Aliqui</v>
      </c>
      <c r="G2375" s="2" t="str">
        <f>IFERROR(INDEX(Sales_Table[Date], MATCH(Product_Table6[[#This Row],[ProductID]], Sales_Table[ProductID],0)), "No Data")</f>
        <v>No Data</v>
      </c>
      <c r="H2375" s="2" t="str">
        <f>TEXT(Product_Table6[[#This Row],[Date]],"MMMM")</f>
        <v>No Data</v>
      </c>
      <c r="I2375" s="2" t="str">
        <f>TEXT(Product_Table6[[#This Row],[Date]], "DDDD")</f>
        <v>No Data</v>
      </c>
      <c r="J2375" t="str">
        <f>IFERROR(INDEX(Sales_Table[Zip], MATCH(Product_Table6[[#This Row],[ProductID]], Sales_Table[ProductID],0)), "No Data")</f>
        <v>No Data</v>
      </c>
      <c r="K2375" t="str">
        <f>IFERROR(INDEX(Sales_Table[Units], MATCH(Product_Table6[[#This Row],[ProductID]], Sales_Table[ProductID],0)), "No Data")</f>
        <v>No Data</v>
      </c>
      <c r="L2375" s="7" t="str">
        <f>IFERROR(INDEX(Sales_Table[Revenue], MATCH(Product_Table6[[#This Row],[ProductID]], Sales_Table[ProductID],0)), "No Data")</f>
        <v>No Data</v>
      </c>
      <c r="M2375" s="6" t="str">
        <f>IFERROR(INDEX(Sales_Table[Country], MATCH(Product_Table6[[#This Row],[ProductID]], Sales_Table[ProductID],0)), "No Data")</f>
        <v>No Data</v>
      </c>
      <c r="N2375" s="6" t="str">
        <f>IFERROR(INDEX(Location_Table[State], MATCH(Product_Table6[[#This Row],[Zip]], Location_Table[Zip],0)), "No Data")</f>
        <v>No Data</v>
      </c>
    </row>
    <row r="2376" spans="1:14" x14ac:dyDescent="0.25">
      <c r="A2376" t="s">
        <v>3803</v>
      </c>
      <c r="B2376" t="s">
        <v>1737</v>
      </c>
      <c r="C2376" t="s">
        <v>1856</v>
      </c>
      <c r="D2376">
        <v>2</v>
      </c>
      <c r="E2376">
        <v>2375</v>
      </c>
      <c r="F2376" t="str">
        <f>INDEX(Manufacturer_Table[Manufacturer Name], MATCH(Product_Table6[[#This Row],[ManufacturerID]], Manufacturer_Table[ManufacturerID],0))</f>
        <v>Aliqui</v>
      </c>
      <c r="G2376" s="2" t="str">
        <f>IFERROR(INDEX(Sales_Table[Date], MATCH(Product_Table6[[#This Row],[ProductID]], Sales_Table[ProductID],0)), "No Data")</f>
        <v>No Data</v>
      </c>
      <c r="H2376" s="2" t="str">
        <f>TEXT(Product_Table6[[#This Row],[Date]],"MMMM")</f>
        <v>No Data</v>
      </c>
      <c r="I2376" s="2" t="str">
        <f>TEXT(Product_Table6[[#This Row],[Date]], "DDDD")</f>
        <v>No Data</v>
      </c>
      <c r="J2376" t="str">
        <f>IFERROR(INDEX(Sales_Table[Zip], MATCH(Product_Table6[[#This Row],[ProductID]], Sales_Table[ProductID],0)), "No Data")</f>
        <v>No Data</v>
      </c>
      <c r="K2376" t="str">
        <f>IFERROR(INDEX(Sales_Table[Units], MATCH(Product_Table6[[#This Row],[ProductID]], Sales_Table[ProductID],0)), "No Data")</f>
        <v>No Data</v>
      </c>
      <c r="L2376" s="7" t="str">
        <f>IFERROR(INDEX(Sales_Table[Revenue], MATCH(Product_Table6[[#This Row],[ProductID]], Sales_Table[ProductID],0)), "No Data")</f>
        <v>No Data</v>
      </c>
      <c r="M2376" s="6" t="str">
        <f>IFERROR(INDEX(Sales_Table[Country], MATCH(Product_Table6[[#This Row],[ProductID]], Sales_Table[ProductID],0)), "No Data")</f>
        <v>No Data</v>
      </c>
      <c r="N2376" s="6" t="str">
        <f>IFERROR(INDEX(Location_Table[State], MATCH(Product_Table6[[#This Row],[Zip]], Location_Table[Zip],0)), "No Data")</f>
        <v>No Data</v>
      </c>
    </row>
    <row r="2377" spans="1:14" x14ac:dyDescent="0.25">
      <c r="A2377" t="s">
        <v>3804</v>
      </c>
      <c r="B2377" t="s">
        <v>1737</v>
      </c>
      <c r="C2377" t="s">
        <v>1856</v>
      </c>
      <c r="D2377">
        <v>2</v>
      </c>
      <c r="E2377">
        <v>2376</v>
      </c>
      <c r="F2377" t="str">
        <f>INDEX(Manufacturer_Table[Manufacturer Name], MATCH(Product_Table6[[#This Row],[ManufacturerID]], Manufacturer_Table[ManufacturerID],0))</f>
        <v>Aliqui</v>
      </c>
      <c r="G2377" s="2" t="str">
        <f>IFERROR(INDEX(Sales_Table[Date], MATCH(Product_Table6[[#This Row],[ProductID]], Sales_Table[ProductID],0)), "No Data")</f>
        <v>No Data</v>
      </c>
      <c r="H2377" s="2" t="str">
        <f>TEXT(Product_Table6[[#This Row],[Date]],"MMMM")</f>
        <v>No Data</v>
      </c>
      <c r="I2377" s="2" t="str">
        <f>TEXT(Product_Table6[[#This Row],[Date]], "DDDD")</f>
        <v>No Data</v>
      </c>
      <c r="J2377" t="str">
        <f>IFERROR(INDEX(Sales_Table[Zip], MATCH(Product_Table6[[#This Row],[ProductID]], Sales_Table[ProductID],0)), "No Data")</f>
        <v>No Data</v>
      </c>
      <c r="K2377" t="str">
        <f>IFERROR(INDEX(Sales_Table[Units], MATCH(Product_Table6[[#This Row],[ProductID]], Sales_Table[ProductID],0)), "No Data")</f>
        <v>No Data</v>
      </c>
      <c r="L2377" s="7" t="str">
        <f>IFERROR(INDEX(Sales_Table[Revenue], MATCH(Product_Table6[[#This Row],[ProductID]], Sales_Table[ProductID],0)), "No Data")</f>
        <v>No Data</v>
      </c>
      <c r="M2377" s="6" t="str">
        <f>IFERROR(INDEX(Sales_Table[Country], MATCH(Product_Table6[[#This Row],[ProductID]], Sales_Table[ProductID],0)), "No Data")</f>
        <v>No Data</v>
      </c>
      <c r="N2377" s="6" t="str">
        <f>IFERROR(INDEX(Location_Table[State], MATCH(Product_Table6[[#This Row],[Zip]], Location_Table[Zip],0)), "No Data")</f>
        <v>No Data</v>
      </c>
    </row>
    <row r="2378" spans="1:14" x14ac:dyDescent="0.25">
      <c r="A2378" t="s">
        <v>3805</v>
      </c>
      <c r="B2378" t="s">
        <v>1737</v>
      </c>
      <c r="C2378" t="s">
        <v>1856</v>
      </c>
      <c r="D2378">
        <v>2</v>
      </c>
      <c r="E2378">
        <v>2377</v>
      </c>
      <c r="F2378" t="str">
        <f>INDEX(Manufacturer_Table[Manufacturer Name], MATCH(Product_Table6[[#This Row],[ManufacturerID]], Manufacturer_Table[ManufacturerID],0))</f>
        <v>Aliqui</v>
      </c>
      <c r="G2378" s="2" t="str">
        <f>IFERROR(INDEX(Sales_Table[Date], MATCH(Product_Table6[[#This Row],[ProductID]], Sales_Table[ProductID],0)), "No Data")</f>
        <v>No Data</v>
      </c>
      <c r="H2378" s="2" t="str">
        <f>TEXT(Product_Table6[[#This Row],[Date]],"MMMM")</f>
        <v>No Data</v>
      </c>
      <c r="I2378" s="2" t="str">
        <f>TEXT(Product_Table6[[#This Row],[Date]], "DDDD")</f>
        <v>No Data</v>
      </c>
      <c r="J2378" t="str">
        <f>IFERROR(INDEX(Sales_Table[Zip], MATCH(Product_Table6[[#This Row],[ProductID]], Sales_Table[ProductID],0)), "No Data")</f>
        <v>No Data</v>
      </c>
      <c r="K2378" t="str">
        <f>IFERROR(INDEX(Sales_Table[Units], MATCH(Product_Table6[[#This Row],[ProductID]], Sales_Table[ProductID],0)), "No Data")</f>
        <v>No Data</v>
      </c>
      <c r="L2378" s="7" t="str">
        <f>IFERROR(INDEX(Sales_Table[Revenue], MATCH(Product_Table6[[#This Row],[ProductID]], Sales_Table[ProductID],0)), "No Data")</f>
        <v>No Data</v>
      </c>
      <c r="M2378" s="6" t="str">
        <f>IFERROR(INDEX(Sales_Table[Country], MATCH(Product_Table6[[#This Row],[ProductID]], Sales_Table[ProductID],0)), "No Data")</f>
        <v>No Data</v>
      </c>
      <c r="N2378" s="6" t="str">
        <f>IFERROR(INDEX(Location_Table[State], MATCH(Product_Table6[[#This Row],[Zip]], Location_Table[Zip],0)), "No Data")</f>
        <v>No Data</v>
      </c>
    </row>
    <row r="2379" spans="1:14" x14ac:dyDescent="0.25">
      <c r="A2379" t="s">
        <v>3806</v>
      </c>
      <c r="B2379" t="s">
        <v>1737</v>
      </c>
      <c r="C2379" t="s">
        <v>1856</v>
      </c>
      <c r="D2379">
        <v>2</v>
      </c>
      <c r="E2379">
        <v>2378</v>
      </c>
      <c r="F2379" t="str">
        <f>INDEX(Manufacturer_Table[Manufacturer Name], MATCH(Product_Table6[[#This Row],[ManufacturerID]], Manufacturer_Table[ManufacturerID],0))</f>
        <v>Aliqui</v>
      </c>
      <c r="G2379" s="2" t="str">
        <f>IFERROR(INDEX(Sales_Table[Date], MATCH(Product_Table6[[#This Row],[ProductID]], Sales_Table[ProductID],0)), "No Data")</f>
        <v>No Data</v>
      </c>
      <c r="H2379" s="2" t="str">
        <f>TEXT(Product_Table6[[#This Row],[Date]],"MMMM")</f>
        <v>No Data</v>
      </c>
      <c r="I2379" s="2" t="str">
        <f>TEXT(Product_Table6[[#This Row],[Date]], "DDDD")</f>
        <v>No Data</v>
      </c>
      <c r="J2379" t="str">
        <f>IFERROR(INDEX(Sales_Table[Zip], MATCH(Product_Table6[[#This Row],[ProductID]], Sales_Table[ProductID],0)), "No Data")</f>
        <v>No Data</v>
      </c>
      <c r="K2379" t="str">
        <f>IFERROR(INDEX(Sales_Table[Units], MATCH(Product_Table6[[#This Row],[ProductID]], Sales_Table[ProductID],0)), "No Data")</f>
        <v>No Data</v>
      </c>
      <c r="L2379" s="7" t="str">
        <f>IFERROR(INDEX(Sales_Table[Revenue], MATCH(Product_Table6[[#This Row],[ProductID]], Sales_Table[ProductID],0)), "No Data")</f>
        <v>No Data</v>
      </c>
      <c r="M2379" s="6" t="str">
        <f>IFERROR(INDEX(Sales_Table[Country], MATCH(Product_Table6[[#This Row],[ProductID]], Sales_Table[ProductID],0)), "No Data")</f>
        <v>No Data</v>
      </c>
      <c r="N2379" s="6" t="str">
        <f>IFERROR(INDEX(Location_Table[State], MATCH(Product_Table6[[#This Row],[Zip]], Location_Table[Zip],0)), "No Data")</f>
        <v>No Data</v>
      </c>
    </row>
    <row r="2380" spans="1:14" x14ac:dyDescent="0.25">
      <c r="A2380" t="s">
        <v>3807</v>
      </c>
      <c r="B2380" t="s">
        <v>1737</v>
      </c>
      <c r="C2380" t="s">
        <v>1856</v>
      </c>
      <c r="D2380">
        <v>2</v>
      </c>
      <c r="E2380">
        <v>2379</v>
      </c>
      <c r="F2380" t="str">
        <f>INDEX(Manufacturer_Table[Manufacturer Name], MATCH(Product_Table6[[#This Row],[ManufacturerID]], Manufacturer_Table[ManufacturerID],0))</f>
        <v>Aliqui</v>
      </c>
      <c r="G2380" s="2">
        <f>IFERROR(INDEX(Sales_Table[Date], MATCH(Product_Table6[[#This Row],[ProductID]], Sales_Table[ProductID],0)), "No Data")</f>
        <v>42058</v>
      </c>
      <c r="H2380" s="2" t="str">
        <f>TEXT(Product_Table6[[#This Row],[Date]],"MMMM")</f>
        <v>February</v>
      </c>
      <c r="I2380" s="2" t="str">
        <f>TEXT(Product_Table6[[#This Row],[Date]], "DDDD")</f>
        <v>Monday</v>
      </c>
      <c r="J2380" t="str">
        <f>IFERROR(INDEX(Sales_Table[Zip], MATCH(Product_Table6[[#This Row],[ProductID]], Sales_Table[ProductID],0)), "No Data")</f>
        <v>H1G</v>
      </c>
      <c r="K2380">
        <f>IFERROR(INDEX(Sales_Table[Units], MATCH(Product_Table6[[#This Row],[ProductID]], Sales_Table[ProductID],0)), "No Data")</f>
        <v>1</v>
      </c>
      <c r="L2380" s="7">
        <f>IFERROR(INDEX(Sales_Table[Revenue], MATCH(Product_Table6[[#This Row],[ProductID]], Sales_Table[ProductID],0)), "No Data")</f>
        <v>2330.37</v>
      </c>
      <c r="M2380" s="6" t="str">
        <f>IFERROR(INDEX(Sales_Table[Country], MATCH(Product_Table6[[#This Row],[ProductID]], Sales_Table[ProductID],0)), "No Data")</f>
        <v>Canada</v>
      </c>
      <c r="N2380" s="6" t="str">
        <f>IFERROR(INDEX(Location_Table[State], MATCH(Product_Table6[[#This Row],[Zip]], Location_Table[Zip],0)), "No Data")</f>
        <v>Quebec</v>
      </c>
    </row>
    <row r="2381" spans="1:14" x14ac:dyDescent="0.25">
      <c r="A2381" t="s">
        <v>3808</v>
      </c>
      <c r="B2381" t="s">
        <v>1737</v>
      </c>
      <c r="C2381" t="s">
        <v>1856</v>
      </c>
      <c r="D2381">
        <v>2</v>
      </c>
      <c r="E2381">
        <v>2380</v>
      </c>
      <c r="F2381" t="str">
        <f>INDEX(Manufacturer_Table[Manufacturer Name], MATCH(Product_Table6[[#This Row],[ManufacturerID]], Manufacturer_Table[ManufacturerID],0))</f>
        <v>Aliqui</v>
      </c>
      <c r="G2381" s="2">
        <f>IFERROR(INDEX(Sales_Table[Date], MATCH(Product_Table6[[#This Row],[ProductID]], Sales_Table[ProductID],0)), "No Data")</f>
        <v>42079</v>
      </c>
      <c r="H2381" s="2" t="str">
        <f>TEXT(Product_Table6[[#This Row],[Date]],"MMMM")</f>
        <v>March</v>
      </c>
      <c r="I2381" s="2" t="str">
        <f>TEXT(Product_Table6[[#This Row],[Date]], "DDDD")</f>
        <v>Monday</v>
      </c>
      <c r="J2381" t="str">
        <f>IFERROR(INDEX(Sales_Table[Zip], MATCH(Product_Table6[[#This Row],[ProductID]], Sales_Table[ProductID],0)), "No Data")</f>
        <v>V5M</v>
      </c>
      <c r="K2381">
        <f>IFERROR(INDEX(Sales_Table[Units], MATCH(Product_Table6[[#This Row],[ProductID]], Sales_Table[ProductID],0)), "No Data")</f>
        <v>1</v>
      </c>
      <c r="L2381" s="7">
        <f>IFERROR(INDEX(Sales_Table[Revenue], MATCH(Product_Table6[[#This Row],[ProductID]], Sales_Table[ProductID],0)), "No Data")</f>
        <v>3968.37</v>
      </c>
      <c r="M2381" s="6" t="str">
        <f>IFERROR(INDEX(Sales_Table[Country], MATCH(Product_Table6[[#This Row],[ProductID]], Sales_Table[ProductID],0)), "No Data")</f>
        <v>Canada</v>
      </c>
      <c r="N2381" s="6" t="str">
        <f>IFERROR(INDEX(Location_Table[State], MATCH(Product_Table6[[#This Row],[Zip]], Location_Table[Zip],0)), "No Data")</f>
        <v>British Columbia</v>
      </c>
    </row>
    <row r="2382" spans="1:14" x14ac:dyDescent="0.25">
      <c r="A2382" t="s">
        <v>3809</v>
      </c>
      <c r="B2382" t="s">
        <v>1737</v>
      </c>
      <c r="C2382" t="s">
        <v>1856</v>
      </c>
      <c r="D2382">
        <v>2</v>
      </c>
      <c r="E2382">
        <v>2381</v>
      </c>
      <c r="F2382" t="str">
        <f>INDEX(Manufacturer_Table[Manufacturer Name], MATCH(Product_Table6[[#This Row],[ManufacturerID]], Manufacturer_Table[ManufacturerID],0))</f>
        <v>Aliqui</v>
      </c>
      <c r="G2382" s="2" t="str">
        <f>IFERROR(INDEX(Sales_Table[Date], MATCH(Product_Table6[[#This Row],[ProductID]], Sales_Table[ProductID],0)), "No Data")</f>
        <v>No Data</v>
      </c>
      <c r="H2382" s="2" t="str">
        <f>TEXT(Product_Table6[[#This Row],[Date]],"MMMM")</f>
        <v>No Data</v>
      </c>
      <c r="I2382" s="2" t="str">
        <f>TEXT(Product_Table6[[#This Row],[Date]], "DDDD")</f>
        <v>No Data</v>
      </c>
      <c r="J2382" t="str">
        <f>IFERROR(INDEX(Sales_Table[Zip], MATCH(Product_Table6[[#This Row],[ProductID]], Sales_Table[ProductID],0)), "No Data")</f>
        <v>No Data</v>
      </c>
      <c r="K2382" t="str">
        <f>IFERROR(INDEX(Sales_Table[Units], MATCH(Product_Table6[[#This Row],[ProductID]], Sales_Table[ProductID],0)), "No Data")</f>
        <v>No Data</v>
      </c>
      <c r="L2382" s="7" t="str">
        <f>IFERROR(INDEX(Sales_Table[Revenue], MATCH(Product_Table6[[#This Row],[ProductID]], Sales_Table[ProductID],0)), "No Data")</f>
        <v>No Data</v>
      </c>
      <c r="M2382" s="6" t="str">
        <f>IFERROR(INDEX(Sales_Table[Country], MATCH(Product_Table6[[#This Row],[ProductID]], Sales_Table[ProductID],0)), "No Data")</f>
        <v>No Data</v>
      </c>
      <c r="N2382" s="6" t="str">
        <f>IFERROR(INDEX(Location_Table[State], MATCH(Product_Table6[[#This Row],[Zip]], Location_Table[Zip],0)), "No Data")</f>
        <v>No Data</v>
      </c>
    </row>
    <row r="2383" spans="1:14" x14ac:dyDescent="0.25">
      <c r="A2383" t="s">
        <v>3810</v>
      </c>
      <c r="B2383" t="s">
        <v>1737</v>
      </c>
      <c r="C2383" t="s">
        <v>1856</v>
      </c>
      <c r="D2383">
        <v>2</v>
      </c>
      <c r="E2383">
        <v>2382</v>
      </c>
      <c r="F2383" t="str">
        <f>INDEX(Manufacturer_Table[Manufacturer Name], MATCH(Product_Table6[[#This Row],[ManufacturerID]], Manufacturer_Table[ManufacturerID],0))</f>
        <v>Aliqui</v>
      </c>
      <c r="G2383" s="2" t="str">
        <f>IFERROR(INDEX(Sales_Table[Date], MATCH(Product_Table6[[#This Row],[ProductID]], Sales_Table[ProductID],0)), "No Data")</f>
        <v>No Data</v>
      </c>
      <c r="H2383" s="2" t="str">
        <f>TEXT(Product_Table6[[#This Row],[Date]],"MMMM")</f>
        <v>No Data</v>
      </c>
      <c r="I2383" s="2" t="str">
        <f>TEXT(Product_Table6[[#This Row],[Date]], "DDDD")</f>
        <v>No Data</v>
      </c>
      <c r="J2383" t="str">
        <f>IFERROR(INDEX(Sales_Table[Zip], MATCH(Product_Table6[[#This Row],[ProductID]], Sales_Table[ProductID],0)), "No Data")</f>
        <v>No Data</v>
      </c>
      <c r="K2383" t="str">
        <f>IFERROR(INDEX(Sales_Table[Units], MATCH(Product_Table6[[#This Row],[ProductID]], Sales_Table[ProductID],0)), "No Data")</f>
        <v>No Data</v>
      </c>
      <c r="L2383" s="7" t="str">
        <f>IFERROR(INDEX(Sales_Table[Revenue], MATCH(Product_Table6[[#This Row],[ProductID]], Sales_Table[ProductID],0)), "No Data")</f>
        <v>No Data</v>
      </c>
      <c r="M2383" s="6" t="str">
        <f>IFERROR(INDEX(Sales_Table[Country], MATCH(Product_Table6[[#This Row],[ProductID]], Sales_Table[ProductID],0)), "No Data")</f>
        <v>No Data</v>
      </c>
      <c r="N2383" s="6" t="str">
        <f>IFERROR(INDEX(Location_Table[State], MATCH(Product_Table6[[#This Row],[Zip]], Location_Table[Zip],0)), "No Data")</f>
        <v>No Data</v>
      </c>
    </row>
    <row r="2384" spans="1:14" x14ac:dyDescent="0.25">
      <c r="A2384" t="s">
        <v>3811</v>
      </c>
      <c r="B2384" t="s">
        <v>1737</v>
      </c>
      <c r="C2384" t="s">
        <v>1856</v>
      </c>
      <c r="D2384">
        <v>2</v>
      </c>
      <c r="E2384">
        <v>2383</v>
      </c>
      <c r="F2384" t="str">
        <f>INDEX(Manufacturer_Table[Manufacturer Name], MATCH(Product_Table6[[#This Row],[ManufacturerID]], Manufacturer_Table[ManufacturerID],0))</f>
        <v>Aliqui</v>
      </c>
      <c r="G2384" s="2" t="str">
        <f>IFERROR(INDEX(Sales_Table[Date], MATCH(Product_Table6[[#This Row],[ProductID]], Sales_Table[ProductID],0)), "No Data")</f>
        <v>No Data</v>
      </c>
      <c r="H2384" s="2" t="str">
        <f>TEXT(Product_Table6[[#This Row],[Date]],"MMMM")</f>
        <v>No Data</v>
      </c>
      <c r="I2384" s="2" t="str">
        <f>TEXT(Product_Table6[[#This Row],[Date]], "DDDD")</f>
        <v>No Data</v>
      </c>
      <c r="J2384" t="str">
        <f>IFERROR(INDEX(Sales_Table[Zip], MATCH(Product_Table6[[#This Row],[ProductID]], Sales_Table[ProductID],0)), "No Data")</f>
        <v>No Data</v>
      </c>
      <c r="K2384" t="str">
        <f>IFERROR(INDEX(Sales_Table[Units], MATCH(Product_Table6[[#This Row],[ProductID]], Sales_Table[ProductID],0)), "No Data")</f>
        <v>No Data</v>
      </c>
      <c r="L2384" s="7" t="str">
        <f>IFERROR(INDEX(Sales_Table[Revenue], MATCH(Product_Table6[[#This Row],[ProductID]], Sales_Table[ProductID],0)), "No Data")</f>
        <v>No Data</v>
      </c>
      <c r="M2384" s="6" t="str">
        <f>IFERROR(INDEX(Sales_Table[Country], MATCH(Product_Table6[[#This Row],[ProductID]], Sales_Table[ProductID],0)), "No Data")</f>
        <v>No Data</v>
      </c>
      <c r="N2384" s="6" t="str">
        <f>IFERROR(INDEX(Location_Table[State], MATCH(Product_Table6[[#This Row],[Zip]], Location_Table[Zip],0)), "No Data")</f>
        <v>No Data</v>
      </c>
    </row>
    <row r="2385" spans="1:14" x14ac:dyDescent="0.25">
      <c r="A2385" t="s">
        <v>3812</v>
      </c>
      <c r="B2385" t="s">
        <v>1737</v>
      </c>
      <c r="C2385" t="s">
        <v>1856</v>
      </c>
      <c r="D2385">
        <v>2</v>
      </c>
      <c r="E2385">
        <v>2384</v>
      </c>
      <c r="F2385" t="str">
        <f>INDEX(Manufacturer_Table[Manufacturer Name], MATCH(Product_Table6[[#This Row],[ManufacturerID]], Manufacturer_Table[ManufacturerID],0))</f>
        <v>Aliqui</v>
      </c>
      <c r="G2385" s="2">
        <f>IFERROR(INDEX(Sales_Table[Date], MATCH(Product_Table6[[#This Row],[ProductID]], Sales_Table[ProductID],0)), "No Data")</f>
        <v>42086</v>
      </c>
      <c r="H2385" s="2" t="str">
        <f>TEXT(Product_Table6[[#This Row],[Date]],"MMMM")</f>
        <v>March</v>
      </c>
      <c r="I2385" s="2" t="str">
        <f>TEXT(Product_Table6[[#This Row],[Date]], "DDDD")</f>
        <v>Monday</v>
      </c>
      <c r="J2385" t="str">
        <f>IFERROR(INDEX(Sales_Table[Zip], MATCH(Product_Table6[[#This Row],[ProductID]], Sales_Table[ProductID],0)), "No Data")</f>
        <v>M5X</v>
      </c>
      <c r="K2385">
        <f>IFERROR(INDEX(Sales_Table[Units], MATCH(Product_Table6[[#This Row],[ProductID]], Sales_Table[ProductID],0)), "No Data")</f>
        <v>1</v>
      </c>
      <c r="L2385" s="7">
        <f>IFERROR(INDEX(Sales_Table[Revenue], MATCH(Product_Table6[[#This Row],[ProductID]], Sales_Table[ProductID],0)), "No Data")</f>
        <v>7968.87</v>
      </c>
      <c r="M2385" s="6" t="str">
        <f>IFERROR(INDEX(Sales_Table[Country], MATCH(Product_Table6[[#This Row],[ProductID]], Sales_Table[ProductID],0)), "No Data")</f>
        <v>Canada</v>
      </c>
      <c r="N2385" s="6" t="str">
        <f>IFERROR(INDEX(Location_Table[State], MATCH(Product_Table6[[#This Row],[Zip]], Location_Table[Zip],0)), "No Data")</f>
        <v>Ontario</v>
      </c>
    </row>
    <row r="2386" spans="1:14" x14ac:dyDescent="0.25">
      <c r="A2386" t="s">
        <v>3813</v>
      </c>
      <c r="B2386" t="s">
        <v>1737</v>
      </c>
      <c r="C2386" t="s">
        <v>1856</v>
      </c>
      <c r="D2386">
        <v>2</v>
      </c>
      <c r="E2386">
        <v>2385</v>
      </c>
      <c r="F2386" t="str">
        <f>INDEX(Manufacturer_Table[Manufacturer Name], MATCH(Product_Table6[[#This Row],[ManufacturerID]], Manufacturer_Table[ManufacturerID],0))</f>
        <v>Aliqui</v>
      </c>
      <c r="G2386" s="2">
        <f>IFERROR(INDEX(Sales_Table[Date], MATCH(Product_Table6[[#This Row],[ProductID]], Sales_Table[ProductID],0)), "No Data")</f>
        <v>42094</v>
      </c>
      <c r="H2386" s="2" t="str">
        <f>TEXT(Product_Table6[[#This Row],[Date]],"MMMM")</f>
        <v>March</v>
      </c>
      <c r="I2386" s="2" t="str">
        <f>TEXT(Product_Table6[[#This Row],[Date]], "DDDD")</f>
        <v>Tuesday</v>
      </c>
      <c r="J2386" t="str">
        <f>IFERROR(INDEX(Sales_Table[Zip], MATCH(Product_Table6[[#This Row],[ProductID]], Sales_Table[ProductID],0)), "No Data")</f>
        <v>V6Z</v>
      </c>
      <c r="K2386">
        <f>IFERROR(INDEX(Sales_Table[Units], MATCH(Product_Table6[[#This Row],[ProductID]], Sales_Table[ProductID],0)), "No Data")</f>
        <v>1</v>
      </c>
      <c r="L2386" s="7">
        <f>IFERROR(INDEX(Sales_Table[Revenue], MATCH(Product_Table6[[#This Row],[ProductID]], Sales_Table[ProductID],0)), "No Data")</f>
        <v>9437.4</v>
      </c>
      <c r="M2386" s="6" t="str">
        <f>IFERROR(INDEX(Sales_Table[Country], MATCH(Product_Table6[[#This Row],[ProductID]], Sales_Table[ProductID],0)), "No Data")</f>
        <v>Canada</v>
      </c>
      <c r="N2386" s="6" t="str">
        <f>IFERROR(INDEX(Location_Table[State], MATCH(Product_Table6[[#This Row],[Zip]], Location_Table[Zip],0)), "No Data")</f>
        <v>British Columbia</v>
      </c>
    </row>
    <row r="2387" spans="1:14" x14ac:dyDescent="0.25">
      <c r="A2387" t="s">
        <v>3814</v>
      </c>
      <c r="B2387" t="s">
        <v>1737</v>
      </c>
      <c r="C2387" t="s">
        <v>1856</v>
      </c>
      <c r="D2387">
        <v>2</v>
      </c>
      <c r="E2387">
        <v>2386</v>
      </c>
      <c r="F2387" t="str">
        <f>INDEX(Manufacturer_Table[Manufacturer Name], MATCH(Product_Table6[[#This Row],[ManufacturerID]], Manufacturer_Table[ManufacturerID],0))</f>
        <v>Aliqui</v>
      </c>
      <c r="G2387" s="2" t="str">
        <f>IFERROR(INDEX(Sales_Table[Date], MATCH(Product_Table6[[#This Row],[ProductID]], Sales_Table[ProductID],0)), "No Data")</f>
        <v>No Data</v>
      </c>
      <c r="H2387" s="2" t="str">
        <f>TEXT(Product_Table6[[#This Row],[Date]],"MMMM")</f>
        <v>No Data</v>
      </c>
      <c r="I2387" s="2" t="str">
        <f>TEXT(Product_Table6[[#This Row],[Date]], "DDDD")</f>
        <v>No Data</v>
      </c>
      <c r="J2387" t="str">
        <f>IFERROR(INDEX(Sales_Table[Zip], MATCH(Product_Table6[[#This Row],[ProductID]], Sales_Table[ProductID],0)), "No Data")</f>
        <v>No Data</v>
      </c>
      <c r="K2387" t="str">
        <f>IFERROR(INDEX(Sales_Table[Units], MATCH(Product_Table6[[#This Row],[ProductID]], Sales_Table[ProductID],0)), "No Data")</f>
        <v>No Data</v>
      </c>
      <c r="L2387" s="7" t="str">
        <f>IFERROR(INDEX(Sales_Table[Revenue], MATCH(Product_Table6[[#This Row],[ProductID]], Sales_Table[ProductID],0)), "No Data")</f>
        <v>No Data</v>
      </c>
      <c r="M2387" s="6" t="str">
        <f>IFERROR(INDEX(Sales_Table[Country], MATCH(Product_Table6[[#This Row],[ProductID]], Sales_Table[ProductID],0)), "No Data")</f>
        <v>No Data</v>
      </c>
      <c r="N2387" s="6" t="str">
        <f>IFERROR(INDEX(Location_Table[State], MATCH(Product_Table6[[#This Row],[Zip]], Location_Table[Zip],0)), "No Data")</f>
        <v>No Data</v>
      </c>
    </row>
    <row r="2388" spans="1:14" x14ac:dyDescent="0.25">
      <c r="A2388" t="s">
        <v>3815</v>
      </c>
      <c r="B2388" t="s">
        <v>1737</v>
      </c>
      <c r="C2388" t="s">
        <v>1856</v>
      </c>
      <c r="D2388">
        <v>2</v>
      </c>
      <c r="E2388">
        <v>2387</v>
      </c>
      <c r="F2388" t="str">
        <f>INDEX(Manufacturer_Table[Manufacturer Name], MATCH(Product_Table6[[#This Row],[ManufacturerID]], Manufacturer_Table[ManufacturerID],0))</f>
        <v>Aliqui</v>
      </c>
      <c r="G2388" s="2" t="str">
        <f>IFERROR(INDEX(Sales_Table[Date], MATCH(Product_Table6[[#This Row],[ProductID]], Sales_Table[ProductID],0)), "No Data")</f>
        <v>No Data</v>
      </c>
      <c r="H2388" s="2" t="str">
        <f>TEXT(Product_Table6[[#This Row],[Date]],"MMMM")</f>
        <v>No Data</v>
      </c>
      <c r="I2388" s="2" t="str">
        <f>TEXT(Product_Table6[[#This Row],[Date]], "DDDD")</f>
        <v>No Data</v>
      </c>
      <c r="J2388" t="str">
        <f>IFERROR(INDEX(Sales_Table[Zip], MATCH(Product_Table6[[#This Row],[ProductID]], Sales_Table[ProductID],0)), "No Data")</f>
        <v>No Data</v>
      </c>
      <c r="K2388" t="str">
        <f>IFERROR(INDEX(Sales_Table[Units], MATCH(Product_Table6[[#This Row],[ProductID]], Sales_Table[ProductID],0)), "No Data")</f>
        <v>No Data</v>
      </c>
      <c r="L2388" s="7" t="str">
        <f>IFERROR(INDEX(Sales_Table[Revenue], MATCH(Product_Table6[[#This Row],[ProductID]], Sales_Table[ProductID],0)), "No Data")</f>
        <v>No Data</v>
      </c>
      <c r="M2388" s="6" t="str">
        <f>IFERROR(INDEX(Sales_Table[Country], MATCH(Product_Table6[[#This Row],[ProductID]], Sales_Table[ProductID],0)), "No Data")</f>
        <v>No Data</v>
      </c>
      <c r="N2388" s="6" t="str">
        <f>IFERROR(INDEX(Location_Table[State], MATCH(Product_Table6[[#This Row],[Zip]], Location_Table[Zip],0)), "No Data")</f>
        <v>No Data</v>
      </c>
    </row>
    <row r="2389" spans="1:14" x14ac:dyDescent="0.25">
      <c r="A2389" t="s">
        <v>3816</v>
      </c>
      <c r="B2389" t="s">
        <v>1737</v>
      </c>
      <c r="C2389" t="s">
        <v>1856</v>
      </c>
      <c r="D2389">
        <v>2</v>
      </c>
      <c r="E2389">
        <v>2388</v>
      </c>
      <c r="F2389" t="str">
        <f>INDEX(Manufacturer_Table[Manufacturer Name], MATCH(Product_Table6[[#This Row],[ManufacturerID]], Manufacturer_Table[ManufacturerID],0))</f>
        <v>Aliqui</v>
      </c>
      <c r="G2389" s="2">
        <f>IFERROR(INDEX(Sales_Table[Date], MATCH(Product_Table6[[#This Row],[ProductID]], Sales_Table[ProductID],0)), "No Data")</f>
        <v>42074</v>
      </c>
      <c r="H2389" s="2" t="str">
        <f>TEXT(Product_Table6[[#This Row],[Date]],"MMMM")</f>
        <v>March</v>
      </c>
      <c r="I2389" s="2" t="str">
        <f>TEXT(Product_Table6[[#This Row],[Date]], "DDDD")</f>
        <v>Wednesday</v>
      </c>
      <c r="J2389" t="str">
        <f>IFERROR(INDEX(Sales_Table[Zip], MATCH(Product_Table6[[#This Row],[ProductID]], Sales_Table[ProductID],0)), "No Data")</f>
        <v>M4Y</v>
      </c>
      <c r="K2389">
        <f>IFERROR(INDEX(Sales_Table[Units], MATCH(Product_Table6[[#This Row],[ProductID]], Sales_Table[ProductID],0)), "No Data")</f>
        <v>1</v>
      </c>
      <c r="L2389" s="7">
        <f>IFERROR(INDEX(Sales_Table[Revenue], MATCH(Product_Table6[[#This Row],[ProductID]], Sales_Table[ProductID],0)), "No Data")</f>
        <v>4157.37</v>
      </c>
      <c r="M2389" s="6" t="str">
        <f>IFERROR(INDEX(Sales_Table[Country], MATCH(Product_Table6[[#This Row],[ProductID]], Sales_Table[ProductID],0)), "No Data")</f>
        <v>Canada</v>
      </c>
      <c r="N2389" s="6" t="str">
        <f>IFERROR(INDEX(Location_Table[State], MATCH(Product_Table6[[#This Row],[Zip]], Location_Table[Zip],0)), "No Data")</f>
        <v>Ontario</v>
      </c>
    </row>
    <row r="2390" spans="1:14" x14ac:dyDescent="0.25">
      <c r="A2390" t="s">
        <v>3817</v>
      </c>
      <c r="B2390" t="s">
        <v>1737</v>
      </c>
      <c r="C2390" t="s">
        <v>1856</v>
      </c>
      <c r="D2390">
        <v>2</v>
      </c>
      <c r="E2390">
        <v>2389</v>
      </c>
      <c r="F2390" t="str">
        <f>INDEX(Manufacturer_Table[Manufacturer Name], MATCH(Product_Table6[[#This Row],[ManufacturerID]], Manufacturer_Table[ManufacturerID],0))</f>
        <v>Aliqui</v>
      </c>
      <c r="G2390" s="2">
        <f>IFERROR(INDEX(Sales_Table[Date], MATCH(Product_Table6[[#This Row],[ProductID]], Sales_Table[ProductID],0)), "No Data")</f>
        <v>42116</v>
      </c>
      <c r="H2390" s="2" t="str">
        <f>TEXT(Product_Table6[[#This Row],[Date]],"MMMM")</f>
        <v>April</v>
      </c>
      <c r="I2390" s="2" t="str">
        <f>TEXT(Product_Table6[[#This Row],[Date]], "DDDD")</f>
        <v>Wednesday</v>
      </c>
      <c r="J2390" t="str">
        <f>IFERROR(INDEX(Sales_Table[Zip], MATCH(Product_Table6[[#This Row],[ProductID]], Sales_Table[ProductID],0)), "No Data")</f>
        <v>V5N</v>
      </c>
      <c r="K2390">
        <f>IFERROR(INDEX(Sales_Table[Units], MATCH(Product_Table6[[#This Row],[ProductID]], Sales_Table[ProductID],0)), "No Data")</f>
        <v>1</v>
      </c>
      <c r="L2390" s="7">
        <f>IFERROR(INDEX(Sales_Table[Revenue], MATCH(Product_Table6[[#This Row],[ProductID]], Sales_Table[ProductID],0)), "No Data")</f>
        <v>10577.7</v>
      </c>
      <c r="M2390" s="6" t="str">
        <f>IFERROR(INDEX(Sales_Table[Country], MATCH(Product_Table6[[#This Row],[ProductID]], Sales_Table[ProductID],0)), "No Data")</f>
        <v>Canada</v>
      </c>
      <c r="N2390" s="6" t="str">
        <f>IFERROR(INDEX(Location_Table[State], MATCH(Product_Table6[[#This Row],[Zip]], Location_Table[Zip],0)), "No Data")</f>
        <v>British Columbia</v>
      </c>
    </row>
    <row r="2391" spans="1:14" x14ac:dyDescent="0.25">
      <c r="A2391" t="s">
        <v>3818</v>
      </c>
      <c r="B2391" t="s">
        <v>1737</v>
      </c>
      <c r="C2391" t="s">
        <v>1856</v>
      </c>
      <c r="D2391">
        <v>2</v>
      </c>
      <c r="E2391">
        <v>2390</v>
      </c>
      <c r="F2391" t="str">
        <f>INDEX(Manufacturer_Table[Manufacturer Name], MATCH(Product_Table6[[#This Row],[ManufacturerID]], Manufacturer_Table[ManufacturerID],0))</f>
        <v>Aliqui</v>
      </c>
      <c r="G2391" s="2" t="str">
        <f>IFERROR(INDEX(Sales_Table[Date], MATCH(Product_Table6[[#This Row],[ProductID]], Sales_Table[ProductID],0)), "No Data")</f>
        <v>No Data</v>
      </c>
      <c r="H2391" s="2" t="str">
        <f>TEXT(Product_Table6[[#This Row],[Date]],"MMMM")</f>
        <v>No Data</v>
      </c>
      <c r="I2391" s="2" t="str">
        <f>TEXT(Product_Table6[[#This Row],[Date]], "DDDD")</f>
        <v>No Data</v>
      </c>
      <c r="J2391" t="str">
        <f>IFERROR(INDEX(Sales_Table[Zip], MATCH(Product_Table6[[#This Row],[ProductID]], Sales_Table[ProductID],0)), "No Data")</f>
        <v>No Data</v>
      </c>
      <c r="K2391" t="str">
        <f>IFERROR(INDEX(Sales_Table[Units], MATCH(Product_Table6[[#This Row],[ProductID]], Sales_Table[ProductID],0)), "No Data")</f>
        <v>No Data</v>
      </c>
      <c r="L2391" s="7" t="str">
        <f>IFERROR(INDEX(Sales_Table[Revenue], MATCH(Product_Table6[[#This Row],[ProductID]], Sales_Table[ProductID],0)), "No Data")</f>
        <v>No Data</v>
      </c>
      <c r="M2391" s="6" t="str">
        <f>IFERROR(INDEX(Sales_Table[Country], MATCH(Product_Table6[[#This Row],[ProductID]], Sales_Table[ProductID],0)), "No Data")</f>
        <v>No Data</v>
      </c>
      <c r="N2391" s="6" t="str">
        <f>IFERROR(INDEX(Location_Table[State], MATCH(Product_Table6[[#This Row],[Zip]], Location_Table[Zip],0)), "No Data")</f>
        <v>No Data</v>
      </c>
    </row>
    <row r="2392" spans="1:14" x14ac:dyDescent="0.25">
      <c r="A2392" t="s">
        <v>3819</v>
      </c>
      <c r="B2392" t="s">
        <v>1737</v>
      </c>
      <c r="C2392" t="s">
        <v>1856</v>
      </c>
      <c r="D2392">
        <v>2</v>
      </c>
      <c r="E2392">
        <v>2391</v>
      </c>
      <c r="F2392" t="str">
        <f>INDEX(Manufacturer_Table[Manufacturer Name], MATCH(Product_Table6[[#This Row],[ManufacturerID]], Manufacturer_Table[ManufacturerID],0))</f>
        <v>Aliqui</v>
      </c>
      <c r="G2392" s="2" t="str">
        <f>IFERROR(INDEX(Sales_Table[Date], MATCH(Product_Table6[[#This Row],[ProductID]], Sales_Table[ProductID],0)), "No Data")</f>
        <v>No Data</v>
      </c>
      <c r="H2392" s="2" t="str">
        <f>TEXT(Product_Table6[[#This Row],[Date]],"MMMM")</f>
        <v>No Data</v>
      </c>
      <c r="I2392" s="2" t="str">
        <f>TEXT(Product_Table6[[#This Row],[Date]], "DDDD")</f>
        <v>No Data</v>
      </c>
      <c r="J2392" t="str">
        <f>IFERROR(INDEX(Sales_Table[Zip], MATCH(Product_Table6[[#This Row],[ProductID]], Sales_Table[ProductID],0)), "No Data")</f>
        <v>No Data</v>
      </c>
      <c r="K2392" t="str">
        <f>IFERROR(INDEX(Sales_Table[Units], MATCH(Product_Table6[[#This Row],[ProductID]], Sales_Table[ProductID],0)), "No Data")</f>
        <v>No Data</v>
      </c>
      <c r="L2392" s="7" t="str">
        <f>IFERROR(INDEX(Sales_Table[Revenue], MATCH(Product_Table6[[#This Row],[ProductID]], Sales_Table[ProductID],0)), "No Data")</f>
        <v>No Data</v>
      </c>
      <c r="M2392" s="6" t="str">
        <f>IFERROR(INDEX(Sales_Table[Country], MATCH(Product_Table6[[#This Row],[ProductID]], Sales_Table[ProductID],0)), "No Data")</f>
        <v>No Data</v>
      </c>
      <c r="N2392" s="6" t="str">
        <f>IFERROR(INDEX(Location_Table[State], MATCH(Product_Table6[[#This Row],[Zip]], Location_Table[Zip],0)), "No Data")</f>
        <v>No Data</v>
      </c>
    </row>
    <row r="2393" spans="1:14" x14ac:dyDescent="0.25">
      <c r="A2393" t="s">
        <v>3820</v>
      </c>
      <c r="B2393" t="s">
        <v>1865</v>
      </c>
      <c r="C2393" t="s">
        <v>1865</v>
      </c>
      <c r="D2393">
        <v>2</v>
      </c>
      <c r="E2393">
        <v>2392</v>
      </c>
      <c r="F2393" t="str">
        <f>INDEX(Manufacturer_Table[Manufacturer Name], MATCH(Product_Table6[[#This Row],[ManufacturerID]], Manufacturer_Table[ManufacturerID],0))</f>
        <v>Aliqui</v>
      </c>
      <c r="G2393" s="2" t="str">
        <f>IFERROR(INDEX(Sales_Table[Date], MATCH(Product_Table6[[#This Row],[ProductID]], Sales_Table[ProductID],0)), "No Data")</f>
        <v>No Data</v>
      </c>
      <c r="H2393" s="2" t="str">
        <f>TEXT(Product_Table6[[#This Row],[Date]],"MMMM")</f>
        <v>No Data</v>
      </c>
      <c r="I2393" s="2" t="str">
        <f>TEXT(Product_Table6[[#This Row],[Date]], "DDDD")</f>
        <v>No Data</v>
      </c>
      <c r="J2393" t="str">
        <f>IFERROR(INDEX(Sales_Table[Zip], MATCH(Product_Table6[[#This Row],[ProductID]], Sales_Table[ProductID],0)), "No Data")</f>
        <v>No Data</v>
      </c>
      <c r="K2393" t="str">
        <f>IFERROR(INDEX(Sales_Table[Units], MATCH(Product_Table6[[#This Row],[ProductID]], Sales_Table[ProductID],0)), "No Data")</f>
        <v>No Data</v>
      </c>
      <c r="L2393" s="7" t="str">
        <f>IFERROR(INDEX(Sales_Table[Revenue], MATCH(Product_Table6[[#This Row],[ProductID]], Sales_Table[ProductID],0)), "No Data")</f>
        <v>No Data</v>
      </c>
      <c r="M2393" s="6" t="str">
        <f>IFERROR(INDEX(Sales_Table[Country], MATCH(Product_Table6[[#This Row],[ProductID]], Sales_Table[ProductID],0)), "No Data")</f>
        <v>No Data</v>
      </c>
      <c r="N2393" s="6" t="str">
        <f>IFERROR(INDEX(Location_Table[State], MATCH(Product_Table6[[#This Row],[Zip]], Location_Table[Zip],0)), "No Data")</f>
        <v>No Data</v>
      </c>
    </row>
    <row r="2394" spans="1:14" x14ac:dyDescent="0.25">
      <c r="A2394" t="s">
        <v>3821</v>
      </c>
      <c r="B2394" t="s">
        <v>1865</v>
      </c>
      <c r="C2394" t="s">
        <v>1865</v>
      </c>
      <c r="D2394">
        <v>2</v>
      </c>
      <c r="E2394">
        <v>2393</v>
      </c>
      <c r="F2394" t="str">
        <f>INDEX(Manufacturer_Table[Manufacturer Name], MATCH(Product_Table6[[#This Row],[ManufacturerID]], Manufacturer_Table[ManufacturerID],0))</f>
        <v>Aliqui</v>
      </c>
      <c r="G2394" s="2">
        <f>IFERROR(INDEX(Sales_Table[Date], MATCH(Product_Table6[[#This Row],[ProductID]], Sales_Table[ProductID],0)), "No Data")</f>
        <v>42179</v>
      </c>
      <c r="H2394" s="2" t="str">
        <f>TEXT(Product_Table6[[#This Row],[Date]],"MMMM")</f>
        <v>June</v>
      </c>
      <c r="I2394" s="2" t="str">
        <f>TEXT(Product_Table6[[#This Row],[Date]], "DDDD")</f>
        <v>Wednesday</v>
      </c>
      <c r="J2394" t="str">
        <f>IFERROR(INDEX(Sales_Table[Zip], MATCH(Product_Table6[[#This Row],[ProductID]], Sales_Table[ProductID],0)), "No Data")</f>
        <v>L5R</v>
      </c>
      <c r="K2394">
        <f>IFERROR(INDEX(Sales_Table[Units], MATCH(Product_Table6[[#This Row],[ProductID]], Sales_Table[ProductID],0)), "No Data")</f>
        <v>2</v>
      </c>
      <c r="L2394" s="7">
        <f>IFERROR(INDEX(Sales_Table[Revenue], MATCH(Product_Table6[[#This Row],[ProductID]], Sales_Table[ProductID],0)), "No Data")</f>
        <v>2702.07</v>
      </c>
      <c r="M2394" s="6" t="str">
        <f>IFERROR(INDEX(Sales_Table[Country], MATCH(Product_Table6[[#This Row],[ProductID]], Sales_Table[ProductID],0)), "No Data")</f>
        <v>Canada</v>
      </c>
      <c r="N2394" s="6" t="str">
        <f>IFERROR(INDEX(Location_Table[State], MATCH(Product_Table6[[#This Row],[Zip]], Location_Table[Zip],0)), "No Data")</f>
        <v>Ontario</v>
      </c>
    </row>
    <row r="2395" spans="1:14" x14ac:dyDescent="0.25">
      <c r="A2395" t="s">
        <v>3822</v>
      </c>
      <c r="B2395" t="s">
        <v>1865</v>
      </c>
      <c r="C2395" t="s">
        <v>1865</v>
      </c>
      <c r="D2395">
        <v>2</v>
      </c>
      <c r="E2395">
        <v>2394</v>
      </c>
      <c r="F2395" t="str">
        <f>INDEX(Manufacturer_Table[Manufacturer Name], MATCH(Product_Table6[[#This Row],[ManufacturerID]], Manufacturer_Table[ManufacturerID],0))</f>
        <v>Aliqui</v>
      </c>
      <c r="G2395" s="2" t="str">
        <f>IFERROR(INDEX(Sales_Table[Date], MATCH(Product_Table6[[#This Row],[ProductID]], Sales_Table[ProductID],0)), "No Data")</f>
        <v>No Data</v>
      </c>
      <c r="H2395" s="2" t="str">
        <f>TEXT(Product_Table6[[#This Row],[Date]],"MMMM")</f>
        <v>No Data</v>
      </c>
      <c r="I2395" s="2" t="str">
        <f>TEXT(Product_Table6[[#This Row],[Date]], "DDDD")</f>
        <v>No Data</v>
      </c>
      <c r="J2395" t="str">
        <f>IFERROR(INDEX(Sales_Table[Zip], MATCH(Product_Table6[[#This Row],[ProductID]], Sales_Table[ProductID],0)), "No Data")</f>
        <v>No Data</v>
      </c>
      <c r="K2395" t="str">
        <f>IFERROR(INDEX(Sales_Table[Units], MATCH(Product_Table6[[#This Row],[ProductID]], Sales_Table[ProductID],0)), "No Data")</f>
        <v>No Data</v>
      </c>
      <c r="L2395" s="7" t="str">
        <f>IFERROR(INDEX(Sales_Table[Revenue], MATCH(Product_Table6[[#This Row],[ProductID]], Sales_Table[ProductID],0)), "No Data")</f>
        <v>No Data</v>
      </c>
      <c r="M2395" s="6" t="str">
        <f>IFERROR(INDEX(Sales_Table[Country], MATCH(Product_Table6[[#This Row],[ProductID]], Sales_Table[ProductID],0)), "No Data")</f>
        <v>No Data</v>
      </c>
      <c r="N2395" s="6" t="str">
        <f>IFERROR(INDEX(Location_Table[State], MATCH(Product_Table6[[#This Row],[Zip]], Location_Table[Zip],0)), "No Data")</f>
        <v>No Data</v>
      </c>
    </row>
    <row r="2396" spans="1:14" x14ac:dyDescent="0.25">
      <c r="A2396" t="s">
        <v>3823</v>
      </c>
      <c r="B2396" t="s">
        <v>1865</v>
      </c>
      <c r="C2396" t="s">
        <v>1865</v>
      </c>
      <c r="D2396">
        <v>2</v>
      </c>
      <c r="E2396">
        <v>2395</v>
      </c>
      <c r="F2396" t="str">
        <f>INDEX(Manufacturer_Table[Manufacturer Name], MATCH(Product_Table6[[#This Row],[ManufacturerID]], Manufacturer_Table[ManufacturerID],0))</f>
        <v>Aliqui</v>
      </c>
      <c r="G2396" s="2">
        <f>IFERROR(INDEX(Sales_Table[Date], MATCH(Product_Table6[[#This Row],[ProductID]], Sales_Table[ProductID],0)), "No Data")</f>
        <v>42062</v>
      </c>
      <c r="H2396" s="2" t="str">
        <f>TEXT(Product_Table6[[#This Row],[Date]],"MMMM")</f>
        <v>February</v>
      </c>
      <c r="I2396" s="2" t="str">
        <f>TEXT(Product_Table6[[#This Row],[Date]], "DDDD")</f>
        <v>Friday</v>
      </c>
      <c r="J2396" t="str">
        <f>IFERROR(INDEX(Sales_Table[Zip], MATCH(Product_Table6[[#This Row],[ProductID]], Sales_Table[ProductID],0)), "No Data")</f>
        <v>M6H</v>
      </c>
      <c r="K2396">
        <f>IFERROR(INDEX(Sales_Table[Units], MATCH(Product_Table6[[#This Row],[ProductID]], Sales_Table[ProductID],0)), "No Data")</f>
        <v>1</v>
      </c>
      <c r="L2396" s="7">
        <f>IFERROR(INDEX(Sales_Table[Revenue], MATCH(Product_Table6[[#This Row],[ProductID]], Sales_Table[ProductID],0)), "No Data")</f>
        <v>1889.37</v>
      </c>
      <c r="M2396" s="6" t="str">
        <f>IFERROR(INDEX(Sales_Table[Country], MATCH(Product_Table6[[#This Row],[ProductID]], Sales_Table[ProductID],0)), "No Data")</f>
        <v>Canada</v>
      </c>
      <c r="N2396" s="6" t="str">
        <f>IFERROR(INDEX(Location_Table[State], MATCH(Product_Table6[[#This Row],[Zip]], Location_Table[Zip],0)), "No Data")</f>
        <v>Ontario</v>
      </c>
    </row>
    <row r="2397" spans="1:14" x14ac:dyDescent="0.25">
      <c r="A2397" t="s">
        <v>3824</v>
      </c>
      <c r="B2397" t="s">
        <v>1865</v>
      </c>
      <c r="C2397" t="s">
        <v>1865</v>
      </c>
      <c r="D2397">
        <v>2</v>
      </c>
      <c r="E2397">
        <v>2396</v>
      </c>
      <c r="F2397" t="str">
        <f>INDEX(Manufacturer_Table[Manufacturer Name], MATCH(Product_Table6[[#This Row],[ManufacturerID]], Manufacturer_Table[ManufacturerID],0))</f>
        <v>Aliqui</v>
      </c>
      <c r="G2397" s="2">
        <f>IFERROR(INDEX(Sales_Table[Date], MATCH(Product_Table6[[#This Row],[ProductID]], Sales_Table[ProductID],0)), "No Data")</f>
        <v>42150</v>
      </c>
      <c r="H2397" s="2" t="str">
        <f>TEXT(Product_Table6[[#This Row],[Date]],"MMMM")</f>
        <v>May</v>
      </c>
      <c r="I2397" s="2" t="str">
        <f>TEXT(Product_Table6[[#This Row],[Date]], "DDDD")</f>
        <v>Tuesday</v>
      </c>
      <c r="J2397" t="str">
        <f>IFERROR(INDEX(Sales_Table[Zip], MATCH(Product_Table6[[#This Row],[ProductID]], Sales_Table[ProductID],0)), "No Data")</f>
        <v>T5J</v>
      </c>
      <c r="K2397">
        <f>IFERROR(INDEX(Sales_Table[Units], MATCH(Product_Table6[[#This Row],[ProductID]], Sales_Table[ProductID],0)), "No Data")</f>
        <v>1</v>
      </c>
      <c r="L2397" s="7">
        <f>IFERROR(INDEX(Sales_Table[Revenue], MATCH(Product_Table6[[#This Row],[ProductID]], Sales_Table[ProductID],0)), "No Data")</f>
        <v>1442.7</v>
      </c>
      <c r="M2397" s="6" t="str">
        <f>IFERROR(INDEX(Sales_Table[Country], MATCH(Product_Table6[[#This Row],[ProductID]], Sales_Table[ProductID],0)), "No Data")</f>
        <v>Canada</v>
      </c>
      <c r="N2397" s="6" t="str">
        <f>IFERROR(INDEX(Location_Table[State], MATCH(Product_Table6[[#This Row],[Zip]], Location_Table[Zip],0)), "No Data")</f>
        <v>Alberta</v>
      </c>
    </row>
    <row r="2398" spans="1:14" x14ac:dyDescent="0.25">
      <c r="A2398" t="s">
        <v>3825</v>
      </c>
      <c r="B2398" t="s">
        <v>1865</v>
      </c>
      <c r="C2398" t="s">
        <v>1865</v>
      </c>
      <c r="D2398">
        <v>2</v>
      </c>
      <c r="E2398">
        <v>2397</v>
      </c>
      <c r="F2398" t="str">
        <f>INDEX(Manufacturer_Table[Manufacturer Name], MATCH(Product_Table6[[#This Row],[ManufacturerID]], Manufacturer_Table[ManufacturerID],0))</f>
        <v>Aliqui</v>
      </c>
      <c r="G2398" s="2" t="str">
        <f>IFERROR(INDEX(Sales_Table[Date], MATCH(Product_Table6[[#This Row],[ProductID]], Sales_Table[ProductID],0)), "No Data")</f>
        <v>No Data</v>
      </c>
      <c r="H2398" s="2" t="str">
        <f>TEXT(Product_Table6[[#This Row],[Date]],"MMMM")</f>
        <v>No Data</v>
      </c>
      <c r="I2398" s="2" t="str">
        <f>TEXT(Product_Table6[[#This Row],[Date]], "DDDD")</f>
        <v>No Data</v>
      </c>
      <c r="J2398" t="str">
        <f>IFERROR(INDEX(Sales_Table[Zip], MATCH(Product_Table6[[#This Row],[ProductID]], Sales_Table[ProductID],0)), "No Data")</f>
        <v>No Data</v>
      </c>
      <c r="K2398" t="str">
        <f>IFERROR(INDEX(Sales_Table[Units], MATCH(Product_Table6[[#This Row],[ProductID]], Sales_Table[ProductID],0)), "No Data")</f>
        <v>No Data</v>
      </c>
      <c r="L2398" s="7" t="str">
        <f>IFERROR(INDEX(Sales_Table[Revenue], MATCH(Product_Table6[[#This Row],[ProductID]], Sales_Table[ProductID],0)), "No Data")</f>
        <v>No Data</v>
      </c>
      <c r="M2398" s="6" t="str">
        <f>IFERROR(INDEX(Sales_Table[Country], MATCH(Product_Table6[[#This Row],[ProductID]], Sales_Table[ProductID],0)), "No Data")</f>
        <v>No Data</v>
      </c>
      <c r="N2398" s="6" t="str">
        <f>IFERROR(INDEX(Location_Table[State], MATCH(Product_Table6[[#This Row],[Zip]], Location_Table[Zip],0)), "No Data")</f>
        <v>No Data</v>
      </c>
    </row>
    <row r="2399" spans="1:14" x14ac:dyDescent="0.25">
      <c r="A2399" t="s">
        <v>3826</v>
      </c>
      <c r="B2399" t="s">
        <v>1865</v>
      </c>
      <c r="C2399" t="s">
        <v>1865</v>
      </c>
      <c r="D2399">
        <v>2</v>
      </c>
      <c r="E2399">
        <v>2398</v>
      </c>
      <c r="F2399" t="str">
        <f>INDEX(Manufacturer_Table[Manufacturer Name], MATCH(Product_Table6[[#This Row],[ManufacturerID]], Manufacturer_Table[ManufacturerID],0))</f>
        <v>Aliqui</v>
      </c>
      <c r="G2399" s="2" t="str">
        <f>IFERROR(INDEX(Sales_Table[Date], MATCH(Product_Table6[[#This Row],[ProductID]], Sales_Table[ProductID],0)), "No Data")</f>
        <v>No Data</v>
      </c>
      <c r="H2399" s="2" t="str">
        <f>TEXT(Product_Table6[[#This Row],[Date]],"MMMM")</f>
        <v>No Data</v>
      </c>
      <c r="I2399" s="2" t="str">
        <f>TEXT(Product_Table6[[#This Row],[Date]], "DDDD")</f>
        <v>No Data</v>
      </c>
      <c r="J2399" t="str">
        <f>IFERROR(INDEX(Sales_Table[Zip], MATCH(Product_Table6[[#This Row],[ProductID]], Sales_Table[ProductID],0)), "No Data")</f>
        <v>No Data</v>
      </c>
      <c r="K2399" t="str">
        <f>IFERROR(INDEX(Sales_Table[Units], MATCH(Product_Table6[[#This Row],[ProductID]], Sales_Table[ProductID],0)), "No Data")</f>
        <v>No Data</v>
      </c>
      <c r="L2399" s="7" t="str">
        <f>IFERROR(INDEX(Sales_Table[Revenue], MATCH(Product_Table6[[#This Row],[ProductID]], Sales_Table[ProductID],0)), "No Data")</f>
        <v>No Data</v>
      </c>
      <c r="M2399" s="6" t="str">
        <f>IFERROR(INDEX(Sales_Table[Country], MATCH(Product_Table6[[#This Row],[ProductID]], Sales_Table[ProductID],0)), "No Data")</f>
        <v>No Data</v>
      </c>
      <c r="N2399" s="6" t="str">
        <f>IFERROR(INDEX(Location_Table[State], MATCH(Product_Table6[[#This Row],[Zip]], Location_Table[Zip],0)), "No Data")</f>
        <v>No Data</v>
      </c>
    </row>
    <row r="2400" spans="1:14" x14ac:dyDescent="0.25">
      <c r="A2400" t="s">
        <v>3827</v>
      </c>
      <c r="B2400" t="s">
        <v>1865</v>
      </c>
      <c r="C2400" t="s">
        <v>1865</v>
      </c>
      <c r="D2400">
        <v>2</v>
      </c>
      <c r="E2400">
        <v>2399</v>
      </c>
      <c r="F2400" t="str">
        <f>INDEX(Manufacturer_Table[Manufacturer Name], MATCH(Product_Table6[[#This Row],[ManufacturerID]], Manufacturer_Table[ManufacturerID],0))</f>
        <v>Aliqui</v>
      </c>
      <c r="G2400" s="2" t="str">
        <f>IFERROR(INDEX(Sales_Table[Date], MATCH(Product_Table6[[#This Row],[ProductID]], Sales_Table[ProductID],0)), "No Data")</f>
        <v>No Data</v>
      </c>
      <c r="H2400" s="2" t="str">
        <f>TEXT(Product_Table6[[#This Row],[Date]],"MMMM")</f>
        <v>No Data</v>
      </c>
      <c r="I2400" s="2" t="str">
        <f>TEXT(Product_Table6[[#This Row],[Date]], "DDDD")</f>
        <v>No Data</v>
      </c>
      <c r="J2400" t="str">
        <f>IFERROR(INDEX(Sales_Table[Zip], MATCH(Product_Table6[[#This Row],[ProductID]], Sales_Table[ProductID],0)), "No Data")</f>
        <v>No Data</v>
      </c>
      <c r="K2400" t="str">
        <f>IFERROR(INDEX(Sales_Table[Units], MATCH(Product_Table6[[#This Row],[ProductID]], Sales_Table[ProductID],0)), "No Data")</f>
        <v>No Data</v>
      </c>
      <c r="L2400" s="7" t="str">
        <f>IFERROR(INDEX(Sales_Table[Revenue], MATCH(Product_Table6[[#This Row],[ProductID]], Sales_Table[ProductID],0)), "No Data")</f>
        <v>No Data</v>
      </c>
      <c r="M2400" s="6" t="str">
        <f>IFERROR(INDEX(Sales_Table[Country], MATCH(Product_Table6[[#This Row],[ProductID]], Sales_Table[ProductID],0)), "No Data")</f>
        <v>No Data</v>
      </c>
      <c r="N2400" s="6" t="str">
        <f>IFERROR(INDEX(Location_Table[State], MATCH(Product_Table6[[#This Row],[Zip]], Location_Table[Zip],0)), "No Data")</f>
        <v>No Data</v>
      </c>
    </row>
    <row r="2401" spans="1:14" x14ac:dyDescent="0.25">
      <c r="A2401" t="s">
        <v>3828</v>
      </c>
      <c r="B2401" t="s">
        <v>1865</v>
      </c>
      <c r="C2401" t="s">
        <v>1865</v>
      </c>
      <c r="D2401">
        <v>2</v>
      </c>
      <c r="E2401">
        <v>2400</v>
      </c>
      <c r="F2401" t="str">
        <f>INDEX(Manufacturer_Table[Manufacturer Name], MATCH(Product_Table6[[#This Row],[ManufacturerID]], Manufacturer_Table[ManufacturerID],0))</f>
        <v>Aliqui</v>
      </c>
      <c r="G2401" s="2">
        <f>IFERROR(INDEX(Sales_Table[Date], MATCH(Product_Table6[[#This Row],[ProductID]], Sales_Table[ProductID],0)), "No Data")</f>
        <v>42152</v>
      </c>
      <c r="H2401" s="2" t="str">
        <f>TEXT(Product_Table6[[#This Row],[Date]],"MMMM")</f>
        <v>May</v>
      </c>
      <c r="I2401" s="2" t="str">
        <f>TEXT(Product_Table6[[#This Row],[Date]], "DDDD")</f>
        <v>Thursday</v>
      </c>
      <c r="J2401" t="str">
        <f>IFERROR(INDEX(Sales_Table[Zip], MATCH(Product_Table6[[#This Row],[ProductID]], Sales_Table[ProductID],0)), "No Data")</f>
        <v>T6K</v>
      </c>
      <c r="K2401">
        <f>IFERROR(INDEX(Sales_Table[Units], MATCH(Product_Table6[[#This Row],[ProductID]], Sales_Table[ProductID],0)), "No Data")</f>
        <v>1</v>
      </c>
      <c r="L2401" s="7">
        <f>IFERROR(INDEX(Sales_Table[Revenue], MATCH(Product_Table6[[#This Row],[ProductID]], Sales_Table[ProductID],0)), "No Data")</f>
        <v>1070.3699999999999</v>
      </c>
      <c r="M2401" s="6" t="str">
        <f>IFERROR(INDEX(Sales_Table[Country], MATCH(Product_Table6[[#This Row],[ProductID]], Sales_Table[ProductID],0)), "No Data")</f>
        <v>Canada</v>
      </c>
      <c r="N2401" s="6" t="str">
        <f>IFERROR(INDEX(Location_Table[State], MATCH(Product_Table6[[#This Row],[Zip]], Location_Table[Zip],0)), "No Data")</f>
        <v>Alberta</v>
      </c>
    </row>
    <row r="2402" spans="1:14" x14ac:dyDescent="0.25">
      <c r="A2402" t="s">
        <v>3829</v>
      </c>
      <c r="B2402" t="s">
        <v>1865</v>
      </c>
      <c r="C2402" t="s">
        <v>1865</v>
      </c>
      <c r="D2402">
        <v>2</v>
      </c>
      <c r="E2402">
        <v>2401</v>
      </c>
      <c r="F2402" t="str">
        <f>INDEX(Manufacturer_Table[Manufacturer Name], MATCH(Product_Table6[[#This Row],[ManufacturerID]], Manufacturer_Table[ManufacturerID],0))</f>
        <v>Aliqui</v>
      </c>
      <c r="G2402" s="2" t="str">
        <f>IFERROR(INDEX(Sales_Table[Date], MATCH(Product_Table6[[#This Row],[ProductID]], Sales_Table[ProductID],0)), "No Data")</f>
        <v>No Data</v>
      </c>
      <c r="H2402" s="2" t="str">
        <f>TEXT(Product_Table6[[#This Row],[Date]],"MMMM")</f>
        <v>No Data</v>
      </c>
      <c r="I2402" s="2" t="str">
        <f>TEXT(Product_Table6[[#This Row],[Date]], "DDDD")</f>
        <v>No Data</v>
      </c>
      <c r="J2402" t="str">
        <f>IFERROR(INDEX(Sales_Table[Zip], MATCH(Product_Table6[[#This Row],[ProductID]], Sales_Table[ProductID],0)), "No Data")</f>
        <v>No Data</v>
      </c>
      <c r="K2402" t="str">
        <f>IFERROR(INDEX(Sales_Table[Units], MATCH(Product_Table6[[#This Row],[ProductID]], Sales_Table[ProductID],0)), "No Data")</f>
        <v>No Data</v>
      </c>
      <c r="L2402" s="7" t="str">
        <f>IFERROR(INDEX(Sales_Table[Revenue], MATCH(Product_Table6[[#This Row],[ProductID]], Sales_Table[ProductID],0)), "No Data")</f>
        <v>No Data</v>
      </c>
      <c r="M2402" s="6" t="str">
        <f>IFERROR(INDEX(Sales_Table[Country], MATCH(Product_Table6[[#This Row],[ProductID]], Sales_Table[ProductID],0)), "No Data")</f>
        <v>No Data</v>
      </c>
      <c r="N2402" s="6" t="str">
        <f>IFERROR(INDEX(Location_Table[State], MATCH(Product_Table6[[#This Row],[Zip]], Location_Table[Zip],0)), "No Data")</f>
        <v>No Data</v>
      </c>
    </row>
    <row r="2403" spans="1:14" x14ac:dyDescent="0.25">
      <c r="A2403" t="s">
        <v>3830</v>
      </c>
      <c r="B2403" t="s">
        <v>1865</v>
      </c>
      <c r="C2403" t="s">
        <v>1865</v>
      </c>
      <c r="D2403">
        <v>2</v>
      </c>
      <c r="E2403">
        <v>2402</v>
      </c>
      <c r="F2403" t="str">
        <f>INDEX(Manufacturer_Table[Manufacturer Name], MATCH(Product_Table6[[#This Row],[ManufacturerID]], Manufacturer_Table[ManufacturerID],0))</f>
        <v>Aliqui</v>
      </c>
      <c r="G2403" s="2">
        <f>IFERROR(INDEX(Sales_Table[Date], MATCH(Product_Table6[[#This Row],[ProductID]], Sales_Table[ProductID],0)), "No Data")</f>
        <v>42026</v>
      </c>
      <c r="H2403" s="2" t="str">
        <f>TEXT(Product_Table6[[#This Row],[Date]],"MMMM")</f>
        <v>January</v>
      </c>
      <c r="I2403" s="2" t="str">
        <f>TEXT(Product_Table6[[#This Row],[Date]], "DDDD")</f>
        <v>Thursday</v>
      </c>
      <c r="J2403" t="str">
        <f>IFERROR(INDEX(Sales_Table[Zip], MATCH(Product_Table6[[#This Row],[ProductID]], Sales_Table[ProductID],0)), "No Data")</f>
        <v>T6G</v>
      </c>
      <c r="K2403">
        <f>IFERROR(INDEX(Sales_Table[Units], MATCH(Product_Table6[[#This Row],[ProductID]], Sales_Table[ProductID],0)), "No Data")</f>
        <v>1</v>
      </c>
      <c r="L2403" s="7">
        <f>IFERROR(INDEX(Sales_Table[Revenue], MATCH(Product_Table6[[#This Row],[ProductID]], Sales_Table[ProductID],0)), "No Data")</f>
        <v>4151.7</v>
      </c>
      <c r="M2403" s="6" t="str">
        <f>IFERROR(INDEX(Sales_Table[Country], MATCH(Product_Table6[[#This Row],[ProductID]], Sales_Table[ProductID],0)), "No Data")</f>
        <v>Canada</v>
      </c>
      <c r="N2403" s="6" t="str">
        <f>IFERROR(INDEX(Location_Table[State], MATCH(Product_Table6[[#This Row],[Zip]], Location_Table[Zip],0)), "No Data")</f>
        <v>Alberta</v>
      </c>
    </row>
    <row r="2404" spans="1:14" x14ac:dyDescent="0.25">
      <c r="A2404" t="s">
        <v>3831</v>
      </c>
      <c r="B2404" t="s">
        <v>1865</v>
      </c>
      <c r="C2404" t="s">
        <v>1865</v>
      </c>
      <c r="D2404">
        <v>2</v>
      </c>
      <c r="E2404">
        <v>2403</v>
      </c>
      <c r="F2404" t="str">
        <f>INDEX(Manufacturer_Table[Manufacturer Name], MATCH(Product_Table6[[#This Row],[ManufacturerID]], Manufacturer_Table[ManufacturerID],0))</f>
        <v>Aliqui</v>
      </c>
      <c r="G2404" s="2" t="str">
        <f>IFERROR(INDEX(Sales_Table[Date], MATCH(Product_Table6[[#This Row],[ProductID]], Sales_Table[ProductID],0)), "No Data")</f>
        <v>No Data</v>
      </c>
      <c r="H2404" s="2" t="str">
        <f>TEXT(Product_Table6[[#This Row],[Date]],"MMMM")</f>
        <v>No Data</v>
      </c>
      <c r="I2404" s="2" t="str">
        <f>TEXT(Product_Table6[[#This Row],[Date]], "DDDD")</f>
        <v>No Data</v>
      </c>
      <c r="J2404" t="str">
        <f>IFERROR(INDEX(Sales_Table[Zip], MATCH(Product_Table6[[#This Row],[ProductID]], Sales_Table[ProductID],0)), "No Data")</f>
        <v>No Data</v>
      </c>
      <c r="K2404" t="str">
        <f>IFERROR(INDEX(Sales_Table[Units], MATCH(Product_Table6[[#This Row],[ProductID]], Sales_Table[ProductID],0)), "No Data")</f>
        <v>No Data</v>
      </c>
      <c r="L2404" s="7" t="str">
        <f>IFERROR(INDEX(Sales_Table[Revenue], MATCH(Product_Table6[[#This Row],[ProductID]], Sales_Table[ProductID],0)), "No Data")</f>
        <v>No Data</v>
      </c>
      <c r="M2404" s="6" t="str">
        <f>IFERROR(INDEX(Sales_Table[Country], MATCH(Product_Table6[[#This Row],[ProductID]], Sales_Table[ProductID],0)), "No Data")</f>
        <v>No Data</v>
      </c>
      <c r="N2404" s="6" t="str">
        <f>IFERROR(INDEX(Location_Table[State], MATCH(Product_Table6[[#This Row],[Zip]], Location_Table[Zip],0)), "No Data")</f>
        <v>No Data</v>
      </c>
    </row>
    <row r="2405" spans="1:14" x14ac:dyDescent="0.25">
      <c r="A2405" t="s">
        <v>3832</v>
      </c>
      <c r="B2405" t="s">
        <v>1865</v>
      </c>
      <c r="C2405" t="s">
        <v>1865</v>
      </c>
      <c r="D2405">
        <v>2</v>
      </c>
      <c r="E2405">
        <v>2404</v>
      </c>
      <c r="F2405" t="str">
        <f>INDEX(Manufacturer_Table[Manufacturer Name], MATCH(Product_Table6[[#This Row],[ManufacturerID]], Manufacturer_Table[ManufacturerID],0))</f>
        <v>Aliqui</v>
      </c>
      <c r="G2405" s="2" t="str">
        <f>IFERROR(INDEX(Sales_Table[Date], MATCH(Product_Table6[[#This Row],[ProductID]], Sales_Table[ProductID],0)), "No Data")</f>
        <v>No Data</v>
      </c>
      <c r="H2405" s="2" t="str">
        <f>TEXT(Product_Table6[[#This Row],[Date]],"MMMM")</f>
        <v>No Data</v>
      </c>
      <c r="I2405" s="2" t="str">
        <f>TEXT(Product_Table6[[#This Row],[Date]], "DDDD")</f>
        <v>No Data</v>
      </c>
      <c r="J2405" t="str">
        <f>IFERROR(INDEX(Sales_Table[Zip], MATCH(Product_Table6[[#This Row],[ProductID]], Sales_Table[ProductID],0)), "No Data")</f>
        <v>No Data</v>
      </c>
      <c r="K2405" t="str">
        <f>IFERROR(INDEX(Sales_Table[Units], MATCH(Product_Table6[[#This Row],[ProductID]], Sales_Table[ProductID],0)), "No Data")</f>
        <v>No Data</v>
      </c>
      <c r="L2405" s="7" t="str">
        <f>IFERROR(INDEX(Sales_Table[Revenue], MATCH(Product_Table6[[#This Row],[ProductID]], Sales_Table[ProductID],0)), "No Data")</f>
        <v>No Data</v>
      </c>
      <c r="M2405" s="6" t="str">
        <f>IFERROR(INDEX(Sales_Table[Country], MATCH(Product_Table6[[#This Row],[ProductID]], Sales_Table[ProductID],0)), "No Data")</f>
        <v>No Data</v>
      </c>
      <c r="N2405" s="6" t="str">
        <f>IFERROR(INDEX(Location_Table[State], MATCH(Product_Table6[[#This Row],[Zip]], Location_Table[Zip],0)), "No Data")</f>
        <v>No Data</v>
      </c>
    </row>
    <row r="2406" spans="1:14" x14ac:dyDescent="0.25">
      <c r="A2406" t="s">
        <v>3833</v>
      </c>
      <c r="B2406" t="s">
        <v>1865</v>
      </c>
      <c r="C2406" t="s">
        <v>1865</v>
      </c>
      <c r="D2406">
        <v>2</v>
      </c>
      <c r="E2406">
        <v>2405</v>
      </c>
      <c r="F2406" t="str">
        <f>INDEX(Manufacturer_Table[Manufacturer Name], MATCH(Product_Table6[[#This Row],[ManufacturerID]], Manufacturer_Table[ManufacturerID],0))</f>
        <v>Aliqui</v>
      </c>
      <c r="G2406" s="2">
        <f>IFERROR(INDEX(Sales_Table[Date], MATCH(Product_Table6[[#This Row],[ProductID]], Sales_Table[ProductID],0)), "No Data")</f>
        <v>42150</v>
      </c>
      <c r="H2406" s="2" t="str">
        <f>TEXT(Product_Table6[[#This Row],[Date]],"MMMM")</f>
        <v>May</v>
      </c>
      <c r="I2406" s="2" t="str">
        <f>TEXT(Product_Table6[[#This Row],[Date]], "DDDD")</f>
        <v>Tuesday</v>
      </c>
      <c r="J2406" t="str">
        <f>IFERROR(INDEX(Sales_Table[Zip], MATCH(Product_Table6[[#This Row],[ProductID]], Sales_Table[ProductID],0)), "No Data")</f>
        <v>M7Y</v>
      </c>
      <c r="K2406">
        <f>IFERROR(INDEX(Sales_Table[Units], MATCH(Product_Table6[[#This Row],[ProductID]], Sales_Table[ProductID],0)), "No Data")</f>
        <v>1</v>
      </c>
      <c r="L2406" s="7">
        <f>IFERROR(INDEX(Sales_Table[Revenue], MATCH(Product_Table6[[#This Row],[ProductID]], Sales_Table[ProductID],0)), "No Data")</f>
        <v>5102.37</v>
      </c>
      <c r="M2406" s="6" t="str">
        <f>IFERROR(INDEX(Sales_Table[Country], MATCH(Product_Table6[[#This Row],[ProductID]], Sales_Table[ProductID],0)), "No Data")</f>
        <v>Canada</v>
      </c>
      <c r="N2406" s="6" t="str">
        <f>IFERROR(INDEX(Location_Table[State], MATCH(Product_Table6[[#This Row],[Zip]], Location_Table[Zip],0)), "No Data")</f>
        <v>Ontario</v>
      </c>
    </row>
    <row r="2407" spans="1:14" x14ac:dyDescent="0.25">
      <c r="A2407" t="s">
        <v>3834</v>
      </c>
      <c r="B2407" t="s">
        <v>1865</v>
      </c>
      <c r="C2407" t="s">
        <v>1865</v>
      </c>
      <c r="D2407">
        <v>2</v>
      </c>
      <c r="E2407">
        <v>2406</v>
      </c>
      <c r="F2407" t="str">
        <f>INDEX(Manufacturer_Table[Manufacturer Name], MATCH(Product_Table6[[#This Row],[ManufacturerID]], Manufacturer_Table[ManufacturerID],0))</f>
        <v>Aliqui</v>
      </c>
      <c r="G2407" s="2" t="str">
        <f>IFERROR(INDEX(Sales_Table[Date], MATCH(Product_Table6[[#This Row],[ProductID]], Sales_Table[ProductID],0)), "No Data")</f>
        <v>No Data</v>
      </c>
      <c r="H2407" s="2" t="str">
        <f>TEXT(Product_Table6[[#This Row],[Date]],"MMMM")</f>
        <v>No Data</v>
      </c>
      <c r="I2407" s="2" t="str">
        <f>TEXT(Product_Table6[[#This Row],[Date]], "DDDD")</f>
        <v>No Data</v>
      </c>
      <c r="J2407" t="str">
        <f>IFERROR(INDEX(Sales_Table[Zip], MATCH(Product_Table6[[#This Row],[ProductID]], Sales_Table[ProductID],0)), "No Data")</f>
        <v>No Data</v>
      </c>
      <c r="K2407" t="str">
        <f>IFERROR(INDEX(Sales_Table[Units], MATCH(Product_Table6[[#This Row],[ProductID]], Sales_Table[ProductID],0)), "No Data")</f>
        <v>No Data</v>
      </c>
      <c r="L2407" s="7" t="str">
        <f>IFERROR(INDEX(Sales_Table[Revenue], MATCH(Product_Table6[[#This Row],[ProductID]], Sales_Table[ProductID],0)), "No Data")</f>
        <v>No Data</v>
      </c>
      <c r="M2407" s="6" t="str">
        <f>IFERROR(INDEX(Sales_Table[Country], MATCH(Product_Table6[[#This Row],[ProductID]], Sales_Table[ProductID],0)), "No Data")</f>
        <v>No Data</v>
      </c>
      <c r="N2407" s="6" t="str">
        <f>IFERROR(INDEX(Location_Table[State], MATCH(Product_Table6[[#This Row],[Zip]], Location_Table[Zip],0)), "No Data")</f>
        <v>No Data</v>
      </c>
    </row>
    <row r="2408" spans="1:14" x14ac:dyDescent="0.25">
      <c r="A2408" t="s">
        <v>3835</v>
      </c>
      <c r="B2408" t="s">
        <v>1865</v>
      </c>
      <c r="C2408" t="s">
        <v>1865</v>
      </c>
      <c r="D2408">
        <v>2</v>
      </c>
      <c r="E2408">
        <v>2407</v>
      </c>
      <c r="F2408" t="str">
        <f>INDEX(Manufacturer_Table[Manufacturer Name], MATCH(Product_Table6[[#This Row],[ManufacturerID]], Manufacturer_Table[ManufacturerID],0))</f>
        <v>Aliqui</v>
      </c>
      <c r="G2408" s="2" t="str">
        <f>IFERROR(INDEX(Sales_Table[Date], MATCH(Product_Table6[[#This Row],[ProductID]], Sales_Table[ProductID],0)), "No Data")</f>
        <v>No Data</v>
      </c>
      <c r="H2408" s="2" t="str">
        <f>TEXT(Product_Table6[[#This Row],[Date]],"MMMM")</f>
        <v>No Data</v>
      </c>
      <c r="I2408" s="2" t="str">
        <f>TEXT(Product_Table6[[#This Row],[Date]], "DDDD")</f>
        <v>No Data</v>
      </c>
      <c r="J2408" t="str">
        <f>IFERROR(INDEX(Sales_Table[Zip], MATCH(Product_Table6[[#This Row],[ProductID]], Sales_Table[ProductID],0)), "No Data")</f>
        <v>No Data</v>
      </c>
      <c r="K2408" t="str">
        <f>IFERROR(INDEX(Sales_Table[Units], MATCH(Product_Table6[[#This Row],[ProductID]], Sales_Table[ProductID],0)), "No Data")</f>
        <v>No Data</v>
      </c>
      <c r="L2408" s="7" t="str">
        <f>IFERROR(INDEX(Sales_Table[Revenue], MATCH(Product_Table6[[#This Row],[ProductID]], Sales_Table[ProductID],0)), "No Data")</f>
        <v>No Data</v>
      </c>
      <c r="M2408" s="6" t="str">
        <f>IFERROR(INDEX(Sales_Table[Country], MATCH(Product_Table6[[#This Row],[ProductID]], Sales_Table[ProductID],0)), "No Data")</f>
        <v>No Data</v>
      </c>
      <c r="N2408" s="6" t="str">
        <f>IFERROR(INDEX(Location_Table[State], MATCH(Product_Table6[[#This Row],[Zip]], Location_Table[Zip],0)), "No Data")</f>
        <v>No Data</v>
      </c>
    </row>
    <row r="2409" spans="1:14" x14ac:dyDescent="0.25">
      <c r="A2409" t="s">
        <v>3836</v>
      </c>
      <c r="B2409" t="s">
        <v>1865</v>
      </c>
      <c r="C2409" t="s">
        <v>1865</v>
      </c>
      <c r="D2409">
        <v>2</v>
      </c>
      <c r="E2409">
        <v>2408</v>
      </c>
      <c r="F2409" t="str">
        <f>INDEX(Manufacturer_Table[Manufacturer Name], MATCH(Product_Table6[[#This Row],[ManufacturerID]], Manufacturer_Table[ManufacturerID],0))</f>
        <v>Aliqui</v>
      </c>
      <c r="G2409" s="2" t="str">
        <f>IFERROR(INDEX(Sales_Table[Date], MATCH(Product_Table6[[#This Row],[ProductID]], Sales_Table[ProductID],0)), "No Data")</f>
        <v>No Data</v>
      </c>
      <c r="H2409" s="2" t="str">
        <f>TEXT(Product_Table6[[#This Row],[Date]],"MMMM")</f>
        <v>No Data</v>
      </c>
      <c r="I2409" s="2" t="str">
        <f>TEXT(Product_Table6[[#This Row],[Date]], "DDDD")</f>
        <v>No Data</v>
      </c>
      <c r="J2409" t="str">
        <f>IFERROR(INDEX(Sales_Table[Zip], MATCH(Product_Table6[[#This Row],[ProductID]], Sales_Table[ProductID],0)), "No Data")</f>
        <v>No Data</v>
      </c>
      <c r="K2409" t="str">
        <f>IFERROR(INDEX(Sales_Table[Units], MATCH(Product_Table6[[#This Row],[ProductID]], Sales_Table[ProductID],0)), "No Data")</f>
        <v>No Data</v>
      </c>
      <c r="L2409" s="7" t="str">
        <f>IFERROR(INDEX(Sales_Table[Revenue], MATCH(Product_Table6[[#This Row],[ProductID]], Sales_Table[ProductID],0)), "No Data")</f>
        <v>No Data</v>
      </c>
      <c r="M2409" s="6" t="str">
        <f>IFERROR(INDEX(Sales_Table[Country], MATCH(Product_Table6[[#This Row],[ProductID]], Sales_Table[ProductID],0)), "No Data")</f>
        <v>No Data</v>
      </c>
      <c r="N2409" s="6" t="str">
        <f>IFERROR(INDEX(Location_Table[State], MATCH(Product_Table6[[#This Row],[Zip]], Location_Table[Zip],0)), "No Data")</f>
        <v>No Data</v>
      </c>
    </row>
    <row r="2410" spans="1:14" x14ac:dyDescent="0.25">
      <c r="A2410" t="s">
        <v>3837</v>
      </c>
      <c r="B2410" t="s">
        <v>1865</v>
      </c>
      <c r="C2410" t="s">
        <v>1865</v>
      </c>
      <c r="D2410">
        <v>2</v>
      </c>
      <c r="E2410">
        <v>2409</v>
      </c>
      <c r="F2410" t="str">
        <f>INDEX(Manufacturer_Table[Manufacturer Name], MATCH(Product_Table6[[#This Row],[ManufacturerID]], Manufacturer_Table[ManufacturerID],0))</f>
        <v>Aliqui</v>
      </c>
      <c r="G2410" s="2" t="str">
        <f>IFERROR(INDEX(Sales_Table[Date], MATCH(Product_Table6[[#This Row],[ProductID]], Sales_Table[ProductID],0)), "No Data")</f>
        <v>No Data</v>
      </c>
      <c r="H2410" s="2" t="str">
        <f>TEXT(Product_Table6[[#This Row],[Date]],"MMMM")</f>
        <v>No Data</v>
      </c>
      <c r="I2410" s="2" t="str">
        <f>TEXT(Product_Table6[[#This Row],[Date]], "DDDD")</f>
        <v>No Data</v>
      </c>
      <c r="J2410" t="str">
        <f>IFERROR(INDEX(Sales_Table[Zip], MATCH(Product_Table6[[#This Row],[ProductID]], Sales_Table[ProductID],0)), "No Data")</f>
        <v>No Data</v>
      </c>
      <c r="K2410" t="str">
        <f>IFERROR(INDEX(Sales_Table[Units], MATCH(Product_Table6[[#This Row],[ProductID]], Sales_Table[ProductID],0)), "No Data")</f>
        <v>No Data</v>
      </c>
      <c r="L2410" s="7" t="str">
        <f>IFERROR(INDEX(Sales_Table[Revenue], MATCH(Product_Table6[[#This Row],[ProductID]], Sales_Table[ProductID],0)), "No Data")</f>
        <v>No Data</v>
      </c>
      <c r="M2410" s="6" t="str">
        <f>IFERROR(INDEX(Sales_Table[Country], MATCH(Product_Table6[[#This Row],[ProductID]], Sales_Table[ProductID],0)), "No Data")</f>
        <v>No Data</v>
      </c>
      <c r="N2410" s="6" t="str">
        <f>IFERROR(INDEX(Location_Table[State], MATCH(Product_Table6[[#This Row],[Zip]], Location_Table[Zip],0)), "No Data")</f>
        <v>No Data</v>
      </c>
    </row>
    <row r="2411" spans="1:14" x14ac:dyDescent="0.25">
      <c r="A2411" t="s">
        <v>3838</v>
      </c>
      <c r="B2411" t="s">
        <v>1865</v>
      </c>
      <c r="C2411" t="s">
        <v>1865</v>
      </c>
      <c r="D2411">
        <v>2</v>
      </c>
      <c r="E2411">
        <v>2410</v>
      </c>
      <c r="F2411" t="str">
        <f>INDEX(Manufacturer_Table[Manufacturer Name], MATCH(Product_Table6[[#This Row],[ManufacturerID]], Manufacturer_Table[ManufacturerID],0))</f>
        <v>Aliqui</v>
      </c>
      <c r="G2411" s="2" t="str">
        <f>IFERROR(INDEX(Sales_Table[Date], MATCH(Product_Table6[[#This Row],[ProductID]], Sales_Table[ProductID],0)), "No Data")</f>
        <v>No Data</v>
      </c>
      <c r="H2411" s="2" t="str">
        <f>TEXT(Product_Table6[[#This Row],[Date]],"MMMM")</f>
        <v>No Data</v>
      </c>
      <c r="I2411" s="2" t="str">
        <f>TEXT(Product_Table6[[#This Row],[Date]], "DDDD")</f>
        <v>No Data</v>
      </c>
      <c r="J2411" t="str">
        <f>IFERROR(INDEX(Sales_Table[Zip], MATCH(Product_Table6[[#This Row],[ProductID]], Sales_Table[ProductID],0)), "No Data")</f>
        <v>No Data</v>
      </c>
      <c r="K2411" t="str">
        <f>IFERROR(INDEX(Sales_Table[Units], MATCH(Product_Table6[[#This Row],[ProductID]], Sales_Table[ProductID],0)), "No Data")</f>
        <v>No Data</v>
      </c>
      <c r="L2411" s="7" t="str">
        <f>IFERROR(INDEX(Sales_Table[Revenue], MATCH(Product_Table6[[#This Row],[ProductID]], Sales_Table[ProductID],0)), "No Data")</f>
        <v>No Data</v>
      </c>
      <c r="M2411" s="6" t="str">
        <f>IFERROR(INDEX(Sales_Table[Country], MATCH(Product_Table6[[#This Row],[ProductID]], Sales_Table[ProductID],0)), "No Data")</f>
        <v>No Data</v>
      </c>
      <c r="N2411" s="6" t="str">
        <f>IFERROR(INDEX(Location_Table[State], MATCH(Product_Table6[[#This Row],[Zip]], Location_Table[Zip],0)), "No Data")</f>
        <v>No Data</v>
      </c>
    </row>
    <row r="2412" spans="1:14" x14ac:dyDescent="0.25">
      <c r="A2412" t="s">
        <v>3839</v>
      </c>
      <c r="B2412" t="s">
        <v>1865</v>
      </c>
      <c r="C2412" t="s">
        <v>1865</v>
      </c>
      <c r="D2412">
        <v>2</v>
      </c>
      <c r="E2412">
        <v>2411</v>
      </c>
      <c r="F2412" t="str">
        <f>INDEX(Manufacturer_Table[Manufacturer Name], MATCH(Product_Table6[[#This Row],[ManufacturerID]], Manufacturer_Table[ManufacturerID],0))</f>
        <v>Aliqui</v>
      </c>
      <c r="G2412" s="2" t="str">
        <f>IFERROR(INDEX(Sales_Table[Date], MATCH(Product_Table6[[#This Row],[ProductID]], Sales_Table[ProductID],0)), "No Data")</f>
        <v>No Data</v>
      </c>
      <c r="H2412" s="2" t="str">
        <f>TEXT(Product_Table6[[#This Row],[Date]],"MMMM")</f>
        <v>No Data</v>
      </c>
      <c r="I2412" s="2" t="str">
        <f>TEXT(Product_Table6[[#This Row],[Date]], "DDDD")</f>
        <v>No Data</v>
      </c>
      <c r="J2412" t="str">
        <f>IFERROR(INDEX(Sales_Table[Zip], MATCH(Product_Table6[[#This Row],[ProductID]], Sales_Table[ProductID],0)), "No Data")</f>
        <v>No Data</v>
      </c>
      <c r="K2412" t="str">
        <f>IFERROR(INDEX(Sales_Table[Units], MATCH(Product_Table6[[#This Row],[ProductID]], Sales_Table[ProductID],0)), "No Data")</f>
        <v>No Data</v>
      </c>
      <c r="L2412" s="7" t="str">
        <f>IFERROR(INDEX(Sales_Table[Revenue], MATCH(Product_Table6[[#This Row],[ProductID]], Sales_Table[ProductID],0)), "No Data")</f>
        <v>No Data</v>
      </c>
      <c r="M2412" s="6" t="str">
        <f>IFERROR(INDEX(Sales_Table[Country], MATCH(Product_Table6[[#This Row],[ProductID]], Sales_Table[ProductID],0)), "No Data")</f>
        <v>No Data</v>
      </c>
      <c r="N2412" s="6" t="str">
        <f>IFERROR(INDEX(Location_Table[State], MATCH(Product_Table6[[#This Row],[Zip]], Location_Table[Zip],0)), "No Data")</f>
        <v>No Data</v>
      </c>
    </row>
    <row r="2413" spans="1:14" x14ac:dyDescent="0.25">
      <c r="A2413" t="s">
        <v>3840</v>
      </c>
      <c r="B2413" t="s">
        <v>1865</v>
      </c>
      <c r="C2413" t="s">
        <v>1865</v>
      </c>
      <c r="D2413">
        <v>2</v>
      </c>
      <c r="E2413">
        <v>2412</v>
      </c>
      <c r="F2413" t="str">
        <f>INDEX(Manufacturer_Table[Manufacturer Name], MATCH(Product_Table6[[#This Row],[ManufacturerID]], Manufacturer_Table[ManufacturerID],0))</f>
        <v>Aliqui</v>
      </c>
      <c r="G2413" s="2">
        <f>IFERROR(INDEX(Sales_Table[Date], MATCH(Product_Table6[[#This Row],[ProductID]], Sales_Table[ProductID],0)), "No Data")</f>
        <v>42102</v>
      </c>
      <c r="H2413" s="2" t="str">
        <f>TEXT(Product_Table6[[#This Row],[Date]],"MMMM")</f>
        <v>April</v>
      </c>
      <c r="I2413" s="2" t="str">
        <f>TEXT(Product_Table6[[#This Row],[Date]], "DDDD")</f>
        <v>Wednesday</v>
      </c>
      <c r="J2413" t="str">
        <f>IFERROR(INDEX(Sales_Table[Zip], MATCH(Product_Table6[[#This Row],[ProductID]], Sales_Table[ProductID],0)), "No Data")</f>
        <v>V6A</v>
      </c>
      <c r="K2413">
        <f>IFERROR(INDEX(Sales_Table[Units], MATCH(Product_Table6[[#This Row],[ProductID]], Sales_Table[ProductID],0)), "No Data")</f>
        <v>1</v>
      </c>
      <c r="L2413" s="7">
        <f>IFERROR(INDEX(Sales_Table[Revenue], MATCH(Product_Table6[[#This Row],[ProductID]], Sales_Table[ProductID],0)), "No Data")</f>
        <v>1290.8699999999999</v>
      </c>
      <c r="M2413" s="6" t="str">
        <f>IFERROR(INDEX(Sales_Table[Country], MATCH(Product_Table6[[#This Row],[ProductID]], Sales_Table[ProductID],0)), "No Data")</f>
        <v>Canada</v>
      </c>
      <c r="N2413" s="6" t="str">
        <f>IFERROR(INDEX(Location_Table[State], MATCH(Product_Table6[[#This Row],[Zip]], Location_Table[Zip],0)), "No Data")</f>
        <v>British Columbia</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topLeftCell="B1" workbookViewId="0">
      <selection activeCell="C28" sqref="C28"/>
    </sheetView>
  </sheetViews>
  <sheetFormatPr defaultRowHeight="15" x14ac:dyDescent="0.25"/>
  <cols>
    <col min="1" max="1" width="15.7109375" customWidth="1"/>
    <col min="2" max="2" width="11" customWidth="1"/>
    <col min="3" max="3" width="12.5703125" bestFit="1" customWidth="1"/>
    <col min="4" max="4" width="17.42578125" bestFit="1" customWidth="1"/>
    <col min="5" max="5" width="12" bestFit="1" customWidth="1"/>
  </cols>
  <sheetData>
    <row r="1" spans="1:5" x14ac:dyDescent="0.25">
      <c r="A1" s="1" t="s">
        <v>3842</v>
      </c>
      <c r="B1" s="1" t="s">
        <v>1656</v>
      </c>
      <c r="C1" s="1" t="s">
        <v>1657</v>
      </c>
      <c r="D1" s="1" t="s">
        <v>0</v>
      </c>
      <c r="E1" s="1" t="s">
        <v>1652</v>
      </c>
    </row>
    <row r="2" spans="1:5" x14ac:dyDescent="0.25">
      <c r="A2" t="s">
        <v>1658</v>
      </c>
      <c r="B2" t="s">
        <v>1659</v>
      </c>
      <c r="C2" t="s">
        <v>1660</v>
      </c>
      <c r="D2">
        <v>1</v>
      </c>
      <c r="E2">
        <v>1</v>
      </c>
    </row>
    <row r="3" spans="1:5" x14ac:dyDescent="0.25">
      <c r="A3" t="s">
        <v>1661</v>
      </c>
      <c r="B3" t="s">
        <v>1659</v>
      </c>
      <c r="C3" t="s">
        <v>1660</v>
      </c>
      <c r="D3">
        <v>1</v>
      </c>
      <c r="E3">
        <v>2</v>
      </c>
    </row>
    <row r="4" spans="1:5" x14ac:dyDescent="0.25">
      <c r="A4" t="s">
        <v>1662</v>
      </c>
      <c r="B4" t="s">
        <v>1659</v>
      </c>
      <c r="C4" t="s">
        <v>1660</v>
      </c>
      <c r="D4">
        <v>1</v>
      </c>
      <c r="E4">
        <v>3</v>
      </c>
    </row>
    <row r="5" spans="1:5" x14ac:dyDescent="0.25">
      <c r="A5" t="s">
        <v>1663</v>
      </c>
      <c r="B5" t="s">
        <v>1659</v>
      </c>
      <c r="C5" t="s">
        <v>1660</v>
      </c>
      <c r="D5">
        <v>1</v>
      </c>
      <c r="E5">
        <v>4</v>
      </c>
    </row>
    <row r="6" spans="1:5" x14ac:dyDescent="0.25">
      <c r="A6" t="s">
        <v>1664</v>
      </c>
      <c r="B6" t="s">
        <v>1659</v>
      </c>
      <c r="C6" t="s">
        <v>1660</v>
      </c>
      <c r="D6">
        <v>1</v>
      </c>
      <c r="E6">
        <v>5</v>
      </c>
    </row>
    <row r="7" spans="1:5" x14ac:dyDescent="0.25">
      <c r="A7" t="s">
        <v>1665</v>
      </c>
      <c r="B7" t="s">
        <v>1659</v>
      </c>
      <c r="C7" t="s">
        <v>1660</v>
      </c>
      <c r="D7">
        <v>1</v>
      </c>
      <c r="E7">
        <v>6</v>
      </c>
    </row>
    <row r="8" spans="1:5" x14ac:dyDescent="0.25">
      <c r="A8" t="s">
        <v>1666</v>
      </c>
      <c r="B8" t="s">
        <v>1659</v>
      </c>
      <c r="C8" t="s">
        <v>1660</v>
      </c>
      <c r="D8">
        <v>1</v>
      </c>
      <c r="E8">
        <v>7</v>
      </c>
    </row>
    <row r="9" spans="1:5" x14ac:dyDescent="0.25">
      <c r="A9" t="s">
        <v>1667</v>
      </c>
      <c r="B9" t="s">
        <v>1659</v>
      </c>
      <c r="C9" t="s">
        <v>1660</v>
      </c>
      <c r="D9">
        <v>1</v>
      </c>
      <c r="E9">
        <v>8</v>
      </c>
    </row>
    <row r="10" spans="1:5" x14ac:dyDescent="0.25">
      <c r="A10" t="s">
        <v>1668</v>
      </c>
      <c r="B10" t="s">
        <v>1659</v>
      </c>
      <c r="C10" t="s">
        <v>1660</v>
      </c>
      <c r="D10">
        <v>1</v>
      </c>
      <c r="E10">
        <v>9</v>
      </c>
    </row>
    <row r="11" spans="1:5" x14ac:dyDescent="0.25">
      <c r="A11" t="s">
        <v>1669</v>
      </c>
      <c r="B11" t="s">
        <v>1659</v>
      </c>
      <c r="C11" t="s">
        <v>1660</v>
      </c>
      <c r="D11">
        <v>1</v>
      </c>
      <c r="E11">
        <v>10</v>
      </c>
    </row>
    <row r="12" spans="1:5" x14ac:dyDescent="0.25">
      <c r="A12" t="s">
        <v>1670</v>
      </c>
      <c r="B12" t="s">
        <v>1659</v>
      </c>
      <c r="C12" t="s">
        <v>1660</v>
      </c>
      <c r="D12">
        <v>1</v>
      </c>
      <c r="E12">
        <v>11</v>
      </c>
    </row>
    <row r="13" spans="1:5" x14ac:dyDescent="0.25">
      <c r="A13" t="s">
        <v>1671</v>
      </c>
      <c r="B13" t="s">
        <v>1659</v>
      </c>
      <c r="C13" t="s">
        <v>1660</v>
      </c>
      <c r="D13">
        <v>1</v>
      </c>
      <c r="E13">
        <v>12</v>
      </c>
    </row>
    <row r="14" spans="1:5" x14ac:dyDescent="0.25">
      <c r="A14" t="s">
        <v>1672</v>
      </c>
      <c r="B14" t="s">
        <v>1659</v>
      </c>
      <c r="C14" t="s">
        <v>1660</v>
      </c>
      <c r="D14">
        <v>1</v>
      </c>
      <c r="E14">
        <v>13</v>
      </c>
    </row>
    <row r="15" spans="1:5" x14ac:dyDescent="0.25">
      <c r="A15" t="s">
        <v>1673</v>
      </c>
      <c r="B15" t="s">
        <v>1659</v>
      </c>
      <c r="C15" t="s">
        <v>1660</v>
      </c>
      <c r="D15">
        <v>1</v>
      </c>
      <c r="E15">
        <v>14</v>
      </c>
    </row>
    <row r="16" spans="1:5" x14ac:dyDescent="0.25">
      <c r="A16" t="s">
        <v>1674</v>
      </c>
      <c r="B16" t="s">
        <v>1659</v>
      </c>
      <c r="C16" t="s">
        <v>1660</v>
      </c>
      <c r="D16">
        <v>1</v>
      </c>
      <c r="E16">
        <v>15</v>
      </c>
    </row>
    <row r="17" spans="1:5" x14ac:dyDescent="0.25">
      <c r="A17" t="s">
        <v>1675</v>
      </c>
      <c r="B17" t="s">
        <v>1659</v>
      </c>
      <c r="C17" t="s">
        <v>1660</v>
      </c>
      <c r="D17">
        <v>1</v>
      </c>
      <c r="E17">
        <v>16</v>
      </c>
    </row>
    <row r="18" spans="1:5" x14ac:dyDescent="0.25">
      <c r="A18" t="s">
        <v>1676</v>
      </c>
      <c r="B18" t="s">
        <v>1659</v>
      </c>
      <c r="C18" t="s">
        <v>1660</v>
      </c>
      <c r="D18">
        <v>1</v>
      </c>
      <c r="E18">
        <v>17</v>
      </c>
    </row>
    <row r="19" spans="1:5" x14ac:dyDescent="0.25">
      <c r="A19" t="s">
        <v>1677</v>
      </c>
      <c r="B19" t="s">
        <v>1659</v>
      </c>
      <c r="C19" t="s">
        <v>1660</v>
      </c>
      <c r="D19">
        <v>1</v>
      </c>
      <c r="E19">
        <v>18</v>
      </c>
    </row>
    <row r="20" spans="1:5" x14ac:dyDescent="0.25">
      <c r="A20" t="s">
        <v>1678</v>
      </c>
      <c r="B20" t="s">
        <v>1659</v>
      </c>
      <c r="C20" t="s">
        <v>1660</v>
      </c>
      <c r="D20">
        <v>1</v>
      </c>
      <c r="E20">
        <v>19</v>
      </c>
    </row>
    <row r="21" spans="1:5" x14ac:dyDescent="0.25">
      <c r="A21" t="s">
        <v>1679</v>
      </c>
      <c r="B21" t="s">
        <v>1659</v>
      </c>
      <c r="C21" t="s">
        <v>1660</v>
      </c>
      <c r="D21">
        <v>1</v>
      </c>
      <c r="E21">
        <v>20</v>
      </c>
    </row>
    <row r="22" spans="1:5" x14ac:dyDescent="0.25">
      <c r="A22" t="s">
        <v>1680</v>
      </c>
      <c r="B22" t="s">
        <v>1659</v>
      </c>
      <c r="C22" t="s">
        <v>1660</v>
      </c>
      <c r="D22">
        <v>1</v>
      </c>
      <c r="E22">
        <v>21</v>
      </c>
    </row>
    <row r="23" spans="1:5" x14ac:dyDescent="0.25">
      <c r="A23" t="s">
        <v>1681</v>
      </c>
      <c r="B23" t="s">
        <v>1659</v>
      </c>
      <c r="C23" t="s">
        <v>1660</v>
      </c>
      <c r="D23">
        <v>1</v>
      </c>
      <c r="E23">
        <v>22</v>
      </c>
    </row>
    <row r="24" spans="1:5" x14ac:dyDescent="0.25">
      <c r="A24" t="s">
        <v>1682</v>
      </c>
      <c r="B24" t="s">
        <v>1659</v>
      </c>
      <c r="C24" t="s">
        <v>1660</v>
      </c>
      <c r="D24">
        <v>1</v>
      </c>
      <c r="E24">
        <v>23</v>
      </c>
    </row>
    <row r="25" spans="1:5" x14ac:dyDescent="0.25">
      <c r="A25" t="s">
        <v>1683</v>
      </c>
      <c r="B25" t="s">
        <v>1659</v>
      </c>
      <c r="C25" t="s">
        <v>1660</v>
      </c>
      <c r="D25">
        <v>1</v>
      </c>
      <c r="E25">
        <v>24</v>
      </c>
    </row>
    <row r="26" spans="1:5" x14ac:dyDescent="0.25">
      <c r="A26" t="s">
        <v>1684</v>
      </c>
      <c r="B26" t="s">
        <v>1659</v>
      </c>
      <c r="C26" t="s">
        <v>1660</v>
      </c>
      <c r="D26">
        <v>1</v>
      </c>
      <c r="E26">
        <v>25</v>
      </c>
    </row>
    <row r="27" spans="1:5" x14ac:dyDescent="0.25">
      <c r="A27" t="s">
        <v>1685</v>
      </c>
      <c r="B27" t="s">
        <v>1659</v>
      </c>
      <c r="C27" t="s">
        <v>1660</v>
      </c>
      <c r="D27">
        <v>1</v>
      </c>
      <c r="E27">
        <v>26</v>
      </c>
    </row>
    <row r="28" spans="1:5" x14ac:dyDescent="0.25">
      <c r="A28" t="s">
        <v>1686</v>
      </c>
      <c r="B28" t="s">
        <v>1659</v>
      </c>
      <c r="C28" t="s">
        <v>1660</v>
      </c>
      <c r="D28">
        <v>1</v>
      </c>
      <c r="E28">
        <v>27</v>
      </c>
    </row>
    <row r="29" spans="1:5" x14ac:dyDescent="0.25">
      <c r="A29" t="s">
        <v>1687</v>
      </c>
      <c r="B29" t="s">
        <v>1659</v>
      </c>
      <c r="C29" t="s">
        <v>1660</v>
      </c>
      <c r="D29">
        <v>1</v>
      </c>
      <c r="E29">
        <v>28</v>
      </c>
    </row>
    <row r="30" spans="1:5" x14ac:dyDescent="0.25">
      <c r="A30" t="s">
        <v>1688</v>
      </c>
      <c r="B30" t="s">
        <v>1659</v>
      </c>
      <c r="C30" t="s">
        <v>1660</v>
      </c>
      <c r="D30">
        <v>1</v>
      </c>
      <c r="E30">
        <v>29</v>
      </c>
    </row>
    <row r="31" spans="1:5" x14ac:dyDescent="0.25">
      <c r="A31" t="s">
        <v>1689</v>
      </c>
      <c r="B31" t="s">
        <v>1659</v>
      </c>
      <c r="C31" t="s">
        <v>1660</v>
      </c>
      <c r="D31">
        <v>1</v>
      </c>
      <c r="E31">
        <v>30</v>
      </c>
    </row>
    <row r="32" spans="1:5" x14ac:dyDescent="0.25">
      <c r="A32" t="s">
        <v>1690</v>
      </c>
      <c r="B32" t="s">
        <v>1659</v>
      </c>
      <c r="C32" t="s">
        <v>1660</v>
      </c>
      <c r="D32">
        <v>1</v>
      </c>
      <c r="E32">
        <v>31</v>
      </c>
    </row>
    <row r="33" spans="1:5" x14ac:dyDescent="0.25">
      <c r="A33" t="s">
        <v>1691</v>
      </c>
      <c r="B33" t="s">
        <v>1659</v>
      </c>
      <c r="C33" t="s">
        <v>1660</v>
      </c>
      <c r="D33">
        <v>1</v>
      </c>
      <c r="E33">
        <v>32</v>
      </c>
    </row>
    <row r="34" spans="1:5" x14ac:dyDescent="0.25">
      <c r="A34" t="s">
        <v>1692</v>
      </c>
      <c r="B34" t="s">
        <v>1659</v>
      </c>
      <c r="C34" t="s">
        <v>1660</v>
      </c>
      <c r="D34">
        <v>1</v>
      </c>
      <c r="E34">
        <v>33</v>
      </c>
    </row>
    <row r="35" spans="1:5" x14ac:dyDescent="0.25">
      <c r="A35" t="s">
        <v>1693</v>
      </c>
      <c r="B35" t="s">
        <v>1659</v>
      </c>
      <c r="C35" t="s">
        <v>1660</v>
      </c>
      <c r="D35">
        <v>1</v>
      </c>
      <c r="E35">
        <v>34</v>
      </c>
    </row>
    <row r="36" spans="1:5" x14ac:dyDescent="0.25">
      <c r="A36" t="s">
        <v>1694</v>
      </c>
      <c r="B36" t="s">
        <v>1659</v>
      </c>
      <c r="C36" t="s">
        <v>1660</v>
      </c>
      <c r="D36">
        <v>1</v>
      </c>
      <c r="E36">
        <v>35</v>
      </c>
    </row>
    <row r="37" spans="1:5" x14ac:dyDescent="0.25">
      <c r="A37" t="s">
        <v>1695</v>
      </c>
      <c r="B37" t="s">
        <v>1659</v>
      </c>
      <c r="C37" t="s">
        <v>1660</v>
      </c>
      <c r="D37">
        <v>1</v>
      </c>
      <c r="E37">
        <v>36</v>
      </c>
    </row>
    <row r="38" spans="1:5" x14ac:dyDescent="0.25">
      <c r="A38" t="s">
        <v>1696</v>
      </c>
      <c r="B38" t="s">
        <v>1659</v>
      </c>
      <c r="C38" t="s">
        <v>1660</v>
      </c>
      <c r="D38">
        <v>1</v>
      </c>
      <c r="E38">
        <v>37</v>
      </c>
    </row>
    <row r="39" spans="1:5" x14ac:dyDescent="0.25">
      <c r="A39" t="s">
        <v>1697</v>
      </c>
      <c r="B39" t="s">
        <v>1659</v>
      </c>
      <c r="C39" t="s">
        <v>1660</v>
      </c>
      <c r="D39">
        <v>1</v>
      </c>
      <c r="E39">
        <v>38</v>
      </c>
    </row>
    <row r="40" spans="1:5" x14ac:dyDescent="0.25">
      <c r="A40" t="s">
        <v>1698</v>
      </c>
      <c r="B40" t="s">
        <v>1659</v>
      </c>
      <c r="C40" t="s">
        <v>1660</v>
      </c>
      <c r="D40">
        <v>1</v>
      </c>
      <c r="E40">
        <v>39</v>
      </c>
    </row>
    <row r="41" spans="1:5" x14ac:dyDescent="0.25">
      <c r="A41" t="s">
        <v>1699</v>
      </c>
      <c r="B41" t="s">
        <v>1659</v>
      </c>
      <c r="C41" t="s">
        <v>1660</v>
      </c>
      <c r="D41">
        <v>1</v>
      </c>
      <c r="E41">
        <v>40</v>
      </c>
    </row>
    <row r="42" spans="1:5" x14ac:dyDescent="0.25">
      <c r="A42" t="s">
        <v>1700</v>
      </c>
      <c r="B42" t="s">
        <v>1659</v>
      </c>
      <c r="C42" t="s">
        <v>1660</v>
      </c>
      <c r="D42">
        <v>1</v>
      </c>
      <c r="E42">
        <v>41</v>
      </c>
    </row>
    <row r="43" spans="1:5" x14ac:dyDescent="0.25">
      <c r="A43" t="s">
        <v>1701</v>
      </c>
      <c r="B43" t="s">
        <v>1659</v>
      </c>
      <c r="C43" t="s">
        <v>1660</v>
      </c>
      <c r="D43">
        <v>1</v>
      </c>
      <c r="E43">
        <v>42</v>
      </c>
    </row>
    <row r="44" spans="1:5" x14ac:dyDescent="0.25">
      <c r="A44" t="s">
        <v>1702</v>
      </c>
      <c r="B44" t="s">
        <v>1659</v>
      </c>
      <c r="C44" t="s">
        <v>1660</v>
      </c>
      <c r="D44">
        <v>1</v>
      </c>
      <c r="E44">
        <v>43</v>
      </c>
    </row>
    <row r="45" spans="1:5" x14ac:dyDescent="0.25">
      <c r="A45" t="s">
        <v>1703</v>
      </c>
      <c r="B45" t="s">
        <v>1659</v>
      </c>
      <c r="C45" t="s">
        <v>1660</v>
      </c>
      <c r="D45">
        <v>1</v>
      </c>
      <c r="E45">
        <v>44</v>
      </c>
    </row>
    <row r="46" spans="1:5" x14ac:dyDescent="0.25">
      <c r="A46" t="s">
        <v>1704</v>
      </c>
      <c r="B46" t="s">
        <v>1659</v>
      </c>
      <c r="C46" t="s">
        <v>1660</v>
      </c>
      <c r="D46">
        <v>1</v>
      </c>
      <c r="E46">
        <v>45</v>
      </c>
    </row>
    <row r="47" spans="1:5" x14ac:dyDescent="0.25">
      <c r="A47" t="s">
        <v>1705</v>
      </c>
      <c r="B47" t="s">
        <v>1706</v>
      </c>
      <c r="C47" t="s">
        <v>1707</v>
      </c>
      <c r="D47">
        <v>1</v>
      </c>
      <c r="E47">
        <v>46</v>
      </c>
    </row>
    <row r="48" spans="1:5" x14ac:dyDescent="0.25">
      <c r="A48" t="s">
        <v>1708</v>
      </c>
      <c r="B48" t="s">
        <v>1706</v>
      </c>
      <c r="C48" t="s">
        <v>1707</v>
      </c>
      <c r="D48">
        <v>1</v>
      </c>
      <c r="E48">
        <v>47</v>
      </c>
    </row>
    <row r="49" spans="1:5" x14ac:dyDescent="0.25">
      <c r="A49" t="s">
        <v>1709</v>
      </c>
      <c r="B49" t="s">
        <v>1706</v>
      </c>
      <c r="C49" t="s">
        <v>1707</v>
      </c>
      <c r="D49">
        <v>1</v>
      </c>
      <c r="E49">
        <v>48</v>
      </c>
    </row>
    <row r="50" spans="1:5" x14ac:dyDescent="0.25">
      <c r="A50" t="s">
        <v>1710</v>
      </c>
      <c r="B50" t="s">
        <v>1706</v>
      </c>
      <c r="C50" t="s">
        <v>1707</v>
      </c>
      <c r="D50">
        <v>1</v>
      </c>
      <c r="E50">
        <v>49</v>
      </c>
    </row>
    <row r="51" spans="1:5" x14ac:dyDescent="0.25">
      <c r="A51" t="s">
        <v>1711</v>
      </c>
      <c r="B51" t="s">
        <v>1706</v>
      </c>
      <c r="C51" t="s">
        <v>1707</v>
      </c>
      <c r="D51">
        <v>1</v>
      </c>
      <c r="E51">
        <v>50</v>
      </c>
    </row>
    <row r="52" spans="1:5" x14ac:dyDescent="0.25">
      <c r="A52" t="s">
        <v>1712</v>
      </c>
      <c r="B52" t="s">
        <v>1706</v>
      </c>
      <c r="C52" t="s">
        <v>1707</v>
      </c>
      <c r="D52">
        <v>1</v>
      </c>
      <c r="E52">
        <v>51</v>
      </c>
    </row>
    <row r="53" spans="1:5" x14ac:dyDescent="0.25">
      <c r="A53" t="s">
        <v>1713</v>
      </c>
      <c r="B53" t="s">
        <v>1706</v>
      </c>
      <c r="C53" t="s">
        <v>1707</v>
      </c>
      <c r="D53">
        <v>1</v>
      </c>
      <c r="E53">
        <v>52</v>
      </c>
    </row>
    <row r="54" spans="1:5" x14ac:dyDescent="0.25">
      <c r="A54" t="s">
        <v>1714</v>
      </c>
      <c r="B54" t="s">
        <v>1706</v>
      </c>
      <c r="C54" t="s">
        <v>1707</v>
      </c>
      <c r="D54">
        <v>1</v>
      </c>
      <c r="E54">
        <v>53</v>
      </c>
    </row>
    <row r="55" spans="1:5" x14ac:dyDescent="0.25">
      <c r="A55" t="s">
        <v>1715</v>
      </c>
      <c r="B55" t="s">
        <v>1706</v>
      </c>
      <c r="C55" t="s">
        <v>1707</v>
      </c>
      <c r="D55">
        <v>1</v>
      </c>
      <c r="E55">
        <v>54</v>
      </c>
    </row>
    <row r="56" spans="1:5" x14ac:dyDescent="0.25">
      <c r="A56" t="s">
        <v>1716</v>
      </c>
      <c r="B56" t="s">
        <v>1706</v>
      </c>
      <c r="C56" t="s">
        <v>1707</v>
      </c>
      <c r="D56">
        <v>1</v>
      </c>
      <c r="E56">
        <v>55</v>
      </c>
    </row>
    <row r="57" spans="1:5" x14ac:dyDescent="0.25">
      <c r="A57" t="s">
        <v>1717</v>
      </c>
      <c r="B57" t="s">
        <v>1706</v>
      </c>
      <c r="C57" t="s">
        <v>1707</v>
      </c>
      <c r="D57">
        <v>1</v>
      </c>
      <c r="E57">
        <v>56</v>
      </c>
    </row>
    <row r="58" spans="1:5" x14ac:dyDescent="0.25">
      <c r="A58" t="s">
        <v>1718</v>
      </c>
      <c r="B58" t="s">
        <v>1706</v>
      </c>
      <c r="C58" t="s">
        <v>1707</v>
      </c>
      <c r="D58">
        <v>1</v>
      </c>
      <c r="E58">
        <v>57</v>
      </c>
    </row>
    <row r="59" spans="1:5" x14ac:dyDescent="0.25">
      <c r="A59" t="s">
        <v>1719</v>
      </c>
      <c r="B59" t="s">
        <v>1706</v>
      </c>
      <c r="C59" t="s">
        <v>1707</v>
      </c>
      <c r="D59">
        <v>1</v>
      </c>
      <c r="E59">
        <v>58</v>
      </c>
    </row>
    <row r="60" spans="1:5" x14ac:dyDescent="0.25">
      <c r="A60" t="s">
        <v>1720</v>
      </c>
      <c r="B60" t="s">
        <v>1706</v>
      </c>
      <c r="C60" t="s">
        <v>1707</v>
      </c>
      <c r="D60">
        <v>1</v>
      </c>
      <c r="E60">
        <v>59</v>
      </c>
    </row>
    <row r="61" spans="1:5" x14ac:dyDescent="0.25">
      <c r="A61" t="s">
        <v>1721</v>
      </c>
      <c r="B61" t="s">
        <v>1706</v>
      </c>
      <c r="C61" t="s">
        <v>1707</v>
      </c>
      <c r="D61">
        <v>1</v>
      </c>
      <c r="E61">
        <v>60</v>
      </c>
    </row>
    <row r="62" spans="1:5" x14ac:dyDescent="0.25">
      <c r="A62" t="s">
        <v>1722</v>
      </c>
      <c r="B62" t="s">
        <v>1706</v>
      </c>
      <c r="C62" t="s">
        <v>1707</v>
      </c>
      <c r="D62">
        <v>1</v>
      </c>
      <c r="E62">
        <v>61</v>
      </c>
    </row>
    <row r="63" spans="1:5" x14ac:dyDescent="0.25">
      <c r="A63" t="s">
        <v>1723</v>
      </c>
      <c r="B63" t="s">
        <v>1706</v>
      </c>
      <c r="C63" t="s">
        <v>1707</v>
      </c>
      <c r="D63">
        <v>1</v>
      </c>
      <c r="E63">
        <v>62</v>
      </c>
    </row>
    <row r="64" spans="1:5" x14ac:dyDescent="0.25">
      <c r="A64" t="s">
        <v>1724</v>
      </c>
      <c r="B64" t="s">
        <v>1706</v>
      </c>
      <c r="C64" t="s">
        <v>1707</v>
      </c>
      <c r="D64">
        <v>1</v>
      </c>
      <c r="E64">
        <v>63</v>
      </c>
    </row>
    <row r="65" spans="1:5" x14ac:dyDescent="0.25">
      <c r="A65" t="s">
        <v>1725</v>
      </c>
      <c r="B65" t="s">
        <v>1706</v>
      </c>
      <c r="C65" t="s">
        <v>1707</v>
      </c>
      <c r="D65">
        <v>1</v>
      </c>
      <c r="E65">
        <v>64</v>
      </c>
    </row>
    <row r="66" spans="1:5" x14ac:dyDescent="0.25">
      <c r="A66" t="s">
        <v>1726</v>
      </c>
      <c r="B66" t="s">
        <v>1706</v>
      </c>
      <c r="C66" t="s">
        <v>1707</v>
      </c>
      <c r="D66">
        <v>1</v>
      </c>
      <c r="E66">
        <v>65</v>
      </c>
    </row>
    <row r="67" spans="1:5" x14ac:dyDescent="0.25">
      <c r="A67" t="s">
        <v>1727</v>
      </c>
      <c r="B67" t="s">
        <v>1706</v>
      </c>
      <c r="C67" t="s">
        <v>1707</v>
      </c>
      <c r="D67">
        <v>1</v>
      </c>
      <c r="E67">
        <v>66</v>
      </c>
    </row>
    <row r="68" spans="1:5" x14ac:dyDescent="0.25">
      <c r="A68" t="s">
        <v>1728</v>
      </c>
      <c r="B68" t="s">
        <v>1706</v>
      </c>
      <c r="C68" t="s">
        <v>1707</v>
      </c>
      <c r="D68">
        <v>1</v>
      </c>
      <c r="E68">
        <v>67</v>
      </c>
    </row>
    <row r="69" spans="1:5" x14ac:dyDescent="0.25">
      <c r="A69" t="s">
        <v>1729</v>
      </c>
      <c r="B69" t="s">
        <v>1706</v>
      </c>
      <c r="C69" t="s">
        <v>1730</v>
      </c>
      <c r="D69">
        <v>1</v>
      </c>
      <c r="E69">
        <v>68</v>
      </c>
    </row>
    <row r="70" spans="1:5" x14ac:dyDescent="0.25">
      <c r="A70" t="s">
        <v>1731</v>
      </c>
      <c r="B70" t="s">
        <v>1706</v>
      </c>
      <c r="C70" t="s">
        <v>1730</v>
      </c>
      <c r="D70">
        <v>1</v>
      </c>
      <c r="E70">
        <v>69</v>
      </c>
    </row>
    <row r="71" spans="1:5" x14ac:dyDescent="0.25">
      <c r="A71" t="s">
        <v>1732</v>
      </c>
      <c r="B71" t="s">
        <v>1706</v>
      </c>
      <c r="C71" t="s">
        <v>1730</v>
      </c>
      <c r="D71">
        <v>1</v>
      </c>
      <c r="E71">
        <v>70</v>
      </c>
    </row>
    <row r="72" spans="1:5" x14ac:dyDescent="0.25">
      <c r="A72" t="s">
        <v>1733</v>
      </c>
      <c r="B72" t="s">
        <v>1706</v>
      </c>
      <c r="C72" t="s">
        <v>1730</v>
      </c>
      <c r="D72">
        <v>1</v>
      </c>
      <c r="E72">
        <v>71</v>
      </c>
    </row>
    <row r="73" spans="1:5" x14ac:dyDescent="0.25">
      <c r="A73" t="s">
        <v>1734</v>
      </c>
      <c r="B73" t="s">
        <v>1706</v>
      </c>
      <c r="C73" t="s">
        <v>1730</v>
      </c>
      <c r="D73">
        <v>1</v>
      </c>
      <c r="E73">
        <v>72</v>
      </c>
    </row>
    <row r="74" spans="1:5" x14ac:dyDescent="0.25">
      <c r="A74" t="s">
        <v>1735</v>
      </c>
      <c r="B74" t="s">
        <v>1706</v>
      </c>
      <c r="C74" t="s">
        <v>1730</v>
      </c>
      <c r="D74">
        <v>1</v>
      </c>
      <c r="E74">
        <v>73</v>
      </c>
    </row>
    <row r="75" spans="1:5" x14ac:dyDescent="0.25">
      <c r="A75" t="s">
        <v>1736</v>
      </c>
      <c r="B75" t="s">
        <v>1737</v>
      </c>
      <c r="C75" t="s">
        <v>1738</v>
      </c>
      <c r="D75">
        <v>1</v>
      </c>
      <c r="E75">
        <v>74</v>
      </c>
    </row>
    <row r="76" spans="1:5" x14ac:dyDescent="0.25">
      <c r="A76" t="s">
        <v>1739</v>
      </c>
      <c r="B76" t="s">
        <v>1737</v>
      </c>
      <c r="C76" t="s">
        <v>1738</v>
      </c>
      <c r="D76">
        <v>1</v>
      </c>
      <c r="E76">
        <v>75</v>
      </c>
    </row>
    <row r="77" spans="1:5" x14ac:dyDescent="0.25">
      <c r="A77" t="s">
        <v>1740</v>
      </c>
      <c r="B77" t="s">
        <v>1737</v>
      </c>
      <c r="C77" t="s">
        <v>1738</v>
      </c>
      <c r="D77">
        <v>1</v>
      </c>
      <c r="E77">
        <v>76</v>
      </c>
    </row>
    <row r="78" spans="1:5" x14ac:dyDescent="0.25">
      <c r="A78" t="s">
        <v>1741</v>
      </c>
      <c r="B78" t="s">
        <v>1737</v>
      </c>
      <c r="C78" t="s">
        <v>1738</v>
      </c>
      <c r="D78">
        <v>1</v>
      </c>
      <c r="E78">
        <v>77</v>
      </c>
    </row>
    <row r="79" spans="1:5" x14ac:dyDescent="0.25">
      <c r="A79" t="s">
        <v>1742</v>
      </c>
      <c r="B79" t="s">
        <v>1737</v>
      </c>
      <c r="C79" t="s">
        <v>1738</v>
      </c>
      <c r="D79">
        <v>1</v>
      </c>
      <c r="E79">
        <v>78</v>
      </c>
    </row>
    <row r="80" spans="1:5" x14ac:dyDescent="0.25">
      <c r="A80" t="s">
        <v>1743</v>
      </c>
      <c r="B80" t="s">
        <v>1737</v>
      </c>
      <c r="C80" t="s">
        <v>1738</v>
      </c>
      <c r="D80">
        <v>1</v>
      </c>
      <c r="E80">
        <v>79</v>
      </c>
    </row>
    <row r="81" spans="1:5" x14ac:dyDescent="0.25">
      <c r="A81" t="s">
        <v>1744</v>
      </c>
      <c r="B81" t="s">
        <v>1737</v>
      </c>
      <c r="C81" t="s">
        <v>1738</v>
      </c>
      <c r="D81">
        <v>1</v>
      </c>
      <c r="E81">
        <v>80</v>
      </c>
    </row>
    <row r="82" spans="1:5" x14ac:dyDescent="0.25">
      <c r="A82" t="s">
        <v>1745</v>
      </c>
      <c r="B82" t="s">
        <v>1737</v>
      </c>
      <c r="C82" t="s">
        <v>1738</v>
      </c>
      <c r="D82">
        <v>1</v>
      </c>
      <c r="E82">
        <v>81</v>
      </c>
    </row>
    <row r="83" spans="1:5" x14ac:dyDescent="0.25">
      <c r="A83" t="s">
        <v>1746</v>
      </c>
      <c r="B83" t="s">
        <v>1737</v>
      </c>
      <c r="C83" t="s">
        <v>1738</v>
      </c>
      <c r="D83">
        <v>1</v>
      </c>
      <c r="E83">
        <v>82</v>
      </c>
    </row>
    <row r="84" spans="1:5" x14ac:dyDescent="0.25">
      <c r="A84" t="s">
        <v>1747</v>
      </c>
      <c r="B84" t="s">
        <v>1737</v>
      </c>
      <c r="C84" t="s">
        <v>1738</v>
      </c>
      <c r="D84">
        <v>1</v>
      </c>
      <c r="E84">
        <v>83</v>
      </c>
    </row>
    <row r="85" spans="1:5" x14ac:dyDescent="0.25">
      <c r="A85" t="s">
        <v>1748</v>
      </c>
      <c r="B85" t="s">
        <v>1737</v>
      </c>
      <c r="C85" t="s">
        <v>1738</v>
      </c>
      <c r="D85">
        <v>1</v>
      </c>
      <c r="E85">
        <v>84</v>
      </c>
    </row>
    <row r="86" spans="1:5" x14ac:dyDescent="0.25">
      <c r="A86" t="s">
        <v>1749</v>
      </c>
      <c r="B86" t="s">
        <v>1737</v>
      </c>
      <c r="C86" t="s">
        <v>1738</v>
      </c>
      <c r="D86">
        <v>1</v>
      </c>
      <c r="E86">
        <v>85</v>
      </c>
    </row>
    <row r="87" spans="1:5" x14ac:dyDescent="0.25">
      <c r="A87" t="s">
        <v>1750</v>
      </c>
      <c r="B87" t="s">
        <v>1737</v>
      </c>
      <c r="C87" t="s">
        <v>1738</v>
      </c>
      <c r="D87">
        <v>1</v>
      </c>
      <c r="E87">
        <v>86</v>
      </c>
    </row>
    <row r="88" spans="1:5" x14ac:dyDescent="0.25">
      <c r="A88" t="s">
        <v>1751</v>
      </c>
      <c r="B88" t="s">
        <v>1737</v>
      </c>
      <c r="C88" t="s">
        <v>1738</v>
      </c>
      <c r="D88">
        <v>1</v>
      </c>
      <c r="E88">
        <v>87</v>
      </c>
    </row>
    <row r="89" spans="1:5" x14ac:dyDescent="0.25">
      <c r="A89" t="s">
        <v>1752</v>
      </c>
      <c r="B89" t="s">
        <v>1737</v>
      </c>
      <c r="C89" t="s">
        <v>1738</v>
      </c>
      <c r="D89">
        <v>1</v>
      </c>
      <c r="E89">
        <v>88</v>
      </c>
    </row>
    <row r="90" spans="1:5" x14ac:dyDescent="0.25">
      <c r="A90" t="s">
        <v>1753</v>
      </c>
      <c r="B90" t="s">
        <v>1737</v>
      </c>
      <c r="C90" t="s">
        <v>1738</v>
      </c>
      <c r="D90">
        <v>1</v>
      </c>
      <c r="E90">
        <v>89</v>
      </c>
    </row>
    <row r="91" spans="1:5" x14ac:dyDescent="0.25">
      <c r="A91" t="s">
        <v>1754</v>
      </c>
      <c r="B91" t="s">
        <v>1737</v>
      </c>
      <c r="C91" t="s">
        <v>1738</v>
      </c>
      <c r="D91">
        <v>1</v>
      </c>
      <c r="E91">
        <v>90</v>
      </c>
    </row>
    <row r="92" spans="1:5" x14ac:dyDescent="0.25">
      <c r="A92" t="s">
        <v>1755</v>
      </c>
      <c r="B92" t="s">
        <v>1737</v>
      </c>
      <c r="C92" t="s">
        <v>1738</v>
      </c>
      <c r="D92">
        <v>1</v>
      </c>
      <c r="E92">
        <v>91</v>
      </c>
    </row>
    <row r="93" spans="1:5" x14ac:dyDescent="0.25">
      <c r="A93" t="s">
        <v>1756</v>
      </c>
      <c r="B93" t="s">
        <v>1737</v>
      </c>
      <c r="C93" t="s">
        <v>1738</v>
      </c>
      <c r="D93">
        <v>1</v>
      </c>
      <c r="E93">
        <v>92</v>
      </c>
    </row>
    <row r="94" spans="1:5" x14ac:dyDescent="0.25">
      <c r="A94" t="s">
        <v>1757</v>
      </c>
      <c r="B94" t="s">
        <v>1737</v>
      </c>
      <c r="C94" t="s">
        <v>1738</v>
      </c>
      <c r="D94">
        <v>1</v>
      </c>
      <c r="E94">
        <v>93</v>
      </c>
    </row>
    <row r="95" spans="1:5" x14ac:dyDescent="0.25">
      <c r="A95" t="s">
        <v>1758</v>
      </c>
      <c r="B95" t="s">
        <v>1737</v>
      </c>
      <c r="C95" t="s">
        <v>1738</v>
      </c>
      <c r="D95">
        <v>1</v>
      </c>
      <c r="E95">
        <v>94</v>
      </c>
    </row>
    <row r="96" spans="1:5" x14ac:dyDescent="0.25">
      <c r="A96" t="s">
        <v>1759</v>
      </c>
      <c r="B96" t="s">
        <v>1737</v>
      </c>
      <c r="C96" t="s">
        <v>1738</v>
      </c>
      <c r="D96">
        <v>1</v>
      </c>
      <c r="E96">
        <v>95</v>
      </c>
    </row>
    <row r="97" spans="1:5" x14ac:dyDescent="0.25">
      <c r="A97" t="s">
        <v>1760</v>
      </c>
      <c r="B97" t="s">
        <v>1737</v>
      </c>
      <c r="C97" t="s">
        <v>1738</v>
      </c>
      <c r="D97">
        <v>1</v>
      </c>
      <c r="E97">
        <v>96</v>
      </c>
    </row>
    <row r="98" spans="1:5" x14ac:dyDescent="0.25">
      <c r="A98" t="s">
        <v>1761</v>
      </c>
      <c r="B98" t="s">
        <v>1737</v>
      </c>
      <c r="C98" t="s">
        <v>1738</v>
      </c>
      <c r="D98">
        <v>1</v>
      </c>
      <c r="E98">
        <v>97</v>
      </c>
    </row>
    <row r="99" spans="1:5" x14ac:dyDescent="0.25">
      <c r="A99" t="s">
        <v>1762</v>
      </c>
      <c r="B99" t="s">
        <v>1737</v>
      </c>
      <c r="C99" t="s">
        <v>1738</v>
      </c>
      <c r="D99">
        <v>1</v>
      </c>
      <c r="E99">
        <v>98</v>
      </c>
    </row>
    <row r="100" spans="1:5" x14ac:dyDescent="0.25">
      <c r="A100" t="s">
        <v>1763</v>
      </c>
      <c r="B100" t="s">
        <v>1737</v>
      </c>
      <c r="C100" t="s">
        <v>1738</v>
      </c>
      <c r="D100">
        <v>1</v>
      </c>
      <c r="E100">
        <v>99</v>
      </c>
    </row>
    <row r="101" spans="1:5" x14ac:dyDescent="0.25">
      <c r="A101" t="s">
        <v>1764</v>
      </c>
      <c r="B101" t="s">
        <v>1737</v>
      </c>
      <c r="C101" t="s">
        <v>1738</v>
      </c>
      <c r="D101">
        <v>1</v>
      </c>
      <c r="E101">
        <v>100</v>
      </c>
    </row>
    <row r="102" spans="1:5" x14ac:dyDescent="0.25">
      <c r="A102" t="s">
        <v>1765</v>
      </c>
      <c r="B102" t="s">
        <v>1737</v>
      </c>
      <c r="C102" t="s">
        <v>1738</v>
      </c>
      <c r="D102">
        <v>1</v>
      </c>
      <c r="E102">
        <v>101</v>
      </c>
    </row>
    <row r="103" spans="1:5" x14ac:dyDescent="0.25">
      <c r="A103" t="s">
        <v>1766</v>
      </c>
      <c r="B103" t="s">
        <v>1737</v>
      </c>
      <c r="C103" t="s">
        <v>1738</v>
      </c>
      <c r="D103">
        <v>1</v>
      </c>
      <c r="E103">
        <v>102</v>
      </c>
    </row>
    <row r="104" spans="1:5" x14ac:dyDescent="0.25">
      <c r="A104" t="s">
        <v>1767</v>
      </c>
      <c r="B104" t="s">
        <v>1737</v>
      </c>
      <c r="C104" t="s">
        <v>1738</v>
      </c>
      <c r="D104">
        <v>1</v>
      </c>
      <c r="E104">
        <v>103</v>
      </c>
    </row>
    <row r="105" spans="1:5" x14ac:dyDescent="0.25">
      <c r="A105" t="s">
        <v>1768</v>
      </c>
      <c r="B105" t="s">
        <v>1737</v>
      </c>
      <c r="C105" t="s">
        <v>1738</v>
      </c>
      <c r="D105">
        <v>1</v>
      </c>
      <c r="E105">
        <v>104</v>
      </c>
    </row>
    <row r="106" spans="1:5" x14ac:dyDescent="0.25">
      <c r="A106" t="s">
        <v>1769</v>
      </c>
      <c r="B106" t="s">
        <v>1737</v>
      </c>
      <c r="C106" t="s">
        <v>1738</v>
      </c>
      <c r="D106">
        <v>1</v>
      </c>
      <c r="E106">
        <v>105</v>
      </c>
    </row>
    <row r="107" spans="1:5" x14ac:dyDescent="0.25">
      <c r="A107" t="s">
        <v>1770</v>
      </c>
      <c r="B107" t="s">
        <v>1737</v>
      </c>
      <c r="C107" t="s">
        <v>1738</v>
      </c>
      <c r="D107">
        <v>1</v>
      </c>
      <c r="E107">
        <v>106</v>
      </c>
    </row>
    <row r="108" spans="1:5" x14ac:dyDescent="0.25">
      <c r="A108" t="s">
        <v>1771</v>
      </c>
      <c r="B108" t="s">
        <v>1737</v>
      </c>
      <c r="C108" t="s">
        <v>1738</v>
      </c>
      <c r="D108">
        <v>1</v>
      </c>
      <c r="E108">
        <v>107</v>
      </c>
    </row>
    <row r="109" spans="1:5" x14ac:dyDescent="0.25">
      <c r="A109" t="s">
        <v>1772</v>
      </c>
      <c r="B109" t="s">
        <v>1737</v>
      </c>
      <c r="C109" t="s">
        <v>1738</v>
      </c>
      <c r="D109">
        <v>1</v>
      </c>
      <c r="E109">
        <v>108</v>
      </c>
    </row>
    <row r="110" spans="1:5" x14ac:dyDescent="0.25">
      <c r="A110" t="s">
        <v>1773</v>
      </c>
      <c r="B110" t="s">
        <v>1737</v>
      </c>
      <c r="C110" t="s">
        <v>1738</v>
      </c>
      <c r="D110">
        <v>1</v>
      </c>
      <c r="E110">
        <v>109</v>
      </c>
    </row>
    <row r="111" spans="1:5" x14ac:dyDescent="0.25">
      <c r="A111" t="s">
        <v>1774</v>
      </c>
      <c r="B111" t="s">
        <v>1737</v>
      </c>
      <c r="C111" t="s">
        <v>1738</v>
      </c>
      <c r="D111">
        <v>1</v>
      </c>
      <c r="E111">
        <v>110</v>
      </c>
    </row>
    <row r="112" spans="1:5" x14ac:dyDescent="0.25">
      <c r="A112" t="s">
        <v>1775</v>
      </c>
      <c r="B112" t="s">
        <v>1737</v>
      </c>
      <c r="C112" t="s">
        <v>1738</v>
      </c>
      <c r="D112">
        <v>1</v>
      </c>
      <c r="E112">
        <v>111</v>
      </c>
    </row>
    <row r="113" spans="1:5" x14ac:dyDescent="0.25">
      <c r="A113" t="s">
        <v>1776</v>
      </c>
      <c r="B113" t="s">
        <v>1737</v>
      </c>
      <c r="C113" t="s">
        <v>1738</v>
      </c>
      <c r="D113">
        <v>1</v>
      </c>
      <c r="E113">
        <v>112</v>
      </c>
    </row>
    <row r="114" spans="1:5" x14ac:dyDescent="0.25">
      <c r="A114" t="s">
        <v>1777</v>
      </c>
      <c r="B114" t="s">
        <v>1737</v>
      </c>
      <c r="C114" t="s">
        <v>1738</v>
      </c>
      <c r="D114">
        <v>1</v>
      </c>
      <c r="E114">
        <v>113</v>
      </c>
    </row>
    <row r="115" spans="1:5" x14ac:dyDescent="0.25">
      <c r="A115" t="s">
        <v>1778</v>
      </c>
      <c r="B115" t="s">
        <v>1737</v>
      </c>
      <c r="C115" t="s">
        <v>1738</v>
      </c>
      <c r="D115">
        <v>1</v>
      </c>
      <c r="E115">
        <v>114</v>
      </c>
    </row>
    <row r="116" spans="1:5" x14ac:dyDescent="0.25">
      <c r="A116" t="s">
        <v>1779</v>
      </c>
      <c r="B116" t="s">
        <v>1737</v>
      </c>
      <c r="C116" t="s">
        <v>1738</v>
      </c>
      <c r="D116">
        <v>1</v>
      </c>
      <c r="E116">
        <v>115</v>
      </c>
    </row>
    <row r="117" spans="1:5" x14ac:dyDescent="0.25">
      <c r="A117" t="s">
        <v>1780</v>
      </c>
      <c r="B117" t="s">
        <v>1737</v>
      </c>
      <c r="C117" t="s">
        <v>1738</v>
      </c>
      <c r="D117">
        <v>1</v>
      </c>
      <c r="E117">
        <v>116</v>
      </c>
    </row>
    <row r="118" spans="1:5" x14ac:dyDescent="0.25">
      <c r="A118" t="s">
        <v>1781</v>
      </c>
      <c r="B118" t="s">
        <v>1737</v>
      </c>
      <c r="C118" t="s">
        <v>1738</v>
      </c>
      <c r="D118">
        <v>1</v>
      </c>
      <c r="E118">
        <v>117</v>
      </c>
    </row>
    <row r="119" spans="1:5" x14ac:dyDescent="0.25">
      <c r="A119" t="s">
        <v>1782</v>
      </c>
      <c r="B119" t="s">
        <v>1737</v>
      </c>
      <c r="C119" t="s">
        <v>1738</v>
      </c>
      <c r="D119">
        <v>1</v>
      </c>
      <c r="E119">
        <v>118</v>
      </c>
    </row>
    <row r="120" spans="1:5" x14ac:dyDescent="0.25">
      <c r="A120" t="s">
        <v>1783</v>
      </c>
      <c r="B120" t="s">
        <v>1737</v>
      </c>
      <c r="C120" t="s">
        <v>1738</v>
      </c>
      <c r="D120">
        <v>1</v>
      </c>
      <c r="E120">
        <v>119</v>
      </c>
    </row>
    <row r="121" spans="1:5" x14ac:dyDescent="0.25">
      <c r="A121" t="s">
        <v>1784</v>
      </c>
      <c r="B121" t="s">
        <v>1737</v>
      </c>
      <c r="C121" t="s">
        <v>1738</v>
      </c>
      <c r="D121">
        <v>1</v>
      </c>
      <c r="E121">
        <v>120</v>
      </c>
    </row>
    <row r="122" spans="1:5" x14ac:dyDescent="0.25">
      <c r="A122" t="s">
        <v>1785</v>
      </c>
      <c r="B122" t="s">
        <v>1737</v>
      </c>
      <c r="C122" t="s">
        <v>1738</v>
      </c>
      <c r="D122">
        <v>1</v>
      </c>
      <c r="E122">
        <v>121</v>
      </c>
    </row>
    <row r="123" spans="1:5" x14ac:dyDescent="0.25">
      <c r="A123" t="s">
        <v>1786</v>
      </c>
      <c r="B123" t="s">
        <v>1737</v>
      </c>
      <c r="C123" t="s">
        <v>1738</v>
      </c>
      <c r="D123">
        <v>1</v>
      </c>
      <c r="E123">
        <v>122</v>
      </c>
    </row>
    <row r="124" spans="1:5" x14ac:dyDescent="0.25">
      <c r="A124" t="s">
        <v>1787</v>
      </c>
      <c r="B124" t="s">
        <v>1737</v>
      </c>
      <c r="C124" t="s">
        <v>1738</v>
      </c>
      <c r="D124">
        <v>1</v>
      </c>
      <c r="E124">
        <v>123</v>
      </c>
    </row>
    <row r="125" spans="1:5" x14ac:dyDescent="0.25">
      <c r="A125" t="s">
        <v>1788</v>
      </c>
      <c r="B125" t="s">
        <v>1737</v>
      </c>
      <c r="C125" t="s">
        <v>1738</v>
      </c>
      <c r="D125">
        <v>1</v>
      </c>
      <c r="E125">
        <v>124</v>
      </c>
    </row>
    <row r="126" spans="1:5" x14ac:dyDescent="0.25">
      <c r="A126" t="s">
        <v>1789</v>
      </c>
      <c r="B126" t="s">
        <v>1737</v>
      </c>
      <c r="C126" t="s">
        <v>1738</v>
      </c>
      <c r="D126">
        <v>1</v>
      </c>
      <c r="E126">
        <v>125</v>
      </c>
    </row>
    <row r="127" spans="1:5" x14ac:dyDescent="0.25">
      <c r="A127" t="s">
        <v>1790</v>
      </c>
      <c r="B127" t="s">
        <v>1737</v>
      </c>
      <c r="C127" t="s">
        <v>1738</v>
      </c>
      <c r="D127">
        <v>1</v>
      </c>
      <c r="E127">
        <v>126</v>
      </c>
    </row>
    <row r="128" spans="1:5" x14ac:dyDescent="0.25">
      <c r="A128" t="s">
        <v>1791</v>
      </c>
      <c r="B128" t="s">
        <v>1737</v>
      </c>
      <c r="C128" t="s">
        <v>1738</v>
      </c>
      <c r="D128">
        <v>1</v>
      </c>
      <c r="E128">
        <v>127</v>
      </c>
    </row>
    <row r="129" spans="1:5" x14ac:dyDescent="0.25">
      <c r="A129" t="s">
        <v>1792</v>
      </c>
      <c r="B129" t="s">
        <v>1737</v>
      </c>
      <c r="C129" t="s">
        <v>1738</v>
      </c>
      <c r="D129">
        <v>1</v>
      </c>
      <c r="E129">
        <v>128</v>
      </c>
    </row>
    <row r="130" spans="1:5" x14ac:dyDescent="0.25">
      <c r="A130" t="s">
        <v>1793</v>
      </c>
      <c r="B130" t="s">
        <v>1737</v>
      </c>
      <c r="C130" t="s">
        <v>1738</v>
      </c>
      <c r="D130">
        <v>1</v>
      </c>
      <c r="E130">
        <v>129</v>
      </c>
    </row>
    <row r="131" spans="1:5" x14ac:dyDescent="0.25">
      <c r="A131" t="s">
        <v>1794</v>
      </c>
      <c r="B131" t="s">
        <v>1737</v>
      </c>
      <c r="C131" t="s">
        <v>1795</v>
      </c>
      <c r="D131">
        <v>1</v>
      </c>
      <c r="E131">
        <v>130</v>
      </c>
    </row>
    <row r="132" spans="1:5" x14ac:dyDescent="0.25">
      <c r="A132" t="s">
        <v>1796</v>
      </c>
      <c r="B132" t="s">
        <v>1737</v>
      </c>
      <c r="C132" t="s">
        <v>1795</v>
      </c>
      <c r="D132">
        <v>1</v>
      </c>
      <c r="E132">
        <v>131</v>
      </c>
    </row>
    <row r="133" spans="1:5" x14ac:dyDescent="0.25">
      <c r="A133" t="s">
        <v>1797</v>
      </c>
      <c r="B133" t="s">
        <v>1737</v>
      </c>
      <c r="C133" t="s">
        <v>1795</v>
      </c>
      <c r="D133">
        <v>1</v>
      </c>
      <c r="E133">
        <v>132</v>
      </c>
    </row>
    <row r="134" spans="1:5" x14ac:dyDescent="0.25">
      <c r="A134" t="s">
        <v>1798</v>
      </c>
      <c r="B134" t="s">
        <v>1737</v>
      </c>
      <c r="C134" t="s">
        <v>1795</v>
      </c>
      <c r="D134">
        <v>1</v>
      </c>
      <c r="E134">
        <v>133</v>
      </c>
    </row>
    <row r="135" spans="1:5" x14ac:dyDescent="0.25">
      <c r="A135" t="s">
        <v>1799</v>
      </c>
      <c r="B135" t="s">
        <v>1737</v>
      </c>
      <c r="C135" t="s">
        <v>1795</v>
      </c>
      <c r="D135">
        <v>1</v>
      </c>
      <c r="E135">
        <v>134</v>
      </c>
    </row>
    <row r="136" spans="1:5" x14ac:dyDescent="0.25">
      <c r="A136" t="s">
        <v>1800</v>
      </c>
      <c r="B136" t="s">
        <v>1737</v>
      </c>
      <c r="C136" t="s">
        <v>1795</v>
      </c>
      <c r="D136">
        <v>1</v>
      </c>
      <c r="E136">
        <v>135</v>
      </c>
    </row>
    <row r="137" spans="1:5" x14ac:dyDescent="0.25">
      <c r="A137" t="s">
        <v>1801</v>
      </c>
      <c r="B137" t="s">
        <v>1737</v>
      </c>
      <c r="C137" t="s">
        <v>1795</v>
      </c>
      <c r="D137">
        <v>1</v>
      </c>
      <c r="E137">
        <v>136</v>
      </c>
    </row>
    <row r="138" spans="1:5" x14ac:dyDescent="0.25">
      <c r="A138" t="s">
        <v>1802</v>
      </c>
      <c r="B138" t="s">
        <v>1737</v>
      </c>
      <c r="C138" t="s">
        <v>1795</v>
      </c>
      <c r="D138">
        <v>1</v>
      </c>
      <c r="E138">
        <v>137</v>
      </c>
    </row>
    <row r="139" spans="1:5" x14ac:dyDescent="0.25">
      <c r="A139" t="s">
        <v>1803</v>
      </c>
      <c r="B139" t="s">
        <v>1737</v>
      </c>
      <c r="C139" t="s">
        <v>1795</v>
      </c>
      <c r="D139">
        <v>1</v>
      </c>
      <c r="E139">
        <v>138</v>
      </c>
    </row>
    <row r="140" spans="1:5" x14ac:dyDescent="0.25">
      <c r="A140" t="s">
        <v>1804</v>
      </c>
      <c r="B140" t="s">
        <v>1737</v>
      </c>
      <c r="C140" t="s">
        <v>1795</v>
      </c>
      <c r="D140">
        <v>1</v>
      </c>
      <c r="E140">
        <v>139</v>
      </c>
    </row>
    <row r="141" spans="1:5" x14ac:dyDescent="0.25">
      <c r="A141" t="s">
        <v>1805</v>
      </c>
      <c r="B141" t="s">
        <v>1737</v>
      </c>
      <c r="C141" t="s">
        <v>1795</v>
      </c>
      <c r="D141">
        <v>1</v>
      </c>
      <c r="E141">
        <v>140</v>
      </c>
    </row>
    <row r="142" spans="1:5" x14ac:dyDescent="0.25">
      <c r="A142" t="s">
        <v>1806</v>
      </c>
      <c r="B142" t="s">
        <v>1737</v>
      </c>
      <c r="C142" t="s">
        <v>1795</v>
      </c>
      <c r="D142">
        <v>1</v>
      </c>
      <c r="E142">
        <v>141</v>
      </c>
    </row>
    <row r="143" spans="1:5" x14ac:dyDescent="0.25">
      <c r="A143" t="s">
        <v>1807</v>
      </c>
      <c r="B143" t="s">
        <v>1737</v>
      </c>
      <c r="C143" t="s">
        <v>1795</v>
      </c>
      <c r="D143">
        <v>1</v>
      </c>
      <c r="E143">
        <v>142</v>
      </c>
    </row>
    <row r="144" spans="1:5" x14ac:dyDescent="0.25">
      <c r="A144" t="s">
        <v>1808</v>
      </c>
      <c r="B144" t="s">
        <v>1737</v>
      </c>
      <c r="C144" t="s">
        <v>1795</v>
      </c>
      <c r="D144">
        <v>1</v>
      </c>
      <c r="E144">
        <v>143</v>
      </c>
    </row>
    <row r="145" spans="1:5" x14ac:dyDescent="0.25">
      <c r="A145" t="s">
        <v>1809</v>
      </c>
      <c r="B145" t="s">
        <v>1737</v>
      </c>
      <c r="C145" t="s">
        <v>1795</v>
      </c>
      <c r="D145">
        <v>1</v>
      </c>
      <c r="E145">
        <v>144</v>
      </c>
    </row>
    <row r="146" spans="1:5" x14ac:dyDescent="0.25">
      <c r="A146" t="s">
        <v>1810</v>
      </c>
      <c r="B146" t="s">
        <v>1737</v>
      </c>
      <c r="C146" t="s">
        <v>1795</v>
      </c>
      <c r="D146">
        <v>1</v>
      </c>
      <c r="E146">
        <v>145</v>
      </c>
    </row>
    <row r="147" spans="1:5" x14ac:dyDescent="0.25">
      <c r="A147" t="s">
        <v>1811</v>
      </c>
      <c r="B147" t="s">
        <v>1737</v>
      </c>
      <c r="C147" t="s">
        <v>1795</v>
      </c>
      <c r="D147">
        <v>1</v>
      </c>
      <c r="E147">
        <v>146</v>
      </c>
    </row>
    <row r="148" spans="1:5" x14ac:dyDescent="0.25">
      <c r="A148" t="s">
        <v>1812</v>
      </c>
      <c r="B148" t="s">
        <v>1737</v>
      </c>
      <c r="C148" t="s">
        <v>1795</v>
      </c>
      <c r="D148">
        <v>1</v>
      </c>
      <c r="E148">
        <v>147</v>
      </c>
    </row>
    <row r="149" spans="1:5" x14ac:dyDescent="0.25">
      <c r="A149" t="s">
        <v>1813</v>
      </c>
      <c r="B149" t="s">
        <v>1737</v>
      </c>
      <c r="C149" t="s">
        <v>1795</v>
      </c>
      <c r="D149">
        <v>1</v>
      </c>
      <c r="E149">
        <v>148</v>
      </c>
    </row>
    <row r="150" spans="1:5" x14ac:dyDescent="0.25">
      <c r="A150" t="s">
        <v>1814</v>
      </c>
      <c r="B150" t="s">
        <v>1737</v>
      </c>
      <c r="C150" t="s">
        <v>1795</v>
      </c>
      <c r="D150">
        <v>1</v>
      </c>
      <c r="E150">
        <v>149</v>
      </c>
    </row>
    <row r="151" spans="1:5" x14ac:dyDescent="0.25">
      <c r="A151" t="s">
        <v>1815</v>
      </c>
      <c r="B151" t="s">
        <v>1737</v>
      </c>
      <c r="C151" t="s">
        <v>1795</v>
      </c>
      <c r="D151">
        <v>1</v>
      </c>
      <c r="E151">
        <v>150</v>
      </c>
    </row>
    <row r="152" spans="1:5" x14ac:dyDescent="0.25">
      <c r="A152" t="s">
        <v>1816</v>
      </c>
      <c r="B152" t="s">
        <v>1737</v>
      </c>
      <c r="C152" t="s">
        <v>1795</v>
      </c>
      <c r="D152">
        <v>1</v>
      </c>
      <c r="E152">
        <v>151</v>
      </c>
    </row>
    <row r="153" spans="1:5" x14ac:dyDescent="0.25">
      <c r="A153" t="s">
        <v>1817</v>
      </c>
      <c r="B153" t="s">
        <v>1737</v>
      </c>
      <c r="C153" t="s">
        <v>1795</v>
      </c>
      <c r="D153">
        <v>1</v>
      </c>
      <c r="E153">
        <v>152</v>
      </c>
    </row>
    <row r="154" spans="1:5" x14ac:dyDescent="0.25">
      <c r="A154" t="s">
        <v>1818</v>
      </c>
      <c r="B154" t="s">
        <v>1737</v>
      </c>
      <c r="C154" t="s">
        <v>1795</v>
      </c>
      <c r="D154">
        <v>1</v>
      </c>
      <c r="E154">
        <v>153</v>
      </c>
    </row>
    <row r="155" spans="1:5" x14ac:dyDescent="0.25">
      <c r="A155" t="s">
        <v>1819</v>
      </c>
      <c r="B155" t="s">
        <v>1737</v>
      </c>
      <c r="C155" t="s">
        <v>1795</v>
      </c>
      <c r="D155">
        <v>1</v>
      </c>
      <c r="E155">
        <v>154</v>
      </c>
    </row>
    <row r="156" spans="1:5" x14ac:dyDescent="0.25">
      <c r="A156" t="s">
        <v>1820</v>
      </c>
      <c r="B156" t="s">
        <v>1737</v>
      </c>
      <c r="C156" t="s">
        <v>1795</v>
      </c>
      <c r="D156">
        <v>1</v>
      </c>
      <c r="E156">
        <v>155</v>
      </c>
    </row>
    <row r="157" spans="1:5" x14ac:dyDescent="0.25">
      <c r="A157" t="s">
        <v>1821</v>
      </c>
      <c r="B157" t="s">
        <v>1737</v>
      </c>
      <c r="C157" t="s">
        <v>1795</v>
      </c>
      <c r="D157">
        <v>1</v>
      </c>
      <c r="E157">
        <v>156</v>
      </c>
    </row>
    <row r="158" spans="1:5" x14ac:dyDescent="0.25">
      <c r="A158" t="s">
        <v>1822</v>
      </c>
      <c r="B158" t="s">
        <v>1737</v>
      </c>
      <c r="C158" t="s">
        <v>1795</v>
      </c>
      <c r="D158">
        <v>1</v>
      </c>
      <c r="E158">
        <v>157</v>
      </c>
    </row>
    <row r="159" spans="1:5" x14ac:dyDescent="0.25">
      <c r="A159" t="s">
        <v>1823</v>
      </c>
      <c r="B159" t="s">
        <v>1737</v>
      </c>
      <c r="C159" t="s">
        <v>1795</v>
      </c>
      <c r="D159">
        <v>1</v>
      </c>
      <c r="E159">
        <v>158</v>
      </c>
    </row>
    <row r="160" spans="1:5" x14ac:dyDescent="0.25">
      <c r="A160" t="s">
        <v>1824</v>
      </c>
      <c r="B160" t="s">
        <v>1737</v>
      </c>
      <c r="C160" t="s">
        <v>1795</v>
      </c>
      <c r="D160">
        <v>1</v>
      </c>
      <c r="E160">
        <v>159</v>
      </c>
    </row>
    <row r="161" spans="1:5" x14ac:dyDescent="0.25">
      <c r="A161" t="s">
        <v>1825</v>
      </c>
      <c r="B161" t="s">
        <v>1737</v>
      </c>
      <c r="C161" t="s">
        <v>1795</v>
      </c>
      <c r="D161">
        <v>1</v>
      </c>
      <c r="E161">
        <v>160</v>
      </c>
    </row>
    <row r="162" spans="1:5" x14ac:dyDescent="0.25">
      <c r="A162" t="s">
        <v>1826</v>
      </c>
      <c r="B162" t="s">
        <v>1737</v>
      </c>
      <c r="C162" t="s">
        <v>1795</v>
      </c>
      <c r="D162">
        <v>1</v>
      </c>
      <c r="E162">
        <v>161</v>
      </c>
    </row>
    <row r="163" spans="1:5" x14ac:dyDescent="0.25">
      <c r="A163" t="s">
        <v>1827</v>
      </c>
      <c r="B163" t="s">
        <v>1737</v>
      </c>
      <c r="C163" t="s">
        <v>1795</v>
      </c>
      <c r="D163">
        <v>1</v>
      </c>
      <c r="E163">
        <v>162</v>
      </c>
    </row>
    <row r="164" spans="1:5" x14ac:dyDescent="0.25">
      <c r="A164" t="s">
        <v>1828</v>
      </c>
      <c r="B164" t="s">
        <v>1737</v>
      </c>
      <c r="C164" t="s">
        <v>1795</v>
      </c>
      <c r="D164">
        <v>1</v>
      </c>
      <c r="E164">
        <v>163</v>
      </c>
    </row>
    <row r="165" spans="1:5" x14ac:dyDescent="0.25">
      <c r="A165" t="s">
        <v>1829</v>
      </c>
      <c r="B165" t="s">
        <v>1737</v>
      </c>
      <c r="C165" t="s">
        <v>1795</v>
      </c>
      <c r="D165">
        <v>1</v>
      </c>
      <c r="E165">
        <v>164</v>
      </c>
    </row>
    <row r="166" spans="1:5" x14ac:dyDescent="0.25">
      <c r="A166" t="s">
        <v>1830</v>
      </c>
      <c r="B166" t="s">
        <v>1737</v>
      </c>
      <c r="C166" t="s">
        <v>1795</v>
      </c>
      <c r="D166">
        <v>1</v>
      </c>
      <c r="E166">
        <v>165</v>
      </c>
    </row>
    <row r="167" spans="1:5" x14ac:dyDescent="0.25">
      <c r="A167" t="s">
        <v>1831</v>
      </c>
      <c r="B167" t="s">
        <v>1737</v>
      </c>
      <c r="C167" t="s">
        <v>1795</v>
      </c>
      <c r="D167">
        <v>1</v>
      </c>
      <c r="E167">
        <v>166</v>
      </c>
    </row>
    <row r="168" spans="1:5" x14ac:dyDescent="0.25">
      <c r="A168" t="s">
        <v>1832</v>
      </c>
      <c r="B168" t="s">
        <v>1737</v>
      </c>
      <c r="C168" t="s">
        <v>1795</v>
      </c>
      <c r="D168">
        <v>1</v>
      </c>
      <c r="E168">
        <v>167</v>
      </c>
    </row>
    <row r="169" spans="1:5" x14ac:dyDescent="0.25">
      <c r="A169" t="s">
        <v>1833</v>
      </c>
      <c r="B169" t="s">
        <v>1737</v>
      </c>
      <c r="C169" t="s">
        <v>1795</v>
      </c>
      <c r="D169">
        <v>1</v>
      </c>
      <c r="E169">
        <v>168</v>
      </c>
    </row>
    <row r="170" spans="1:5" x14ac:dyDescent="0.25">
      <c r="A170" t="s">
        <v>1834</v>
      </c>
      <c r="B170" t="s">
        <v>1737</v>
      </c>
      <c r="C170" t="s">
        <v>1795</v>
      </c>
      <c r="D170">
        <v>1</v>
      </c>
      <c r="E170">
        <v>169</v>
      </c>
    </row>
    <row r="171" spans="1:5" x14ac:dyDescent="0.25">
      <c r="A171" t="s">
        <v>1835</v>
      </c>
      <c r="B171" t="s">
        <v>1737</v>
      </c>
      <c r="C171" t="s">
        <v>1795</v>
      </c>
      <c r="D171">
        <v>1</v>
      </c>
      <c r="E171">
        <v>170</v>
      </c>
    </row>
    <row r="172" spans="1:5" x14ac:dyDescent="0.25">
      <c r="A172" t="s">
        <v>1836</v>
      </c>
      <c r="B172" t="s">
        <v>1737</v>
      </c>
      <c r="C172" t="s">
        <v>1795</v>
      </c>
      <c r="D172">
        <v>1</v>
      </c>
      <c r="E172">
        <v>171</v>
      </c>
    </row>
    <row r="173" spans="1:5" x14ac:dyDescent="0.25">
      <c r="A173" t="s">
        <v>1837</v>
      </c>
      <c r="B173" t="s">
        <v>1737</v>
      </c>
      <c r="C173" t="s">
        <v>1795</v>
      </c>
      <c r="D173">
        <v>1</v>
      </c>
      <c r="E173">
        <v>172</v>
      </c>
    </row>
    <row r="174" spans="1:5" x14ac:dyDescent="0.25">
      <c r="A174" t="s">
        <v>1838</v>
      </c>
      <c r="B174" t="s">
        <v>1737</v>
      </c>
      <c r="C174" t="s">
        <v>1839</v>
      </c>
      <c r="D174">
        <v>1</v>
      </c>
      <c r="E174">
        <v>173</v>
      </c>
    </row>
    <row r="175" spans="1:5" x14ac:dyDescent="0.25">
      <c r="A175" t="s">
        <v>1840</v>
      </c>
      <c r="B175" t="s">
        <v>1737</v>
      </c>
      <c r="C175" t="s">
        <v>1839</v>
      </c>
      <c r="D175">
        <v>1</v>
      </c>
      <c r="E175">
        <v>174</v>
      </c>
    </row>
    <row r="176" spans="1:5" x14ac:dyDescent="0.25">
      <c r="A176" t="s">
        <v>1841</v>
      </c>
      <c r="B176" t="s">
        <v>1737</v>
      </c>
      <c r="C176" t="s">
        <v>1839</v>
      </c>
      <c r="D176">
        <v>1</v>
      </c>
      <c r="E176">
        <v>175</v>
      </c>
    </row>
    <row r="177" spans="1:5" x14ac:dyDescent="0.25">
      <c r="A177" t="s">
        <v>1842</v>
      </c>
      <c r="B177" t="s">
        <v>1737</v>
      </c>
      <c r="C177" t="s">
        <v>1839</v>
      </c>
      <c r="D177">
        <v>1</v>
      </c>
      <c r="E177">
        <v>176</v>
      </c>
    </row>
    <row r="178" spans="1:5" x14ac:dyDescent="0.25">
      <c r="A178" t="s">
        <v>1843</v>
      </c>
      <c r="B178" t="s">
        <v>1737</v>
      </c>
      <c r="C178" t="s">
        <v>1839</v>
      </c>
      <c r="D178">
        <v>1</v>
      </c>
      <c r="E178">
        <v>177</v>
      </c>
    </row>
    <row r="179" spans="1:5" x14ac:dyDescent="0.25">
      <c r="A179" t="s">
        <v>1844</v>
      </c>
      <c r="B179" t="s">
        <v>1737</v>
      </c>
      <c r="C179" t="s">
        <v>1839</v>
      </c>
      <c r="D179">
        <v>1</v>
      </c>
      <c r="E179">
        <v>178</v>
      </c>
    </row>
    <row r="180" spans="1:5" x14ac:dyDescent="0.25">
      <c r="A180" t="s">
        <v>1845</v>
      </c>
      <c r="B180" t="s">
        <v>1737</v>
      </c>
      <c r="C180" t="s">
        <v>1839</v>
      </c>
      <c r="D180">
        <v>1</v>
      </c>
      <c r="E180">
        <v>179</v>
      </c>
    </row>
    <row r="181" spans="1:5" x14ac:dyDescent="0.25">
      <c r="A181" t="s">
        <v>1846</v>
      </c>
      <c r="B181" t="s">
        <v>1737</v>
      </c>
      <c r="C181" t="s">
        <v>1839</v>
      </c>
      <c r="D181">
        <v>1</v>
      </c>
      <c r="E181">
        <v>180</v>
      </c>
    </row>
    <row r="182" spans="1:5" x14ac:dyDescent="0.25">
      <c r="A182" t="s">
        <v>1847</v>
      </c>
      <c r="B182" t="s">
        <v>1737</v>
      </c>
      <c r="C182" t="s">
        <v>1839</v>
      </c>
      <c r="D182">
        <v>1</v>
      </c>
      <c r="E182">
        <v>181</v>
      </c>
    </row>
    <row r="183" spans="1:5" x14ac:dyDescent="0.25">
      <c r="A183" t="s">
        <v>1848</v>
      </c>
      <c r="B183" t="s">
        <v>1737</v>
      </c>
      <c r="C183" t="s">
        <v>1839</v>
      </c>
      <c r="D183">
        <v>1</v>
      </c>
      <c r="E183">
        <v>182</v>
      </c>
    </row>
    <row r="184" spans="1:5" x14ac:dyDescent="0.25">
      <c r="A184" t="s">
        <v>1849</v>
      </c>
      <c r="B184" t="s">
        <v>1737</v>
      </c>
      <c r="C184" t="s">
        <v>1839</v>
      </c>
      <c r="D184">
        <v>1</v>
      </c>
      <c r="E184">
        <v>183</v>
      </c>
    </row>
    <row r="185" spans="1:5" x14ac:dyDescent="0.25">
      <c r="A185" t="s">
        <v>1850</v>
      </c>
      <c r="B185" t="s">
        <v>1737</v>
      </c>
      <c r="C185" t="s">
        <v>1839</v>
      </c>
      <c r="D185">
        <v>1</v>
      </c>
      <c r="E185">
        <v>184</v>
      </c>
    </row>
    <row r="186" spans="1:5" x14ac:dyDescent="0.25">
      <c r="A186" t="s">
        <v>1851</v>
      </c>
      <c r="B186" t="s">
        <v>1737</v>
      </c>
      <c r="C186" t="s">
        <v>1839</v>
      </c>
      <c r="D186">
        <v>1</v>
      </c>
      <c r="E186">
        <v>185</v>
      </c>
    </row>
    <row r="187" spans="1:5" x14ac:dyDescent="0.25">
      <c r="A187" t="s">
        <v>1852</v>
      </c>
      <c r="B187" t="s">
        <v>1737</v>
      </c>
      <c r="C187" t="s">
        <v>1839</v>
      </c>
      <c r="D187">
        <v>1</v>
      </c>
      <c r="E187">
        <v>186</v>
      </c>
    </row>
    <row r="188" spans="1:5" x14ac:dyDescent="0.25">
      <c r="A188" t="s">
        <v>1853</v>
      </c>
      <c r="B188" t="s">
        <v>1737</v>
      </c>
      <c r="C188" t="s">
        <v>1839</v>
      </c>
      <c r="D188">
        <v>1</v>
      </c>
      <c r="E188">
        <v>187</v>
      </c>
    </row>
    <row r="189" spans="1:5" x14ac:dyDescent="0.25">
      <c r="A189" t="s">
        <v>1854</v>
      </c>
      <c r="B189" t="s">
        <v>1737</v>
      </c>
      <c r="C189" t="s">
        <v>1839</v>
      </c>
      <c r="D189">
        <v>1</v>
      </c>
      <c r="E189">
        <v>188</v>
      </c>
    </row>
    <row r="190" spans="1:5" x14ac:dyDescent="0.25">
      <c r="A190" t="s">
        <v>1855</v>
      </c>
      <c r="B190" t="s">
        <v>1737</v>
      </c>
      <c r="C190" t="s">
        <v>1856</v>
      </c>
      <c r="D190">
        <v>1</v>
      </c>
      <c r="E190">
        <v>189</v>
      </c>
    </row>
    <row r="191" spans="1:5" x14ac:dyDescent="0.25">
      <c r="A191" t="s">
        <v>1857</v>
      </c>
      <c r="B191" t="s">
        <v>1737</v>
      </c>
      <c r="C191" t="s">
        <v>1856</v>
      </c>
      <c r="D191">
        <v>1</v>
      </c>
      <c r="E191">
        <v>190</v>
      </c>
    </row>
    <row r="192" spans="1:5" x14ac:dyDescent="0.25">
      <c r="A192" t="s">
        <v>1858</v>
      </c>
      <c r="B192" t="s">
        <v>1737</v>
      </c>
      <c r="C192" t="s">
        <v>1856</v>
      </c>
      <c r="D192">
        <v>1</v>
      </c>
      <c r="E192">
        <v>191</v>
      </c>
    </row>
    <row r="193" spans="1:5" x14ac:dyDescent="0.25">
      <c r="A193" t="s">
        <v>1859</v>
      </c>
      <c r="B193" t="s">
        <v>1737</v>
      </c>
      <c r="C193" t="s">
        <v>1856</v>
      </c>
      <c r="D193">
        <v>1</v>
      </c>
      <c r="E193">
        <v>192</v>
      </c>
    </row>
    <row r="194" spans="1:5" x14ac:dyDescent="0.25">
      <c r="A194" t="s">
        <v>1860</v>
      </c>
      <c r="B194" t="s">
        <v>1737</v>
      </c>
      <c r="C194" t="s">
        <v>1856</v>
      </c>
      <c r="D194">
        <v>1</v>
      </c>
      <c r="E194">
        <v>193</v>
      </c>
    </row>
    <row r="195" spans="1:5" x14ac:dyDescent="0.25">
      <c r="A195" t="s">
        <v>1861</v>
      </c>
      <c r="B195" t="s">
        <v>1737</v>
      </c>
      <c r="C195" t="s">
        <v>1856</v>
      </c>
      <c r="D195">
        <v>1</v>
      </c>
      <c r="E195">
        <v>194</v>
      </c>
    </row>
    <row r="196" spans="1:5" x14ac:dyDescent="0.25">
      <c r="A196" t="s">
        <v>1862</v>
      </c>
      <c r="B196" t="s">
        <v>1737</v>
      </c>
      <c r="C196" t="s">
        <v>1856</v>
      </c>
      <c r="D196">
        <v>1</v>
      </c>
      <c r="E196">
        <v>195</v>
      </c>
    </row>
    <row r="197" spans="1:5" x14ac:dyDescent="0.25">
      <c r="A197" t="s">
        <v>1863</v>
      </c>
      <c r="B197" t="s">
        <v>1737</v>
      </c>
      <c r="C197" t="s">
        <v>1856</v>
      </c>
      <c r="D197">
        <v>1</v>
      </c>
      <c r="E197">
        <v>196</v>
      </c>
    </row>
    <row r="198" spans="1:5" x14ac:dyDescent="0.25">
      <c r="A198" t="s">
        <v>1864</v>
      </c>
      <c r="B198" t="s">
        <v>1865</v>
      </c>
      <c r="C198" t="s">
        <v>1865</v>
      </c>
      <c r="D198">
        <v>1</v>
      </c>
      <c r="E198">
        <v>197</v>
      </c>
    </row>
    <row r="199" spans="1:5" x14ac:dyDescent="0.25">
      <c r="A199" t="s">
        <v>1866</v>
      </c>
      <c r="B199" t="s">
        <v>1865</v>
      </c>
      <c r="C199" t="s">
        <v>1865</v>
      </c>
      <c r="D199">
        <v>1</v>
      </c>
      <c r="E199">
        <v>198</v>
      </c>
    </row>
    <row r="200" spans="1:5" x14ac:dyDescent="0.25">
      <c r="A200" t="s">
        <v>1867</v>
      </c>
      <c r="B200" t="s">
        <v>1737</v>
      </c>
      <c r="C200" t="s">
        <v>1738</v>
      </c>
      <c r="D200">
        <v>3</v>
      </c>
      <c r="E200">
        <v>199</v>
      </c>
    </row>
    <row r="201" spans="1:5" x14ac:dyDescent="0.25">
      <c r="A201" t="s">
        <v>1868</v>
      </c>
      <c r="B201" t="s">
        <v>1737</v>
      </c>
      <c r="C201" t="s">
        <v>1738</v>
      </c>
      <c r="D201">
        <v>3</v>
      </c>
      <c r="E201">
        <v>200</v>
      </c>
    </row>
    <row r="202" spans="1:5" x14ac:dyDescent="0.25">
      <c r="A202" t="s">
        <v>1869</v>
      </c>
      <c r="B202" t="s">
        <v>1737</v>
      </c>
      <c r="C202" t="s">
        <v>1738</v>
      </c>
      <c r="D202">
        <v>3</v>
      </c>
      <c r="E202">
        <v>201</v>
      </c>
    </row>
    <row r="203" spans="1:5" x14ac:dyDescent="0.25">
      <c r="A203" t="s">
        <v>1870</v>
      </c>
      <c r="B203" t="s">
        <v>1737</v>
      </c>
      <c r="C203" t="s">
        <v>1738</v>
      </c>
      <c r="D203">
        <v>3</v>
      </c>
      <c r="E203">
        <v>202</v>
      </c>
    </row>
    <row r="204" spans="1:5" x14ac:dyDescent="0.25">
      <c r="A204" t="s">
        <v>1871</v>
      </c>
      <c r="B204" t="s">
        <v>1737</v>
      </c>
      <c r="C204" t="s">
        <v>1738</v>
      </c>
      <c r="D204">
        <v>3</v>
      </c>
      <c r="E204">
        <v>203</v>
      </c>
    </row>
    <row r="205" spans="1:5" x14ac:dyDescent="0.25">
      <c r="A205" t="s">
        <v>1872</v>
      </c>
      <c r="B205" t="s">
        <v>1737</v>
      </c>
      <c r="C205" t="s">
        <v>1738</v>
      </c>
      <c r="D205">
        <v>3</v>
      </c>
      <c r="E205">
        <v>204</v>
      </c>
    </row>
    <row r="206" spans="1:5" x14ac:dyDescent="0.25">
      <c r="A206" t="s">
        <v>1873</v>
      </c>
      <c r="B206" t="s">
        <v>1737</v>
      </c>
      <c r="C206" t="s">
        <v>1738</v>
      </c>
      <c r="D206">
        <v>3</v>
      </c>
      <c r="E206">
        <v>205</v>
      </c>
    </row>
    <row r="207" spans="1:5" x14ac:dyDescent="0.25">
      <c r="A207" t="s">
        <v>1874</v>
      </c>
      <c r="B207" t="s">
        <v>1737</v>
      </c>
      <c r="C207" t="s">
        <v>1738</v>
      </c>
      <c r="D207">
        <v>3</v>
      </c>
      <c r="E207">
        <v>206</v>
      </c>
    </row>
    <row r="208" spans="1:5" x14ac:dyDescent="0.25">
      <c r="A208" t="s">
        <v>1875</v>
      </c>
      <c r="B208" t="s">
        <v>1737</v>
      </c>
      <c r="C208" t="s">
        <v>1738</v>
      </c>
      <c r="D208">
        <v>3</v>
      </c>
      <c r="E208">
        <v>207</v>
      </c>
    </row>
    <row r="209" spans="1:5" x14ac:dyDescent="0.25">
      <c r="A209" t="s">
        <v>1876</v>
      </c>
      <c r="B209" t="s">
        <v>1737</v>
      </c>
      <c r="C209" t="s">
        <v>1738</v>
      </c>
      <c r="D209">
        <v>3</v>
      </c>
      <c r="E209">
        <v>208</v>
      </c>
    </row>
    <row r="210" spans="1:5" x14ac:dyDescent="0.25">
      <c r="A210" t="s">
        <v>1877</v>
      </c>
      <c r="B210" t="s">
        <v>1737</v>
      </c>
      <c r="C210" t="s">
        <v>1738</v>
      </c>
      <c r="D210">
        <v>3</v>
      </c>
      <c r="E210">
        <v>209</v>
      </c>
    </row>
    <row r="211" spans="1:5" x14ac:dyDescent="0.25">
      <c r="A211" t="s">
        <v>1878</v>
      </c>
      <c r="B211" t="s">
        <v>1737</v>
      </c>
      <c r="C211" t="s">
        <v>1738</v>
      </c>
      <c r="D211">
        <v>3</v>
      </c>
      <c r="E211">
        <v>210</v>
      </c>
    </row>
    <row r="212" spans="1:5" x14ac:dyDescent="0.25">
      <c r="A212" t="s">
        <v>1879</v>
      </c>
      <c r="B212" t="s">
        <v>1659</v>
      </c>
      <c r="C212" t="s">
        <v>1660</v>
      </c>
      <c r="D212">
        <v>5</v>
      </c>
      <c r="E212">
        <v>211</v>
      </c>
    </row>
    <row r="213" spans="1:5" x14ac:dyDescent="0.25">
      <c r="A213" t="s">
        <v>1880</v>
      </c>
      <c r="B213" t="s">
        <v>1659</v>
      </c>
      <c r="C213" t="s">
        <v>1660</v>
      </c>
      <c r="D213">
        <v>5</v>
      </c>
      <c r="E213">
        <v>212</v>
      </c>
    </row>
    <row r="214" spans="1:5" x14ac:dyDescent="0.25">
      <c r="A214" t="s">
        <v>1881</v>
      </c>
      <c r="B214" t="s">
        <v>1706</v>
      </c>
      <c r="C214" t="s">
        <v>1707</v>
      </c>
      <c r="D214">
        <v>5</v>
      </c>
      <c r="E214">
        <v>213</v>
      </c>
    </row>
    <row r="215" spans="1:5" x14ac:dyDescent="0.25">
      <c r="A215" t="s">
        <v>1882</v>
      </c>
      <c r="B215" t="s">
        <v>1706</v>
      </c>
      <c r="C215" t="s">
        <v>1707</v>
      </c>
      <c r="D215">
        <v>5</v>
      </c>
      <c r="E215">
        <v>214</v>
      </c>
    </row>
    <row r="216" spans="1:5" x14ac:dyDescent="0.25">
      <c r="A216" t="s">
        <v>1883</v>
      </c>
      <c r="B216" t="s">
        <v>1706</v>
      </c>
      <c r="C216" t="s">
        <v>1707</v>
      </c>
      <c r="D216">
        <v>5</v>
      </c>
      <c r="E216">
        <v>215</v>
      </c>
    </row>
    <row r="217" spans="1:5" x14ac:dyDescent="0.25">
      <c r="A217" t="s">
        <v>1884</v>
      </c>
      <c r="B217" t="s">
        <v>1706</v>
      </c>
      <c r="C217" t="s">
        <v>1707</v>
      </c>
      <c r="D217">
        <v>5</v>
      </c>
      <c r="E217">
        <v>216</v>
      </c>
    </row>
    <row r="218" spans="1:5" x14ac:dyDescent="0.25">
      <c r="A218" t="s">
        <v>1885</v>
      </c>
      <c r="B218" t="s">
        <v>1706</v>
      </c>
      <c r="C218" t="s">
        <v>1707</v>
      </c>
      <c r="D218">
        <v>5</v>
      </c>
      <c r="E218">
        <v>217</v>
      </c>
    </row>
    <row r="219" spans="1:5" x14ac:dyDescent="0.25">
      <c r="A219" t="s">
        <v>1886</v>
      </c>
      <c r="B219" t="s">
        <v>1706</v>
      </c>
      <c r="C219" t="s">
        <v>1707</v>
      </c>
      <c r="D219">
        <v>5</v>
      </c>
      <c r="E219">
        <v>218</v>
      </c>
    </row>
    <row r="220" spans="1:5" x14ac:dyDescent="0.25">
      <c r="A220" t="s">
        <v>1887</v>
      </c>
      <c r="B220" t="s">
        <v>1706</v>
      </c>
      <c r="C220" t="s">
        <v>1707</v>
      </c>
      <c r="D220">
        <v>5</v>
      </c>
      <c r="E220">
        <v>219</v>
      </c>
    </row>
    <row r="221" spans="1:5" x14ac:dyDescent="0.25">
      <c r="A221" t="s">
        <v>1888</v>
      </c>
      <c r="B221" t="s">
        <v>1706</v>
      </c>
      <c r="C221" t="s">
        <v>1707</v>
      </c>
      <c r="D221">
        <v>5</v>
      </c>
      <c r="E221">
        <v>220</v>
      </c>
    </row>
    <row r="222" spans="1:5" x14ac:dyDescent="0.25">
      <c r="A222" t="s">
        <v>1889</v>
      </c>
      <c r="B222" t="s">
        <v>1706</v>
      </c>
      <c r="C222" t="s">
        <v>1707</v>
      </c>
      <c r="D222">
        <v>5</v>
      </c>
      <c r="E222">
        <v>221</v>
      </c>
    </row>
    <row r="223" spans="1:5" x14ac:dyDescent="0.25">
      <c r="A223" t="s">
        <v>1890</v>
      </c>
      <c r="B223" t="s">
        <v>1706</v>
      </c>
      <c r="C223" t="s">
        <v>1707</v>
      </c>
      <c r="D223">
        <v>5</v>
      </c>
      <c r="E223">
        <v>222</v>
      </c>
    </row>
    <row r="224" spans="1:5" x14ac:dyDescent="0.25">
      <c r="A224" t="s">
        <v>1891</v>
      </c>
      <c r="B224" t="s">
        <v>1737</v>
      </c>
      <c r="C224" t="s">
        <v>1738</v>
      </c>
      <c r="D224">
        <v>5</v>
      </c>
      <c r="E224">
        <v>223</v>
      </c>
    </row>
    <row r="225" spans="1:5" x14ac:dyDescent="0.25">
      <c r="A225" t="s">
        <v>1892</v>
      </c>
      <c r="B225" t="s">
        <v>1737</v>
      </c>
      <c r="C225" t="s">
        <v>1738</v>
      </c>
      <c r="D225">
        <v>5</v>
      </c>
      <c r="E225">
        <v>224</v>
      </c>
    </row>
    <row r="226" spans="1:5" x14ac:dyDescent="0.25">
      <c r="A226" t="s">
        <v>1893</v>
      </c>
      <c r="B226" t="s">
        <v>1737</v>
      </c>
      <c r="C226" t="s">
        <v>1738</v>
      </c>
      <c r="D226">
        <v>5</v>
      </c>
      <c r="E226">
        <v>225</v>
      </c>
    </row>
    <row r="227" spans="1:5" x14ac:dyDescent="0.25">
      <c r="A227" t="s">
        <v>1894</v>
      </c>
      <c r="B227" t="s">
        <v>1737</v>
      </c>
      <c r="C227" t="s">
        <v>1738</v>
      </c>
      <c r="D227">
        <v>5</v>
      </c>
      <c r="E227">
        <v>226</v>
      </c>
    </row>
    <row r="228" spans="1:5" x14ac:dyDescent="0.25">
      <c r="A228" t="s">
        <v>1895</v>
      </c>
      <c r="B228" t="s">
        <v>1737</v>
      </c>
      <c r="C228" t="s">
        <v>1738</v>
      </c>
      <c r="D228">
        <v>5</v>
      </c>
      <c r="E228">
        <v>227</v>
      </c>
    </row>
    <row r="229" spans="1:5" x14ac:dyDescent="0.25">
      <c r="A229" t="s">
        <v>1896</v>
      </c>
      <c r="B229" t="s">
        <v>1737</v>
      </c>
      <c r="C229" t="s">
        <v>1738</v>
      </c>
      <c r="D229">
        <v>5</v>
      </c>
      <c r="E229">
        <v>228</v>
      </c>
    </row>
    <row r="230" spans="1:5" x14ac:dyDescent="0.25">
      <c r="A230" t="s">
        <v>1897</v>
      </c>
      <c r="B230" t="s">
        <v>1737</v>
      </c>
      <c r="C230" t="s">
        <v>1795</v>
      </c>
      <c r="D230">
        <v>5</v>
      </c>
      <c r="E230">
        <v>229</v>
      </c>
    </row>
    <row r="231" spans="1:5" x14ac:dyDescent="0.25">
      <c r="A231" t="s">
        <v>1898</v>
      </c>
      <c r="B231" t="s">
        <v>1737</v>
      </c>
      <c r="C231" t="s">
        <v>1795</v>
      </c>
      <c r="D231">
        <v>5</v>
      </c>
      <c r="E231">
        <v>230</v>
      </c>
    </row>
    <row r="232" spans="1:5" x14ac:dyDescent="0.25">
      <c r="A232" t="s">
        <v>1899</v>
      </c>
      <c r="B232" t="s">
        <v>1737</v>
      </c>
      <c r="C232" t="s">
        <v>1795</v>
      </c>
      <c r="D232">
        <v>5</v>
      </c>
      <c r="E232">
        <v>231</v>
      </c>
    </row>
    <row r="233" spans="1:5" x14ac:dyDescent="0.25">
      <c r="A233" t="s">
        <v>1900</v>
      </c>
      <c r="B233" t="s">
        <v>1737</v>
      </c>
      <c r="C233" t="s">
        <v>1795</v>
      </c>
      <c r="D233">
        <v>5</v>
      </c>
      <c r="E233">
        <v>232</v>
      </c>
    </row>
    <row r="234" spans="1:5" x14ac:dyDescent="0.25">
      <c r="A234" t="s">
        <v>1901</v>
      </c>
      <c r="B234" t="s">
        <v>1737</v>
      </c>
      <c r="C234" t="s">
        <v>1795</v>
      </c>
      <c r="D234">
        <v>5</v>
      </c>
      <c r="E234">
        <v>233</v>
      </c>
    </row>
    <row r="235" spans="1:5" x14ac:dyDescent="0.25">
      <c r="A235" t="s">
        <v>1902</v>
      </c>
      <c r="B235" t="s">
        <v>1737</v>
      </c>
      <c r="C235" t="s">
        <v>1795</v>
      </c>
      <c r="D235">
        <v>5</v>
      </c>
      <c r="E235">
        <v>234</v>
      </c>
    </row>
    <row r="236" spans="1:5" x14ac:dyDescent="0.25">
      <c r="A236" t="s">
        <v>1903</v>
      </c>
      <c r="B236" t="s">
        <v>1737</v>
      </c>
      <c r="C236" t="s">
        <v>1795</v>
      </c>
      <c r="D236">
        <v>5</v>
      </c>
      <c r="E236">
        <v>235</v>
      </c>
    </row>
    <row r="237" spans="1:5" x14ac:dyDescent="0.25">
      <c r="A237" t="s">
        <v>1904</v>
      </c>
      <c r="B237" t="s">
        <v>1737</v>
      </c>
      <c r="C237" t="s">
        <v>1795</v>
      </c>
      <c r="D237">
        <v>5</v>
      </c>
      <c r="E237">
        <v>236</v>
      </c>
    </row>
    <row r="238" spans="1:5" x14ac:dyDescent="0.25">
      <c r="A238" t="s">
        <v>1905</v>
      </c>
      <c r="B238" t="s">
        <v>1737</v>
      </c>
      <c r="C238" t="s">
        <v>1795</v>
      </c>
      <c r="D238">
        <v>5</v>
      </c>
      <c r="E238">
        <v>237</v>
      </c>
    </row>
    <row r="239" spans="1:5" x14ac:dyDescent="0.25">
      <c r="A239" t="s">
        <v>1906</v>
      </c>
      <c r="B239" t="s">
        <v>1737</v>
      </c>
      <c r="C239" t="s">
        <v>1795</v>
      </c>
      <c r="D239">
        <v>5</v>
      </c>
      <c r="E239">
        <v>238</v>
      </c>
    </row>
    <row r="240" spans="1:5" x14ac:dyDescent="0.25">
      <c r="A240" t="s">
        <v>1907</v>
      </c>
      <c r="B240" t="s">
        <v>1737</v>
      </c>
      <c r="C240" t="s">
        <v>1795</v>
      </c>
      <c r="D240">
        <v>5</v>
      </c>
      <c r="E240">
        <v>239</v>
      </c>
    </row>
    <row r="241" spans="1:5" x14ac:dyDescent="0.25">
      <c r="A241" t="s">
        <v>1908</v>
      </c>
      <c r="B241" t="s">
        <v>1737</v>
      </c>
      <c r="C241" t="s">
        <v>1795</v>
      </c>
      <c r="D241">
        <v>5</v>
      </c>
      <c r="E241">
        <v>240</v>
      </c>
    </row>
    <row r="242" spans="1:5" x14ac:dyDescent="0.25">
      <c r="A242" t="s">
        <v>1909</v>
      </c>
      <c r="B242" t="s">
        <v>1737</v>
      </c>
      <c r="C242" t="s">
        <v>1795</v>
      </c>
      <c r="D242">
        <v>5</v>
      </c>
      <c r="E242">
        <v>241</v>
      </c>
    </row>
    <row r="243" spans="1:5" x14ac:dyDescent="0.25">
      <c r="A243" t="s">
        <v>1910</v>
      </c>
      <c r="B243" t="s">
        <v>1737</v>
      </c>
      <c r="C243" t="s">
        <v>1795</v>
      </c>
      <c r="D243">
        <v>5</v>
      </c>
      <c r="E243">
        <v>242</v>
      </c>
    </row>
    <row r="244" spans="1:5" x14ac:dyDescent="0.25">
      <c r="A244" t="s">
        <v>1911</v>
      </c>
      <c r="B244" t="s">
        <v>1737</v>
      </c>
      <c r="C244" t="s">
        <v>1795</v>
      </c>
      <c r="D244">
        <v>5</v>
      </c>
      <c r="E244">
        <v>243</v>
      </c>
    </row>
    <row r="245" spans="1:5" x14ac:dyDescent="0.25">
      <c r="A245" t="s">
        <v>1912</v>
      </c>
      <c r="B245" t="s">
        <v>1737</v>
      </c>
      <c r="C245" t="s">
        <v>1795</v>
      </c>
      <c r="D245">
        <v>5</v>
      </c>
      <c r="E245">
        <v>244</v>
      </c>
    </row>
    <row r="246" spans="1:5" x14ac:dyDescent="0.25">
      <c r="A246" t="s">
        <v>1913</v>
      </c>
      <c r="B246" t="s">
        <v>1737</v>
      </c>
      <c r="C246" t="s">
        <v>1795</v>
      </c>
      <c r="D246">
        <v>5</v>
      </c>
      <c r="E246">
        <v>245</v>
      </c>
    </row>
    <row r="247" spans="1:5" x14ac:dyDescent="0.25">
      <c r="A247" t="s">
        <v>1914</v>
      </c>
      <c r="B247" t="s">
        <v>1737</v>
      </c>
      <c r="C247" t="s">
        <v>1795</v>
      </c>
      <c r="D247">
        <v>5</v>
      </c>
      <c r="E247">
        <v>246</v>
      </c>
    </row>
    <row r="248" spans="1:5" x14ac:dyDescent="0.25">
      <c r="A248" t="s">
        <v>1915</v>
      </c>
      <c r="B248" t="s">
        <v>1737</v>
      </c>
      <c r="C248" t="s">
        <v>1795</v>
      </c>
      <c r="D248">
        <v>5</v>
      </c>
      <c r="E248">
        <v>247</v>
      </c>
    </row>
    <row r="249" spans="1:5" x14ac:dyDescent="0.25">
      <c r="A249" t="s">
        <v>1916</v>
      </c>
      <c r="B249" t="s">
        <v>1737</v>
      </c>
      <c r="C249" t="s">
        <v>1795</v>
      </c>
      <c r="D249">
        <v>5</v>
      </c>
      <c r="E249">
        <v>248</v>
      </c>
    </row>
    <row r="250" spans="1:5" x14ac:dyDescent="0.25">
      <c r="A250" t="s">
        <v>1917</v>
      </c>
      <c r="B250" t="s">
        <v>1737</v>
      </c>
      <c r="C250" t="s">
        <v>1795</v>
      </c>
      <c r="D250">
        <v>5</v>
      </c>
      <c r="E250">
        <v>249</v>
      </c>
    </row>
    <row r="251" spans="1:5" x14ac:dyDescent="0.25">
      <c r="A251" t="s">
        <v>1918</v>
      </c>
      <c r="B251" t="s">
        <v>1737</v>
      </c>
      <c r="C251" t="s">
        <v>1795</v>
      </c>
      <c r="D251">
        <v>5</v>
      </c>
      <c r="E251">
        <v>250</v>
      </c>
    </row>
    <row r="252" spans="1:5" x14ac:dyDescent="0.25">
      <c r="A252" t="s">
        <v>1919</v>
      </c>
      <c r="B252" t="s">
        <v>1737</v>
      </c>
      <c r="C252" t="s">
        <v>1795</v>
      </c>
      <c r="D252">
        <v>5</v>
      </c>
      <c r="E252">
        <v>251</v>
      </c>
    </row>
    <row r="253" spans="1:5" x14ac:dyDescent="0.25">
      <c r="A253" t="s">
        <v>1920</v>
      </c>
      <c r="B253" t="s">
        <v>1737</v>
      </c>
      <c r="C253" t="s">
        <v>1795</v>
      </c>
      <c r="D253">
        <v>5</v>
      </c>
      <c r="E253">
        <v>252</v>
      </c>
    </row>
    <row r="254" spans="1:5" x14ac:dyDescent="0.25">
      <c r="A254" t="s">
        <v>1921</v>
      </c>
      <c r="B254" t="s">
        <v>1737</v>
      </c>
      <c r="C254" t="s">
        <v>1795</v>
      </c>
      <c r="D254">
        <v>5</v>
      </c>
      <c r="E254">
        <v>253</v>
      </c>
    </row>
    <row r="255" spans="1:5" x14ac:dyDescent="0.25">
      <c r="A255" t="s">
        <v>1922</v>
      </c>
      <c r="B255" t="s">
        <v>1737</v>
      </c>
      <c r="C255" t="s">
        <v>1795</v>
      </c>
      <c r="D255">
        <v>5</v>
      </c>
      <c r="E255">
        <v>254</v>
      </c>
    </row>
    <row r="256" spans="1:5" x14ac:dyDescent="0.25">
      <c r="A256" t="s">
        <v>1923</v>
      </c>
      <c r="B256" t="s">
        <v>1737</v>
      </c>
      <c r="C256" t="s">
        <v>1795</v>
      </c>
      <c r="D256">
        <v>5</v>
      </c>
      <c r="E256">
        <v>255</v>
      </c>
    </row>
    <row r="257" spans="1:5" x14ac:dyDescent="0.25">
      <c r="A257" t="s">
        <v>1924</v>
      </c>
      <c r="B257" t="s">
        <v>1737</v>
      </c>
      <c r="C257" t="s">
        <v>1795</v>
      </c>
      <c r="D257">
        <v>5</v>
      </c>
      <c r="E257">
        <v>256</v>
      </c>
    </row>
    <row r="258" spans="1:5" x14ac:dyDescent="0.25">
      <c r="A258" t="s">
        <v>1925</v>
      </c>
      <c r="B258" t="s">
        <v>1737</v>
      </c>
      <c r="C258" t="s">
        <v>1795</v>
      </c>
      <c r="D258">
        <v>5</v>
      </c>
      <c r="E258">
        <v>257</v>
      </c>
    </row>
    <row r="259" spans="1:5" x14ac:dyDescent="0.25">
      <c r="A259" t="s">
        <v>1926</v>
      </c>
      <c r="B259" t="s">
        <v>1737</v>
      </c>
      <c r="C259" t="s">
        <v>1795</v>
      </c>
      <c r="D259">
        <v>5</v>
      </c>
      <c r="E259">
        <v>258</v>
      </c>
    </row>
    <row r="260" spans="1:5" x14ac:dyDescent="0.25">
      <c r="A260" t="s">
        <v>1927</v>
      </c>
      <c r="B260" t="s">
        <v>1737</v>
      </c>
      <c r="C260" t="s">
        <v>1795</v>
      </c>
      <c r="D260">
        <v>5</v>
      </c>
      <c r="E260">
        <v>259</v>
      </c>
    </row>
    <row r="261" spans="1:5" x14ac:dyDescent="0.25">
      <c r="A261" t="s">
        <v>1928</v>
      </c>
      <c r="B261" t="s">
        <v>1737</v>
      </c>
      <c r="C261" t="s">
        <v>1795</v>
      </c>
      <c r="D261">
        <v>5</v>
      </c>
      <c r="E261">
        <v>260</v>
      </c>
    </row>
    <row r="262" spans="1:5" x14ac:dyDescent="0.25">
      <c r="A262" t="s">
        <v>1929</v>
      </c>
      <c r="B262" t="s">
        <v>1737</v>
      </c>
      <c r="C262" t="s">
        <v>1795</v>
      </c>
      <c r="D262">
        <v>5</v>
      </c>
      <c r="E262">
        <v>261</v>
      </c>
    </row>
    <row r="263" spans="1:5" x14ac:dyDescent="0.25">
      <c r="A263" t="s">
        <v>1930</v>
      </c>
      <c r="B263" t="s">
        <v>1737</v>
      </c>
      <c r="C263" t="s">
        <v>1795</v>
      </c>
      <c r="D263">
        <v>5</v>
      </c>
      <c r="E263">
        <v>262</v>
      </c>
    </row>
    <row r="264" spans="1:5" x14ac:dyDescent="0.25">
      <c r="A264" t="s">
        <v>1931</v>
      </c>
      <c r="B264" t="s">
        <v>1737</v>
      </c>
      <c r="C264" t="s">
        <v>1795</v>
      </c>
      <c r="D264">
        <v>5</v>
      </c>
      <c r="E264">
        <v>263</v>
      </c>
    </row>
    <row r="265" spans="1:5" x14ac:dyDescent="0.25">
      <c r="A265" t="s">
        <v>1932</v>
      </c>
      <c r="B265" t="s">
        <v>1737</v>
      </c>
      <c r="C265" t="s">
        <v>1795</v>
      </c>
      <c r="D265">
        <v>5</v>
      </c>
      <c r="E265">
        <v>264</v>
      </c>
    </row>
    <row r="266" spans="1:5" x14ac:dyDescent="0.25">
      <c r="A266" t="s">
        <v>1933</v>
      </c>
      <c r="B266" t="s">
        <v>1737</v>
      </c>
      <c r="C266" t="s">
        <v>1795</v>
      </c>
      <c r="D266">
        <v>5</v>
      </c>
      <c r="E266">
        <v>265</v>
      </c>
    </row>
    <row r="267" spans="1:5" x14ac:dyDescent="0.25">
      <c r="A267" t="s">
        <v>1934</v>
      </c>
      <c r="B267" t="s">
        <v>1737</v>
      </c>
      <c r="C267" t="s">
        <v>1795</v>
      </c>
      <c r="D267">
        <v>5</v>
      </c>
      <c r="E267">
        <v>266</v>
      </c>
    </row>
    <row r="268" spans="1:5" x14ac:dyDescent="0.25">
      <c r="A268" t="s">
        <v>1935</v>
      </c>
      <c r="B268" t="s">
        <v>1737</v>
      </c>
      <c r="C268" t="s">
        <v>1795</v>
      </c>
      <c r="D268">
        <v>5</v>
      </c>
      <c r="E268">
        <v>267</v>
      </c>
    </row>
    <row r="269" spans="1:5" x14ac:dyDescent="0.25">
      <c r="A269" t="s">
        <v>1936</v>
      </c>
      <c r="B269" t="s">
        <v>1737</v>
      </c>
      <c r="C269" t="s">
        <v>1795</v>
      </c>
      <c r="D269">
        <v>5</v>
      </c>
      <c r="E269">
        <v>268</v>
      </c>
    </row>
    <row r="270" spans="1:5" x14ac:dyDescent="0.25">
      <c r="A270" t="s">
        <v>1937</v>
      </c>
      <c r="B270" t="s">
        <v>1737</v>
      </c>
      <c r="C270" t="s">
        <v>1795</v>
      </c>
      <c r="D270">
        <v>5</v>
      </c>
      <c r="E270">
        <v>269</v>
      </c>
    </row>
    <row r="271" spans="1:5" x14ac:dyDescent="0.25">
      <c r="A271" t="s">
        <v>1938</v>
      </c>
      <c r="B271" t="s">
        <v>1737</v>
      </c>
      <c r="C271" t="s">
        <v>1795</v>
      </c>
      <c r="D271">
        <v>5</v>
      </c>
      <c r="E271">
        <v>270</v>
      </c>
    </row>
    <row r="272" spans="1:5" x14ac:dyDescent="0.25">
      <c r="A272" t="s">
        <v>1939</v>
      </c>
      <c r="B272" t="s">
        <v>1737</v>
      </c>
      <c r="C272" t="s">
        <v>1795</v>
      </c>
      <c r="D272">
        <v>5</v>
      </c>
      <c r="E272">
        <v>271</v>
      </c>
    </row>
    <row r="273" spans="1:5" x14ac:dyDescent="0.25">
      <c r="A273" t="s">
        <v>1940</v>
      </c>
      <c r="B273" t="s">
        <v>1737</v>
      </c>
      <c r="C273" t="s">
        <v>1795</v>
      </c>
      <c r="D273">
        <v>5</v>
      </c>
      <c r="E273">
        <v>272</v>
      </c>
    </row>
    <row r="274" spans="1:5" x14ac:dyDescent="0.25">
      <c r="A274" t="s">
        <v>1941</v>
      </c>
      <c r="B274" t="s">
        <v>1737</v>
      </c>
      <c r="C274" t="s">
        <v>1795</v>
      </c>
      <c r="D274">
        <v>5</v>
      </c>
      <c r="E274">
        <v>273</v>
      </c>
    </row>
    <row r="275" spans="1:5" x14ac:dyDescent="0.25">
      <c r="A275" t="s">
        <v>1942</v>
      </c>
      <c r="B275" t="s">
        <v>1737</v>
      </c>
      <c r="C275" t="s">
        <v>1795</v>
      </c>
      <c r="D275">
        <v>5</v>
      </c>
      <c r="E275">
        <v>274</v>
      </c>
    </row>
    <row r="276" spans="1:5" x14ac:dyDescent="0.25">
      <c r="A276" t="s">
        <v>1943</v>
      </c>
      <c r="B276" t="s">
        <v>1737</v>
      </c>
      <c r="C276" t="s">
        <v>1795</v>
      </c>
      <c r="D276">
        <v>5</v>
      </c>
      <c r="E276">
        <v>275</v>
      </c>
    </row>
    <row r="277" spans="1:5" x14ac:dyDescent="0.25">
      <c r="A277" t="s">
        <v>1944</v>
      </c>
      <c r="B277" t="s">
        <v>1737</v>
      </c>
      <c r="C277" t="s">
        <v>1795</v>
      </c>
      <c r="D277">
        <v>5</v>
      </c>
      <c r="E277">
        <v>276</v>
      </c>
    </row>
    <row r="278" spans="1:5" x14ac:dyDescent="0.25">
      <c r="A278" t="s">
        <v>1945</v>
      </c>
      <c r="B278" t="s">
        <v>1737</v>
      </c>
      <c r="C278" t="s">
        <v>1795</v>
      </c>
      <c r="D278">
        <v>5</v>
      </c>
      <c r="E278">
        <v>277</v>
      </c>
    </row>
    <row r="279" spans="1:5" x14ac:dyDescent="0.25">
      <c r="A279" t="s">
        <v>1946</v>
      </c>
      <c r="B279" t="s">
        <v>1737</v>
      </c>
      <c r="C279" t="s">
        <v>1795</v>
      </c>
      <c r="D279">
        <v>5</v>
      </c>
      <c r="E279">
        <v>278</v>
      </c>
    </row>
    <row r="280" spans="1:5" x14ac:dyDescent="0.25">
      <c r="A280" t="s">
        <v>1947</v>
      </c>
      <c r="B280" t="s">
        <v>1737</v>
      </c>
      <c r="C280" t="s">
        <v>1795</v>
      </c>
      <c r="D280">
        <v>5</v>
      </c>
      <c r="E280">
        <v>279</v>
      </c>
    </row>
    <row r="281" spans="1:5" x14ac:dyDescent="0.25">
      <c r="A281" t="s">
        <v>1948</v>
      </c>
      <c r="B281" t="s">
        <v>1737</v>
      </c>
      <c r="C281" t="s">
        <v>1839</v>
      </c>
      <c r="D281">
        <v>5</v>
      </c>
      <c r="E281">
        <v>280</v>
      </c>
    </row>
    <row r="282" spans="1:5" x14ac:dyDescent="0.25">
      <c r="A282" t="s">
        <v>1949</v>
      </c>
      <c r="B282" t="s">
        <v>1737</v>
      </c>
      <c r="C282" t="s">
        <v>1839</v>
      </c>
      <c r="D282">
        <v>5</v>
      </c>
      <c r="E282">
        <v>281</v>
      </c>
    </row>
    <row r="283" spans="1:5" x14ac:dyDescent="0.25">
      <c r="A283" t="s">
        <v>1950</v>
      </c>
      <c r="B283" t="s">
        <v>1737</v>
      </c>
      <c r="C283" t="s">
        <v>1839</v>
      </c>
      <c r="D283">
        <v>5</v>
      </c>
      <c r="E283">
        <v>282</v>
      </c>
    </row>
    <row r="284" spans="1:5" x14ac:dyDescent="0.25">
      <c r="A284" t="s">
        <v>1951</v>
      </c>
      <c r="B284" t="s">
        <v>1737</v>
      </c>
      <c r="C284" t="s">
        <v>1839</v>
      </c>
      <c r="D284">
        <v>5</v>
      </c>
      <c r="E284">
        <v>283</v>
      </c>
    </row>
    <row r="285" spans="1:5" x14ac:dyDescent="0.25">
      <c r="A285" t="s">
        <v>1952</v>
      </c>
      <c r="B285" t="s">
        <v>1737</v>
      </c>
      <c r="C285" t="s">
        <v>1839</v>
      </c>
      <c r="D285">
        <v>5</v>
      </c>
      <c r="E285">
        <v>284</v>
      </c>
    </row>
    <row r="286" spans="1:5" x14ac:dyDescent="0.25">
      <c r="A286" t="s">
        <v>1953</v>
      </c>
      <c r="B286" t="s">
        <v>1737</v>
      </c>
      <c r="C286" t="s">
        <v>1839</v>
      </c>
      <c r="D286">
        <v>5</v>
      </c>
      <c r="E286">
        <v>285</v>
      </c>
    </row>
    <row r="287" spans="1:5" x14ac:dyDescent="0.25">
      <c r="A287" t="s">
        <v>1954</v>
      </c>
      <c r="B287" t="s">
        <v>1737</v>
      </c>
      <c r="C287" t="s">
        <v>1839</v>
      </c>
      <c r="D287">
        <v>5</v>
      </c>
      <c r="E287">
        <v>286</v>
      </c>
    </row>
    <row r="288" spans="1:5" x14ac:dyDescent="0.25">
      <c r="A288" t="s">
        <v>1955</v>
      </c>
      <c r="B288" t="s">
        <v>1737</v>
      </c>
      <c r="C288" t="s">
        <v>1839</v>
      </c>
      <c r="D288">
        <v>5</v>
      </c>
      <c r="E288">
        <v>287</v>
      </c>
    </row>
    <row r="289" spans="1:5" x14ac:dyDescent="0.25">
      <c r="A289" t="s">
        <v>1956</v>
      </c>
      <c r="B289" t="s">
        <v>1737</v>
      </c>
      <c r="C289" t="s">
        <v>1839</v>
      </c>
      <c r="D289">
        <v>5</v>
      </c>
      <c r="E289">
        <v>288</v>
      </c>
    </row>
    <row r="290" spans="1:5" x14ac:dyDescent="0.25">
      <c r="A290" t="s">
        <v>1957</v>
      </c>
      <c r="B290" t="s">
        <v>1737</v>
      </c>
      <c r="C290" t="s">
        <v>1839</v>
      </c>
      <c r="D290">
        <v>5</v>
      </c>
      <c r="E290">
        <v>289</v>
      </c>
    </row>
    <row r="291" spans="1:5" x14ac:dyDescent="0.25">
      <c r="A291" t="s">
        <v>1958</v>
      </c>
      <c r="B291" t="s">
        <v>1737</v>
      </c>
      <c r="C291" t="s">
        <v>1839</v>
      </c>
      <c r="D291">
        <v>5</v>
      </c>
      <c r="E291">
        <v>290</v>
      </c>
    </row>
    <row r="292" spans="1:5" x14ac:dyDescent="0.25">
      <c r="A292" t="s">
        <v>1959</v>
      </c>
      <c r="B292" t="s">
        <v>1737</v>
      </c>
      <c r="C292" t="s">
        <v>1839</v>
      </c>
      <c r="D292">
        <v>5</v>
      </c>
      <c r="E292">
        <v>291</v>
      </c>
    </row>
    <row r="293" spans="1:5" x14ac:dyDescent="0.25">
      <c r="A293" t="s">
        <v>1960</v>
      </c>
      <c r="B293" t="s">
        <v>1737</v>
      </c>
      <c r="C293" t="s">
        <v>1839</v>
      </c>
      <c r="D293">
        <v>5</v>
      </c>
      <c r="E293">
        <v>292</v>
      </c>
    </row>
    <row r="294" spans="1:5" x14ac:dyDescent="0.25">
      <c r="A294" t="s">
        <v>1961</v>
      </c>
      <c r="B294" t="s">
        <v>1737</v>
      </c>
      <c r="C294" t="s">
        <v>1839</v>
      </c>
      <c r="D294">
        <v>5</v>
      </c>
      <c r="E294">
        <v>293</v>
      </c>
    </row>
    <row r="295" spans="1:5" x14ac:dyDescent="0.25">
      <c r="A295" t="s">
        <v>1962</v>
      </c>
      <c r="B295" t="s">
        <v>1737</v>
      </c>
      <c r="C295" t="s">
        <v>1839</v>
      </c>
      <c r="D295">
        <v>5</v>
      </c>
      <c r="E295">
        <v>294</v>
      </c>
    </row>
    <row r="296" spans="1:5" x14ac:dyDescent="0.25">
      <c r="A296" t="s">
        <v>1963</v>
      </c>
      <c r="B296" t="s">
        <v>1737</v>
      </c>
      <c r="C296" t="s">
        <v>1839</v>
      </c>
      <c r="D296">
        <v>5</v>
      </c>
      <c r="E296">
        <v>295</v>
      </c>
    </row>
    <row r="297" spans="1:5" x14ac:dyDescent="0.25">
      <c r="A297" t="s">
        <v>1964</v>
      </c>
      <c r="B297" t="s">
        <v>1737</v>
      </c>
      <c r="C297" t="s">
        <v>1839</v>
      </c>
      <c r="D297">
        <v>5</v>
      </c>
      <c r="E297">
        <v>296</v>
      </c>
    </row>
    <row r="298" spans="1:5" x14ac:dyDescent="0.25">
      <c r="A298" t="s">
        <v>1965</v>
      </c>
      <c r="B298" t="s">
        <v>1737</v>
      </c>
      <c r="C298" t="s">
        <v>1839</v>
      </c>
      <c r="D298">
        <v>5</v>
      </c>
      <c r="E298">
        <v>297</v>
      </c>
    </row>
    <row r="299" spans="1:5" x14ac:dyDescent="0.25">
      <c r="A299" t="s">
        <v>1966</v>
      </c>
      <c r="B299" t="s">
        <v>1737</v>
      </c>
      <c r="C299" t="s">
        <v>1839</v>
      </c>
      <c r="D299">
        <v>5</v>
      </c>
      <c r="E299">
        <v>298</v>
      </c>
    </row>
    <row r="300" spans="1:5" x14ac:dyDescent="0.25">
      <c r="A300" t="s">
        <v>1967</v>
      </c>
      <c r="B300" t="s">
        <v>1737</v>
      </c>
      <c r="C300" t="s">
        <v>1839</v>
      </c>
      <c r="D300">
        <v>5</v>
      </c>
      <c r="E300">
        <v>299</v>
      </c>
    </row>
    <row r="301" spans="1:5" x14ac:dyDescent="0.25">
      <c r="A301" t="s">
        <v>1968</v>
      </c>
      <c r="B301" t="s">
        <v>1737</v>
      </c>
      <c r="C301" t="s">
        <v>1839</v>
      </c>
      <c r="D301">
        <v>5</v>
      </c>
      <c r="E301">
        <v>300</v>
      </c>
    </row>
    <row r="302" spans="1:5" x14ac:dyDescent="0.25">
      <c r="A302" t="s">
        <v>1969</v>
      </c>
      <c r="B302" t="s">
        <v>1737</v>
      </c>
      <c r="C302" t="s">
        <v>1839</v>
      </c>
      <c r="D302">
        <v>5</v>
      </c>
      <c r="E302">
        <v>301</v>
      </c>
    </row>
    <row r="303" spans="1:5" x14ac:dyDescent="0.25">
      <c r="A303" t="s">
        <v>1970</v>
      </c>
      <c r="B303" t="s">
        <v>1737</v>
      </c>
      <c r="C303" t="s">
        <v>1839</v>
      </c>
      <c r="D303">
        <v>5</v>
      </c>
      <c r="E303">
        <v>302</v>
      </c>
    </row>
    <row r="304" spans="1:5" x14ac:dyDescent="0.25">
      <c r="A304" t="s">
        <v>1971</v>
      </c>
      <c r="B304" t="s">
        <v>1737</v>
      </c>
      <c r="C304" t="s">
        <v>1839</v>
      </c>
      <c r="D304">
        <v>5</v>
      </c>
      <c r="E304">
        <v>303</v>
      </c>
    </row>
    <row r="305" spans="1:5" x14ac:dyDescent="0.25">
      <c r="A305" t="s">
        <v>1972</v>
      </c>
      <c r="B305" t="s">
        <v>1737</v>
      </c>
      <c r="C305" t="s">
        <v>1839</v>
      </c>
      <c r="D305">
        <v>5</v>
      </c>
      <c r="E305">
        <v>304</v>
      </c>
    </row>
    <row r="306" spans="1:5" x14ac:dyDescent="0.25">
      <c r="A306" t="s">
        <v>1973</v>
      </c>
      <c r="B306" t="s">
        <v>1737</v>
      </c>
      <c r="C306" t="s">
        <v>1839</v>
      </c>
      <c r="D306">
        <v>5</v>
      </c>
      <c r="E306">
        <v>305</v>
      </c>
    </row>
    <row r="307" spans="1:5" x14ac:dyDescent="0.25">
      <c r="A307" t="s">
        <v>1974</v>
      </c>
      <c r="B307" t="s">
        <v>1737</v>
      </c>
      <c r="C307" t="s">
        <v>1839</v>
      </c>
      <c r="D307">
        <v>5</v>
      </c>
      <c r="E307">
        <v>306</v>
      </c>
    </row>
    <row r="308" spans="1:5" x14ac:dyDescent="0.25">
      <c r="A308" t="s">
        <v>1975</v>
      </c>
      <c r="B308" t="s">
        <v>1737</v>
      </c>
      <c r="C308" t="s">
        <v>1839</v>
      </c>
      <c r="D308">
        <v>5</v>
      </c>
      <c r="E308">
        <v>307</v>
      </c>
    </row>
    <row r="309" spans="1:5" x14ac:dyDescent="0.25">
      <c r="A309" t="s">
        <v>1976</v>
      </c>
      <c r="B309" t="s">
        <v>1737</v>
      </c>
      <c r="C309" t="s">
        <v>1839</v>
      </c>
      <c r="D309">
        <v>5</v>
      </c>
      <c r="E309">
        <v>308</v>
      </c>
    </row>
    <row r="310" spans="1:5" x14ac:dyDescent="0.25">
      <c r="A310" t="s">
        <v>1977</v>
      </c>
      <c r="B310" t="s">
        <v>1737</v>
      </c>
      <c r="C310" t="s">
        <v>1839</v>
      </c>
      <c r="D310">
        <v>5</v>
      </c>
      <c r="E310">
        <v>309</v>
      </c>
    </row>
    <row r="311" spans="1:5" x14ac:dyDescent="0.25">
      <c r="A311" t="s">
        <v>1978</v>
      </c>
      <c r="B311" t="s">
        <v>1737</v>
      </c>
      <c r="C311" t="s">
        <v>1839</v>
      </c>
      <c r="D311">
        <v>5</v>
      </c>
      <c r="E311">
        <v>310</v>
      </c>
    </row>
    <row r="312" spans="1:5" x14ac:dyDescent="0.25">
      <c r="A312" t="s">
        <v>1979</v>
      </c>
      <c r="B312" t="s">
        <v>1737</v>
      </c>
      <c r="C312" t="s">
        <v>1839</v>
      </c>
      <c r="D312">
        <v>5</v>
      </c>
      <c r="E312">
        <v>311</v>
      </c>
    </row>
    <row r="313" spans="1:5" x14ac:dyDescent="0.25">
      <c r="A313" t="s">
        <v>1980</v>
      </c>
      <c r="B313" t="s">
        <v>1737</v>
      </c>
      <c r="C313" t="s">
        <v>1839</v>
      </c>
      <c r="D313">
        <v>5</v>
      </c>
      <c r="E313">
        <v>312</v>
      </c>
    </row>
    <row r="314" spans="1:5" x14ac:dyDescent="0.25">
      <c r="A314" t="s">
        <v>1981</v>
      </c>
      <c r="B314" t="s">
        <v>1737</v>
      </c>
      <c r="C314" t="s">
        <v>1839</v>
      </c>
      <c r="D314">
        <v>5</v>
      </c>
      <c r="E314">
        <v>313</v>
      </c>
    </row>
    <row r="315" spans="1:5" x14ac:dyDescent="0.25">
      <c r="A315" t="s">
        <v>1982</v>
      </c>
      <c r="B315" t="s">
        <v>1737</v>
      </c>
      <c r="C315" t="s">
        <v>1839</v>
      </c>
      <c r="D315">
        <v>5</v>
      </c>
      <c r="E315">
        <v>314</v>
      </c>
    </row>
    <row r="316" spans="1:5" x14ac:dyDescent="0.25">
      <c r="A316" t="s">
        <v>1983</v>
      </c>
      <c r="B316" t="s">
        <v>1737</v>
      </c>
      <c r="C316" t="s">
        <v>1839</v>
      </c>
      <c r="D316">
        <v>5</v>
      </c>
      <c r="E316">
        <v>315</v>
      </c>
    </row>
    <row r="317" spans="1:5" x14ac:dyDescent="0.25">
      <c r="A317" t="s">
        <v>1984</v>
      </c>
      <c r="B317" t="s">
        <v>1737</v>
      </c>
      <c r="C317" t="s">
        <v>1839</v>
      </c>
      <c r="D317">
        <v>5</v>
      </c>
      <c r="E317">
        <v>316</v>
      </c>
    </row>
    <row r="318" spans="1:5" x14ac:dyDescent="0.25">
      <c r="A318" t="s">
        <v>1985</v>
      </c>
      <c r="B318" t="s">
        <v>1737</v>
      </c>
      <c r="C318" t="s">
        <v>1839</v>
      </c>
      <c r="D318">
        <v>5</v>
      </c>
      <c r="E318">
        <v>317</v>
      </c>
    </row>
    <row r="319" spans="1:5" x14ac:dyDescent="0.25">
      <c r="A319" t="s">
        <v>1986</v>
      </c>
      <c r="B319" t="s">
        <v>1737</v>
      </c>
      <c r="C319" t="s">
        <v>1839</v>
      </c>
      <c r="D319">
        <v>5</v>
      </c>
      <c r="E319">
        <v>318</v>
      </c>
    </row>
    <row r="320" spans="1:5" x14ac:dyDescent="0.25">
      <c r="A320" t="s">
        <v>1987</v>
      </c>
      <c r="B320" t="s">
        <v>1737</v>
      </c>
      <c r="C320" t="s">
        <v>1839</v>
      </c>
      <c r="D320">
        <v>5</v>
      </c>
      <c r="E320">
        <v>319</v>
      </c>
    </row>
    <row r="321" spans="1:5" x14ac:dyDescent="0.25">
      <c r="A321" t="s">
        <v>1988</v>
      </c>
      <c r="B321" t="s">
        <v>1737</v>
      </c>
      <c r="C321" t="s">
        <v>1839</v>
      </c>
      <c r="D321">
        <v>5</v>
      </c>
      <c r="E321">
        <v>320</v>
      </c>
    </row>
    <row r="322" spans="1:5" x14ac:dyDescent="0.25">
      <c r="A322" t="s">
        <v>1989</v>
      </c>
      <c r="B322" t="s">
        <v>1737</v>
      </c>
      <c r="C322" t="s">
        <v>1839</v>
      </c>
      <c r="D322">
        <v>5</v>
      </c>
      <c r="E322">
        <v>321</v>
      </c>
    </row>
    <row r="323" spans="1:5" x14ac:dyDescent="0.25">
      <c r="A323" t="s">
        <v>1990</v>
      </c>
      <c r="B323" t="s">
        <v>1737</v>
      </c>
      <c r="C323" t="s">
        <v>1839</v>
      </c>
      <c r="D323">
        <v>5</v>
      </c>
      <c r="E323">
        <v>322</v>
      </c>
    </row>
    <row r="324" spans="1:5" x14ac:dyDescent="0.25">
      <c r="A324" t="s">
        <v>1991</v>
      </c>
      <c r="B324" t="s">
        <v>1737</v>
      </c>
      <c r="C324" t="s">
        <v>1839</v>
      </c>
      <c r="D324">
        <v>5</v>
      </c>
      <c r="E324">
        <v>323</v>
      </c>
    </row>
    <row r="325" spans="1:5" x14ac:dyDescent="0.25">
      <c r="A325" t="s">
        <v>1992</v>
      </c>
      <c r="B325" t="s">
        <v>1737</v>
      </c>
      <c r="C325" t="s">
        <v>1839</v>
      </c>
      <c r="D325">
        <v>5</v>
      </c>
      <c r="E325">
        <v>324</v>
      </c>
    </row>
    <row r="326" spans="1:5" x14ac:dyDescent="0.25">
      <c r="A326" t="s">
        <v>1993</v>
      </c>
      <c r="B326" t="s">
        <v>1737</v>
      </c>
      <c r="C326" t="s">
        <v>1839</v>
      </c>
      <c r="D326">
        <v>5</v>
      </c>
      <c r="E326">
        <v>325</v>
      </c>
    </row>
    <row r="327" spans="1:5" x14ac:dyDescent="0.25">
      <c r="A327" t="s">
        <v>1994</v>
      </c>
      <c r="B327" t="s">
        <v>1737</v>
      </c>
      <c r="C327" t="s">
        <v>1839</v>
      </c>
      <c r="D327">
        <v>5</v>
      </c>
      <c r="E327">
        <v>326</v>
      </c>
    </row>
    <row r="328" spans="1:5" x14ac:dyDescent="0.25">
      <c r="A328" t="s">
        <v>1995</v>
      </c>
      <c r="B328" t="s">
        <v>1737</v>
      </c>
      <c r="C328" t="s">
        <v>1839</v>
      </c>
      <c r="D328">
        <v>5</v>
      </c>
      <c r="E328">
        <v>327</v>
      </c>
    </row>
    <row r="329" spans="1:5" x14ac:dyDescent="0.25">
      <c r="A329" t="s">
        <v>1996</v>
      </c>
      <c r="B329" t="s">
        <v>1737</v>
      </c>
      <c r="C329" t="s">
        <v>1839</v>
      </c>
      <c r="D329">
        <v>5</v>
      </c>
      <c r="E329">
        <v>328</v>
      </c>
    </row>
    <row r="330" spans="1:5" x14ac:dyDescent="0.25">
      <c r="A330" t="s">
        <v>1997</v>
      </c>
      <c r="B330" t="s">
        <v>1737</v>
      </c>
      <c r="C330" t="s">
        <v>1839</v>
      </c>
      <c r="D330">
        <v>5</v>
      </c>
      <c r="E330">
        <v>329</v>
      </c>
    </row>
    <row r="331" spans="1:5" x14ac:dyDescent="0.25">
      <c r="A331" t="s">
        <v>1998</v>
      </c>
      <c r="B331" t="s">
        <v>1737</v>
      </c>
      <c r="C331" t="s">
        <v>1839</v>
      </c>
      <c r="D331">
        <v>5</v>
      </c>
      <c r="E331">
        <v>330</v>
      </c>
    </row>
    <row r="332" spans="1:5" x14ac:dyDescent="0.25">
      <c r="A332" t="s">
        <v>1999</v>
      </c>
      <c r="B332" t="s">
        <v>1737</v>
      </c>
      <c r="C332" t="s">
        <v>1839</v>
      </c>
      <c r="D332">
        <v>5</v>
      </c>
      <c r="E332">
        <v>331</v>
      </c>
    </row>
    <row r="333" spans="1:5" x14ac:dyDescent="0.25">
      <c r="A333" t="s">
        <v>2000</v>
      </c>
      <c r="B333" t="s">
        <v>1737</v>
      </c>
      <c r="C333" t="s">
        <v>1839</v>
      </c>
      <c r="D333">
        <v>5</v>
      </c>
      <c r="E333">
        <v>332</v>
      </c>
    </row>
    <row r="334" spans="1:5" x14ac:dyDescent="0.25">
      <c r="A334" t="s">
        <v>2001</v>
      </c>
      <c r="B334" t="s">
        <v>1737</v>
      </c>
      <c r="C334" t="s">
        <v>1839</v>
      </c>
      <c r="D334">
        <v>5</v>
      </c>
      <c r="E334">
        <v>333</v>
      </c>
    </row>
    <row r="335" spans="1:5" x14ac:dyDescent="0.25">
      <c r="A335" t="s">
        <v>2002</v>
      </c>
      <c r="B335" t="s">
        <v>1737</v>
      </c>
      <c r="C335" t="s">
        <v>1839</v>
      </c>
      <c r="D335">
        <v>5</v>
      </c>
      <c r="E335">
        <v>334</v>
      </c>
    </row>
    <row r="336" spans="1:5" x14ac:dyDescent="0.25">
      <c r="A336" t="s">
        <v>2003</v>
      </c>
      <c r="B336" t="s">
        <v>1737</v>
      </c>
      <c r="C336" t="s">
        <v>1839</v>
      </c>
      <c r="D336">
        <v>5</v>
      </c>
      <c r="E336">
        <v>335</v>
      </c>
    </row>
    <row r="337" spans="1:5" x14ac:dyDescent="0.25">
      <c r="A337" t="s">
        <v>2004</v>
      </c>
      <c r="B337" t="s">
        <v>1737</v>
      </c>
      <c r="C337" t="s">
        <v>1839</v>
      </c>
      <c r="D337">
        <v>5</v>
      </c>
      <c r="E337">
        <v>336</v>
      </c>
    </row>
    <row r="338" spans="1:5" x14ac:dyDescent="0.25">
      <c r="A338" t="s">
        <v>2005</v>
      </c>
      <c r="B338" t="s">
        <v>1737</v>
      </c>
      <c r="C338" t="s">
        <v>1839</v>
      </c>
      <c r="D338">
        <v>5</v>
      </c>
      <c r="E338">
        <v>337</v>
      </c>
    </row>
    <row r="339" spans="1:5" x14ac:dyDescent="0.25">
      <c r="A339" t="s">
        <v>2006</v>
      </c>
      <c r="B339" t="s">
        <v>1737</v>
      </c>
      <c r="C339" t="s">
        <v>1839</v>
      </c>
      <c r="D339">
        <v>5</v>
      </c>
      <c r="E339">
        <v>338</v>
      </c>
    </row>
    <row r="340" spans="1:5" x14ac:dyDescent="0.25">
      <c r="A340" t="s">
        <v>2007</v>
      </c>
      <c r="B340" t="s">
        <v>1737</v>
      </c>
      <c r="C340" t="s">
        <v>1839</v>
      </c>
      <c r="D340">
        <v>5</v>
      </c>
      <c r="E340">
        <v>339</v>
      </c>
    </row>
    <row r="341" spans="1:5" x14ac:dyDescent="0.25">
      <c r="A341" t="s">
        <v>2008</v>
      </c>
      <c r="B341" t="s">
        <v>1737</v>
      </c>
      <c r="C341" t="s">
        <v>1839</v>
      </c>
      <c r="D341">
        <v>5</v>
      </c>
      <c r="E341">
        <v>340</v>
      </c>
    </row>
    <row r="342" spans="1:5" x14ac:dyDescent="0.25">
      <c r="A342" t="s">
        <v>2009</v>
      </c>
      <c r="B342" t="s">
        <v>1737</v>
      </c>
      <c r="C342" t="s">
        <v>1839</v>
      </c>
      <c r="D342">
        <v>5</v>
      </c>
      <c r="E342">
        <v>341</v>
      </c>
    </row>
    <row r="343" spans="1:5" x14ac:dyDescent="0.25">
      <c r="A343" t="s">
        <v>2010</v>
      </c>
      <c r="B343" t="s">
        <v>1737</v>
      </c>
      <c r="C343" t="s">
        <v>1839</v>
      </c>
      <c r="D343">
        <v>5</v>
      </c>
      <c r="E343">
        <v>342</v>
      </c>
    </row>
    <row r="344" spans="1:5" x14ac:dyDescent="0.25">
      <c r="A344" t="s">
        <v>2011</v>
      </c>
      <c r="B344" t="s">
        <v>1737</v>
      </c>
      <c r="C344" t="s">
        <v>1839</v>
      </c>
      <c r="D344">
        <v>5</v>
      </c>
      <c r="E344">
        <v>343</v>
      </c>
    </row>
    <row r="345" spans="1:5" x14ac:dyDescent="0.25">
      <c r="A345" t="s">
        <v>2012</v>
      </c>
      <c r="B345" t="s">
        <v>1737</v>
      </c>
      <c r="C345" t="s">
        <v>1839</v>
      </c>
      <c r="D345">
        <v>5</v>
      </c>
      <c r="E345">
        <v>344</v>
      </c>
    </row>
    <row r="346" spans="1:5" x14ac:dyDescent="0.25">
      <c r="A346" t="s">
        <v>2013</v>
      </c>
      <c r="B346" t="s">
        <v>1737</v>
      </c>
      <c r="C346" t="s">
        <v>1839</v>
      </c>
      <c r="D346">
        <v>5</v>
      </c>
      <c r="E346">
        <v>345</v>
      </c>
    </row>
    <row r="347" spans="1:5" x14ac:dyDescent="0.25">
      <c r="A347" t="s">
        <v>2014</v>
      </c>
      <c r="B347" t="s">
        <v>1737</v>
      </c>
      <c r="C347" t="s">
        <v>1839</v>
      </c>
      <c r="D347">
        <v>5</v>
      </c>
      <c r="E347">
        <v>346</v>
      </c>
    </row>
    <row r="348" spans="1:5" x14ac:dyDescent="0.25">
      <c r="A348" t="s">
        <v>2015</v>
      </c>
      <c r="B348" t="s">
        <v>1737</v>
      </c>
      <c r="C348" t="s">
        <v>1839</v>
      </c>
      <c r="D348">
        <v>5</v>
      </c>
      <c r="E348">
        <v>347</v>
      </c>
    </row>
    <row r="349" spans="1:5" x14ac:dyDescent="0.25">
      <c r="A349" t="s">
        <v>2016</v>
      </c>
      <c r="B349" t="s">
        <v>1737</v>
      </c>
      <c r="C349" t="s">
        <v>1839</v>
      </c>
      <c r="D349">
        <v>5</v>
      </c>
      <c r="E349">
        <v>348</v>
      </c>
    </row>
    <row r="350" spans="1:5" x14ac:dyDescent="0.25">
      <c r="A350" t="s">
        <v>2017</v>
      </c>
      <c r="B350" t="s">
        <v>1737</v>
      </c>
      <c r="C350" t="s">
        <v>1839</v>
      </c>
      <c r="D350">
        <v>5</v>
      </c>
      <c r="E350">
        <v>349</v>
      </c>
    </row>
    <row r="351" spans="1:5" x14ac:dyDescent="0.25">
      <c r="A351" t="s">
        <v>2018</v>
      </c>
      <c r="B351" t="s">
        <v>1737</v>
      </c>
      <c r="C351" t="s">
        <v>1839</v>
      </c>
      <c r="D351">
        <v>5</v>
      </c>
      <c r="E351">
        <v>350</v>
      </c>
    </row>
    <row r="352" spans="1:5" x14ac:dyDescent="0.25">
      <c r="A352" t="s">
        <v>2019</v>
      </c>
      <c r="B352" t="s">
        <v>1737</v>
      </c>
      <c r="C352" t="s">
        <v>1839</v>
      </c>
      <c r="D352">
        <v>5</v>
      </c>
      <c r="E352">
        <v>351</v>
      </c>
    </row>
    <row r="353" spans="1:5" x14ac:dyDescent="0.25">
      <c r="A353" t="s">
        <v>2020</v>
      </c>
      <c r="B353" t="s">
        <v>1737</v>
      </c>
      <c r="C353" t="s">
        <v>1839</v>
      </c>
      <c r="D353">
        <v>5</v>
      </c>
      <c r="E353">
        <v>352</v>
      </c>
    </row>
    <row r="354" spans="1:5" x14ac:dyDescent="0.25">
      <c r="A354" t="s">
        <v>2021</v>
      </c>
      <c r="B354" t="s">
        <v>1737</v>
      </c>
      <c r="C354" t="s">
        <v>1839</v>
      </c>
      <c r="D354">
        <v>5</v>
      </c>
      <c r="E354">
        <v>353</v>
      </c>
    </row>
    <row r="355" spans="1:5" x14ac:dyDescent="0.25">
      <c r="A355" t="s">
        <v>2022</v>
      </c>
      <c r="B355" t="s">
        <v>1737</v>
      </c>
      <c r="C355" t="s">
        <v>1839</v>
      </c>
      <c r="D355">
        <v>5</v>
      </c>
      <c r="E355">
        <v>354</v>
      </c>
    </row>
    <row r="356" spans="1:5" x14ac:dyDescent="0.25">
      <c r="A356" t="s">
        <v>2023</v>
      </c>
      <c r="B356" t="s">
        <v>1737</v>
      </c>
      <c r="C356" t="s">
        <v>1839</v>
      </c>
      <c r="D356">
        <v>5</v>
      </c>
      <c r="E356">
        <v>355</v>
      </c>
    </row>
    <row r="357" spans="1:5" x14ac:dyDescent="0.25">
      <c r="A357" t="s">
        <v>2024</v>
      </c>
      <c r="B357" t="s">
        <v>1737</v>
      </c>
      <c r="C357" t="s">
        <v>1839</v>
      </c>
      <c r="D357">
        <v>5</v>
      </c>
      <c r="E357">
        <v>356</v>
      </c>
    </row>
    <row r="358" spans="1:5" x14ac:dyDescent="0.25">
      <c r="A358" t="s">
        <v>2025</v>
      </c>
      <c r="B358" t="s">
        <v>1737</v>
      </c>
      <c r="C358" t="s">
        <v>1839</v>
      </c>
      <c r="D358">
        <v>5</v>
      </c>
      <c r="E358">
        <v>357</v>
      </c>
    </row>
    <row r="359" spans="1:5" x14ac:dyDescent="0.25">
      <c r="A359" t="s">
        <v>2026</v>
      </c>
      <c r="B359" t="s">
        <v>1737</v>
      </c>
      <c r="C359" t="s">
        <v>1839</v>
      </c>
      <c r="D359">
        <v>5</v>
      </c>
      <c r="E359">
        <v>358</v>
      </c>
    </row>
    <row r="360" spans="1:5" x14ac:dyDescent="0.25">
      <c r="A360" t="s">
        <v>2027</v>
      </c>
      <c r="B360" t="s">
        <v>1737</v>
      </c>
      <c r="C360" t="s">
        <v>1839</v>
      </c>
      <c r="D360">
        <v>5</v>
      </c>
      <c r="E360">
        <v>359</v>
      </c>
    </row>
    <row r="361" spans="1:5" x14ac:dyDescent="0.25">
      <c r="A361" t="s">
        <v>2028</v>
      </c>
      <c r="B361" t="s">
        <v>1737</v>
      </c>
      <c r="C361" t="s">
        <v>1839</v>
      </c>
      <c r="D361">
        <v>5</v>
      </c>
      <c r="E361">
        <v>360</v>
      </c>
    </row>
    <row r="362" spans="1:5" x14ac:dyDescent="0.25">
      <c r="A362" t="s">
        <v>2029</v>
      </c>
      <c r="B362" t="s">
        <v>1737</v>
      </c>
      <c r="C362" t="s">
        <v>1839</v>
      </c>
      <c r="D362">
        <v>5</v>
      </c>
      <c r="E362">
        <v>361</v>
      </c>
    </row>
    <row r="363" spans="1:5" x14ac:dyDescent="0.25">
      <c r="A363" t="s">
        <v>2030</v>
      </c>
      <c r="B363" t="s">
        <v>1737</v>
      </c>
      <c r="C363" t="s">
        <v>1839</v>
      </c>
      <c r="D363">
        <v>5</v>
      </c>
      <c r="E363">
        <v>362</v>
      </c>
    </row>
    <row r="364" spans="1:5" x14ac:dyDescent="0.25">
      <c r="A364" t="s">
        <v>2031</v>
      </c>
      <c r="B364" t="s">
        <v>1737</v>
      </c>
      <c r="C364" t="s">
        <v>1839</v>
      </c>
      <c r="D364">
        <v>5</v>
      </c>
      <c r="E364">
        <v>363</v>
      </c>
    </row>
    <row r="365" spans="1:5" x14ac:dyDescent="0.25">
      <c r="A365" t="s">
        <v>2032</v>
      </c>
      <c r="B365" t="s">
        <v>1737</v>
      </c>
      <c r="C365" t="s">
        <v>1839</v>
      </c>
      <c r="D365">
        <v>5</v>
      </c>
      <c r="E365">
        <v>364</v>
      </c>
    </row>
    <row r="366" spans="1:5" x14ac:dyDescent="0.25">
      <c r="A366" t="s">
        <v>2033</v>
      </c>
      <c r="B366" t="s">
        <v>1737</v>
      </c>
      <c r="C366" t="s">
        <v>1839</v>
      </c>
      <c r="D366">
        <v>5</v>
      </c>
      <c r="E366">
        <v>365</v>
      </c>
    </row>
    <row r="367" spans="1:5" x14ac:dyDescent="0.25">
      <c r="A367" t="s">
        <v>2034</v>
      </c>
      <c r="B367" t="s">
        <v>1737</v>
      </c>
      <c r="C367" t="s">
        <v>1839</v>
      </c>
      <c r="D367">
        <v>5</v>
      </c>
      <c r="E367">
        <v>366</v>
      </c>
    </row>
    <row r="368" spans="1:5" x14ac:dyDescent="0.25">
      <c r="A368" t="s">
        <v>2035</v>
      </c>
      <c r="B368" t="s">
        <v>1737</v>
      </c>
      <c r="C368" t="s">
        <v>1839</v>
      </c>
      <c r="D368">
        <v>5</v>
      </c>
      <c r="E368">
        <v>367</v>
      </c>
    </row>
    <row r="369" spans="1:5" x14ac:dyDescent="0.25">
      <c r="A369" t="s">
        <v>2036</v>
      </c>
      <c r="B369" t="s">
        <v>1737</v>
      </c>
      <c r="C369" t="s">
        <v>1839</v>
      </c>
      <c r="D369">
        <v>5</v>
      </c>
      <c r="E369">
        <v>368</v>
      </c>
    </row>
    <row r="370" spans="1:5" x14ac:dyDescent="0.25">
      <c r="A370" t="s">
        <v>2037</v>
      </c>
      <c r="B370" t="s">
        <v>1737</v>
      </c>
      <c r="C370" t="s">
        <v>1839</v>
      </c>
      <c r="D370">
        <v>5</v>
      </c>
      <c r="E370">
        <v>369</v>
      </c>
    </row>
    <row r="371" spans="1:5" x14ac:dyDescent="0.25">
      <c r="A371" t="s">
        <v>2038</v>
      </c>
      <c r="B371" t="s">
        <v>1737</v>
      </c>
      <c r="C371" t="s">
        <v>1839</v>
      </c>
      <c r="D371">
        <v>5</v>
      </c>
      <c r="E371">
        <v>370</v>
      </c>
    </row>
    <row r="372" spans="1:5" x14ac:dyDescent="0.25">
      <c r="A372" t="s">
        <v>2039</v>
      </c>
      <c r="B372" t="s">
        <v>1737</v>
      </c>
      <c r="C372" t="s">
        <v>1839</v>
      </c>
      <c r="D372">
        <v>5</v>
      </c>
      <c r="E372">
        <v>371</v>
      </c>
    </row>
    <row r="373" spans="1:5" x14ac:dyDescent="0.25">
      <c r="A373" t="s">
        <v>2040</v>
      </c>
      <c r="B373" t="s">
        <v>1737</v>
      </c>
      <c r="C373" t="s">
        <v>1839</v>
      </c>
      <c r="D373">
        <v>5</v>
      </c>
      <c r="E373">
        <v>372</v>
      </c>
    </row>
    <row r="374" spans="1:5" x14ac:dyDescent="0.25">
      <c r="A374" t="s">
        <v>2041</v>
      </c>
      <c r="B374" t="s">
        <v>1737</v>
      </c>
      <c r="C374" t="s">
        <v>1839</v>
      </c>
      <c r="D374">
        <v>5</v>
      </c>
      <c r="E374">
        <v>373</v>
      </c>
    </row>
    <row r="375" spans="1:5" x14ac:dyDescent="0.25">
      <c r="A375" t="s">
        <v>2042</v>
      </c>
      <c r="B375" t="s">
        <v>1737</v>
      </c>
      <c r="C375" t="s">
        <v>1839</v>
      </c>
      <c r="D375">
        <v>5</v>
      </c>
      <c r="E375">
        <v>374</v>
      </c>
    </row>
    <row r="376" spans="1:5" x14ac:dyDescent="0.25">
      <c r="A376" t="s">
        <v>2043</v>
      </c>
      <c r="B376" t="s">
        <v>1737</v>
      </c>
      <c r="C376" t="s">
        <v>1839</v>
      </c>
      <c r="D376">
        <v>5</v>
      </c>
      <c r="E376">
        <v>375</v>
      </c>
    </row>
    <row r="377" spans="1:5" x14ac:dyDescent="0.25">
      <c r="A377" t="s">
        <v>2044</v>
      </c>
      <c r="B377" t="s">
        <v>1737</v>
      </c>
      <c r="C377" t="s">
        <v>1839</v>
      </c>
      <c r="D377">
        <v>5</v>
      </c>
      <c r="E377">
        <v>376</v>
      </c>
    </row>
    <row r="378" spans="1:5" x14ac:dyDescent="0.25">
      <c r="A378" t="s">
        <v>2045</v>
      </c>
      <c r="B378" t="s">
        <v>1737</v>
      </c>
      <c r="C378" t="s">
        <v>1839</v>
      </c>
      <c r="D378">
        <v>5</v>
      </c>
      <c r="E378">
        <v>377</v>
      </c>
    </row>
    <row r="379" spans="1:5" x14ac:dyDescent="0.25">
      <c r="A379" t="s">
        <v>2046</v>
      </c>
      <c r="B379" t="s">
        <v>1737</v>
      </c>
      <c r="C379" t="s">
        <v>1839</v>
      </c>
      <c r="D379">
        <v>5</v>
      </c>
      <c r="E379">
        <v>378</v>
      </c>
    </row>
    <row r="380" spans="1:5" x14ac:dyDescent="0.25">
      <c r="A380" t="s">
        <v>2047</v>
      </c>
      <c r="B380" t="s">
        <v>1737</v>
      </c>
      <c r="C380" t="s">
        <v>1839</v>
      </c>
      <c r="D380">
        <v>5</v>
      </c>
      <c r="E380">
        <v>379</v>
      </c>
    </row>
    <row r="381" spans="1:5" x14ac:dyDescent="0.25">
      <c r="A381" t="s">
        <v>1948</v>
      </c>
      <c r="B381" t="s">
        <v>1737</v>
      </c>
      <c r="C381" t="s">
        <v>1839</v>
      </c>
      <c r="D381">
        <v>5</v>
      </c>
      <c r="E381">
        <v>380</v>
      </c>
    </row>
    <row r="382" spans="1:5" x14ac:dyDescent="0.25">
      <c r="A382" t="s">
        <v>1949</v>
      </c>
      <c r="B382" t="s">
        <v>1737</v>
      </c>
      <c r="C382" t="s">
        <v>1839</v>
      </c>
      <c r="D382">
        <v>5</v>
      </c>
      <c r="E382">
        <v>381</v>
      </c>
    </row>
    <row r="383" spans="1:5" x14ac:dyDescent="0.25">
      <c r="A383" t="s">
        <v>1950</v>
      </c>
      <c r="B383" t="s">
        <v>1737</v>
      </c>
      <c r="C383" t="s">
        <v>1839</v>
      </c>
      <c r="D383">
        <v>5</v>
      </c>
      <c r="E383">
        <v>382</v>
      </c>
    </row>
    <row r="384" spans="1:5" x14ac:dyDescent="0.25">
      <c r="A384" t="s">
        <v>1951</v>
      </c>
      <c r="B384" t="s">
        <v>1737</v>
      </c>
      <c r="C384" t="s">
        <v>1839</v>
      </c>
      <c r="D384">
        <v>5</v>
      </c>
      <c r="E384">
        <v>383</v>
      </c>
    </row>
    <row r="385" spans="1:5" x14ac:dyDescent="0.25">
      <c r="A385" t="s">
        <v>1952</v>
      </c>
      <c r="B385" t="s">
        <v>1737</v>
      </c>
      <c r="C385" t="s">
        <v>1839</v>
      </c>
      <c r="D385">
        <v>5</v>
      </c>
      <c r="E385">
        <v>384</v>
      </c>
    </row>
    <row r="386" spans="1:5" x14ac:dyDescent="0.25">
      <c r="A386" t="s">
        <v>1953</v>
      </c>
      <c r="B386" t="s">
        <v>1737</v>
      </c>
      <c r="C386" t="s">
        <v>1839</v>
      </c>
      <c r="D386">
        <v>5</v>
      </c>
      <c r="E386">
        <v>385</v>
      </c>
    </row>
    <row r="387" spans="1:5" x14ac:dyDescent="0.25">
      <c r="A387" t="s">
        <v>1954</v>
      </c>
      <c r="B387" t="s">
        <v>1737</v>
      </c>
      <c r="C387" t="s">
        <v>1839</v>
      </c>
      <c r="D387">
        <v>5</v>
      </c>
      <c r="E387">
        <v>386</v>
      </c>
    </row>
    <row r="388" spans="1:5" x14ac:dyDescent="0.25">
      <c r="A388" t="s">
        <v>2048</v>
      </c>
      <c r="B388" t="s">
        <v>1737</v>
      </c>
      <c r="C388" t="s">
        <v>1856</v>
      </c>
      <c r="D388">
        <v>5</v>
      </c>
      <c r="E388">
        <v>387</v>
      </c>
    </row>
    <row r="389" spans="1:5" x14ac:dyDescent="0.25">
      <c r="A389" t="s">
        <v>2049</v>
      </c>
      <c r="B389" t="s">
        <v>1737</v>
      </c>
      <c r="C389" t="s">
        <v>1856</v>
      </c>
      <c r="D389">
        <v>5</v>
      </c>
      <c r="E389">
        <v>388</v>
      </c>
    </row>
    <row r="390" spans="1:5" x14ac:dyDescent="0.25">
      <c r="A390" t="s">
        <v>2050</v>
      </c>
      <c r="B390" t="s">
        <v>1737</v>
      </c>
      <c r="C390" t="s">
        <v>1856</v>
      </c>
      <c r="D390">
        <v>5</v>
      </c>
      <c r="E390">
        <v>389</v>
      </c>
    </row>
    <row r="391" spans="1:5" x14ac:dyDescent="0.25">
      <c r="A391" t="s">
        <v>2051</v>
      </c>
      <c r="B391" t="s">
        <v>1737</v>
      </c>
      <c r="C391" t="s">
        <v>1856</v>
      </c>
      <c r="D391">
        <v>5</v>
      </c>
      <c r="E391">
        <v>390</v>
      </c>
    </row>
    <row r="392" spans="1:5" x14ac:dyDescent="0.25">
      <c r="A392" t="s">
        <v>2052</v>
      </c>
      <c r="B392" t="s">
        <v>1737</v>
      </c>
      <c r="C392" t="s">
        <v>1856</v>
      </c>
      <c r="D392">
        <v>5</v>
      </c>
      <c r="E392">
        <v>391</v>
      </c>
    </row>
    <row r="393" spans="1:5" x14ac:dyDescent="0.25">
      <c r="A393" t="s">
        <v>2053</v>
      </c>
      <c r="B393" t="s">
        <v>1706</v>
      </c>
      <c r="C393" t="s">
        <v>1707</v>
      </c>
      <c r="D393">
        <v>7</v>
      </c>
      <c r="E393">
        <v>392</v>
      </c>
    </row>
    <row r="394" spans="1:5" x14ac:dyDescent="0.25">
      <c r="A394" t="s">
        <v>2054</v>
      </c>
      <c r="B394" t="s">
        <v>1706</v>
      </c>
      <c r="C394" t="s">
        <v>1707</v>
      </c>
      <c r="D394">
        <v>7</v>
      </c>
      <c r="E394">
        <v>393</v>
      </c>
    </row>
    <row r="395" spans="1:5" x14ac:dyDescent="0.25">
      <c r="A395" t="s">
        <v>2055</v>
      </c>
      <c r="B395" t="s">
        <v>1706</v>
      </c>
      <c r="C395" t="s">
        <v>1730</v>
      </c>
      <c r="D395">
        <v>7</v>
      </c>
      <c r="E395">
        <v>394</v>
      </c>
    </row>
    <row r="396" spans="1:5" x14ac:dyDescent="0.25">
      <c r="A396" t="s">
        <v>2056</v>
      </c>
      <c r="B396" t="s">
        <v>1706</v>
      </c>
      <c r="C396" t="s">
        <v>1730</v>
      </c>
      <c r="D396">
        <v>7</v>
      </c>
      <c r="E396">
        <v>395</v>
      </c>
    </row>
    <row r="397" spans="1:5" x14ac:dyDescent="0.25">
      <c r="A397" t="s">
        <v>2057</v>
      </c>
      <c r="B397" t="s">
        <v>1737</v>
      </c>
      <c r="C397" t="s">
        <v>1738</v>
      </c>
      <c r="D397">
        <v>7</v>
      </c>
      <c r="E397">
        <v>396</v>
      </c>
    </row>
    <row r="398" spans="1:5" x14ac:dyDescent="0.25">
      <c r="A398" t="s">
        <v>2058</v>
      </c>
      <c r="B398" t="s">
        <v>1737</v>
      </c>
      <c r="C398" t="s">
        <v>1738</v>
      </c>
      <c r="D398">
        <v>7</v>
      </c>
      <c r="E398">
        <v>397</v>
      </c>
    </row>
    <row r="399" spans="1:5" x14ac:dyDescent="0.25">
      <c r="A399" t="s">
        <v>2059</v>
      </c>
      <c r="B399" t="s">
        <v>1737</v>
      </c>
      <c r="C399" t="s">
        <v>1738</v>
      </c>
      <c r="D399">
        <v>7</v>
      </c>
      <c r="E399">
        <v>398</v>
      </c>
    </row>
    <row r="400" spans="1:5" x14ac:dyDescent="0.25">
      <c r="A400" t="s">
        <v>2060</v>
      </c>
      <c r="B400" t="s">
        <v>1737</v>
      </c>
      <c r="C400" t="s">
        <v>1738</v>
      </c>
      <c r="D400">
        <v>7</v>
      </c>
      <c r="E400">
        <v>399</v>
      </c>
    </row>
    <row r="401" spans="1:5" x14ac:dyDescent="0.25">
      <c r="A401" t="s">
        <v>2061</v>
      </c>
      <c r="B401" t="s">
        <v>1737</v>
      </c>
      <c r="C401" t="s">
        <v>1738</v>
      </c>
      <c r="D401">
        <v>7</v>
      </c>
      <c r="E401">
        <v>400</v>
      </c>
    </row>
    <row r="402" spans="1:5" x14ac:dyDescent="0.25">
      <c r="A402" t="s">
        <v>2062</v>
      </c>
      <c r="B402" t="s">
        <v>1737</v>
      </c>
      <c r="C402" t="s">
        <v>1738</v>
      </c>
      <c r="D402">
        <v>7</v>
      </c>
      <c r="E402">
        <v>401</v>
      </c>
    </row>
    <row r="403" spans="1:5" x14ac:dyDescent="0.25">
      <c r="A403" t="s">
        <v>2063</v>
      </c>
      <c r="B403" t="s">
        <v>1737</v>
      </c>
      <c r="C403" t="s">
        <v>1738</v>
      </c>
      <c r="D403">
        <v>7</v>
      </c>
      <c r="E403">
        <v>402</v>
      </c>
    </row>
    <row r="404" spans="1:5" x14ac:dyDescent="0.25">
      <c r="A404" t="s">
        <v>2064</v>
      </c>
      <c r="B404" t="s">
        <v>1737</v>
      </c>
      <c r="C404" t="s">
        <v>1738</v>
      </c>
      <c r="D404">
        <v>7</v>
      </c>
      <c r="E404">
        <v>403</v>
      </c>
    </row>
    <row r="405" spans="1:5" x14ac:dyDescent="0.25">
      <c r="A405" t="s">
        <v>2065</v>
      </c>
      <c r="B405" t="s">
        <v>1737</v>
      </c>
      <c r="C405" t="s">
        <v>1738</v>
      </c>
      <c r="D405">
        <v>7</v>
      </c>
      <c r="E405">
        <v>404</v>
      </c>
    </row>
    <row r="406" spans="1:5" x14ac:dyDescent="0.25">
      <c r="A406" t="s">
        <v>2066</v>
      </c>
      <c r="B406" t="s">
        <v>1737</v>
      </c>
      <c r="C406" t="s">
        <v>1738</v>
      </c>
      <c r="D406">
        <v>7</v>
      </c>
      <c r="E406">
        <v>405</v>
      </c>
    </row>
    <row r="407" spans="1:5" x14ac:dyDescent="0.25">
      <c r="A407" t="s">
        <v>2067</v>
      </c>
      <c r="B407" t="s">
        <v>1737</v>
      </c>
      <c r="C407" t="s">
        <v>1738</v>
      </c>
      <c r="D407">
        <v>7</v>
      </c>
      <c r="E407">
        <v>406</v>
      </c>
    </row>
    <row r="408" spans="1:5" x14ac:dyDescent="0.25">
      <c r="A408" t="s">
        <v>2068</v>
      </c>
      <c r="B408" t="s">
        <v>1737</v>
      </c>
      <c r="C408" t="s">
        <v>1738</v>
      </c>
      <c r="D408">
        <v>7</v>
      </c>
      <c r="E408">
        <v>407</v>
      </c>
    </row>
    <row r="409" spans="1:5" x14ac:dyDescent="0.25">
      <c r="A409" t="s">
        <v>2069</v>
      </c>
      <c r="B409" t="s">
        <v>1737</v>
      </c>
      <c r="C409" t="s">
        <v>1738</v>
      </c>
      <c r="D409">
        <v>7</v>
      </c>
      <c r="E409">
        <v>408</v>
      </c>
    </row>
    <row r="410" spans="1:5" x14ac:dyDescent="0.25">
      <c r="A410" t="s">
        <v>2070</v>
      </c>
      <c r="B410" t="s">
        <v>1737</v>
      </c>
      <c r="C410" t="s">
        <v>1738</v>
      </c>
      <c r="D410">
        <v>7</v>
      </c>
      <c r="E410">
        <v>409</v>
      </c>
    </row>
    <row r="411" spans="1:5" x14ac:dyDescent="0.25">
      <c r="A411" t="s">
        <v>2071</v>
      </c>
      <c r="B411" t="s">
        <v>1737</v>
      </c>
      <c r="C411" t="s">
        <v>1738</v>
      </c>
      <c r="D411">
        <v>7</v>
      </c>
      <c r="E411">
        <v>410</v>
      </c>
    </row>
    <row r="412" spans="1:5" x14ac:dyDescent="0.25">
      <c r="A412" t="s">
        <v>2072</v>
      </c>
      <c r="B412" t="s">
        <v>1737</v>
      </c>
      <c r="C412" t="s">
        <v>1738</v>
      </c>
      <c r="D412">
        <v>7</v>
      </c>
      <c r="E412">
        <v>411</v>
      </c>
    </row>
    <row r="413" spans="1:5" x14ac:dyDescent="0.25">
      <c r="A413" t="s">
        <v>2073</v>
      </c>
      <c r="B413" t="s">
        <v>1737</v>
      </c>
      <c r="C413" t="s">
        <v>1738</v>
      </c>
      <c r="D413">
        <v>7</v>
      </c>
      <c r="E413">
        <v>412</v>
      </c>
    </row>
    <row r="414" spans="1:5" x14ac:dyDescent="0.25">
      <c r="A414" t="s">
        <v>2074</v>
      </c>
      <c r="B414" t="s">
        <v>1737</v>
      </c>
      <c r="C414" t="s">
        <v>1738</v>
      </c>
      <c r="D414">
        <v>7</v>
      </c>
      <c r="E414">
        <v>413</v>
      </c>
    </row>
    <row r="415" spans="1:5" x14ac:dyDescent="0.25">
      <c r="A415" t="s">
        <v>2075</v>
      </c>
      <c r="B415" t="s">
        <v>1737</v>
      </c>
      <c r="C415" t="s">
        <v>1738</v>
      </c>
      <c r="D415">
        <v>7</v>
      </c>
      <c r="E415">
        <v>414</v>
      </c>
    </row>
    <row r="416" spans="1:5" x14ac:dyDescent="0.25">
      <c r="A416" t="s">
        <v>2076</v>
      </c>
      <c r="B416" t="s">
        <v>1737</v>
      </c>
      <c r="C416" t="s">
        <v>1738</v>
      </c>
      <c r="D416">
        <v>7</v>
      </c>
      <c r="E416">
        <v>415</v>
      </c>
    </row>
    <row r="417" spans="1:5" x14ac:dyDescent="0.25">
      <c r="A417" t="s">
        <v>2077</v>
      </c>
      <c r="B417" t="s">
        <v>1737</v>
      </c>
      <c r="C417" t="s">
        <v>1738</v>
      </c>
      <c r="D417">
        <v>7</v>
      </c>
      <c r="E417">
        <v>416</v>
      </c>
    </row>
    <row r="418" spans="1:5" x14ac:dyDescent="0.25">
      <c r="A418" t="s">
        <v>2078</v>
      </c>
      <c r="B418" t="s">
        <v>1737</v>
      </c>
      <c r="C418" t="s">
        <v>1738</v>
      </c>
      <c r="D418">
        <v>7</v>
      </c>
      <c r="E418">
        <v>417</v>
      </c>
    </row>
    <row r="419" spans="1:5" x14ac:dyDescent="0.25">
      <c r="A419" t="s">
        <v>2079</v>
      </c>
      <c r="B419" t="s">
        <v>1737</v>
      </c>
      <c r="C419" t="s">
        <v>1738</v>
      </c>
      <c r="D419">
        <v>7</v>
      </c>
      <c r="E419">
        <v>418</v>
      </c>
    </row>
    <row r="420" spans="1:5" x14ac:dyDescent="0.25">
      <c r="A420" t="s">
        <v>2080</v>
      </c>
      <c r="B420" t="s">
        <v>1737</v>
      </c>
      <c r="C420" t="s">
        <v>1738</v>
      </c>
      <c r="D420">
        <v>7</v>
      </c>
      <c r="E420">
        <v>419</v>
      </c>
    </row>
    <row r="421" spans="1:5" x14ac:dyDescent="0.25">
      <c r="A421" t="s">
        <v>2081</v>
      </c>
      <c r="B421" t="s">
        <v>1737</v>
      </c>
      <c r="C421" t="s">
        <v>1738</v>
      </c>
      <c r="D421">
        <v>7</v>
      </c>
      <c r="E421">
        <v>420</v>
      </c>
    </row>
    <row r="422" spans="1:5" x14ac:dyDescent="0.25">
      <c r="A422" t="s">
        <v>2082</v>
      </c>
      <c r="B422" t="s">
        <v>1737</v>
      </c>
      <c r="C422" t="s">
        <v>1738</v>
      </c>
      <c r="D422">
        <v>7</v>
      </c>
      <c r="E422">
        <v>421</v>
      </c>
    </row>
    <row r="423" spans="1:5" x14ac:dyDescent="0.25">
      <c r="A423" t="s">
        <v>2083</v>
      </c>
      <c r="B423" t="s">
        <v>1737</v>
      </c>
      <c r="C423" t="s">
        <v>1738</v>
      </c>
      <c r="D423">
        <v>7</v>
      </c>
      <c r="E423">
        <v>422</v>
      </c>
    </row>
    <row r="424" spans="1:5" x14ac:dyDescent="0.25">
      <c r="A424" t="s">
        <v>2084</v>
      </c>
      <c r="B424" t="s">
        <v>1737</v>
      </c>
      <c r="C424" t="s">
        <v>1738</v>
      </c>
      <c r="D424">
        <v>7</v>
      </c>
      <c r="E424">
        <v>423</v>
      </c>
    </row>
    <row r="425" spans="1:5" x14ac:dyDescent="0.25">
      <c r="A425" t="s">
        <v>2085</v>
      </c>
      <c r="B425" t="s">
        <v>1737</v>
      </c>
      <c r="C425" t="s">
        <v>1738</v>
      </c>
      <c r="D425">
        <v>7</v>
      </c>
      <c r="E425">
        <v>424</v>
      </c>
    </row>
    <row r="426" spans="1:5" x14ac:dyDescent="0.25">
      <c r="A426" t="s">
        <v>2086</v>
      </c>
      <c r="B426" t="s">
        <v>1737</v>
      </c>
      <c r="C426" t="s">
        <v>1738</v>
      </c>
      <c r="D426">
        <v>7</v>
      </c>
      <c r="E426">
        <v>425</v>
      </c>
    </row>
    <row r="427" spans="1:5" x14ac:dyDescent="0.25">
      <c r="A427" t="s">
        <v>2087</v>
      </c>
      <c r="B427" t="s">
        <v>1737</v>
      </c>
      <c r="C427" t="s">
        <v>1738</v>
      </c>
      <c r="D427">
        <v>7</v>
      </c>
      <c r="E427">
        <v>426</v>
      </c>
    </row>
    <row r="428" spans="1:5" x14ac:dyDescent="0.25">
      <c r="A428" t="s">
        <v>2088</v>
      </c>
      <c r="B428" t="s">
        <v>1737</v>
      </c>
      <c r="C428" t="s">
        <v>1738</v>
      </c>
      <c r="D428">
        <v>7</v>
      </c>
      <c r="E428">
        <v>427</v>
      </c>
    </row>
    <row r="429" spans="1:5" x14ac:dyDescent="0.25">
      <c r="A429" t="s">
        <v>2089</v>
      </c>
      <c r="B429" t="s">
        <v>1737</v>
      </c>
      <c r="C429" t="s">
        <v>1738</v>
      </c>
      <c r="D429">
        <v>7</v>
      </c>
      <c r="E429">
        <v>428</v>
      </c>
    </row>
    <row r="430" spans="1:5" x14ac:dyDescent="0.25">
      <c r="A430" t="s">
        <v>2090</v>
      </c>
      <c r="B430" t="s">
        <v>1737</v>
      </c>
      <c r="C430" t="s">
        <v>1738</v>
      </c>
      <c r="D430">
        <v>7</v>
      </c>
      <c r="E430">
        <v>429</v>
      </c>
    </row>
    <row r="431" spans="1:5" x14ac:dyDescent="0.25">
      <c r="A431" t="s">
        <v>2091</v>
      </c>
      <c r="B431" t="s">
        <v>1737</v>
      </c>
      <c r="C431" t="s">
        <v>1738</v>
      </c>
      <c r="D431">
        <v>7</v>
      </c>
      <c r="E431">
        <v>430</v>
      </c>
    </row>
    <row r="432" spans="1:5" x14ac:dyDescent="0.25">
      <c r="A432" t="s">
        <v>2092</v>
      </c>
      <c r="B432" t="s">
        <v>1737</v>
      </c>
      <c r="C432" t="s">
        <v>1738</v>
      </c>
      <c r="D432">
        <v>7</v>
      </c>
      <c r="E432">
        <v>431</v>
      </c>
    </row>
    <row r="433" spans="1:5" x14ac:dyDescent="0.25">
      <c r="A433" t="s">
        <v>2093</v>
      </c>
      <c r="B433" t="s">
        <v>1737</v>
      </c>
      <c r="C433" t="s">
        <v>1738</v>
      </c>
      <c r="D433">
        <v>7</v>
      </c>
      <c r="E433">
        <v>432</v>
      </c>
    </row>
    <row r="434" spans="1:5" x14ac:dyDescent="0.25">
      <c r="A434" t="s">
        <v>2094</v>
      </c>
      <c r="B434" t="s">
        <v>1737</v>
      </c>
      <c r="C434" t="s">
        <v>1738</v>
      </c>
      <c r="D434">
        <v>7</v>
      </c>
      <c r="E434">
        <v>433</v>
      </c>
    </row>
    <row r="435" spans="1:5" x14ac:dyDescent="0.25">
      <c r="A435" t="s">
        <v>2095</v>
      </c>
      <c r="B435" t="s">
        <v>1737</v>
      </c>
      <c r="C435" t="s">
        <v>1738</v>
      </c>
      <c r="D435">
        <v>7</v>
      </c>
      <c r="E435">
        <v>434</v>
      </c>
    </row>
    <row r="436" spans="1:5" x14ac:dyDescent="0.25">
      <c r="A436" t="s">
        <v>2096</v>
      </c>
      <c r="B436" t="s">
        <v>1737</v>
      </c>
      <c r="C436" t="s">
        <v>1738</v>
      </c>
      <c r="D436">
        <v>7</v>
      </c>
      <c r="E436">
        <v>435</v>
      </c>
    </row>
    <row r="437" spans="1:5" x14ac:dyDescent="0.25">
      <c r="A437" t="s">
        <v>2097</v>
      </c>
      <c r="B437" t="s">
        <v>1737</v>
      </c>
      <c r="C437" t="s">
        <v>1738</v>
      </c>
      <c r="D437">
        <v>7</v>
      </c>
      <c r="E437">
        <v>436</v>
      </c>
    </row>
    <row r="438" spans="1:5" x14ac:dyDescent="0.25">
      <c r="A438" t="s">
        <v>2098</v>
      </c>
      <c r="B438" t="s">
        <v>1737</v>
      </c>
      <c r="C438" t="s">
        <v>1738</v>
      </c>
      <c r="D438">
        <v>7</v>
      </c>
      <c r="E438">
        <v>437</v>
      </c>
    </row>
    <row r="439" spans="1:5" x14ac:dyDescent="0.25">
      <c r="A439" t="s">
        <v>2099</v>
      </c>
      <c r="B439" t="s">
        <v>1737</v>
      </c>
      <c r="C439" t="s">
        <v>1738</v>
      </c>
      <c r="D439">
        <v>7</v>
      </c>
      <c r="E439">
        <v>438</v>
      </c>
    </row>
    <row r="440" spans="1:5" x14ac:dyDescent="0.25">
      <c r="A440" t="s">
        <v>2100</v>
      </c>
      <c r="B440" t="s">
        <v>1737</v>
      </c>
      <c r="C440" t="s">
        <v>1738</v>
      </c>
      <c r="D440">
        <v>7</v>
      </c>
      <c r="E440">
        <v>439</v>
      </c>
    </row>
    <row r="441" spans="1:5" x14ac:dyDescent="0.25">
      <c r="A441" t="s">
        <v>2101</v>
      </c>
      <c r="B441" t="s">
        <v>1737</v>
      </c>
      <c r="C441" t="s">
        <v>1738</v>
      </c>
      <c r="D441">
        <v>7</v>
      </c>
      <c r="E441">
        <v>440</v>
      </c>
    </row>
    <row r="442" spans="1:5" x14ac:dyDescent="0.25">
      <c r="A442" t="s">
        <v>2102</v>
      </c>
      <c r="B442" t="s">
        <v>1737</v>
      </c>
      <c r="C442" t="s">
        <v>1738</v>
      </c>
      <c r="D442">
        <v>7</v>
      </c>
      <c r="E442">
        <v>441</v>
      </c>
    </row>
    <row r="443" spans="1:5" x14ac:dyDescent="0.25">
      <c r="A443" t="s">
        <v>2103</v>
      </c>
      <c r="B443" t="s">
        <v>1737</v>
      </c>
      <c r="C443" t="s">
        <v>1738</v>
      </c>
      <c r="D443">
        <v>7</v>
      </c>
      <c r="E443">
        <v>442</v>
      </c>
    </row>
    <row r="444" spans="1:5" x14ac:dyDescent="0.25">
      <c r="A444" t="s">
        <v>2104</v>
      </c>
      <c r="B444" t="s">
        <v>1737</v>
      </c>
      <c r="C444" t="s">
        <v>1738</v>
      </c>
      <c r="D444">
        <v>7</v>
      </c>
      <c r="E444">
        <v>443</v>
      </c>
    </row>
    <row r="445" spans="1:5" x14ac:dyDescent="0.25">
      <c r="A445" t="s">
        <v>2105</v>
      </c>
      <c r="B445" t="s">
        <v>1737</v>
      </c>
      <c r="C445" t="s">
        <v>1738</v>
      </c>
      <c r="D445">
        <v>7</v>
      </c>
      <c r="E445">
        <v>444</v>
      </c>
    </row>
    <row r="446" spans="1:5" x14ac:dyDescent="0.25">
      <c r="A446" t="s">
        <v>2106</v>
      </c>
      <c r="B446" t="s">
        <v>1737</v>
      </c>
      <c r="C446" t="s">
        <v>1738</v>
      </c>
      <c r="D446">
        <v>7</v>
      </c>
      <c r="E446">
        <v>445</v>
      </c>
    </row>
    <row r="447" spans="1:5" x14ac:dyDescent="0.25">
      <c r="A447" t="s">
        <v>2107</v>
      </c>
      <c r="B447" t="s">
        <v>1737</v>
      </c>
      <c r="C447" t="s">
        <v>1738</v>
      </c>
      <c r="D447">
        <v>7</v>
      </c>
      <c r="E447">
        <v>446</v>
      </c>
    </row>
    <row r="448" spans="1:5" x14ac:dyDescent="0.25">
      <c r="A448" t="s">
        <v>2108</v>
      </c>
      <c r="B448" t="s">
        <v>1737</v>
      </c>
      <c r="C448" t="s">
        <v>1738</v>
      </c>
      <c r="D448">
        <v>7</v>
      </c>
      <c r="E448">
        <v>447</v>
      </c>
    </row>
    <row r="449" spans="1:5" x14ac:dyDescent="0.25">
      <c r="A449" t="s">
        <v>2109</v>
      </c>
      <c r="B449" t="s">
        <v>1737</v>
      </c>
      <c r="C449" t="s">
        <v>1738</v>
      </c>
      <c r="D449">
        <v>7</v>
      </c>
      <c r="E449">
        <v>448</v>
      </c>
    </row>
    <row r="450" spans="1:5" x14ac:dyDescent="0.25">
      <c r="A450" t="s">
        <v>2110</v>
      </c>
      <c r="B450" t="s">
        <v>1737</v>
      </c>
      <c r="C450" t="s">
        <v>1738</v>
      </c>
      <c r="D450">
        <v>7</v>
      </c>
      <c r="E450">
        <v>449</v>
      </c>
    </row>
    <row r="451" spans="1:5" x14ac:dyDescent="0.25">
      <c r="A451" t="s">
        <v>2111</v>
      </c>
      <c r="B451" t="s">
        <v>1737</v>
      </c>
      <c r="C451" t="s">
        <v>1738</v>
      </c>
      <c r="D451">
        <v>7</v>
      </c>
      <c r="E451">
        <v>450</v>
      </c>
    </row>
    <row r="452" spans="1:5" x14ac:dyDescent="0.25">
      <c r="A452" t="s">
        <v>2112</v>
      </c>
      <c r="B452" t="s">
        <v>1737</v>
      </c>
      <c r="C452" t="s">
        <v>1738</v>
      </c>
      <c r="D452">
        <v>7</v>
      </c>
      <c r="E452">
        <v>451</v>
      </c>
    </row>
    <row r="453" spans="1:5" x14ac:dyDescent="0.25">
      <c r="A453" t="s">
        <v>2113</v>
      </c>
      <c r="B453" t="s">
        <v>1737</v>
      </c>
      <c r="C453" t="s">
        <v>1738</v>
      </c>
      <c r="D453">
        <v>7</v>
      </c>
      <c r="E453">
        <v>452</v>
      </c>
    </row>
    <row r="454" spans="1:5" x14ac:dyDescent="0.25">
      <c r="A454" t="s">
        <v>2114</v>
      </c>
      <c r="B454" t="s">
        <v>1737</v>
      </c>
      <c r="C454" t="s">
        <v>1738</v>
      </c>
      <c r="D454">
        <v>7</v>
      </c>
      <c r="E454">
        <v>453</v>
      </c>
    </row>
    <row r="455" spans="1:5" x14ac:dyDescent="0.25">
      <c r="A455" t="s">
        <v>2115</v>
      </c>
      <c r="B455" t="s">
        <v>1737</v>
      </c>
      <c r="C455" t="s">
        <v>1738</v>
      </c>
      <c r="D455">
        <v>7</v>
      </c>
      <c r="E455">
        <v>454</v>
      </c>
    </row>
    <row r="456" spans="1:5" x14ac:dyDescent="0.25">
      <c r="A456" t="s">
        <v>2116</v>
      </c>
      <c r="B456" t="s">
        <v>1737</v>
      </c>
      <c r="C456" t="s">
        <v>1738</v>
      </c>
      <c r="D456">
        <v>7</v>
      </c>
      <c r="E456">
        <v>455</v>
      </c>
    </row>
    <row r="457" spans="1:5" x14ac:dyDescent="0.25">
      <c r="A457" t="s">
        <v>2117</v>
      </c>
      <c r="B457" t="s">
        <v>1737</v>
      </c>
      <c r="C457" t="s">
        <v>1738</v>
      </c>
      <c r="D457">
        <v>7</v>
      </c>
      <c r="E457">
        <v>456</v>
      </c>
    </row>
    <row r="458" spans="1:5" x14ac:dyDescent="0.25">
      <c r="A458" t="s">
        <v>2118</v>
      </c>
      <c r="B458" t="s">
        <v>1737</v>
      </c>
      <c r="C458" t="s">
        <v>1738</v>
      </c>
      <c r="D458">
        <v>7</v>
      </c>
      <c r="E458">
        <v>457</v>
      </c>
    </row>
    <row r="459" spans="1:5" x14ac:dyDescent="0.25">
      <c r="A459" t="s">
        <v>2119</v>
      </c>
      <c r="B459" t="s">
        <v>1737</v>
      </c>
      <c r="C459" t="s">
        <v>1738</v>
      </c>
      <c r="D459">
        <v>7</v>
      </c>
      <c r="E459">
        <v>458</v>
      </c>
    </row>
    <row r="460" spans="1:5" x14ac:dyDescent="0.25">
      <c r="A460" t="s">
        <v>2120</v>
      </c>
      <c r="B460" t="s">
        <v>1737</v>
      </c>
      <c r="C460" t="s">
        <v>1738</v>
      </c>
      <c r="D460">
        <v>7</v>
      </c>
      <c r="E460">
        <v>459</v>
      </c>
    </row>
    <row r="461" spans="1:5" x14ac:dyDescent="0.25">
      <c r="A461" t="s">
        <v>2121</v>
      </c>
      <c r="B461" t="s">
        <v>1737</v>
      </c>
      <c r="C461" t="s">
        <v>1738</v>
      </c>
      <c r="D461">
        <v>7</v>
      </c>
      <c r="E461">
        <v>460</v>
      </c>
    </row>
    <row r="462" spans="1:5" x14ac:dyDescent="0.25">
      <c r="A462" t="s">
        <v>2122</v>
      </c>
      <c r="B462" t="s">
        <v>1737</v>
      </c>
      <c r="C462" t="s">
        <v>1738</v>
      </c>
      <c r="D462">
        <v>7</v>
      </c>
      <c r="E462">
        <v>461</v>
      </c>
    </row>
    <row r="463" spans="1:5" x14ac:dyDescent="0.25">
      <c r="A463" t="s">
        <v>2123</v>
      </c>
      <c r="B463" t="s">
        <v>1737</v>
      </c>
      <c r="C463" t="s">
        <v>1738</v>
      </c>
      <c r="D463">
        <v>7</v>
      </c>
      <c r="E463">
        <v>462</v>
      </c>
    </row>
    <row r="464" spans="1:5" x14ac:dyDescent="0.25">
      <c r="A464" t="s">
        <v>2124</v>
      </c>
      <c r="B464" t="s">
        <v>1737</v>
      </c>
      <c r="C464" t="s">
        <v>1738</v>
      </c>
      <c r="D464">
        <v>7</v>
      </c>
      <c r="E464">
        <v>463</v>
      </c>
    </row>
    <row r="465" spans="1:5" x14ac:dyDescent="0.25">
      <c r="A465" t="s">
        <v>2125</v>
      </c>
      <c r="B465" t="s">
        <v>1737</v>
      </c>
      <c r="C465" t="s">
        <v>1738</v>
      </c>
      <c r="D465">
        <v>7</v>
      </c>
      <c r="E465">
        <v>464</v>
      </c>
    </row>
    <row r="466" spans="1:5" x14ac:dyDescent="0.25">
      <c r="A466" t="s">
        <v>2126</v>
      </c>
      <c r="B466" t="s">
        <v>1737</v>
      </c>
      <c r="C466" t="s">
        <v>1738</v>
      </c>
      <c r="D466">
        <v>7</v>
      </c>
      <c r="E466">
        <v>465</v>
      </c>
    </row>
    <row r="467" spans="1:5" x14ac:dyDescent="0.25">
      <c r="A467" t="s">
        <v>2127</v>
      </c>
      <c r="B467" t="s">
        <v>1737</v>
      </c>
      <c r="C467" t="s">
        <v>1738</v>
      </c>
      <c r="D467">
        <v>7</v>
      </c>
      <c r="E467">
        <v>466</v>
      </c>
    </row>
    <row r="468" spans="1:5" x14ac:dyDescent="0.25">
      <c r="A468" t="s">
        <v>2128</v>
      </c>
      <c r="B468" t="s">
        <v>1737</v>
      </c>
      <c r="C468" t="s">
        <v>1738</v>
      </c>
      <c r="D468">
        <v>7</v>
      </c>
      <c r="E468">
        <v>467</v>
      </c>
    </row>
    <row r="469" spans="1:5" x14ac:dyDescent="0.25">
      <c r="A469" t="s">
        <v>2129</v>
      </c>
      <c r="B469" t="s">
        <v>1737</v>
      </c>
      <c r="C469" t="s">
        <v>1738</v>
      </c>
      <c r="D469">
        <v>7</v>
      </c>
      <c r="E469">
        <v>468</v>
      </c>
    </row>
    <row r="470" spans="1:5" x14ac:dyDescent="0.25">
      <c r="A470" t="s">
        <v>2130</v>
      </c>
      <c r="B470" t="s">
        <v>1737</v>
      </c>
      <c r="C470" t="s">
        <v>1738</v>
      </c>
      <c r="D470">
        <v>7</v>
      </c>
      <c r="E470">
        <v>469</v>
      </c>
    </row>
    <row r="471" spans="1:5" x14ac:dyDescent="0.25">
      <c r="A471" t="s">
        <v>2131</v>
      </c>
      <c r="B471" t="s">
        <v>1737</v>
      </c>
      <c r="C471" t="s">
        <v>1738</v>
      </c>
      <c r="D471">
        <v>7</v>
      </c>
      <c r="E471">
        <v>470</v>
      </c>
    </row>
    <row r="472" spans="1:5" x14ac:dyDescent="0.25">
      <c r="A472" t="s">
        <v>2132</v>
      </c>
      <c r="B472" t="s">
        <v>1737</v>
      </c>
      <c r="C472" t="s">
        <v>1738</v>
      </c>
      <c r="D472">
        <v>7</v>
      </c>
      <c r="E472">
        <v>471</v>
      </c>
    </row>
    <row r="473" spans="1:5" x14ac:dyDescent="0.25">
      <c r="A473" t="s">
        <v>2133</v>
      </c>
      <c r="B473" t="s">
        <v>1737</v>
      </c>
      <c r="C473" t="s">
        <v>1738</v>
      </c>
      <c r="D473">
        <v>7</v>
      </c>
      <c r="E473">
        <v>472</v>
      </c>
    </row>
    <row r="474" spans="1:5" x14ac:dyDescent="0.25">
      <c r="A474" t="s">
        <v>2134</v>
      </c>
      <c r="B474" t="s">
        <v>1737</v>
      </c>
      <c r="C474" t="s">
        <v>1738</v>
      </c>
      <c r="D474">
        <v>7</v>
      </c>
      <c r="E474">
        <v>473</v>
      </c>
    </row>
    <row r="475" spans="1:5" x14ac:dyDescent="0.25">
      <c r="A475" t="s">
        <v>2135</v>
      </c>
      <c r="B475" t="s">
        <v>1737</v>
      </c>
      <c r="C475" t="s">
        <v>1738</v>
      </c>
      <c r="D475">
        <v>7</v>
      </c>
      <c r="E475">
        <v>474</v>
      </c>
    </row>
    <row r="476" spans="1:5" x14ac:dyDescent="0.25">
      <c r="A476" t="s">
        <v>2136</v>
      </c>
      <c r="B476" t="s">
        <v>1737</v>
      </c>
      <c r="C476" t="s">
        <v>1738</v>
      </c>
      <c r="D476">
        <v>7</v>
      </c>
      <c r="E476">
        <v>475</v>
      </c>
    </row>
    <row r="477" spans="1:5" x14ac:dyDescent="0.25">
      <c r="A477" t="s">
        <v>2137</v>
      </c>
      <c r="B477" t="s">
        <v>1737</v>
      </c>
      <c r="C477" t="s">
        <v>1738</v>
      </c>
      <c r="D477">
        <v>7</v>
      </c>
      <c r="E477">
        <v>476</v>
      </c>
    </row>
    <row r="478" spans="1:5" x14ac:dyDescent="0.25">
      <c r="A478" t="s">
        <v>2138</v>
      </c>
      <c r="B478" t="s">
        <v>1737</v>
      </c>
      <c r="C478" t="s">
        <v>1738</v>
      </c>
      <c r="D478">
        <v>7</v>
      </c>
      <c r="E478">
        <v>477</v>
      </c>
    </row>
    <row r="479" spans="1:5" x14ac:dyDescent="0.25">
      <c r="A479" t="s">
        <v>2139</v>
      </c>
      <c r="B479" t="s">
        <v>1737</v>
      </c>
      <c r="C479" t="s">
        <v>1738</v>
      </c>
      <c r="D479">
        <v>7</v>
      </c>
      <c r="E479">
        <v>478</v>
      </c>
    </row>
    <row r="480" spans="1:5" x14ac:dyDescent="0.25">
      <c r="A480" t="s">
        <v>2140</v>
      </c>
      <c r="B480" t="s">
        <v>1737</v>
      </c>
      <c r="C480" t="s">
        <v>1738</v>
      </c>
      <c r="D480">
        <v>7</v>
      </c>
      <c r="E480">
        <v>479</v>
      </c>
    </row>
    <row r="481" spans="1:5" x14ac:dyDescent="0.25">
      <c r="A481" t="s">
        <v>2141</v>
      </c>
      <c r="B481" t="s">
        <v>1737</v>
      </c>
      <c r="C481" t="s">
        <v>1738</v>
      </c>
      <c r="D481">
        <v>7</v>
      </c>
      <c r="E481">
        <v>480</v>
      </c>
    </row>
    <row r="482" spans="1:5" x14ac:dyDescent="0.25">
      <c r="A482" t="s">
        <v>2142</v>
      </c>
      <c r="B482" t="s">
        <v>1737</v>
      </c>
      <c r="C482" t="s">
        <v>1738</v>
      </c>
      <c r="D482">
        <v>7</v>
      </c>
      <c r="E482">
        <v>481</v>
      </c>
    </row>
    <row r="483" spans="1:5" x14ac:dyDescent="0.25">
      <c r="A483" t="s">
        <v>2143</v>
      </c>
      <c r="B483" t="s">
        <v>1737</v>
      </c>
      <c r="C483" t="s">
        <v>1738</v>
      </c>
      <c r="D483">
        <v>7</v>
      </c>
      <c r="E483">
        <v>482</v>
      </c>
    </row>
    <row r="484" spans="1:5" x14ac:dyDescent="0.25">
      <c r="A484" t="s">
        <v>2144</v>
      </c>
      <c r="B484" t="s">
        <v>1737</v>
      </c>
      <c r="C484" t="s">
        <v>1738</v>
      </c>
      <c r="D484">
        <v>7</v>
      </c>
      <c r="E484">
        <v>483</v>
      </c>
    </row>
    <row r="485" spans="1:5" x14ac:dyDescent="0.25">
      <c r="A485" t="s">
        <v>2145</v>
      </c>
      <c r="B485" t="s">
        <v>1737</v>
      </c>
      <c r="C485" t="s">
        <v>1738</v>
      </c>
      <c r="D485">
        <v>7</v>
      </c>
      <c r="E485">
        <v>484</v>
      </c>
    </row>
    <row r="486" spans="1:5" x14ac:dyDescent="0.25">
      <c r="A486" t="s">
        <v>2146</v>
      </c>
      <c r="B486" t="s">
        <v>1737</v>
      </c>
      <c r="C486" t="s">
        <v>1738</v>
      </c>
      <c r="D486">
        <v>7</v>
      </c>
      <c r="E486">
        <v>485</v>
      </c>
    </row>
    <row r="487" spans="1:5" x14ac:dyDescent="0.25">
      <c r="A487" t="s">
        <v>2147</v>
      </c>
      <c r="B487" t="s">
        <v>1737</v>
      </c>
      <c r="C487" t="s">
        <v>1738</v>
      </c>
      <c r="D487">
        <v>7</v>
      </c>
      <c r="E487">
        <v>486</v>
      </c>
    </row>
    <row r="488" spans="1:5" x14ac:dyDescent="0.25">
      <c r="A488" t="s">
        <v>2148</v>
      </c>
      <c r="B488" t="s">
        <v>1737</v>
      </c>
      <c r="C488" t="s">
        <v>1738</v>
      </c>
      <c r="D488">
        <v>7</v>
      </c>
      <c r="E488">
        <v>487</v>
      </c>
    </row>
    <row r="489" spans="1:5" x14ac:dyDescent="0.25">
      <c r="A489" t="s">
        <v>2149</v>
      </c>
      <c r="B489" t="s">
        <v>1737</v>
      </c>
      <c r="C489" t="s">
        <v>1738</v>
      </c>
      <c r="D489">
        <v>7</v>
      </c>
      <c r="E489">
        <v>488</v>
      </c>
    </row>
    <row r="490" spans="1:5" x14ac:dyDescent="0.25">
      <c r="A490" t="s">
        <v>2150</v>
      </c>
      <c r="B490" t="s">
        <v>1737</v>
      </c>
      <c r="C490" t="s">
        <v>1738</v>
      </c>
      <c r="D490">
        <v>7</v>
      </c>
      <c r="E490">
        <v>489</v>
      </c>
    </row>
    <row r="491" spans="1:5" x14ac:dyDescent="0.25">
      <c r="A491" t="s">
        <v>2151</v>
      </c>
      <c r="B491" t="s">
        <v>1737</v>
      </c>
      <c r="C491" t="s">
        <v>1738</v>
      </c>
      <c r="D491">
        <v>7</v>
      </c>
      <c r="E491">
        <v>490</v>
      </c>
    </row>
    <row r="492" spans="1:5" x14ac:dyDescent="0.25">
      <c r="A492" t="s">
        <v>2152</v>
      </c>
      <c r="B492" t="s">
        <v>1737</v>
      </c>
      <c r="C492" t="s">
        <v>1738</v>
      </c>
      <c r="D492">
        <v>7</v>
      </c>
      <c r="E492">
        <v>491</v>
      </c>
    </row>
    <row r="493" spans="1:5" x14ac:dyDescent="0.25">
      <c r="A493" t="s">
        <v>2153</v>
      </c>
      <c r="B493" t="s">
        <v>1737</v>
      </c>
      <c r="C493" t="s">
        <v>1738</v>
      </c>
      <c r="D493">
        <v>7</v>
      </c>
      <c r="E493">
        <v>492</v>
      </c>
    </row>
    <row r="494" spans="1:5" x14ac:dyDescent="0.25">
      <c r="A494" t="s">
        <v>2154</v>
      </c>
      <c r="B494" t="s">
        <v>1737</v>
      </c>
      <c r="C494" t="s">
        <v>1738</v>
      </c>
      <c r="D494">
        <v>7</v>
      </c>
      <c r="E494">
        <v>493</v>
      </c>
    </row>
    <row r="495" spans="1:5" x14ac:dyDescent="0.25">
      <c r="A495" t="s">
        <v>2155</v>
      </c>
      <c r="B495" t="s">
        <v>1737</v>
      </c>
      <c r="C495" t="s">
        <v>1738</v>
      </c>
      <c r="D495">
        <v>7</v>
      </c>
      <c r="E495">
        <v>494</v>
      </c>
    </row>
    <row r="496" spans="1:5" x14ac:dyDescent="0.25">
      <c r="A496" t="s">
        <v>2156</v>
      </c>
      <c r="B496" t="s">
        <v>1737</v>
      </c>
      <c r="C496" t="s">
        <v>1738</v>
      </c>
      <c r="D496">
        <v>7</v>
      </c>
      <c r="E496">
        <v>495</v>
      </c>
    </row>
    <row r="497" spans="1:5" x14ac:dyDescent="0.25">
      <c r="A497" t="s">
        <v>2057</v>
      </c>
      <c r="B497" t="s">
        <v>1737</v>
      </c>
      <c r="C497" t="s">
        <v>1738</v>
      </c>
      <c r="D497">
        <v>7</v>
      </c>
      <c r="E497">
        <v>496</v>
      </c>
    </row>
    <row r="498" spans="1:5" x14ac:dyDescent="0.25">
      <c r="A498" t="s">
        <v>2058</v>
      </c>
      <c r="B498" t="s">
        <v>1737</v>
      </c>
      <c r="C498" t="s">
        <v>1738</v>
      </c>
      <c r="D498">
        <v>7</v>
      </c>
      <c r="E498">
        <v>497</v>
      </c>
    </row>
    <row r="499" spans="1:5" x14ac:dyDescent="0.25">
      <c r="A499" t="s">
        <v>2059</v>
      </c>
      <c r="B499" t="s">
        <v>1737</v>
      </c>
      <c r="C499" t="s">
        <v>1738</v>
      </c>
      <c r="D499">
        <v>7</v>
      </c>
      <c r="E499">
        <v>498</v>
      </c>
    </row>
    <row r="500" spans="1:5" x14ac:dyDescent="0.25">
      <c r="A500" t="s">
        <v>2060</v>
      </c>
      <c r="B500" t="s">
        <v>1737</v>
      </c>
      <c r="C500" t="s">
        <v>1738</v>
      </c>
      <c r="D500">
        <v>7</v>
      </c>
      <c r="E500">
        <v>499</v>
      </c>
    </row>
    <row r="501" spans="1:5" x14ac:dyDescent="0.25">
      <c r="A501" t="s">
        <v>2061</v>
      </c>
      <c r="B501" t="s">
        <v>1737</v>
      </c>
      <c r="C501" t="s">
        <v>1738</v>
      </c>
      <c r="D501">
        <v>7</v>
      </c>
      <c r="E501">
        <v>500</v>
      </c>
    </row>
    <row r="502" spans="1:5" x14ac:dyDescent="0.25">
      <c r="A502" t="s">
        <v>2062</v>
      </c>
      <c r="B502" t="s">
        <v>1737</v>
      </c>
      <c r="C502" t="s">
        <v>1738</v>
      </c>
      <c r="D502">
        <v>7</v>
      </c>
      <c r="E502">
        <v>501</v>
      </c>
    </row>
    <row r="503" spans="1:5" x14ac:dyDescent="0.25">
      <c r="A503" t="s">
        <v>2063</v>
      </c>
      <c r="B503" t="s">
        <v>1737</v>
      </c>
      <c r="C503" t="s">
        <v>1738</v>
      </c>
      <c r="D503">
        <v>7</v>
      </c>
      <c r="E503">
        <v>502</v>
      </c>
    </row>
    <row r="504" spans="1:5" x14ac:dyDescent="0.25">
      <c r="A504" t="s">
        <v>2064</v>
      </c>
      <c r="B504" t="s">
        <v>1737</v>
      </c>
      <c r="C504" t="s">
        <v>1738</v>
      </c>
      <c r="D504">
        <v>7</v>
      </c>
      <c r="E504">
        <v>503</v>
      </c>
    </row>
    <row r="505" spans="1:5" x14ac:dyDescent="0.25">
      <c r="A505" t="s">
        <v>2065</v>
      </c>
      <c r="B505" t="s">
        <v>1737</v>
      </c>
      <c r="C505" t="s">
        <v>1738</v>
      </c>
      <c r="D505">
        <v>7</v>
      </c>
      <c r="E505">
        <v>504</v>
      </c>
    </row>
    <row r="506" spans="1:5" x14ac:dyDescent="0.25">
      <c r="A506" t="s">
        <v>2066</v>
      </c>
      <c r="B506" t="s">
        <v>1737</v>
      </c>
      <c r="C506" t="s">
        <v>1738</v>
      </c>
      <c r="D506">
        <v>7</v>
      </c>
      <c r="E506">
        <v>505</v>
      </c>
    </row>
    <row r="507" spans="1:5" x14ac:dyDescent="0.25">
      <c r="A507" t="s">
        <v>2067</v>
      </c>
      <c r="B507" t="s">
        <v>1737</v>
      </c>
      <c r="C507" t="s">
        <v>1738</v>
      </c>
      <c r="D507">
        <v>7</v>
      </c>
      <c r="E507">
        <v>506</v>
      </c>
    </row>
    <row r="508" spans="1:5" x14ac:dyDescent="0.25">
      <c r="A508" t="s">
        <v>2068</v>
      </c>
      <c r="B508" t="s">
        <v>1737</v>
      </c>
      <c r="C508" t="s">
        <v>1738</v>
      </c>
      <c r="D508">
        <v>7</v>
      </c>
      <c r="E508">
        <v>507</v>
      </c>
    </row>
    <row r="509" spans="1:5" x14ac:dyDescent="0.25">
      <c r="A509" t="s">
        <v>2069</v>
      </c>
      <c r="B509" t="s">
        <v>1737</v>
      </c>
      <c r="C509" t="s">
        <v>1738</v>
      </c>
      <c r="D509">
        <v>7</v>
      </c>
      <c r="E509">
        <v>508</v>
      </c>
    </row>
    <row r="510" spans="1:5" x14ac:dyDescent="0.25">
      <c r="A510" t="s">
        <v>2070</v>
      </c>
      <c r="B510" t="s">
        <v>1737</v>
      </c>
      <c r="C510" t="s">
        <v>1738</v>
      </c>
      <c r="D510">
        <v>7</v>
      </c>
      <c r="E510">
        <v>509</v>
      </c>
    </row>
    <row r="511" spans="1:5" x14ac:dyDescent="0.25">
      <c r="A511" t="s">
        <v>2071</v>
      </c>
      <c r="B511" t="s">
        <v>1737</v>
      </c>
      <c r="C511" t="s">
        <v>1738</v>
      </c>
      <c r="D511">
        <v>7</v>
      </c>
      <c r="E511">
        <v>510</v>
      </c>
    </row>
    <row r="512" spans="1:5" x14ac:dyDescent="0.25">
      <c r="A512" t="s">
        <v>2072</v>
      </c>
      <c r="B512" t="s">
        <v>1737</v>
      </c>
      <c r="C512" t="s">
        <v>1738</v>
      </c>
      <c r="D512">
        <v>7</v>
      </c>
      <c r="E512">
        <v>511</v>
      </c>
    </row>
    <row r="513" spans="1:5" x14ac:dyDescent="0.25">
      <c r="A513" t="s">
        <v>2157</v>
      </c>
      <c r="B513" t="s">
        <v>1737</v>
      </c>
      <c r="C513" t="s">
        <v>1795</v>
      </c>
      <c r="D513">
        <v>7</v>
      </c>
      <c r="E513">
        <v>512</v>
      </c>
    </row>
    <row r="514" spans="1:5" x14ac:dyDescent="0.25">
      <c r="A514" t="s">
        <v>2158</v>
      </c>
      <c r="B514" t="s">
        <v>1737</v>
      </c>
      <c r="C514" t="s">
        <v>1839</v>
      </c>
      <c r="D514">
        <v>7</v>
      </c>
      <c r="E514">
        <v>513</v>
      </c>
    </row>
    <row r="515" spans="1:5" x14ac:dyDescent="0.25">
      <c r="A515" t="s">
        <v>2159</v>
      </c>
      <c r="B515" t="s">
        <v>1737</v>
      </c>
      <c r="C515" t="s">
        <v>1839</v>
      </c>
      <c r="D515">
        <v>7</v>
      </c>
      <c r="E515">
        <v>514</v>
      </c>
    </row>
    <row r="516" spans="1:5" x14ac:dyDescent="0.25">
      <c r="A516" t="s">
        <v>2160</v>
      </c>
      <c r="B516" t="s">
        <v>1737</v>
      </c>
      <c r="C516" t="s">
        <v>1839</v>
      </c>
      <c r="D516">
        <v>7</v>
      </c>
      <c r="E516">
        <v>515</v>
      </c>
    </row>
    <row r="517" spans="1:5" x14ac:dyDescent="0.25">
      <c r="A517" t="s">
        <v>2161</v>
      </c>
      <c r="B517" t="s">
        <v>1737</v>
      </c>
      <c r="C517" t="s">
        <v>1839</v>
      </c>
      <c r="D517">
        <v>7</v>
      </c>
      <c r="E517">
        <v>516</v>
      </c>
    </row>
    <row r="518" spans="1:5" x14ac:dyDescent="0.25">
      <c r="A518" t="s">
        <v>2162</v>
      </c>
      <c r="B518" t="s">
        <v>1737</v>
      </c>
      <c r="C518" t="s">
        <v>1839</v>
      </c>
      <c r="D518">
        <v>7</v>
      </c>
      <c r="E518">
        <v>517</v>
      </c>
    </row>
    <row r="519" spans="1:5" x14ac:dyDescent="0.25">
      <c r="A519" t="s">
        <v>2163</v>
      </c>
      <c r="B519" t="s">
        <v>1737</v>
      </c>
      <c r="C519" t="s">
        <v>1839</v>
      </c>
      <c r="D519">
        <v>7</v>
      </c>
      <c r="E519">
        <v>518</v>
      </c>
    </row>
    <row r="520" spans="1:5" x14ac:dyDescent="0.25">
      <c r="A520" t="s">
        <v>2164</v>
      </c>
      <c r="B520" t="s">
        <v>1737</v>
      </c>
      <c r="C520" t="s">
        <v>1839</v>
      </c>
      <c r="D520">
        <v>7</v>
      </c>
      <c r="E520">
        <v>519</v>
      </c>
    </row>
    <row r="521" spans="1:5" x14ac:dyDescent="0.25">
      <c r="A521" t="s">
        <v>2165</v>
      </c>
      <c r="B521" t="s">
        <v>1737</v>
      </c>
      <c r="C521" t="s">
        <v>1839</v>
      </c>
      <c r="D521">
        <v>7</v>
      </c>
      <c r="E521">
        <v>520</v>
      </c>
    </row>
    <row r="522" spans="1:5" x14ac:dyDescent="0.25">
      <c r="A522" t="s">
        <v>2166</v>
      </c>
      <c r="B522" t="s">
        <v>1737</v>
      </c>
      <c r="C522" t="s">
        <v>1839</v>
      </c>
      <c r="D522">
        <v>7</v>
      </c>
      <c r="E522">
        <v>521</v>
      </c>
    </row>
    <row r="523" spans="1:5" x14ac:dyDescent="0.25">
      <c r="A523" t="s">
        <v>2167</v>
      </c>
      <c r="B523" t="s">
        <v>1737</v>
      </c>
      <c r="C523" t="s">
        <v>1839</v>
      </c>
      <c r="D523">
        <v>7</v>
      </c>
      <c r="E523">
        <v>522</v>
      </c>
    </row>
    <row r="524" spans="1:5" x14ac:dyDescent="0.25">
      <c r="A524" t="s">
        <v>2168</v>
      </c>
      <c r="B524" t="s">
        <v>1737</v>
      </c>
      <c r="C524" t="s">
        <v>1839</v>
      </c>
      <c r="D524">
        <v>7</v>
      </c>
      <c r="E524">
        <v>523</v>
      </c>
    </row>
    <row r="525" spans="1:5" x14ac:dyDescent="0.25">
      <c r="A525" t="s">
        <v>2169</v>
      </c>
      <c r="B525" t="s">
        <v>1737</v>
      </c>
      <c r="C525" t="s">
        <v>1839</v>
      </c>
      <c r="D525">
        <v>7</v>
      </c>
      <c r="E525">
        <v>524</v>
      </c>
    </row>
    <row r="526" spans="1:5" x14ac:dyDescent="0.25">
      <c r="A526" t="s">
        <v>2170</v>
      </c>
      <c r="B526" t="s">
        <v>1737</v>
      </c>
      <c r="C526" t="s">
        <v>1839</v>
      </c>
      <c r="D526">
        <v>7</v>
      </c>
      <c r="E526">
        <v>525</v>
      </c>
    </row>
    <row r="527" spans="1:5" x14ac:dyDescent="0.25">
      <c r="A527" t="s">
        <v>2171</v>
      </c>
      <c r="B527" t="s">
        <v>1737</v>
      </c>
      <c r="C527" t="s">
        <v>1839</v>
      </c>
      <c r="D527">
        <v>7</v>
      </c>
      <c r="E527">
        <v>526</v>
      </c>
    </row>
    <row r="528" spans="1:5" x14ac:dyDescent="0.25">
      <c r="A528" t="s">
        <v>2172</v>
      </c>
      <c r="B528" t="s">
        <v>1737</v>
      </c>
      <c r="C528" t="s">
        <v>1839</v>
      </c>
      <c r="D528">
        <v>7</v>
      </c>
      <c r="E528">
        <v>527</v>
      </c>
    </row>
    <row r="529" spans="1:5" x14ac:dyDescent="0.25">
      <c r="A529" t="s">
        <v>2173</v>
      </c>
      <c r="B529" t="s">
        <v>1737</v>
      </c>
      <c r="C529" t="s">
        <v>1839</v>
      </c>
      <c r="D529">
        <v>7</v>
      </c>
      <c r="E529">
        <v>528</v>
      </c>
    </row>
    <row r="530" spans="1:5" x14ac:dyDescent="0.25">
      <c r="A530" t="s">
        <v>2174</v>
      </c>
      <c r="B530" t="s">
        <v>1737</v>
      </c>
      <c r="C530" t="s">
        <v>1839</v>
      </c>
      <c r="D530">
        <v>7</v>
      </c>
      <c r="E530">
        <v>529</v>
      </c>
    </row>
    <row r="531" spans="1:5" x14ac:dyDescent="0.25">
      <c r="A531" t="s">
        <v>2175</v>
      </c>
      <c r="B531" t="s">
        <v>1737</v>
      </c>
      <c r="C531" t="s">
        <v>1839</v>
      </c>
      <c r="D531">
        <v>7</v>
      </c>
      <c r="E531">
        <v>530</v>
      </c>
    </row>
    <row r="532" spans="1:5" x14ac:dyDescent="0.25">
      <c r="A532" t="s">
        <v>2176</v>
      </c>
      <c r="B532" t="s">
        <v>1737</v>
      </c>
      <c r="C532" t="s">
        <v>1839</v>
      </c>
      <c r="D532">
        <v>7</v>
      </c>
      <c r="E532">
        <v>531</v>
      </c>
    </row>
    <row r="533" spans="1:5" x14ac:dyDescent="0.25">
      <c r="A533" t="s">
        <v>2177</v>
      </c>
      <c r="B533" t="s">
        <v>1737</v>
      </c>
      <c r="C533" t="s">
        <v>1839</v>
      </c>
      <c r="D533">
        <v>7</v>
      </c>
      <c r="E533">
        <v>532</v>
      </c>
    </row>
    <row r="534" spans="1:5" x14ac:dyDescent="0.25">
      <c r="A534" t="s">
        <v>2178</v>
      </c>
      <c r="B534" t="s">
        <v>1737</v>
      </c>
      <c r="C534" t="s">
        <v>1839</v>
      </c>
      <c r="D534">
        <v>7</v>
      </c>
      <c r="E534">
        <v>533</v>
      </c>
    </row>
    <row r="535" spans="1:5" x14ac:dyDescent="0.25">
      <c r="A535" t="s">
        <v>2179</v>
      </c>
      <c r="B535" t="s">
        <v>1737</v>
      </c>
      <c r="C535" t="s">
        <v>1839</v>
      </c>
      <c r="D535">
        <v>7</v>
      </c>
      <c r="E535">
        <v>534</v>
      </c>
    </row>
    <row r="536" spans="1:5" x14ac:dyDescent="0.25">
      <c r="A536" t="s">
        <v>2180</v>
      </c>
      <c r="B536" t="s">
        <v>1737</v>
      </c>
      <c r="C536" t="s">
        <v>1839</v>
      </c>
      <c r="D536">
        <v>7</v>
      </c>
      <c r="E536">
        <v>535</v>
      </c>
    </row>
    <row r="537" spans="1:5" x14ac:dyDescent="0.25">
      <c r="A537" t="s">
        <v>2181</v>
      </c>
      <c r="B537" t="s">
        <v>1737</v>
      </c>
      <c r="C537" t="s">
        <v>1856</v>
      </c>
      <c r="D537">
        <v>7</v>
      </c>
      <c r="E537">
        <v>536</v>
      </c>
    </row>
    <row r="538" spans="1:5" x14ac:dyDescent="0.25">
      <c r="A538" t="s">
        <v>2182</v>
      </c>
      <c r="B538" t="s">
        <v>1737</v>
      </c>
      <c r="C538" t="s">
        <v>1856</v>
      </c>
      <c r="D538">
        <v>7</v>
      </c>
      <c r="E538">
        <v>537</v>
      </c>
    </row>
    <row r="539" spans="1:5" x14ac:dyDescent="0.25">
      <c r="A539" t="s">
        <v>2183</v>
      </c>
      <c r="B539" t="s">
        <v>1737</v>
      </c>
      <c r="C539" t="s">
        <v>1856</v>
      </c>
      <c r="D539">
        <v>7</v>
      </c>
      <c r="E539">
        <v>538</v>
      </c>
    </row>
    <row r="540" spans="1:5" x14ac:dyDescent="0.25">
      <c r="A540" t="s">
        <v>2184</v>
      </c>
      <c r="B540" t="s">
        <v>1737</v>
      </c>
      <c r="C540" t="s">
        <v>1856</v>
      </c>
      <c r="D540">
        <v>7</v>
      </c>
      <c r="E540">
        <v>539</v>
      </c>
    </row>
    <row r="541" spans="1:5" x14ac:dyDescent="0.25">
      <c r="A541" t="s">
        <v>2185</v>
      </c>
      <c r="B541" t="s">
        <v>1737</v>
      </c>
      <c r="C541" t="s">
        <v>1856</v>
      </c>
      <c r="D541">
        <v>7</v>
      </c>
      <c r="E541">
        <v>540</v>
      </c>
    </row>
    <row r="542" spans="1:5" x14ac:dyDescent="0.25">
      <c r="A542" t="s">
        <v>2186</v>
      </c>
      <c r="B542" t="s">
        <v>1737</v>
      </c>
      <c r="C542" t="s">
        <v>1856</v>
      </c>
      <c r="D542">
        <v>7</v>
      </c>
      <c r="E542">
        <v>541</v>
      </c>
    </row>
    <row r="543" spans="1:5" x14ac:dyDescent="0.25">
      <c r="A543" t="s">
        <v>2187</v>
      </c>
      <c r="B543" t="s">
        <v>1737</v>
      </c>
      <c r="C543" t="s">
        <v>1856</v>
      </c>
      <c r="D543">
        <v>7</v>
      </c>
      <c r="E543">
        <v>542</v>
      </c>
    </row>
    <row r="544" spans="1:5" x14ac:dyDescent="0.25">
      <c r="A544" t="s">
        <v>2188</v>
      </c>
      <c r="B544" t="s">
        <v>1737</v>
      </c>
      <c r="C544" t="s">
        <v>1856</v>
      </c>
      <c r="D544">
        <v>7</v>
      </c>
      <c r="E544">
        <v>543</v>
      </c>
    </row>
    <row r="545" spans="1:5" x14ac:dyDescent="0.25">
      <c r="A545" t="s">
        <v>2189</v>
      </c>
      <c r="B545" t="s">
        <v>1737</v>
      </c>
      <c r="C545" t="s">
        <v>1856</v>
      </c>
      <c r="D545">
        <v>7</v>
      </c>
      <c r="E545">
        <v>544</v>
      </c>
    </row>
    <row r="546" spans="1:5" x14ac:dyDescent="0.25">
      <c r="A546" t="s">
        <v>2190</v>
      </c>
      <c r="B546" t="s">
        <v>1737</v>
      </c>
      <c r="C546" t="s">
        <v>1856</v>
      </c>
      <c r="D546">
        <v>7</v>
      </c>
      <c r="E546">
        <v>545</v>
      </c>
    </row>
    <row r="547" spans="1:5" x14ac:dyDescent="0.25">
      <c r="A547" t="s">
        <v>2191</v>
      </c>
      <c r="B547" t="s">
        <v>1737</v>
      </c>
      <c r="C547" t="s">
        <v>1856</v>
      </c>
      <c r="D547">
        <v>7</v>
      </c>
      <c r="E547">
        <v>546</v>
      </c>
    </row>
    <row r="548" spans="1:5" x14ac:dyDescent="0.25">
      <c r="A548" t="s">
        <v>2192</v>
      </c>
      <c r="B548" t="s">
        <v>1737</v>
      </c>
      <c r="C548" t="s">
        <v>1856</v>
      </c>
      <c r="D548">
        <v>7</v>
      </c>
      <c r="E548">
        <v>547</v>
      </c>
    </row>
    <row r="549" spans="1:5" x14ac:dyDescent="0.25">
      <c r="A549" t="s">
        <v>2193</v>
      </c>
      <c r="B549" t="s">
        <v>1737</v>
      </c>
      <c r="C549" t="s">
        <v>1856</v>
      </c>
      <c r="D549">
        <v>7</v>
      </c>
      <c r="E549">
        <v>548</v>
      </c>
    </row>
    <row r="550" spans="1:5" x14ac:dyDescent="0.25">
      <c r="A550" t="s">
        <v>2194</v>
      </c>
      <c r="B550" t="s">
        <v>1737</v>
      </c>
      <c r="C550" t="s">
        <v>1856</v>
      </c>
      <c r="D550">
        <v>7</v>
      </c>
      <c r="E550">
        <v>549</v>
      </c>
    </row>
    <row r="551" spans="1:5" x14ac:dyDescent="0.25">
      <c r="A551" t="s">
        <v>2195</v>
      </c>
      <c r="B551" t="s">
        <v>1737</v>
      </c>
      <c r="C551" t="s">
        <v>1856</v>
      </c>
      <c r="D551">
        <v>7</v>
      </c>
      <c r="E551">
        <v>550</v>
      </c>
    </row>
    <row r="552" spans="1:5" x14ac:dyDescent="0.25">
      <c r="A552" t="s">
        <v>2196</v>
      </c>
      <c r="B552" t="s">
        <v>1737</v>
      </c>
      <c r="C552" t="s">
        <v>1856</v>
      </c>
      <c r="D552">
        <v>7</v>
      </c>
      <c r="E552">
        <v>551</v>
      </c>
    </row>
    <row r="553" spans="1:5" x14ac:dyDescent="0.25">
      <c r="A553" t="s">
        <v>2197</v>
      </c>
      <c r="B553" t="s">
        <v>1737</v>
      </c>
      <c r="C553" t="s">
        <v>1856</v>
      </c>
      <c r="D553">
        <v>7</v>
      </c>
      <c r="E553">
        <v>552</v>
      </c>
    </row>
    <row r="554" spans="1:5" x14ac:dyDescent="0.25">
      <c r="A554" t="s">
        <v>2198</v>
      </c>
      <c r="B554" t="s">
        <v>1737</v>
      </c>
      <c r="C554" t="s">
        <v>1856</v>
      </c>
      <c r="D554">
        <v>7</v>
      </c>
      <c r="E554">
        <v>553</v>
      </c>
    </row>
    <row r="555" spans="1:5" x14ac:dyDescent="0.25">
      <c r="A555" t="s">
        <v>2199</v>
      </c>
      <c r="B555" t="s">
        <v>1737</v>
      </c>
      <c r="C555" t="s">
        <v>1856</v>
      </c>
      <c r="D555">
        <v>7</v>
      </c>
      <c r="E555">
        <v>554</v>
      </c>
    </row>
    <row r="556" spans="1:5" x14ac:dyDescent="0.25">
      <c r="A556" t="s">
        <v>2200</v>
      </c>
      <c r="B556" t="s">
        <v>1737</v>
      </c>
      <c r="C556" t="s">
        <v>1856</v>
      </c>
      <c r="D556">
        <v>7</v>
      </c>
      <c r="E556">
        <v>555</v>
      </c>
    </row>
    <row r="557" spans="1:5" x14ac:dyDescent="0.25">
      <c r="A557" t="s">
        <v>2201</v>
      </c>
      <c r="B557" t="s">
        <v>1737</v>
      </c>
      <c r="C557" t="s">
        <v>1856</v>
      </c>
      <c r="D557">
        <v>7</v>
      </c>
      <c r="E557">
        <v>556</v>
      </c>
    </row>
    <row r="558" spans="1:5" x14ac:dyDescent="0.25">
      <c r="A558" t="s">
        <v>2202</v>
      </c>
      <c r="B558" t="s">
        <v>1737</v>
      </c>
      <c r="C558" t="s">
        <v>1856</v>
      </c>
      <c r="D558">
        <v>7</v>
      </c>
      <c r="E558">
        <v>557</v>
      </c>
    </row>
    <row r="559" spans="1:5" x14ac:dyDescent="0.25">
      <c r="A559" t="s">
        <v>2203</v>
      </c>
      <c r="B559" t="s">
        <v>1737</v>
      </c>
      <c r="C559" t="s">
        <v>1856</v>
      </c>
      <c r="D559">
        <v>7</v>
      </c>
      <c r="E559">
        <v>558</v>
      </c>
    </row>
    <row r="560" spans="1:5" x14ac:dyDescent="0.25">
      <c r="A560" t="s">
        <v>2204</v>
      </c>
      <c r="B560" t="s">
        <v>1737</v>
      </c>
      <c r="C560" t="s">
        <v>1856</v>
      </c>
      <c r="D560">
        <v>7</v>
      </c>
      <c r="E560">
        <v>559</v>
      </c>
    </row>
    <row r="561" spans="1:5" x14ac:dyDescent="0.25">
      <c r="A561" t="s">
        <v>2205</v>
      </c>
      <c r="B561" t="s">
        <v>1737</v>
      </c>
      <c r="C561" t="s">
        <v>1856</v>
      </c>
      <c r="D561">
        <v>7</v>
      </c>
      <c r="E561">
        <v>560</v>
      </c>
    </row>
    <row r="562" spans="1:5" x14ac:dyDescent="0.25">
      <c r="A562" t="s">
        <v>2206</v>
      </c>
      <c r="B562" t="s">
        <v>1737</v>
      </c>
      <c r="C562" t="s">
        <v>1856</v>
      </c>
      <c r="D562">
        <v>7</v>
      </c>
      <c r="E562">
        <v>561</v>
      </c>
    </row>
    <row r="563" spans="1:5" x14ac:dyDescent="0.25">
      <c r="A563" t="s">
        <v>2207</v>
      </c>
      <c r="B563" t="s">
        <v>1737</v>
      </c>
      <c r="C563" t="s">
        <v>1856</v>
      </c>
      <c r="D563">
        <v>7</v>
      </c>
      <c r="E563">
        <v>562</v>
      </c>
    </row>
    <row r="564" spans="1:5" x14ac:dyDescent="0.25">
      <c r="A564" t="s">
        <v>2208</v>
      </c>
      <c r="B564" t="s">
        <v>1737</v>
      </c>
      <c r="C564" t="s">
        <v>1856</v>
      </c>
      <c r="D564">
        <v>7</v>
      </c>
      <c r="E564">
        <v>563</v>
      </c>
    </row>
    <row r="565" spans="1:5" x14ac:dyDescent="0.25">
      <c r="A565" t="s">
        <v>2209</v>
      </c>
      <c r="B565" t="s">
        <v>1737</v>
      </c>
      <c r="C565" t="s">
        <v>1856</v>
      </c>
      <c r="D565">
        <v>7</v>
      </c>
      <c r="E565">
        <v>564</v>
      </c>
    </row>
    <row r="566" spans="1:5" x14ac:dyDescent="0.25">
      <c r="A566" t="s">
        <v>2210</v>
      </c>
      <c r="B566" t="s">
        <v>1737</v>
      </c>
      <c r="C566" t="s">
        <v>1856</v>
      </c>
      <c r="D566">
        <v>7</v>
      </c>
      <c r="E566">
        <v>565</v>
      </c>
    </row>
    <row r="567" spans="1:5" x14ac:dyDescent="0.25">
      <c r="A567" t="s">
        <v>2211</v>
      </c>
      <c r="B567" t="s">
        <v>1737</v>
      </c>
      <c r="C567" t="s">
        <v>1856</v>
      </c>
      <c r="D567">
        <v>7</v>
      </c>
      <c r="E567">
        <v>566</v>
      </c>
    </row>
    <row r="568" spans="1:5" x14ac:dyDescent="0.25">
      <c r="A568" t="s">
        <v>2212</v>
      </c>
      <c r="B568" t="s">
        <v>1737</v>
      </c>
      <c r="C568" t="s">
        <v>1856</v>
      </c>
      <c r="D568">
        <v>7</v>
      </c>
      <c r="E568">
        <v>567</v>
      </c>
    </row>
    <row r="569" spans="1:5" x14ac:dyDescent="0.25">
      <c r="A569" t="s">
        <v>2213</v>
      </c>
      <c r="B569" t="s">
        <v>1737</v>
      </c>
      <c r="C569" t="s">
        <v>1856</v>
      </c>
      <c r="D569">
        <v>7</v>
      </c>
      <c r="E569">
        <v>568</v>
      </c>
    </row>
    <row r="570" spans="1:5" x14ac:dyDescent="0.25">
      <c r="A570" t="s">
        <v>2214</v>
      </c>
      <c r="B570" t="s">
        <v>1737</v>
      </c>
      <c r="C570" t="s">
        <v>1856</v>
      </c>
      <c r="D570">
        <v>7</v>
      </c>
      <c r="E570">
        <v>569</v>
      </c>
    </row>
    <row r="571" spans="1:5" x14ac:dyDescent="0.25">
      <c r="A571" t="s">
        <v>2215</v>
      </c>
      <c r="B571" t="s">
        <v>1737</v>
      </c>
      <c r="C571" t="s">
        <v>1856</v>
      </c>
      <c r="D571">
        <v>7</v>
      </c>
      <c r="E571">
        <v>570</v>
      </c>
    </row>
    <row r="572" spans="1:5" x14ac:dyDescent="0.25">
      <c r="A572" t="s">
        <v>2216</v>
      </c>
      <c r="B572" t="s">
        <v>1737</v>
      </c>
      <c r="C572" t="s">
        <v>1856</v>
      </c>
      <c r="D572">
        <v>7</v>
      </c>
      <c r="E572">
        <v>571</v>
      </c>
    </row>
    <row r="573" spans="1:5" x14ac:dyDescent="0.25">
      <c r="A573" t="s">
        <v>2217</v>
      </c>
      <c r="B573" t="s">
        <v>1737</v>
      </c>
      <c r="C573" t="s">
        <v>1856</v>
      </c>
      <c r="D573">
        <v>7</v>
      </c>
      <c r="E573">
        <v>572</v>
      </c>
    </row>
    <row r="574" spans="1:5" x14ac:dyDescent="0.25">
      <c r="A574" t="s">
        <v>2218</v>
      </c>
      <c r="B574" t="s">
        <v>1737</v>
      </c>
      <c r="C574" t="s">
        <v>1856</v>
      </c>
      <c r="D574">
        <v>7</v>
      </c>
      <c r="E574">
        <v>573</v>
      </c>
    </row>
    <row r="575" spans="1:5" x14ac:dyDescent="0.25">
      <c r="A575" t="s">
        <v>2219</v>
      </c>
      <c r="B575" t="s">
        <v>1737</v>
      </c>
      <c r="C575" t="s">
        <v>1856</v>
      </c>
      <c r="D575">
        <v>7</v>
      </c>
      <c r="E575">
        <v>574</v>
      </c>
    </row>
    <row r="576" spans="1:5" x14ac:dyDescent="0.25">
      <c r="A576" t="s">
        <v>2220</v>
      </c>
      <c r="B576" t="s">
        <v>1737</v>
      </c>
      <c r="C576" t="s">
        <v>1856</v>
      </c>
      <c r="D576">
        <v>7</v>
      </c>
      <c r="E576">
        <v>575</v>
      </c>
    </row>
    <row r="577" spans="1:5" x14ac:dyDescent="0.25">
      <c r="A577" t="s">
        <v>2221</v>
      </c>
      <c r="B577" t="s">
        <v>1737</v>
      </c>
      <c r="C577" t="s">
        <v>1856</v>
      </c>
      <c r="D577">
        <v>7</v>
      </c>
      <c r="E577">
        <v>576</v>
      </c>
    </row>
    <row r="578" spans="1:5" x14ac:dyDescent="0.25">
      <c r="A578" t="s">
        <v>2222</v>
      </c>
      <c r="B578" t="s">
        <v>1737</v>
      </c>
      <c r="C578" t="s">
        <v>1856</v>
      </c>
      <c r="D578">
        <v>7</v>
      </c>
      <c r="E578">
        <v>577</v>
      </c>
    </row>
    <row r="579" spans="1:5" x14ac:dyDescent="0.25">
      <c r="A579" t="s">
        <v>2223</v>
      </c>
      <c r="B579" t="s">
        <v>1737</v>
      </c>
      <c r="C579" t="s">
        <v>1856</v>
      </c>
      <c r="D579">
        <v>7</v>
      </c>
      <c r="E579">
        <v>578</v>
      </c>
    </row>
    <row r="580" spans="1:5" x14ac:dyDescent="0.25">
      <c r="A580" t="s">
        <v>2224</v>
      </c>
      <c r="B580" t="s">
        <v>1737</v>
      </c>
      <c r="C580" t="s">
        <v>1856</v>
      </c>
      <c r="D580">
        <v>7</v>
      </c>
      <c r="E580">
        <v>579</v>
      </c>
    </row>
    <row r="581" spans="1:5" x14ac:dyDescent="0.25">
      <c r="A581" t="s">
        <v>2225</v>
      </c>
      <c r="B581" t="s">
        <v>1737</v>
      </c>
      <c r="C581" t="s">
        <v>1856</v>
      </c>
      <c r="D581">
        <v>7</v>
      </c>
      <c r="E581">
        <v>580</v>
      </c>
    </row>
    <row r="582" spans="1:5" x14ac:dyDescent="0.25">
      <c r="A582" t="s">
        <v>2226</v>
      </c>
      <c r="B582" t="s">
        <v>1737</v>
      </c>
      <c r="C582" t="s">
        <v>1856</v>
      </c>
      <c r="D582">
        <v>7</v>
      </c>
      <c r="E582">
        <v>581</v>
      </c>
    </row>
    <row r="583" spans="1:5" x14ac:dyDescent="0.25">
      <c r="A583" t="s">
        <v>2227</v>
      </c>
      <c r="B583" t="s">
        <v>1737</v>
      </c>
      <c r="C583" t="s">
        <v>1856</v>
      </c>
      <c r="D583">
        <v>7</v>
      </c>
      <c r="E583">
        <v>582</v>
      </c>
    </row>
    <row r="584" spans="1:5" x14ac:dyDescent="0.25">
      <c r="A584" t="s">
        <v>2228</v>
      </c>
      <c r="B584" t="s">
        <v>1737</v>
      </c>
      <c r="C584" t="s">
        <v>1856</v>
      </c>
      <c r="D584">
        <v>7</v>
      </c>
      <c r="E584">
        <v>583</v>
      </c>
    </row>
    <row r="585" spans="1:5" x14ac:dyDescent="0.25">
      <c r="A585" t="s">
        <v>2229</v>
      </c>
      <c r="B585" t="s">
        <v>1737</v>
      </c>
      <c r="C585" t="s">
        <v>1856</v>
      </c>
      <c r="D585">
        <v>7</v>
      </c>
      <c r="E585">
        <v>584</v>
      </c>
    </row>
    <row r="586" spans="1:5" x14ac:dyDescent="0.25">
      <c r="A586" t="s">
        <v>2230</v>
      </c>
      <c r="B586" t="s">
        <v>1737</v>
      </c>
      <c r="C586" t="s">
        <v>1856</v>
      </c>
      <c r="D586">
        <v>7</v>
      </c>
      <c r="E586">
        <v>585</v>
      </c>
    </row>
    <row r="587" spans="1:5" x14ac:dyDescent="0.25">
      <c r="A587" t="s">
        <v>2231</v>
      </c>
      <c r="B587" t="s">
        <v>1737</v>
      </c>
      <c r="C587" t="s">
        <v>1856</v>
      </c>
      <c r="D587">
        <v>7</v>
      </c>
      <c r="E587">
        <v>586</v>
      </c>
    </row>
    <row r="588" spans="1:5" x14ac:dyDescent="0.25">
      <c r="A588" t="s">
        <v>2232</v>
      </c>
      <c r="B588" t="s">
        <v>1737</v>
      </c>
      <c r="C588" t="s">
        <v>1856</v>
      </c>
      <c r="D588">
        <v>7</v>
      </c>
      <c r="E588">
        <v>587</v>
      </c>
    </row>
    <row r="589" spans="1:5" x14ac:dyDescent="0.25">
      <c r="A589" t="s">
        <v>2233</v>
      </c>
      <c r="B589" t="s">
        <v>1737</v>
      </c>
      <c r="C589" t="s">
        <v>1856</v>
      </c>
      <c r="D589">
        <v>7</v>
      </c>
      <c r="E589">
        <v>588</v>
      </c>
    </row>
    <row r="590" spans="1:5" x14ac:dyDescent="0.25">
      <c r="A590" t="s">
        <v>2234</v>
      </c>
      <c r="B590" t="s">
        <v>1737</v>
      </c>
      <c r="C590" t="s">
        <v>1856</v>
      </c>
      <c r="D590">
        <v>7</v>
      </c>
      <c r="E590">
        <v>589</v>
      </c>
    </row>
    <row r="591" spans="1:5" x14ac:dyDescent="0.25">
      <c r="A591" t="s">
        <v>2235</v>
      </c>
      <c r="B591" t="s">
        <v>1737</v>
      </c>
      <c r="C591" t="s">
        <v>1856</v>
      </c>
      <c r="D591">
        <v>7</v>
      </c>
      <c r="E591">
        <v>590</v>
      </c>
    </row>
    <row r="592" spans="1:5" x14ac:dyDescent="0.25">
      <c r="A592" t="s">
        <v>2236</v>
      </c>
      <c r="B592" t="s">
        <v>1737</v>
      </c>
      <c r="C592" t="s">
        <v>1856</v>
      </c>
      <c r="D592">
        <v>7</v>
      </c>
      <c r="E592">
        <v>591</v>
      </c>
    </row>
    <row r="593" spans="1:5" x14ac:dyDescent="0.25">
      <c r="A593" t="s">
        <v>2237</v>
      </c>
      <c r="B593" t="s">
        <v>1737</v>
      </c>
      <c r="C593" t="s">
        <v>1856</v>
      </c>
      <c r="D593">
        <v>7</v>
      </c>
      <c r="E593">
        <v>592</v>
      </c>
    </row>
    <row r="594" spans="1:5" x14ac:dyDescent="0.25">
      <c r="A594" t="s">
        <v>2238</v>
      </c>
      <c r="B594" t="s">
        <v>1737</v>
      </c>
      <c r="C594" t="s">
        <v>1856</v>
      </c>
      <c r="D594">
        <v>7</v>
      </c>
      <c r="E594">
        <v>593</v>
      </c>
    </row>
    <row r="595" spans="1:5" x14ac:dyDescent="0.25">
      <c r="A595" t="s">
        <v>2239</v>
      </c>
      <c r="B595" t="s">
        <v>1737</v>
      </c>
      <c r="C595" t="s">
        <v>1856</v>
      </c>
      <c r="D595">
        <v>7</v>
      </c>
      <c r="E595">
        <v>594</v>
      </c>
    </row>
    <row r="596" spans="1:5" x14ac:dyDescent="0.25">
      <c r="A596" t="s">
        <v>2240</v>
      </c>
      <c r="B596" t="s">
        <v>1737</v>
      </c>
      <c r="C596" t="s">
        <v>1856</v>
      </c>
      <c r="D596">
        <v>7</v>
      </c>
      <c r="E596">
        <v>595</v>
      </c>
    </row>
    <row r="597" spans="1:5" x14ac:dyDescent="0.25">
      <c r="A597" t="s">
        <v>2241</v>
      </c>
      <c r="B597" t="s">
        <v>1737</v>
      </c>
      <c r="C597" t="s">
        <v>1856</v>
      </c>
      <c r="D597">
        <v>7</v>
      </c>
      <c r="E597">
        <v>596</v>
      </c>
    </row>
    <row r="598" spans="1:5" x14ac:dyDescent="0.25">
      <c r="A598" t="s">
        <v>2242</v>
      </c>
      <c r="B598" t="s">
        <v>1737</v>
      </c>
      <c r="C598" t="s">
        <v>1856</v>
      </c>
      <c r="D598">
        <v>7</v>
      </c>
      <c r="E598">
        <v>597</v>
      </c>
    </row>
    <row r="599" spans="1:5" x14ac:dyDescent="0.25">
      <c r="A599" t="s">
        <v>2243</v>
      </c>
      <c r="B599" t="s">
        <v>1737</v>
      </c>
      <c r="C599" t="s">
        <v>1856</v>
      </c>
      <c r="D599">
        <v>7</v>
      </c>
      <c r="E599">
        <v>598</v>
      </c>
    </row>
    <row r="600" spans="1:5" x14ac:dyDescent="0.25">
      <c r="A600" t="s">
        <v>2244</v>
      </c>
      <c r="B600" t="s">
        <v>1737</v>
      </c>
      <c r="C600" t="s">
        <v>1856</v>
      </c>
      <c r="D600">
        <v>7</v>
      </c>
      <c r="E600">
        <v>599</v>
      </c>
    </row>
    <row r="601" spans="1:5" x14ac:dyDescent="0.25">
      <c r="A601" t="s">
        <v>2245</v>
      </c>
      <c r="B601" t="s">
        <v>1737</v>
      </c>
      <c r="C601" t="s">
        <v>1856</v>
      </c>
      <c r="D601">
        <v>7</v>
      </c>
      <c r="E601">
        <v>600</v>
      </c>
    </row>
    <row r="602" spans="1:5" x14ac:dyDescent="0.25">
      <c r="A602" t="s">
        <v>2246</v>
      </c>
      <c r="B602" t="s">
        <v>1737</v>
      </c>
      <c r="C602" t="s">
        <v>1856</v>
      </c>
      <c r="D602">
        <v>7</v>
      </c>
      <c r="E602">
        <v>601</v>
      </c>
    </row>
    <row r="603" spans="1:5" x14ac:dyDescent="0.25">
      <c r="A603" t="s">
        <v>2247</v>
      </c>
      <c r="B603" t="s">
        <v>1737</v>
      </c>
      <c r="C603" t="s">
        <v>1856</v>
      </c>
      <c r="D603">
        <v>7</v>
      </c>
      <c r="E603">
        <v>602</v>
      </c>
    </row>
    <row r="604" spans="1:5" x14ac:dyDescent="0.25">
      <c r="A604" t="s">
        <v>2248</v>
      </c>
      <c r="B604" t="s">
        <v>1737</v>
      </c>
      <c r="C604" t="s">
        <v>1856</v>
      </c>
      <c r="D604">
        <v>7</v>
      </c>
      <c r="E604">
        <v>603</v>
      </c>
    </row>
    <row r="605" spans="1:5" x14ac:dyDescent="0.25">
      <c r="A605" t="s">
        <v>2249</v>
      </c>
      <c r="B605" t="s">
        <v>1737</v>
      </c>
      <c r="C605" t="s">
        <v>1856</v>
      </c>
      <c r="D605">
        <v>7</v>
      </c>
      <c r="E605">
        <v>604</v>
      </c>
    </row>
    <row r="606" spans="1:5" x14ac:dyDescent="0.25">
      <c r="A606" t="s">
        <v>2250</v>
      </c>
      <c r="B606" t="s">
        <v>1737</v>
      </c>
      <c r="C606" t="s">
        <v>1856</v>
      </c>
      <c r="D606">
        <v>7</v>
      </c>
      <c r="E606">
        <v>605</v>
      </c>
    </row>
    <row r="607" spans="1:5" x14ac:dyDescent="0.25">
      <c r="A607" t="s">
        <v>2251</v>
      </c>
      <c r="B607" t="s">
        <v>1737</v>
      </c>
      <c r="C607" t="s">
        <v>1856</v>
      </c>
      <c r="D607">
        <v>7</v>
      </c>
      <c r="E607">
        <v>606</v>
      </c>
    </row>
    <row r="608" spans="1:5" x14ac:dyDescent="0.25">
      <c r="A608" t="s">
        <v>2252</v>
      </c>
      <c r="B608" t="s">
        <v>1737</v>
      </c>
      <c r="C608" t="s">
        <v>1856</v>
      </c>
      <c r="D608">
        <v>7</v>
      </c>
      <c r="E608">
        <v>607</v>
      </c>
    </row>
    <row r="609" spans="1:5" x14ac:dyDescent="0.25">
      <c r="A609" t="s">
        <v>2253</v>
      </c>
      <c r="B609" t="s">
        <v>1737</v>
      </c>
      <c r="C609" t="s">
        <v>1856</v>
      </c>
      <c r="D609">
        <v>7</v>
      </c>
      <c r="E609">
        <v>608</v>
      </c>
    </row>
    <row r="610" spans="1:5" x14ac:dyDescent="0.25">
      <c r="A610" t="s">
        <v>2254</v>
      </c>
      <c r="B610" t="s">
        <v>1737</v>
      </c>
      <c r="C610" t="s">
        <v>1856</v>
      </c>
      <c r="D610">
        <v>7</v>
      </c>
      <c r="E610">
        <v>609</v>
      </c>
    </row>
    <row r="611" spans="1:5" x14ac:dyDescent="0.25">
      <c r="A611" t="s">
        <v>2255</v>
      </c>
      <c r="B611" t="s">
        <v>1737</v>
      </c>
      <c r="C611" t="s">
        <v>1856</v>
      </c>
      <c r="D611">
        <v>7</v>
      </c>
      <c r="E611">
        <v>610</v>
      </c>
    </row>
    <row r="612" spans="1:5" x14ac:dyDescent="0.25">
      <c r="A612" t="s">
        <v>2256</v>
      </c>
      <c r="B612" t="s">
        <v>1737</v>
      </c>
      <c r="C612" t="s">
        <v>1856</v>
      </c>
      <c r="D612">
        <v>7</v>
      </c>
      <c r="E612">
        <v>611</v>
      </c>
    </row>
    <row r="613" spans="1:5" x14ac:dyDescent="0.25">
      <c r="A613" t="s">
        <v>2257</v>
      </c>
      <c r="B613" t="s">
        <v>1737</v>
      </c>
      <c r="C613" t="s">
        <v>1856</v>
      </c>
      <c r="D613">
        <v>7</v>
      </c>
      <c r="E613">
        <v>612</v>
      </c>
    </row>
    <row r="614" spans="1:5" x14ac:dyDescent="0.25">
      <c r="A614" t="s">
        <v>2258</v>
      </c>
      <c r="B614" t="s">
        <v>1737</v>
      </c>
      <c r="C614" t="s">
        <v>1856</v>
      </c>
      <c r="D614">
        <v>7</v>
      </c>
      <c r="E614">
        <v>613</v>
      </c>
    </row>
    <row r="615" spans="1:5" x14ac:dyDescent="0.25">
      <c r="A615" t="s">
        <v>2259</v>
      </c>
      <c r="B615" t="s">
        <v>1737</v>
      </c>
      <c r="C615" t="s">
        <v>1856</v>
      </c>
      <c r="D615">
        <v>7</v>
      </c>
      <c r="E615">
        <v>614</v>
      </c>
    </row>
    <row r="616" spans="1:5" x14ac:dyDescent="0.25">
      <c r="A616" t="s">
        <v>2260</v>
      </c>
      <c r="B616" t="s">
        <v>1737</v>
      </c>
      <c r="C616" t="s">
        <v>1856</v>
      </c>
      <c r="D616">
        <v>7</v>
      </c>
      <c r="E616">
        <v>615</v>
      </c>
    </row>
    <row r="617" spans="1:5" x14ac:dyDescent="0.25">
      <c r="A617" t="s">
        <v>2261</v>
      </c>
      <c r="B617" t="s">
        <v>1737</v>
      </c>
      <c r="C617" t="s">
        <v>1856</v>
      </c>
      <c r="D617">
        <v>7</v>
      </c>
      <c r="E617">
        <v>616</v>
      </c>
    </row>
    <row r="618" spans="1:5" x14ac:dyDescent="0.25">
      <c r="A618" t="s">
        <v>2262</v>
      </c>
      <c r="B618" t="s">
        <v>1737</v>
      </c>
      <c r="C618" t="s">
        <v>1856</v>
      </c>
      <c r="D618">
        <v>7</v>
      </c>
      <c r="E618">
        <v>617</v>
      </c>
    </row>
    <row r="619" spans="1:5" x14ac:dyDescent="0.25">
      <c r="A619" t="s">
        <v>2263</v>
      </c>
      <c r="B619" t="s">
        <v>1737</v>
      </c>
      <c r="C619" t="s">
        <v>1856</v>
      </c>
      <c r="D619">
        <v>7</v>
      </c>
      <c r="E619">
        <v>618</v>
      </c>
    </row>
    <row r="620" spans="1:5" x14ac:dyDescent="0.25">
      <c r="A620" t="s">
        <v>2264</v>
      </c>
      <c r="B620" t="s">
        <v>1737</v>
      </c>
      <c r="C620" t="s">
        <v>1856</v>
      </c>
      <c r="D620">
        <v>7</v>
      </c>
      <c r="E620">
        <v>619</v>
      </c>
    </row>
    <row r="621" spans="1:5" x14ac:dyDescent="0.25">
      <c r="A621" t="s">
        <v>2265</v>
      </c>
      <c r="B621" t="s">
        <v>1737</v>
      </c>
      <c r="C621" t="s">
        <v>1856</v>
      </c>
      <c r="D621">
        <v>7</v>
      </c>
      <c r="E621">
        <v>620</v>
      </c>
    </row>
    <row r="622" spans="1:5" x14ac:dyDescent="0.25">
      <c r="A622" t="s">
        <v>2266</v>
      </c>
      <c r="B622" t="s">
        <v>1737</v>
      </c>
      <c r="C622" t="s">
        <v>1856</v>
      </c>
      <c r="D622">
        <v>7</v>
      </c>
      <c r="E622">
        <v>621</v>
      </c>
    </row>
    <row r="623" spans="1:5" x14ac:dyDescent="0.25">
      <c r="A623" t="s">
        <v>2267</v>
      </c>
      <c r="B623" t="s">
        <v>1737</v>
      </c>
      <c r="C623" t="s">
        <v>1856</v>
      </c>
      <c r="D623">
        <v>7</v>
      </c>
      <c r="E623">
        <v>622</v>
      </c>
    </row>
    <row r="624" spans="1:5" x14ac:dyDescent="0.25">
      <c r="A624" t="s">
        <v>2268</v>
      </c>
      <c r="B624" t="s">
        <v>1737</v>
      </c>
      <c r="C624" t="s">
        <v>1856</v>
      </c>
      <c r="D624">
        <v>7</v>
      </c>
      <c r="E624">
        <v>623</v>
      </c>
    </row>
    <row r="625" spans="1:5" x14ac:dyDescent="0.25">
      <c r="A625" t="s">
        <v>2269</v>
      </c>
      <c r="B625" t="s">
        <v>1737</v>
      </c>
      <c r="C625" t="s">
        <v>1856</v>
      </c>
      <c r="D625">
        <v>7</v>
      </c>
      <c r="E625">
        <v>624</v>
      </c>
    </row>
    <row r="626" spans="1:5" x14ac:dyDescent="0.25">
      <c r="A626" t="s">
        <v>2270</v>
      </c>
      <c r="B626" t="s">
        <v>1737</v>
      </c>
      <c r="C626" t="s">
        <v>1856</v>
      </c>
      <c r="D626">
        <v>7</v>
      </c>
      <c r="E626">
        <v>625</v>
      </c>
    </row>
    <row r="627" spans="1:5" x14ac:dyDescent="0.25">
      <c r="A627" t="s">
        <v>2271</v>
      </c>
      <c r="B627" t="s">
        <v>1737</v>
      </c>
      <c r="C627" t="s">
        <v>1856</v>
      </c>
      <c r="D627">
        <v>7</v>
      </c>
      <c r="E627">
        <v>626</v>
      </c>
    </row>
    <row r="628" spans="1:5" x14ac:dyDescent="0.25">
      <c r="A628" t="s">
        <v>2272</v>
      </c>
      <c r="B628" t="s">
        <v>1737</v>
      </c>
      <c r="C628" t="s">
        <v>1856</v>
      </c>
      <c r="D628">
        <v>7</v>
      </c>
      <c r="E628">
        <v>627</v>
      </c>
    </row>
    <row r="629" spans="1:5" x14ac:dyDescent="0.25">
      <c r="A629" t="s">
        <v>2273</v>
      </c>
      <c r="B629" t="s">
        <v>1737</v>
      </c>
      <c r="C629" t="s">
        <v>1856</v>
      </c>
      <c r="D629">
        <v>7</v>
      </c>
      <c r="E629">
        <v>628</v>
      </c>
    </row>
    <row r="630" spans="1:5" x14ac:dyDescent="0.25">
      <c r="A630" t="s">
        <v>2274</v>
      </c>
      <c r="B630" t="s">
        <v>1737</v>
      </c>
      <c r="C630" t="s">
        <v>1856</v>
      </c>
      <c r="D630">
        <v>7</v>
      </c>
      <c r="E630">
        <v>629</v>
      </c>
    </row>
    <row r="631" spans="1:5" x14ac:dyDescent="0.25">
      <c r="A631" t="s">
        <v>2275</v>
      </c>
      <c r="B631" t="s">
        <v>1737</v>
      </c>
      <c r="C631" t="s">
        <v>1856</v>
      </c>
      <c r="D631">
        <v>7</v>
      </c>
      <c r="E631">
        <v>630</v>
      </c>
    </row>
    <row r="632" spans="1:5" x14ac:dyDescent="0.25">
      <c r="A632" t="s">
        <v>2276</v>
      </c>
      <c r="B632" t="s">
        <v>1737</v>
      </c>
      <c r="C632" t="s">
        <v>1856</v>
      </c>
      <c r="D632">
        <v>7</v>
      </c>
      <c r="E632">
        <v>631</v>
      </c>
    </row>
    <row r="633" spans="1:5" x14ac:dyDescent="0.25">
      <c r="A633" t="s">
        <v>2277</v>
      </c>
      <c r="B633" t="s">
        <v>1737</v>
      </c>
      <c r="C633" t="s">
        <v>1856</v>
      </c>
      <c r="D633">
        <v>7</v>
      </c>
      <c r="E633">
        <v>632</v>
      </c>
    </row>
    <row r="634" spans="1:5" x14ac:dyDescent="0.25">
      <c r="A634" t="s">
        <v>2278</v>
      </c>
      <c r="B634" t="s">
        <v>1737</v>
      </c>
      <c r="C634" t="s">
        <v>1856</v>
      </c>
      <c r="D634">
        <v>7</v>
      </c>
      <c r="E634">
        <v>633</v>
      </c>
    </row>
    <row r="635" spans="1:5" x14ac:dyDescent="0.25">
      <c r="A635" t="s">
        <v>2279</v>
      </c>
      <c r="B635" t="s">
        <v>1737</v>
      </c>
      <c r="C635" t="s">
        <v>1856</v>
      </c>
      <c r="D635">
        <v>7</v>
      </c>
      <c r="E635">
        <v>634</v>
      </c>
    </row>
    <row r="636" spans="1:5" x14ac:dyDescent="0.25">
      <c r="A636" t="s">
        <v>2280</v>
      </c>
      <c r="B636" t="s">
        <v>1737</v>
      </c>
      <c r="C636" t="s">
        <v>1856</v>
      </c>
      <c r="D636">
        <v>7</v>
      </c>
      <c r="E636">
        <v>635</v>
      </c>
    </row>
    <row r="637" spans="1:5" x14ac:dyDescent="0.25">
      <c r="A637" t="s">
        <v>2181</v>
      </c>
      <c r="B637" t="s">
        <v>1737</v>
      </c>
      <c r="C637" t="s">
        <v>1856</v>
      </c>
      <c r="D637">
        <v>7</v>
      </c>
      <c r="E637">
        <v>636</v>
      </c>
    </row>
    <row r="638" spans="1:5" x14ac:dyDescent="0.25">
      <c r="A638" t="s">
        <v>2182</v>
      </c>
      <c r="B638" t="s">
        <v>1737</v>
      </c>
      <c r="C638" t="s">
        <v>1856</v>
      </c>
      <c r="D638">
        <v>7</v>
      </c>
      <c r="E638">
        <v>637</v>
      </c>
    </row>
    <row r="639" spans="1:5" x14ac:dyDescent="0.25">
      <c r="A639" t="s">
        <v>2183</v>
      </c>
      <c r="B639" t="s">
        <v>1737</v>
      </c>
      <c r="C639" t="s">
        <v>1856</v>
      </c>
      <c r="D639">
        <v>7</v>
      </c>
      <c r="E639">
        <v>638</v>
      </c>
    </row>
    <row r="640" spans="1:5" x14ac:dyDescent="0.25">
      <c r="A640" t="s">
        <v>2184</v>
      </c>
      <c r="B640" t="s">
        <v>1737</v>
      </c>
      <c r="C640" t="s">
        <v>1856</v>
      </c>
      <c r="D640">
        <v>7</v>
      </c>
      <c r="E640">
        <v>639</v>
      </c>
    </row>
    <row r="641" spans="1:5" x14ac:dyDescent="0.25">
      <c r="A641" t="s">
        <v>2185</v>
      </c>
      <c r="B641" t="s">
        <v>1737</v>
      </c>
      <c r="C641" t="s">
        <v>1856</v>
      </c>
      <c r="D641">
        <v>7</v>
      </c>
      <c r="E641">
        <v>640</v>
      </c>
    </row>
    <row r="642" spans="1:5" x14ac:dyDescent="0.25">
      <c r="A642" t="s">
        <v>2186</v>
      </c>
      <c r="B642" t="s">
        <v>1737</v>
      </c>
      <c r="C642" t="s">
        <v>1856</v>
      </c>
      <c r="D642">
        <v>7</v>
      </c>
      <c r="E642">
        <v>641</v>
      </c>
    </row>
    <row r="643" spans="1:5" x14ac:dyDescent="0.25">
      <c r="A643" t="s">
        <v>2187</v>
      </c>
      <c r="B643" t="s">
        <v>1737</v>
      </c>
      <c r="C643" t="s">
        <v>1856</v>
      </c>
      <c r="D643">
        <v>7</v>
      </c>
      <c r="E643">
        <v>642</v>
      </c>
    </row>
    <row r="644" spans="1:5" x14ac:dyDescent="0.25">
      <c r="A644" t="s">
        <v>2188</v>
      </c>
      <c r="B644" t="s">
        <v>1737</v>
      </c>
      <c r="C644" t="s">
        <v>1856</v>
      </c>
      <c r="D644">
        <v>7</v>
      </c>
      <c r="E644">
        <v>643</v>
      </c>
    </row>
    <row r="645" spans="1:5" x14ac:dyDescent="0.25">
      <c r="A645" t="s">
        <v>2189</v>
      </c>
      <c r="B645" t="s">
        <v>1737</v>
      </c>
      <c r="C645" t="s">
        <v>1856</v>
      </c>
      <c r="D645">
        <v>7</v>
      </c>
      <c r="E645">
        <v>644</v>
      </c>
    </row>
    <row r="646" spans="1:5" x14ac:dyDescent="0.25">
      <c r="A646" t="s">
        <v>2190</v>
      </c>
      <c r="B646" t="s">
        <v>1737</v>
      </c>
      <c r="C646" t="s">
        <v>1856</v>
      </c>
      <c r="D646">
        <v>7</v>
      </c>
      <c r="E646">
        <v>645</v>
      </c>
    </row>
    <row r="647" spans="1:5" x14ac:dyDescent="0.25">
      <c r="A647" t="s">
        <v>2191</v>
      </c>
      <c r="B647" t="s">
        <v>1737</v>
      </c>
      <c r="C647" t="s">
        <v>1856</v>
      </c>
      <c r="D647">
        <v>7</v>
      </c>
      <c r="E647">
        <v>646</v>
      </c>
    </row>
    <row r="648" spans="1:5" x14ac:dyDescent="0.25">
      <c r="A648" t="s">
        <v>2192</v>
      </c>
      <c r="B648" t="s">
        <v>1737</v>
      </c>
      <c r="C648" t="s">
        <v>1856</v>
      </c>
      <c r="D648">
        <v>7</v>
      </c>
      <c r="E648">
        <v>647</v>
      </c>
    </row>
    <row r="649" spans="1:5" x14ac:dyDescent="0.25">
      <c r="A649" t="s">
        <v>2193</v>
      </c>
      <c r="B649" t="s">
        <v>1737</v>
      </c>
      <c r="C649" t="s">
        <v>1856</v>
      </c>
      <c r="D649">
        <v>7</v>
      </c>
      <c r="E649">
        <v>648</v>
      </c>
    </row>
    <row r="650" spans="1:5" x14ac:dyDescent="0.25">
      <c r="A650" t="s">
        <v>2194</v>
      </c>
      <c r="B650" t="s">
        <v>1737</v>
      </c>
      <c r="C650" t="s">
        <v>1856</v>
      </c>
      <c r="D650">
        <v>7</v>
      </c>
      <c r="E650">
        <v>649</v>
      </c>
    </row>
    <row r="651" spans="1:5" x14ac:dyDescent="0.25">
      <c r="A651" t="s">
        <v>2195</v>
      </c>
      <c r="B651" t="s">
        <v>1737</v>
      </c>
      <c r="C651" t="s">
        <v>1856</v>
      </c>
      <c r="D651">
        <v>7</v>
      </c>
      <c r="E651">
        <v>650</v>
      </c>
    </row>
    <row r="652" spans="1:5" x14ac:dyDescent="0.25">
      <c r="A652" t="s">
        <v>2196</v>
      </c>
      <c r="B652" t="s">
        <v>1737</v>
      </c>
      <c r="C652" t="s">
        <v>1856</v>
      </c>
      <c r="D652">
        <v>7</v>
      </c>
      <c r="E652">
        <v>651</v>
      </c>
    </row>
    <row r="653" spans="1:5" x14ac:dyDescent="0.25">
      <c r="A653" t="s">
        <v>2197</v>
      </c>
      <c r="B653" t="s">
        <v>1737</v>
      </c>
      <c r="C653" t="s">
        <v>1856</v>
      </c>
      <c r="D653">
        <v>7</v>
      </c>
      <c r="E653">
        <v>652</v>
      </c>
    </row>
    <row r="654" spans="1:5" x14ac:dyDescent="0.25">
      <c r="A654" t="s">
        <v>2198</v>
      </c>
      <c r="B654" t="s">
        <v>1737</v>
      </c>
      <c r="C654" t="s">
        <v>1856</v>
      </c>
      <c r="D654">
        <v>7</v>
      </c>
      <c r="E654">
        <v>653</v>
      </c>
    </row>
    <row r="655" spans="1:5" x14ac:dyDescent="0.25">
      <c r="A655" t="s">
        <v>2199</v>
      </c>
      <c r="B655" t="s">
        <v>1737</v>
      </c>
      <c r="C655" t="s">
        <v>1856</v>
      </c>
      <c r="D655">
        <v>7</v>
      </c>
      <c r="E655">
        <v>654</v>
      </c>
    </row>
    <row r="656" spans="1:5" x14ac:dyDescent="0.25">
      <c r="A656" t="s">
        <v>2200</v>
      </c>
      <c r="B656" t="s">
        <v>1737</v>
      </c>
      <c r="C656" t="s">
        <v>1856</v>
      </c>
      <c r="D656">
        <v>7</v>
      </c>
      <c r="E656">
        <v>655</v>
      </c>
    </row>
    <row r="657" spans="1:5" x14ac:dyDescent="0.25">
      <c r="A657" t="s">
        <v>2201</v>
      </c>
      <c r="B657" t="s">
        <v>1737</v>
      </c>
      <c r="C657" t="s">
        <v>1856</v>
      </c>
      <c r="D657">
        <v>7</v>
      </c>
      <c r="E657">
        <v>656</v>
      </c>
    </row>
    <row r="658" spans="1:5" x14ac:dyDescent="0.25">
      <c r="A658" t="s">
        <v>2202</v>
      </c>
      <c r="B658" t="s">
        <v>1737</v>
      </c>
      <c r="C658" t="s">
        <v>1856</v>
      </c>
      <c r="D658">
        <v>7</v>
      </c>
      <c r="E658">
        <v>657</v>
      </c>
    </row>
    <row r="659" spans="1:5" x14ac:dyDescent="0.25">
      <c r="A659" t="s">
        <v>2203</v>
      </c>
      <c r="B659" t="s">
        <v>1737</v>
      </c>
      <c r="C659" t="s">
        <v>1856</v>
      </c>
      <c r="D659">
        <v>7</v>
      </c>
      <c r="E659">
        <v>658</v>
      </c>
    </row>
    <row r="660" spans="1:5" x14ac:dyDescent="0.25">
      <c r="A660" t="s">
        <v>2204</v>
      </c>
      <c r="B660" t="s">
        <v>1737</v>
      </c>
      <c r="C660" t="s">
        <v>1856</v>
      </c>
      <c r="D660">
        <v>7</v>
      </c>
      <c r="E660">
        <v>659</v>
      </c>
    </row>
    <row r="661" spans="1:5" x14ac:dyDescent="0.25">
      <c r="A661" t="s">
        <v>2205</v>
      </c>
      <c r="B661" t="s">
        <v>1737</v>
      </c>
      <c r="C661" t="s">
        <v>1856</v>
      </c>
      <c r="D661">
        <v>7</v>
      </c>
      <c r="E661">
        <v>660</v>
      </c>
    </row>
    <row r="662" spans="1:5" x14ac:dyDescent="0.25">
      <c r="A662" t="s">
        <v>2206</v>
      </c>
      <c r="B662" t="s">
        <v>1737</v>
      </c>
      <c r="C662" t="s">
        <v>1856</v>
      </c>
      <c r="D662">
        <v>7</v>
      </c>
      <c r="E662">
        <v>661</v>
      </c>
    </row>
    <row r="663" spans="1:5" x14ac:dyDescent="0.25">
      <c r="A663" t="s">
        <v>2207</v>
      </c>
      <c r="B663" t="s">
        <v>1737</v>
      </c>
      <c r="C663" t="s">
        <v>1856</v>
      </c>
      <c r="D663">
        <v>7</v>
      </c>
      <c r="E663">
        <v>662</v>
      </c>
    </row>
    <row r="664" spans="1:5" x14ac:dyDescent="0.25">
      <c r="A664" t="s">
        <v>2208</v>
      </c>
      <c r="B664" t="s">
        <v>1737</v>
      </c>
      <c r="C664" t="s">
        <v>1856</v>
      </c>
      <c r="D664">
        <v>7</v>
      </c>
      <c r="E664">
        <v>663</v>
      </c>
    </row>
    <row r="665" spans="1:5" x14ac:dyDescent="0.25">
      <c r="A665" t="s">
        <v>2209</v>
      </c>
      <c r="B665" t="s">
        <v>1737</v>
      </c>
      <c r="C665" t="s">
        <v>1856</v>
      </c>
      <c r="D665">
        <v>7</v>
      </c>
      <c r="E665">
        <v>664</v>
      </c>
    </row>
    <row r="666" spans="1:5" x14ac:dyDescent="0.25">
      <c r="A666" t="s">
        <v>2210</v>
      </c>
      <c r="B666" t="s">
        <v>1737</v>
      </c>
      <c r="C666" t="s">
        <v>1856</v>
      </c>
      <c r="D666">
        <v>7</v>
      </c>
      <c r="E666">
        <v>665</v>
      </c>
    </row>
    <row r="667" spans="1:5" x14ac:dyDescent="0.25">
      <c r="A667" t="s">
        <v>2211</v>
      </c>
      <c r="B667" t="s">
        <v>1737</v>
      </c>
      <c r="C667" t="s">
        <v>1856</v>
      </c>
      <c r="D667">
        <v>7</v>
      </c>
      <c r="E667">
        <v>666</v>
      </c>
    </row>
    <row r="668" spans="1:5" x14ac:dyDescent="0.25">
      <c r="A668" t="s">
        <v>2212</v>
      </c>
      <c r="B668" t="s">
        <v>1737</v>
      </c>
      <c r="C668" t="s">
        <v>1856</v>
      </c>
      <c r="D668">
        <v>7</v>
      </c>
      <c r="E668">
        <v>667</v>
      </c>
    </row>
    <row r="669" spans="1:5" x14ac:dyDescent="0.25">
      <c r="A669" t="s">
        <v>2213</v>
      </c>
      <c r="B669" t="s">
        <v>1737</v>
      </c>
      <c r="C669" t="s">
        <v>1856</v>
      </c>
      <c r="D669">
        <v>7</v>
      </c>
      <c r="E669">
        <v>668</v>
      </c>
    </row>
    <row r="670" spans="1:5" x14ac:dyDescent="0.25">
      <c r="A670" t="s">
        <v>2214</v>
      </c>
      <c r="B670" t="s">
        <v>1737</v>
      </c>
      <c r="C670" t="s">
        <v>1856</v>
      </c>
      <c r="D670">
        <v>7</v>
      </c>
      <c r="E670">
        <v>669</v>
      </c>
    </row>
    <row r="671" spans="1:5" x14ac:dyDescent="0.25">
      <c r="A671" t="s">
        <v>2215</v>
      </c>
      <c r="B671" t="s">
        <v>1737</v>
      </c>
      <c r="C671" t="s">
        <v>1856</v>
      </c>
      <c r="D671">
        <v>7</v>
      </c>
      <c r="E671">
        <v>670</v>
      </c>
    </row>
    <row r="672" spans="1:5" x14ac:dyDescent="0.25">
      <c r="A672" t="s">
        <v>2216</v>
      </c>
      <c r="B672" t="s">
        <v>1737</v>
      </c>
      <c r="C672" t="s">
        <v>1856</v>
      </c>
      <c r="D672">
        <v>7</v>
      </c>
      <c r="E672">
        <v>671</v>
      </c>
    </row>
    <row r="673" spans="1:5" x14ac:dyDescent="0.25">
      <c r="A673" t="s">
        <v>2217</v>
      </c>
      <c r="B673" t="s">
        <v>1737</v>
      </c>
      <c r="C673" t="s">
        <v>1856</v>
      </c>
      <c r="D673">
        <v>7</v>
      </c>
      <c r="E673">
        <v>672</v>
      </c>
    </row>
    <row r="674" spans="1:5" x14ac:dyDescent="0.25">
      <c r="A674" t="s">
        <v>2218</v>
      </c>
      <c r="B674" t="s">
        <v>1737</v>
      </c>
      <c r="C674" t="s">
        <v>1856</v>
      </c>
      <c r="D674">
        <v>7</v>
      </c>
      <c r="E674">
        <v>673</v>
      </c>
    </row>
    <row r="675" spans="1:5" x14ac:dyDescent="0.25">
      <c r="A675" t="s">
        <v>2219</v>
      </c>
      <c r="B675" t="s">
        <v>1737</v>
      </c>
      <c r="C675" t="s">
        <v>1856</v>
      </c>
      <c r="D675">
        <v>7</v>
      </c>
      <c r="E675">
        <v>674</v>
      </c>
    </row>
    <row r="676" spans="1:5" x14ac:dyDescent="0.25">
      <c r="A676" t="s">
        <v>2220</v>
      </c>
      <c r="B676" t="s">
        <v>1737</v>
      </c>
      <c r="C676" t="s">
        <v>1856</v>
      </c>
      <c r="D676">
        <v>7</v>
      </c>
      <c r="E676">
        <v>675</v>
      </c>
    </row>
    <row r="677" spans="1:5" x14ac:dyDescent="0.25">
      <c r="A677" t="s">
        <v>2221</v>
      </c>
      <c r="B677" t="s">
        <v>1737</v>
      </c>
      <c r="C677" t="s">
        <v>1856</v>
      </c>
      <c r="D677">
        <v>7</v>
      </c>
      <c r="E677">
        <v>676</v>
      </c>
    </row>
    <row r="678" spans="1:5" x14ac:dyDescent="0.25">
      <c r="A678" t="s">
        <v>2222</v>
      </c>
      <c r="B678" t="s">
        <v>1737</v>
      </c>
      <c r="C678" t="s">
        <v>1856</v>
      </c>
      <c r="D678">
        <v>7</v>
      </c>
      <c r="E678">
        <v>677</v>
      </c>
    </row>
    <row r="679" spans="1:5" x14ac:dyDescent="0.25">
      <c r="A679" t="s">
        <v>2223</v>
      </c>
      <c r="B679" t="s">
        <v>1737</v>
      </c>
      <c r="C679" t="s">
        <v>1856</v>
      </c>
      <c r="D679">
        <v>7</v>
      </c>
      <c r="E679">
        <v>678</v>
      </c>
    </row>
    <row r="680" spans="1:5" x14ac:dyDescent="0.25">
      <c r="A680" t="s">
        <v>2224</v>
      </c>
      <c r="B680" t="s">
        <v>1737</v>
      </c>
      <c r="C680" t="s">
        <v>1856</v>
      </c>
      <c r="D680">
        <v>7</v>
      </c>
      <c r="E680">
        <v>679</v>
      </c>
    </row>
    <row r="681" spans="1:5" x14ac:dyDescent="0.25">
      <c r="A681" t="s">
        <v>2225</v>
      </c>
      <c r="B681" t="s">
        <v>1737</v>
      </c>
      <c r="C681" t="s">
        <v>1856</v>
      </c>
      <c r="D681">
        <v>7</v>
      </c>
      <c r="E681">
        <v>680</v>
      </c>
    </row>
    <row r="682" spans="1:5" x14ac:dyDescent="0.25">
      <c r="A682" t="s">
        <v>2226</v>
      </c>
      <c r="B682" t="s">
        <v>1737</v>
      </c>
      <c r="C682" t="s">
        <v>1856</v>
      </c>
      <c r="D682">
        <v>7</v>
      </c>
      <c r="E682">
        <v>681</v>
      </c>
    </row>
    <row r="683" spans="1:5" x14ac:dyDescent="0.25">
      <c r="A683" t="s">
        <v>2227</v>
      </c>
      <c r="B683" t="s">
        <v>1737</v>
      </c>
      <c r="C683" t="s">
        <v>1856</v>
      </c>
      <c r="D683">
        <v>7</v>
      </c>
      <c r="E683">
        <v>682</v>
      </c>
    </row>
    <row r="684" spans="1:5" x14ac:dyDescent="0.25">
      <c r="A684" t="s">
        <v>2228</v>
      </c>
      <c r="B684" t="s">
        <v>1737</v>
      </c>
      <c r="C684" t="s">
        <v>1856</v>
      </c>
      <c r="D684">
        <v>7</v>
      </c>
      <c r="E684">
        <v>683</v>
      </c>
    </row>
    <row r="685" spans="1:5" x14ac:dyDescent="0.25">
      <c r="A685" t="s">
        <v>2229</v>
      </c>
      <c r="B685" t="s">
        <v>1737</v>
      </c>
      <c r="C685" t="s">
        <v>1856</v>
      </c>
      <c r="D685">
        <v>7</v>
      </c>
      <c r="E685">
        <v>684</v>
      </c>
    </row>
    <row r="686" spans="1:5" x14ac:dyDescent="0.25">
      <c r="A686" t="s">
        <v>2230</v>
      </c>
      <c r="B686" t="s">
        <v>1737</v>
      </c>
      <c r="C686" t="s">
        <v>1856</v>
      </c>
      <c r="D686">
        <v>7</v>
      </c>
      <c r="E686">
        <v>685</v>
      </c>
    </row>
    <row r="687" spans="1:5" x14ac:dyDescent="0.25">
      <c r="A687" t="s">
        <v>2231</v>
      </c>
      <c r="B687" t="s">
        <v>1737</v>
      </c>
      <c r="C687" t="s">
        <v>1856</v>
      </c>
      <c r="D687">
        <v>7</v>
      </c>
      <c r="E687">
        <v>686</v>
      </c>
    </row>
    <row r="688" spans="1:5" x14ac:dyDescent="0.25">
      <c r="A688" t="s">
        <v>2232</v>
      </c>
      <c r="B688" t="s">
        <v>1737</v>
      </c>
      <c r="C688" t="s">
        <v>1856</v>
      </c>
      <c r="D688">
        <v>7</v>
      </c>
      <c r="E688">
        <v>687</v>
      </c>
    </row>
    <row r="689" spans="1:5" x14ac:dyDescent="0.25">
      <c r="A689" t="s">
        <v>2233</v>
      </c>
      <c r="B689" t="s">
        <v>1737</v>
      </c>
      <c r="C689" t="s">
        <v>1856</v>
      </c>
      <c r="D689">
        <v>7</v>
      </c>
      <c r="E689">
        <v>688</v>
      </c>
    </row>
    <row r="690" spans="1:5" x14ac:dyDescent="0.25">
      <c r="A690" t="s">
        <v>2234</v>
      </c>
      <c r="B690" t="s">
        <v>1737</v>
      </c>
      <c r="C690" t="s">
        <v>1856</v>
      </c>
      <c r="D690">
        <v>7</v>
      </c>
      <c r="E690">
        <v>689</v>
      </c>
    </row>
    <row r="691" spans="1:5" x14ac:dyDescent="0.25">
      <c r="A691" t="s">
        <v>2235</v>
      </c>
      <c r="B691" t="s">
        <v>1737</v>
      </c>
      <c r="C691" t="s">
        <v>1856</v>
      </c>
      <c r="D691">
        <v>7</v>
      </c>
      <c r="E691">
        <v>690</v>
      </c>
    </row>
    <row r="692" spans="1:5" x14ac:dyDescent="0.25">
      <c r="A692" t="s">
        <v>2236</v>
      </c>
      <c r="B692" t="s">
        <v>1737</v>
      </c>
      <c r="C692" t="s">
        <v>1856</v>
      </c>
      <c r="D692">
        <v>7</v>
      </c>
      <c r="E692">
        <v>691</v>
      </c>
    </row>
    <row r="693" spans="1:5" x14ac:dyDescent="0.25">
      <c r="A693" t="s">
        <v>2237</v>
      </c>
      <c r="B693" t="s">
        <v>1737</v>
      </c>
      <c r="C693" t="s">
        <v>1856</v>
      </c>
      <c r="D693">
        <v>7</v>
      </c>
      <c r="E693">
        <v>692</v>
      </c>
    </row>
    <row r="694" spans="1:5" x14ac:dyDescent="0.25">
      <c r="A694" t="s">
        <v>2238</v>
      </c>
      <c r="B694" t="s">
        <v>1737</v>
      </c>
      <c r="C694" t="s">
        <v>1856</v>
      </c>
      <c r="D694">
        <v>7</v>
      </c>
      <c r="E694">
        <v>693</v>
      </c>
    </row>
    <row r="695" spans="1:5" x14ac:dyDescent="0.25">
      <c r="A695" t="s">
        <v>2281</v>
      </c>
      <c r="B695" t="s">
        <v>1659</v>
      </c>
      <c r="C695" t="s">
        <v>1660</v>
      </c>
      <c r="D695">
        <v>8</v>
      </c>
      <c r="E695">
        <v>694</v>
      </c>
    </row>
    <row r="696" spans="1:5" x14ac:dyDescent="0.25">
      <c r="A696" t="s">
        <v>2282</v>
      </c>
      <c r="B696" t="s">
        <v>1659</v>
      </c>
      <c r="C696" t="s">
        <v>1660</v>
      </c>
      <c r="D696">
        <v>8</v>
      </c>
      <c r="E696">
        <v>695</v>
      </c>
    </row>
    <row r="697" spans="1:5" x14ac:dyDescent="0.25">
      <c r="A697" t="s">
        <v>2283</v>
      </c>
      <c r="B697" t="s">
        <v>1659</v>
      </c>
      <c r="C697" t="s">
        <v>1660</v>
      </c>
      <c r="D697">
        <v>8</v>
      </c>
      <c r="E697">
        <v>696</v>
      </c>
    </row>
    <row r="698" spans="1:5" x14ac:dyDescent="0.25">
      <c r="A698" t="s">
        <v>2284</v>
      </c>
      <c r="B698" t="s">
        <v>1659</v>
      </c>
      <c r="C698" t="s">
        <v>1660</v>
      </c>
      <c r="D698">
        <v>8</v>
      </c>
      <c r="E698">
        <v>697</v>
      </c>
    </row>
    <row r="699" spans="1:5" x14ac:dyDescent="0.25">
      <c r="A699" t="s">
        <v>2285</v>
      </c>
      <c r="B699" t="s">
        <v>1659</v>
      </c>
      <c r="C699" t="s">
        <v>1660</v>
      </c>
      <c r="D699">
        <v>8</v>
      </c>
      <c r="E699">
        <v>698</v>
      </c>
    </row>
    <row r="700" spans="1:5" x14ac:dyDescent="0.25">
      <c r="A700" t="s">
        <v>2286</v>
      </c>
      <c r="B700" t="s">
        <v>1659</v>
      </c>
      <c r="C700" t="s">
        <v>1660</v>
      </c>
      <c r="D700">
        <v>8</v>
      </c>
      <c r="E700">
        <v>699</v>
      </c>
    </row>
    <row r="701" spans="1:5" x14ac:dyDescent="0.25">
      <c r="A701" t="s">
        <v>2287</v>
      </c>
      <c r="B701" t="s">
        <v>1659</v>
      </c>
      <c r="C701" t="s">
        <v>1660</v>
      </c>
      <c r="D701">
        <v>8</v>
      </c>
      <c r="E701">
        <v>700</v>
      </c>
    </row>
    <row r="702" spans="1:5" x14ac:dyDescent="0.25">
      <c r="A702" t="s">
        <v>2288</v>
      </c>
      <c r="B702" t="s">
        <v>1659</v>
      </c>
      <c r="C702" t="s">
        <v>1660</v>
      </c>
      <c r="D702">
        <v>8</v>
      </c>
      <c r="E702">
        <v>701</v>
      </c>
    </row>
    <row r="703" spans="1:5" x14ac:dyDescent="0.25">
      <c r="A703" t="s">
        <v>2289</v>
      </c>
      <c r="B703" t="s">
        <v>1659</v>
      </c>
      <c r="C703" t="s">
        <v>1660</v>
      </c>
      <c r="D703">
        <v>8</v>
      </c>
      <c r="E703">
        <v>702</v>
      </c>
    </row>
    <row r="704" spans="1:5" x14ac:dyDescent="0.25">
      <c r="A704" t="s">
        <v>2290</v>
      </c>
      <c r="B704" t="s">
        <v>1659</v>
      </c>
      <c r="C704" t="s">
        <v>1660</v>
      </c>
      <c r="D704">
        <v>8</v>
      </c>
      <c r="E704">
        <v>703</v>
      </c>
    </row>
    <row r="705" spans="1:5" x14ac:dyDescent="0.25">
      <c r="A705" t="s">
        <v>2291</v>
      </c>
      <c r="B705" t="s">
        <v>1659</v>
      </c>
      <c r="C705" t="s">
        <v>1660</v>
      </c>
      <c r="D705">
        <v>8</v>
      </c>
      <c r="E705">
        <v>704</v>
      </c>
    </row>
    <row r="706" spans="1:5" x14ac:dyDescent="0.25">
      <c r="A706" t="s">
        <v>2292</v>
      </c>
      <c r="B706" t="s">
        <v>1659</v>
      </c>
      <c r="C706" t="s">
        <v>1660</v>
      </c>
      <c r="D706">
        <v>8</v>
      </c>
      <c r="E706">
        <v>705</v>
      </c>
    </row>
    <row r="707" spans="1:5" x14ac:dyDescent="0.25">
      <c r="A707" t="s">
        <v>2293</v>
      </c>
      <c r="B707" t="s">
        <v>1659</v>
      </c>
      <c r="C707" t="s">
        <v>1660</v>
      </c>
      <c r="D707">
        <v>8</v>
      </c>
      <c r="E707">
        <v>706</v>
      </c>
    </row>
    <row r="708" spans="1:5" x14ac:dyDescent="0.25">
      <c r="A708" t="s">
        <v>2294</v>
      </c>
      <c r="B708" t="s">
        <v>1659</v>
      </c>
      <c r="C708" t="s">
        <v>1660</v>
      </c>
      <c r="D708">
        <v>8</v>
      </c>
      <c r="E708">
        <v>707</v>
      </c>
    </row>
    <row r="709" spans="1:5" x14ac:dyDescent="0.25">
      <c r="A709" t="s">
        <v>2295</v>
      </c>
      <c r="B709" t="s">
        <v>1659</v>
      </c>
      <c r="C709" t="s">
        <v>1660</v>
      </c>
      <c r="D709">
        <v>8</v>
      </c>
      <c r="E709">
        <v>708</v>
      </c>
    </row>
    <row r="710" spans="1:5" x14ac:dyDescent="0.25">
      <c r="A710" t="s">
        <v>2296</v>
      </c>
      <c r="B710" t="s">
        <v>1659</v>
      </c>
      <c r="C710" t="s">
        <v>1660</v>
      </c>
      <c r="D710">
        <v>8</v>
      </c>
      <c r="E710">
        <v>709</v>
      </c>
    </row>
    <row r="711" spans="1:5" x14ac:dyDescent="0.25">
      <c r="A711" t="s">
        <v>2297</v>
      </c>
      <c r="B711" t="s">
        <v>1659</v>
      </c>
      <c r="C711" t="s">
        <v>1660</v>
      </c>
      <c r="D711">
        <v>8</v>
      </c>
      <c r="E711">
        <v>710</v>
      </c>
    </row>
    <row r="712" spans="1:5" x14ac:dyDescent="0.25">
      <c r="A712" t="s">
        <v>2298</v>
      </c>
      <c r="B712" t="s">
        <v>1659</v>
      </c>
      <c r="C712" t="s">
        <v>1660</v>
      </c>
      <c r="D712">
        <v>8</v>
      </c>
      <c r="E712">
        <v>711</v>
      </c>
    </row>
    <row r="713" spans="1:5" x14ac:dyDescent="0.25">
      <c r="A713" t="s">
        <v>2299</v>
      </c>
      <c r="B713" t="s">
        <v>1659</v>
      </c>
      <c r="C713" t="s">
        <v>1660</v>
      </c>
      <c r="D713">
        <v>8</v>
      </c>
      <c r="E713">
        <v>712</v>
      </c>
    </row>
    <row r="714" spans="1:5" x14ac:dyDescent="0.25">
      <c r="A714" t="s">
        <v>2300</v>
      </c>
      <c r="B714" t="s">
        <v>1706</v>
      </c>
      <c r="C714" t="s">
        <v>1707</v>
      </c>
      <c r="D714">
        <v>8</v>
      </c>
      <c r="E714">
        <v>713</v>
      </c>
    </row>
    <row r="715" spans="1:5" x14ac:dyDescent="0.25">
      <c r="A715" t="s">
        <v>2301</v>
      </c>
      <c r="B715" t="s">
        <v>1706</v>
      </c>
      <c r="C715" t="s">
        <v>1707</v>
      </c>
      <c r="D715">
        <v>8</v>
      </c>
      <c r="E715">
        <v>714</v>
      </c>
    </row>
    <row r="716" spans="1:5" x14ac:dyDescent="0.25">
      <c r="A716" t="s">
        <v>2302</v>
      </c>
      <c r="B716" t="s">
        <v>1706</v>
      </c>
      <c r="C716" t="s">
        <v>1707</v>
      </c>
      <c r="D716">
        <v>8</v>
      </c>
      <c r="E716">
        <v>715</v>
      </c>
    </row>
    <row r="717" spans="1:5" x14ac:dyDescent="0.25">
      <c r="A717" t="s">
        <v>2303</v>
      </c>
      <c r="B717" t="s">
        <v>1706</v>
      </c>
      <c r="C717" t="s">
        <v>1707</v>
      </c>
      <c r="D717">
        <v>8</v>
      </c>
      <c r="E717">
        <v>716</v>
      </c>
    </row>
    <row r="718" spans="1:5" x14ac:dyDescent="0.25">
      <c r="A718" t="s">
        <v>2304</v>
      </c>
      <c r="B718" t="s">
        <v>1706</v>
      </c>
      <c r="C718" t="s">
        <v>1707</v>
      </c>
      <c r="D718">
        <v>8</v>
      </c>
      <c r="E718">
        <v>717</v>
      </c>
    </row>
    <row r="719" spans="1:5" x14ac:dyDescent="0.25">
      <c r="A719" t="s">
        <v>2305</v>
      </c>
      <c r="B719" t="s">
        <v>1706</v>
      </c>
      <c r="C719" t="s">
        <v>1707</v>
      </c>
      <c r="D719">
        <v>8</v>
      </c>
      <c r="E719">
        <v>718</v>
      </c>
    </row>
    <row r="720" spans="1:5" x14ac:dyDescent="0.25">
      <c r="A720" t="s">
        <v>2306</v>
      </c>
      <c r="B720" t="s">
        <v>1706</v>
      </c>
      <c r="C720" t="s">
        <v>1707</v>
      </c>
      <c r="D720">
        <v>8</v>
      </c>
      <c r="E720">
        <v>719</v>
      </c>
    </row>
    <row r="721" spans="1:5" x14ac:dyDescent="0.25">
      <c r="A721" t="s">
        <v>2307</v>
      </c>
      <c r="B721" t="s">
        <v>1706</v>
      </c>
      <c r="C721" t="s">
        <v>1707</v>
      </c>
      <c r="D721">
        <v>8</v>
      </c>
      <c r="E721">
        <v>720</v>
      </c>
    </row>
    <row r="722" spans="1:5" x14ac:dyDescent="0.25">
      <c r="A722" t="s">
        <v>2308</v>
      </c>
      <c r="B722" t="s">
        <v>1706</v>
      </c>
      <c r="C722" t="s">
        <v>1707</v>
      </c>
      <c r="D722">
        <v>8</v>
      </c>
      <c r="E722">
        <v>721</v>
      </c>
    </row>
    <row r="723" spans="1:5" x14ac:dyDescent="0.25">
      <c r="A723" t="s">
        <v>2309</v>
      </c>
      <c r="B723" t="s">
        <v>1706</v>
      </c>
      <c r="C723" t="s">
        <v>1707</v>
      </c>
      <c r="D723">
        <v>8</v>
      </c>
      <c r="E723">
        <v>722</v>
      </c>
    </row>
    <row r="724" spans="1:5" x14ac:dyDescent="0.25">
      <c r="A724" t="s">
        <v>2310</v>
      </c>
      <c r="B724" t="s">
        <v>1706</v>
      </c>
      <c r="C724" t="s">
        <v>1707</v>
      </c>
      <c r="D724">
        <v>8</v>
      </c>
      <c r="E724">
        <v>723</v>
      </c>
    </row>
    <row r="725" spans="1:5" x14ac:dyDescent="0.25">
      <c r="A725" t="s">
        <v>2311</v>
      </c>
      <c r="B725" t="s">
        <v>1706</v>
      </c>
      <c r="C725" t="s">
        <v>1707</v>
      </c>
      <c r="D725">
        <v>8</v>
      </c>
      <c r="E725">
        <v>724</v>
      </c>
    </row>
    <row r="726" spans="1:5" x14ac:dyDescent="0.25">
      <c r="A726" t="s">
        <v>2312</v>
      </c>
      <c r="B726" t="s">
        <v>1706</v>
      </c>
      <c r="C726" t="s">
        <v>1707</v>
      </c>
      <c r="D726">
        <v>8</v>
      </c>
      <c r="E726">
        <v>725</v>
      </c>
    </row>
    <row r="727" spans="1:5" x14ac:dyDescent="0.25">
      <c r="A727" t="s">
        <v>2313</v>
      </c>
      <c r="B727" t="s">
        <v>1706</v>
      </c>
      <c r="C727" t="s">
        <v>1707</v>
      </c>
      <c r="D727">
        <v>8</v>
      </c>
      <c r="E727">
        <v>726</v>
      </c>
    </row>
    <row r="728" spans="1:5" x14ac:dyDescent="0.25">
      <c r="A728" t="s">
        <v>2314</v>
      </c>
      <c r="B728" t="s">
        <v>1706</v>
      </c>
      <c r="C728" t="s">
        <v>1707</v>
      </c>
      <c r="D728">
        <v>8</v>
      </c>
      <c r="E728">
        <v>727</v>
      </c>
    </row>
    <row r="729" spans="1:5" x14ac:dyDescent="0.25">
      <c r="A729" t="s">
        <v>2315</v>
      </c>
      <c r="B729" t="s">
        <v>1706</v>
      </c>
      <c r="C729" t="s">
        <v>1707</v>
      </c>
      <c r="D729">
        <v>8</v>
      </c>
      <c r="E729">
        <v>728</v>
      </c>
    </row>
    <row r="730" spans="1:5" x14ac:dyDescent="0.25">
      <c r="A730" t="s">
        <v>2316</v>
      </c>
      <c r="B730" t="s">
        <v>1706</v>
      </c>
      <c r="C730" t="s">
        <v>1707</v>
      </c>
      <c r="D730">
        <v>8</v>
      </c>
      <c r="E730">
        <v>729</v>
      </c>
    </row>
    <row r="731" spans="1:5" x14ac:dyDescent="0.25">
      <c r="A731" t="s">
        <v>2317</v>
      </c>
      <c r="B731" t="s">
        <v>1706</v>
      </c>
      <c r="C731" t="s">
        <v>1707</v>
      </c>
      <c r="D731">
        <v>8</v>
      </c>
      <c r="E731">
        <v>730</v>
      </c>
    </row>
    <row r="732" spans="1:5" x14ac:dyDescent="0.25">
      <c r="A732" t="s">
        <v>2318</v>
      </c>
      <c r="B732" t="s">
        <v>1706</v>
      </c>
      <c r="C732" t="s">
        <v>1707</v>
      </c>
      <c r="D732">
        <v>8</v>
      </c>
      <c r="E732">
        <v>731</v>
      </c>
    </row>
    <row r="733" spans="1:5" x14ac:dyDescent="0.25">
      <c r="A733" t="s">
        <v>2319</v>
      </c>
      <c r="B733" t="s">
        <v>1706</v>
      </c>
      <c r="C733" t="s">
        <v>1707</v>
      </c>
      <c r="D733">
        <v>8</v>
      </c>
      <c r="E733">
        <v>732</v>
      </c>
    </row>
    <row r="734" spans="1:5" x14ac:dyDescent="0.25">
      <c r="A734" t="s">
        <v>2320</v>
      </c>
      <c r="B734" t="s">
        <v>1706</v>
      </c>
      <c r="C734" t="s">
        <v>1707</v>
      </c>
      <c r="D734">
        <v>8</v>
      </c>
      <c r="E734">
        <v>733</v>
      </c>
    </row>
    <row r="735" spans="1:5" x14ac:dyDescent="0.25">
      <c r="A735" t="s">
        <v>2321</v>
      </c>
      <c r="B735" t="s">
        <v>1706</v>
      </c>
      <c r="C735" t="s">
        <v>1707</v>
      </c>
      <c r="D735">
        <v>8</v>
      </c>
      <c r="E735">
        <v>734</v>
      </c>
    </row>
    <row r="736" spans="1:5" x14ac:dyDescent="0.25">
      <c r="A736" t="s">
        <v>2322</v>
      </c>
      <c r="B736" t="s">
        <v>1706</v>
      </c>
      <c r="C736" t="s">
        <v>1707</v>
      </c>
      <c r="D736">
        <v>8</v>
      </c>
      <c r="E736">
        <v>735</v>
      </c>
    </row>
    <row r="737" spans="1:5" x14ac:dyDescent="0.25">
      <c r="A737" t="s">
        <v>2323</v>
      </c>
      <c r="B737" t="s">
        <v>1706</v>
      </c>
      <c r="C737" t="s">
        <v>1707</v>
      </c>
      <c r="D737">
        <v>8</v>
      </c>
      <c r="E737">
        <v>736</v>
      </c>
    </row>
    <row r="738" spans="1:5" x14ac:dyDescent="0.25">
      <c r="A738" t="s">
        <v>2324</v>
      </c>
      <c r="B738" t="s">
        <v>1706</v>
      </c>
      <c r="C738" t="s">
        <v>1707</v>
      </c>
      <c r="D738">
        <v>8</v>
      </c>
      <c r="E738">
        <v>737</v>
      </c>
    </row>
    <row r="739" spans="1:5" x14ac:dyDescent="0.25">
      <c r="A739" t="s">
        <v>2325</v>
      </c>
      <c r="B739" t="s">
        <v>1706</v>
      </c>
      <c r="C739" t="s">
        <v>1707</v>
      </c>
      <c r="D739">
        <v>8</v>
      </c>
      <c r="E739">
        <v>738</v>
      </c>
    </row>
    <row r="740" spans="1:5" x14ac:dyDescent="0.25">
      <c r="A740" t="s">
        <v>2326</v>
      </c>
      <c r="B740" t="s">
        <v>1706</v>
      </c>
      <c r="C740" t="s">
        <v>1707</v>
      </c>
      <c r="D740">
        <v>8</v>
      </c>
      <c r="E740">
        <v>739</v>
      </c>
    </row>
    <row r="741" spans="1:5" x14ac:dyDescent="0.25">
      <c r="A741" t="s">
        <v>2327</v>
      </c>
      <c r="B741" t="s">
        <v>1706</v>
      </c>
      <c r="C741" t="s">
        <v>1707</v>
      </c>
      <c r="D741">
        <v>8</v>
      </c>
      <c r="E741">
        <v>740</v>
      </c>
    </row>
    <row r="742" spans="1:5" x14ac:dyDescent="0.25">
      <c r="A742" t="s">
        <v>2328</v>
      </c>
      <c r="B742" t="s">
        <v>1706</v>
      </c>
      <c r="C742" t="s">
        <v>1707</v>
      </c>
      <c r="D742">
        <v>8</v>
      </c>
      <c r="E742">
        <v>741</v>
      </c>
    </row>
    <row r="743" spans="1:5" x14ac:dyDescent="0.25">
      <c r="A743" t="s">
        <v>2329</v>
      </c>
      <c r="B743" t="s">
        <v>1706</v>
      </c>
      <c r="C743" t="s">
        <v>1707</v>
      </c>
      <c r="D743">
        <v>8</v>
      </c>
      <c r="E743">
        <v>742</v>
      </c>
    </row>
    <row r="744" spans="1:5" x14ac:dyDescent="0.25">
      <c r="A744" t="s">
        <v>2330</v>
      </c>
      <c r="B744" t="s">
        <v>1706</v>
      </c>
      <c r="C744" t="s">
        <v>1707</v>
      </c>
      <c r="D744">
        <v>8</v>
      </c>
      <c r="E744">
        <v>743</v>
      </c>
    </row>
    <row r="745" spans="1:5" x14ac:dyDescent="0.25">
      <c r="A745" t="s">
        <v>2331</v>
      </c>
      <c r="B745" t="s">
        <v>1706</v>
      </c>
      <c r="C745" t="s">
        <v>1707</v>
      </c>
      <c r="D745">
        <v>8</v>
      </c>
      <c r="E745">
        <v>744</v>
      </c>
    </row>
    <row r="746" spans="1:5" x14ac:dyDescent="0.25">
      <c r="A746" t="s">
        <v>2332</v>
      </c>
      <c r="B746" t="s">
        <v>1706</v>
      </c>
      <c r="C746" t="s">
        <v>1707</v>
      </c>
      <c r="D746">
        <v>8</v>
      </c>
      <c r="E746">
        <v>745</v>
      </c>
    </row>
    <row r="747" spans="1:5" x14ac:dyDescent="0.25">
      <c r="A747" t="s">
        <v>2333</v>
      </c>
      <c r="B747" t="s">
        <v>1706</v>
      </c>
      <c r="C747" t="s">
        <v>1707</v>
      </c>
      <c r="D747">
        <v>8</v>
      </c>
      <c r="E747">
        <v>746</v>
      </c>
    </row>
    <row r="748" spans="1:5" x14ac:dyDescent="0.25">
      <c r="A748" t="s">
        <v>2334</v>
      </c>
      <c r="B748" t="s">
        <v>1706</v>
      </c>
      <c r="C748" t="s">
        <v>1707</v>
      </c>
      <c r="D748">
        <v>8</v>
      </c>
      <c r="E748">
        <v>747</v>
      </c>
    </row>
    <row r="749" spans="1:5" x14ac:dyDescent="0.25">
      <c r="A749" t="s">
        <v>2335</v>
      </c>
      <c r="B749" t="s">
        <v>1706</v>
      </c>
      <c r="C749" t="s">
        <v>1707</v>
      </c>
      <c r="D749">
        <v>8</v>
      </c>
      <c r="E749">
        <v>748</v>
      </c>
    </row>
    <row r="750" spans="1:5" x14ac:dyDescent="0.25">
      <c r="A750" t="s">
        <v>2336</v>
      </c>
      <c r="B750" t="s">
        <v>1706</v>
      </c>
      <c r="C750" t="s">
        <v>1707</v>
      </c>
      <c r="D750">
        <v>8</v>
      </c>
      <c r="E750">
        <v>749</v>
      </c>
    </row>
    <row r="751" spans="1:5" x14ac:dyDescent="0.25">
      <c r="A751" t="s">
        <v>2337</v>
      </c>
      <c r="B751" t="s">
        <v>1706</v>
      </c>
      <c r="C751" t="s">
        <v>1707</v>
      </c>
      <c r="D751">
        <v>8</v>
      </c>
      <c r="E751">
        <v>750</v>
      </c>
    </row>
    <row r="752" spans="1:5" x14ac:dyDescent="0.25">
      <c r="A752" t="s">
        <v>2338</v>
      </c>
      <c r="B752" t="s">
        <v>1706</v>
      </c>
      <c r="C752" t="s">
        <v>1707</v>
      </c>
      <c r="D752">
        <v>8</v>
      </c>
      <c r="E752">
        <v>751</v>
      </c>
    </row>
    <row r="753" spans="1:5" x14ac:dyDescent="0.25">
      <c r="A753" t="s">
        <v>2339</v>
      </c>
      <c r="B753" t="s">
        <v>1706</v>
      </c>
      <c r="C753" t="s">
        <v>1707</v>
      </c>
      <c r="D753">
        <v>8</v>
      </c>
      <c r="E753">
        <v>752</v>
      </c>
    </row>
    <row r="754" spans="1:5" x14ac:dyDescent="0.25">
      <c r="A754" t="s">
        <v>2340</v>
      </c>
      <c r="B754" t="s">
        <v>1706</v>
      </c>
      <c r="C754" t="s">
        <v>1707</v>
      </c>
      <c r="D754">
        <v>8</v>
      </c>
      <c r="E754">
        <v>753</v>
      </c>
    </row>
    <row r="755" spans="1:5" x14ac:dyDescent="0.25">
      <c r="A755" t="s">
        <v>2341</v>
      </c>
      <c r="B755" t="s">
        <v>1706</v>
      </c>
      <c r="C755" t="s">
        <v>1707</v>
      </c>
      <c r="D755">
        <v>8</v>
      </c>
      <c r="E755">
        <v>754</v>
      </c>
    </row>
    <row r="756" spans="1:5" x14ac:dyDescent="0.25">
      <c r="A756" t="s">
        <v>2342</v>
      </c>
      <c r="B756" t="s">
        <v>1706</v>
      </c>
      <c r="C756" t="s">
        <v>1707</v>
      </c>
      <c r="D756">
        <v>8</v>
      </c>
      <c r="E756">
        <v>755</v>
      </c>
    </row>
    <row r="757" spans="1:5" x14ac:dyDescent="0.25">
      <c r="A757" t="s">
        <v>2343</v>
      </c>
      <c r="B757" t="s">
        <v>1706</v>
      </c>
      <c r="C757" t="s">
        <v>1707</v>
      </c>
      <c r="D757">
        <v>8</v>
      </c>
      <c r="E757">
        <v>756</v>
      </c>
    </row>
    <row r="758" spans="1:5" x14ac:dyDescent="0.25">
      <c r="A758" t="s">
        <v>2344</v>
      </c>
      <c r="B758" t="s">
        <v>1706</v>
      </c>
      <c r="C758" t="s">
        <v>1707</v>
      </c>
      <c r="D758">
        <v>8</v>
      </c>
      <c r="E758">
        <v>757</v>
      </c>
    </row>
    <row r="759" spans="1:5" x14ac:dyDescent="0.25">
      <c r="A759" t="s">
        <v>2345</v>
      </c>
      <c r="B759" t="s">
        <v>1706</v>
      </c>
      <c r="C759" t="s">
        <v>1707</v>
      </c>
      <c r="D759">
        <v>8</v>
      </c>
      <c r="E759">
        <v>758</v>
      </c>
    </row>
    <row r="760" spans="1:5" x14ac:dyDescent="0.25">
      <c r="A760" t="s">
        <v>2346</v>
      </c>
      <c r="B760" t="s">
        <v>1706</v>
      </c>
      <c r="C760" t="s">
        <v>1707</v>
      </c>
      <c r="D760">
        <v>8</v>
      </c>
      <c r="E760">
        <v>759</v>
      </c>
    </row>
    <row r="761" spans="1:5" x14ac:dyDescent="0.25">
      <c r="A761" t="s">
        <v>2347</v>
      </c>
      <c r="B761" t="s">
        <v>1706</v>
      </c>
      <c r="C761" t="s">
        <v>1707</v>
      </c>
      <c r="D761">
        <v>8</v>
      </c>
      <c r="E761">
        <v>760</v>
      </c>
    </row>
    <row r="762" spans="1:5" x14ac:dyDescent="0.25">
      <c r="A762" t="s">
        <v>2348</v>
      </c>
      <c r="B762" t="s">
        <v>1706</v>
      </c>
      <c r="C762" t="s">
        <v>1707</v>
      </c>
      <c r="D762">
        <v>8</v>
      </c>
      <c r="E762">
        <v>761</v>
      </c>
    </row>
    <row r="763" spans="1:5" x14ac:dyDescent="0.25">
      <c r="A763" t="s">
        <v>2349</v>
      </c>
      <c r="B763" t="s">
        <v>1706</v>
      </c>
      <c r="C763" t="s">
        <v>1707</v>
      </c>
      <c r="D763">
        <v>8</v>
      </c>
      <c r="E763">
        <v>762</v>
      </c>
    </row>
    <row r="764" spans="1:5" x14ac:dyDescent="0.25">
      <c r="A764" t="s">
        <v>2350</v>
      </c>
      <c r="B764" t="s">
        <v>1706</v>
      </c>
      <c r="C764" t="s">
        <v>1707</v>
      </c>
      <c r="D764">
        <v>8</v>
      </c>
      <c r="E764">
        <v>763</v>
      </c>
    </row>
    <row r="765" spans="1:5" x14ac:dyDescent="0.25">
      <c r="A765" t="s">
        <v>2351</v>
      </c>
      <c r="B765" t="s">
        <v>1706</v>
      </c>
      <c r="C765" t="s">
        <v>1707</v>
      </c>
      <c r="D765">
        <v>8</v>
      </c>
      <c r="E765">
        <v>764</v>
      </c>
    </row>
    <row r="766" spans="1:5" x14ac:dyDescent="0.25">
      <c r="A766" t="s">
        <v>2352</v>
      </c>
      <c r="B766" t="s">
        <v>1706</v>
      </c>
      <c r="C766" t="s">
        <v>1707</v>
      </c>
      <c r="D766">
        <v>8</v>
      </c>
      <c r="E766">
        <v>765</v>
      </c>
    </row>
    <row r="767" spans="1:5" x14ac:dyDescent="0.25">
      <c r="A767" t="s">
        <v>2353</v>
      </c>
      <c r="B767" t="s">
        <v>1706</v>
      </c>
      <c r="C767" t="s">
        <v>1707</v>
      </c>
      <c r="D767">
        <v>8</v>
      </c>
      <c r="E767">
        <v>766</v>
      </c>
    </row>
    <row r="768" spans="1:5" x14ac:dyDescent="0.25">
      <c r="A768" t="s">
        <v>2354</v>
      </c>
      <c r="B768" t="s">
        <v>1706</v>
      </c>
      <c r="C768" t="s">
        <v>1707</v>
      </c>
      <c r="D768">
        <v>8</v>
      </c>
      <c r="E768">
        <v>767</v>
      </c>
    </row>
    <row r="769" spans="1:5" x14ac:dyDescent="0.25">
      <c r="A769" t="s">
        <v>2355</v>
      </c>
      <c r="B769" t="s">
        <v>1706</v>
      </c>
      <c r="C769" t="s">
        <v>1707</v>
      </c>
      <c r="D769">
        <v>8</v>
      </c>
      <c r="E769">
        <v>768</v>
      </c>
    </row>
    <row r="770" spans="1:5" x14ac:dyDescent="0.25">
      <c r="A770" t="s">
        <v>2356</v>
      </c>
      <c r="B770" t="s">
        <v>1706</v>
      </c>
      <c r="C770" t="s">
        <v>1707</v>
      </c>
      <c r="D770">
        <v>8</v>
      </c>
      <c r="E770">
        <v>769</v>
      </c>
    </row>
    <row r="771" spans="1:5" x14ac:dyDescent="0.25">
      <c r="A771" t="s">
        <v>2357</v>
      </c>
      <c r="B771" t="s">
        <v>1706</v>
      </c>
      <c r="C771" t="s">
        <v>1707</v>
      </c>
      <c r="D771">
        <v>8</v>
      </c>
      <c r="E771">
        <v>770</v>
      </c>
    </row>
    <row r="772" spans="1:5" x14ac:dyDescent="0.25">
      <c r="A772" t="s">
        <v>2358</v>
      </c>
      <c r="B772" t="s">
        <v>1706</v>
      </c>
      <c r="C772" t="s">
        <v>1707</v>
      </c>
      <c r="D772">
        <v>8</v>
      </c>
      <c r="E772">
        <v>771</v>
      </c>
    </row>
    <row r="773" spans="1:5" x14ac:dyDescent="0.25">
      <c r="A773" t="s">
        <v>2359</v>
      </c>
      <c r="B773" t="s">
        <v>1706</v>
      </c>
      <c r="C773" t="s">
        <v>1707</v>
      </c>
      <c r="D773">
        <v>8</v>
      </c>
      <c r="E773">
        <v>772</v>
      </c>
    </row>
    <row r="774" spans="1:5" x14ac:dyDescent="0.25">
      <c r="A774" t="s">
        <v>2360</v>
      </c>
      <c r="B774" t="s">
        <v>1706</v>
      </c>
      <c r="C774" t="s">
        <v>1707</v>
      </c>
      <c r="D774">
        <v>8</v>
      </c>
      <c r="E774">
        <v>773</v>
      </c>
    </row>
    <row r="775" spans="1:5" x14ac:dyDescent="0.25">
      <c r="A775" t="s">
        <v>2361</v>
      </c>
      <c r="B775" t="s">
        <v>1706</v>
      </c>
      <c r="C775" t="s">
        <v>1707</v>
      </c>
      <c r="D775">
        <v>8</v>
      </c>
      <c r="E775">
        <v>774</v>
      </c>
    </row>
    <row r="776" spans="1:5" x14ac:dyDescent="0.25">
      <c r="A776" t="s">
        <v>2362</v>
      </c>
      <c r="B776" t="s">
        <v>1706</v>
      </c>
      <c r="C776" t="s">
        <v>1707</v>
      </c>
      <c r="D776">
        <v>8</v>
      </c>
      <c r="E776">
        <v>775</v>
      </c>
    </row>
    <row r="777" spans="1:5" x14ac:dyDescent="0.25">
      <c r="A777" t="s">
        <v>2363</v>
      </c>
      <c r="B777" t="s">
        <v>1706</v>
      </c>
      <c r="C777" t="s">
        <v>1707</v>
      </c>
      <c r="D777">
        <v>8</v>
      </c>
      <c r="E777">
        <v>776</v>
      </c>
    </row>
    <row r="778" spans="1:5" x14ac:dyDescent="0.25">
      <c r="A778" t="s">
        <v>2364</v>
      </c>
      <c r="B778" t="s">
        <v>1706</v>
      </c>
      <c r="C778" t="s">
        <v>1707</v>
      </c>
      <c r="D778">
        <v>8</v>
      </c>
      <c r="E778">
        <v>777</v>
      </c>
    </row>
    <row r="779" spans="1:5" x14ac:dyDescent="0.25">
      <c r="A779" t="s">
        <v>2365</v>
      </c>
      <c r="B779" t="s">
        <v>1706</v>
      </c>
      <c r="C779" t="s">
        <v>1707</v>
      </c>
      <c r="D779">
        <v>8</v>
      </c>
      <c r="E779">
        <v>778</v>
      </c>
    </row>
    <row r="780" spans="1:5" x14ac:dyDescent="0.25">
      <c r="A780" t="s">
        <v>2366</v>
      </c>
      <c r="B780" t="s">
        <v>1706</v>
      </c>
      <c r="C780" t="s">
        <v>1707</v>
      </c>
      <c r="D780">
        <v>8</v>
      </c>
      <c r="E780">
        <v>779</v>
      </c>
    </row>
    <row r="781" spans="1:5" x14ac:dyDescent="0.25">
      <c r="A781" t="s">
        <v>2367</v>
      </c>
      <c r="B781" t="s">
        <v>1706</v>
      </c>
      <c r="C781" t="s">
        <v>1707</v>
      </c>
      <c r="D781">
        <v>8</v>
      </c>
      <c r="E781">
        <v>780</v>
      </c>
    </row>
    <row r="782" spans="1:5" x14ac:dyDescent="0.25">
      <c r="A782" t="s">
        <v>2368</v>
      </c>
      <c r="B782" t="s">
        <v>1706</v>
      </c>
      <c r="C782" t="s">
        <v>1707</v>
      </c>
      <c r="D782">
        <v>8</v>
      </c>
      <c r="E782">
        <v>781</v>
      </c>
    </row>
    <row r="783" spans="1:5" x14ac:dyDescent="0.25">
      <c r="A783" t="s">
        <v>2369</v>
      </c>
      <c r="B783" t="s">
        <v>1706</v>
      </c>
      <c r="C783" t="s">
        <v>1707</v>
      </c>
      <c r="D783">
        <v>8</v>
      </c>
      <c r="E783">
        <v>782</v>
      </c>
    </row>
    <row r="784" spans="1:5" x14ac:dyDescent="0.25">
      <c r="A784" t="s">
        <v>2370</v>
      </c>
      <c r="B784" t="s">
        <v>1706</v>
      </c>
      <c r="C784" t="s">
        <v>1707</v>
      </c>
      <c r="D784">
        <v>8</v>
      </c>
      <c r="E784">
        <v>783</v>
      </c>
    </row>
    <row r="785" spans="1:5" x14ac:dyDescent="0.25">
      <c r="A785" t="s">
        <v>2371</v>
      </c>
      <c r="B785" t="s">
        <v>1706</v>
      </c>
      <c r="C785" t="s">
        <v>1707</v>
      </c>
      <c r="D785">
        <v>8</v>
      </c>
      <c r="E785">
        <v>784</v>
      </c>
    </row>
    <row r="786" spans="1:5" x14ac:dyDescent="0.25">
      <c r="A786" t="s">
        <v>2372</v>
      </c>
      <c r="B786" t="s">
        <v>1706</v>
      </c>
      <c r="C786" t="s">
        <v>1707</v>
      </c>
      <c r="D786">
        <v>8</v>
      </c>
      <c r="E786">
        <v>785</v>
      </c>
    </row>
    <row r="787" spans="1:5" x14ac:dyDescent="0.25">
      <c r="A787" t="s">
        <v>2373</v>
      </c>
      <c r="B787" t="s">
        <v>1706</v>
      </c>
      <c r="C787" t="s">
        <v>1707</v>
      </c>
      <c r="D787">
        <v>8</v>
      </c>
      <c r="E787">
        <v>786</v>
      </c>
    </row>
    <row r="788" spans="1:5" x14ac:dyDescent="0.25">
      <c r="A788" t="s">
        <v>2374</v>
      </c>
      <c r="B788" t="s">
        <v>1706</v>
      </c>
      <c r="C788" t="s">
        <v>1707</v>
      </c>
      <c r="D788">
        <v>8</v>
      </c>
      <c r="E788">
        <v>787</v>
      </c>
    </row>
    <row r="789" spans="1:5" x14ac:dyDescent="0.25">
      <c r="A789" t="s">
        <v>2375</v>
      </c>
      <c r="B789" t="s">
        <v>1706</v>
      </c>
      <c r="C789" t="s">
        <v>1707</v>
      </c>
      <c r="D789">
        <v>8</v>
      </c>
      <c r="E789">
        <v>788</v>
      </c>
    </row>
    <row r="790" spans="1:5" x14ac:dyDescent="0.25">
      <c r="A790" t="s">
        <v>2376</v>
      </c>
      <c r="B790" t="s">
        <v>1706</v>
      </c>
      <c r="C790" t="s">
        <v>1707</v>
      </c>
      <c r="D790">
        <v>8</v>
      </c>
      <c r="E790">
        <v>789</v>
      </c>
    </row>
    <row r="791" spans="1:5" x14ac:dyDescent="0.25">
      <c r="A791" t="s">
        <v>2377</v>
      </c>
      <c r="B791" t="s">
        <v>1706</v>
      </c>
      <c r="C791" t="s">
        <v>1707</v>
      </c>
      <c r="D791">
        <v>8</v>
      </c>
      <c r="E791">
        <v>790</v>
      </c>
    </row>
    <row r="792" spans="1:5" x14ac:dyDescent="0.25">
      <c r="A792" t="s">
        <v>2378</v>
      </c>
      <c r="B792" t="s">
        <v>1706</v>
      </c>
      <c r="C792" t="s">
        <v>1707</v>
      </c>
      <c r="D792">
        <v>8</v>
      </c>
      <c r="E792">
        <v>791</v>
      </c>
    </row>
    <row r="793" spans="1:5" x14ac:dyDescent="0.25">
      <c r="A793" t="s">
        <v>2379</v>
      </c>
      <c r="B793" t="s">
        <v>1706</v>
      </c>
      <c r="C793" t="s">
        <v>1707</v>
      </c>
      <c r="D793">
        <v>8</v>
      </c>
      <c r="E793">
        <v>792</v>
      </c>
    </row>
    <row r="794" spans="1:5" x14ac:dyDescent="0.25">
      <c r="A794" t="s">
        <v>2380</v>
      </c>
      <c r="B794" t="s">
        <v>1706</v>
      </c>
      <c r="C794" t="s">
        <v>1707</v>
      </c>
      <c r="D794">
        <v>8</v>
      </c>
      <c r="E794">
        <v>793</v>
      </c>
    </row>
    <row r="795" spans="1:5" x14ac:dyDescent="0.25">
      <c r="A795" t="s">
        <v>2381</v>
      </c>
      <c r="B795" t="s">
        <v>1706</v>
      </c>
      <c r="C795" t="s">
        <v>1707</v>
      </c>
      <c r="D795">
        <v>8</v>
      </c>
      <c r="E795">
        <v>794</v>
      </c>
    </row>
    <row r="796" spans="1:5" x14ac:dyDescent="0.25">
      <c r="A796" t="s">
        <v>2382</v>
      </c>
      <c r="B796" t="s">
        <v>1706</v>
      </c>
      <c r="C796" t="s">
        <v>1707</v>
      </c>
      <c r="D796">
        <v>8</v>
      </c>
      <c r="E796">
        <v>795</v>
      </c>
    </row>
    <row r="797" spans="1:5" x14ac:dyDescent="0.25">
      <c r="A797" t="s">
        <v>2383</v>
      </c>
      <c r="B797" t="s">
        <v>1706</v>
      </c>
      <c r="C797" t="s">
        <v>1707</v>
      </c>
      <c r="D797">
        <v>8</v>
      </c>
      <c r="E797">
        <v>796</v>
      </c>
    </row>
    <row r="798" spans="1:5" x14ac:dyDescent="0.25">
      <c r="A798" t="s">
        <v>2384</v>
      </c>
      <c r="B798" t="s">
        <v>1706</v>
      </c>
      <c r="C798" t="s">
        <v>1730</v>
      </c>
      <c r="D798">
        <v>8</v>
      </c>
      <c r="E798">
        <v>797</v>
      </c>
    </row>
    <row r="799" spans="1:5" x14ac:dyDescent="0.25">
      <c r="A799" t="s">
        <v>2385</v>
      </c>
      <c r="B799" t="s">
        <v>1706</v>
      </c>
      <c r="C799" t="s">
        <v>1730</v>
      </c>
      <c r="D799">
        <v>8</v>
      </c>
      <c r="E799">
        <v>798</v>
      </c>
    </row>
    <row r="800" spans="1:5" x14ac:dyDescent="0.25">
      <c r="A800" t="s">
        <v>2386</v>
      </c>
      <c r="B800" t="s">
        <v>1706</v>
      </c>
      <c r="C800" t="s">
        <v>1730</v>
      </c>
      <c r="D800">
        <v>8</v>
      </c>
      <c r="E800">
        <v>799</v>
      </c>
    </row>
    <row r="801" spans="1:5" x14ac:dyDescent="0.25">
      <c r="A801" t="s">
        <v>2387</v>
      </c>
      <c r="B801" t="s">
        <v>1706</v>
      </c>
      <c r="C801" t="s">
        <v>1730</v>
      </c>
      <c r="D801">
        <v>8</v>
      </c>
      <c r="E801">
        <v>800</v>
      </c>
    </row>
    <row r="802" spans="1:5" x14ac:dyDescent="0.25">
      <c r="A802" t="s">
        <v>2388</v>
      </c>
      <c r="B802" t="s">
        <v>1706</v>
      </c>
      <c r="C802" t="s">
        <v>1730</v>
      </c>
      <c r="D802">
        <v>8</v>
      </c>
      <c r="E802">
        <v>801</v>
      </c>
    </row>
    <row r="803" spans="1:5" x14ac:dyDescent="0.25">
      <c r="A803" t="s">
        <v>2389</v>
      </c>
      <c r="B803" t="s">
        <v>1706</v>
      </c>
      <c r="C803" t="s">
        <v>1730</v>
      </c>
      <c r="D803">
        <v>8</v>
      </c>
      <c r="E803">
        <v>802</v>
      </c>
    </row>
    <row r="804" spans="1:5" x14ac:dyDescent="0.25">
      <c r="A804" t="s">
        <v>2390</v>
      </c>
      <c r="B804" t="s">
        <v>1706</v>
      </c>
      <c r="C804" t="s">
        <v>1730</v>
      </c>
      <c r="D804">
        <v>8</v>
      </c>
      <c r="E804">
        <v>803</v>
      </c>
    </row>
    <row r="805" spans="1:5" x14ac:dyDescent="0.25">
      <c r="A805" t="s">
        <v>2391</v>
      </c>
      <c r="B805" t="s">
        <v>1706</v>
      </c>
      <c r="C805" t="s">
        <v>1730</v>
      </c>
      <c r="D805">
        <v>8</v>
      </c>
      <c r="E805">
        <v>804</v>
      </c>
    </row>
    <row r="806" spans="1:5" x14ac:dyDescent="0.25">
      <c r="A806" t="s">
        <v>2392</v>
      </c>
      <c r="B806" t="s">
        <v>1706</v>
      </c>
      <c r="C806" t="s">
        <v>1730</v>
      </c>
      <c r="D806">
        <v>8</v>
      </c>
      <c r="E806">
        <v>805</v>
      </c>
    </row>
    <row r="807" spans="1:5" x14ac:dyDescent="0.25">
      <c r="A807" t="s">
        <v>2393</v>
      </c>
      <c r="B807" t="s">
        <v>1706</v>
      </c>
      <c r="C807" t="s">
        <v>1730</v>
      </c>
      <c r="D807">
        <v>8</v>
      </c>
      <c r="E807">
        <v>806</v>
      </c>
    </row>
    <row r="808" spans="1:5" x14ac:dyDescent="0.25">
      <c r="A808" t="s">
        <v>2394</v>
      </c>
      <c r="B808" t="s">
        <v>1706</v>
      </c>
      <c r="C808" t="s">
        <v>1730</v>
      </c>
      <c r="D808">
        <v>8</v>
      </c>
      <c r="E808">
        <v>807</v>
      </c>
    </row>
    <row r="809" spans="1:5" x14ac:dyDescent="0.25">
      <c r="A809" t="s">
        <v>2395</v>
      </c>
      <c r="B809" t="s">
        <v>1706</v>
      </c>
      <c r="C809" t="s">
        <v>1730</v>
      </c>
      <c r="D809">
        <v>8</v>
      </c>
      <c r="E809">
        <v>808</v>
      </c>
    </row>
    <row r="810" spans="1:5" x14ac:dyDescent="0.25">
      <c r="A810" t="s">
        <v>2396</v>
      </c>
      <c r="B810" t="s">
        <v>1706</v>
      </c>
      <c r="C810" t="s">
        <v>1730</v>
      </c>
      <c r="D810">
        <v>8</v>
      </c>
      <c r="E810">
        <v>809</v>
      </c>
    </row>
    <row r="811" spans="1:5" x14ac:dyDescent="0.25">
      <c r="A811" t="s">
        <v>2397</v>
      </c>
      <c r="B811" t="s">
        <v>1706</v>
      </c>
      <c r="C811" t="s">
        <v>1730</v>
      </c>
      <c r="D811">
        <v>8</v>
      </c>
      <c r="E811">
        <v>810</v>
      </c>
    </row>
    <row r="812" spans="1:5" x14ac:dyDescent="0.25">
      <c r="A812" t="s">
        <v>2398</v>
      </c>
      <c r="B812" t="s">
        <v>1706</v>
      </c>
      <c r="C812" t="s">
        <v>1730</v>
      </c>
      <c r="D812">
        <v>8</v>
      </c>
      <c r="E812">
        <v>811</v>
      </c>
    </row>
    <row r="813" spans="1:5" x14ac:dyDescent="0.25">
      <c r="A813" t="s">
        <v>2399</v>
      </c>
      <c r="B813" t="s">
        <v>1706</v>
      </c>
      <c r="C813" t="s">
        <v>1730</v>
      </c>
      <c r="D813">
        <v>8</v>
      </c>
      <c r="E813">
        <v>812</v>
      </c>
    </row>
    <row r="814" spans="1:5" x14ac:dyDescent="0.25">
      <c r="A814" t="s">
        <v>2400</v>
      </c>
      <c r="B814" t="s">
        <v>1706</v>
      </c>
      <c r="C814" t="s">
        <v>1730</v>
      </c>
      <c r="D814">
        <v>8</v>
      </c>
      <c r="E814">
        <v>813</v>
      </c>
    </row>
    <row r="815" spans="1:5" x14ac:dyDescent="0.25">
      <c r="A815" t="s">
        <v>2401</v>
      </c>
      <c r="B815" t="s">
        <v>1706</v>
      </c>
      <c r="C815" t="s">
        <v>1730</v>
      </c>
      <c r="D815">
        <v>8</v>
      </c>
      <c r="E815">
        <v>814</v>
      </c>
    </row>
    <row r="816" spans="1:5" x14ac:dyDescent="0.25">
      <c r="A816" t="s">
        <v>2402</v>
      </c>
      <c r="B816" t="s">
        <v>1706</v>
      </c>
      <c r="C816" t="s">
        <v>1730</v>
      </c>
      <c r="D816">
        <v>8</v>
      </c>
      <c r="E816">
        <v>815</v>
      </c>
    </row>
    <row r="817" spans="1:5" x14ac:dyDescent="0.25">
      <c r="A817" t="s">
        <v>2403</v>
      </c>
      <c r="B817" t="s">
        <v>1706</v>
      </c>
      <c r="C817" t="s">
        <v>1730</v>
      </c>
      <c r="D817">
        <v>8</v>
      </c>
      <c r="E817">
        <v>816</v>
      </c>
    </row>
    <row r="818" spans="1:5" x14ac:dyDescent="0.25">
      <c r="A818" t="s">
        <v>2404</v>
      </c>
      <c r="B818" t="s">
        <v>1737</v>
      </c>
      <c r="C818" t="s">
        <v>1738</v>
      </c>
      <c r="D818">
        <v>8</v>
      </c>
      <c r="E818">
        <v>817</v>
      </c>
    </row>
    <row r="819" spans="1:5" x14ac:dyDescent="0.25">
      <c r="A819" t="s">
        <v>2405</v>
      </c>
      <c r="B819" t="s">
        <v>1737</v>
      </c>
      <c r="C819" t="s">
        <v>1738</v>
      </c>
      <c r="D819">
        <v>8</v>
      </c>
      <c r="E819">
        <v>818</v>
      </c>
    </row>
    <row r="820" spans="1:5" x14ac:dyDescent="0.25">
      <c r="A820" t="s">
        <v>2406</v>
      </c>
      <c r="B820" t="s">
        <v>1737</v>
      </c>
      <c r="C820" t="s">
        <v>1738</v>
      </c>
      <c r="D820">
        <v>8</v>
      </c>
      <c r="E820">
        <v>819</v>
      </c>
    </row>
    <row r="821" spans="1:5" x14ac:dyDescent="0.25">
      <c r="A821" t="s">
        <v>2407</v>
      </c>
      <c r="B821" t="s">
        <v>1737</v>
      </c>
      <c r="C821" t="s">
        <v>1738</v>
      </c>
      <c r="D821">
        <v>8</v>
      </c>
      <c r="E821">
        <v>820</v>
      </c>
    </row>
    <row r="822" spans="1:5" x14ac:dyDescent="0.25">
      <c r="A822" t="s">
        <v>2408</v>
      </c>
      <c r="B822" t="s">
        <v>1737</v>
      </c>
      <c r="C822" t="s">
        <v>1738</v>
      </c>
      <c r="D822">
        <v>8</v>
      </c>
      <c r="E822">
        <v>821</v>
      </c>
    </row>
    <row r="823" spans="1:5" x14ac:dyDescent="0.25">
      <c r="A823" t="s">
        <v>2409</v>
      </c>
      <c r="B823" t="s">
        <v>1737</v>
      </c>
      <c r="C823" t="s">
        <v>1738</v>
      </c>
      <c r="D823">
        <v>8</v>
      </c>
      <c r="E823">
        <v>822</v>
      </c>
    </row>
    <row r="824" spans="1:5" x14ac:dyDescent="0.25">
      <c r="A824" t="s">
        <v>2410</v>
      </c>
      <c r="B824" t="s">
        <v>1737</v>
      </c>
      <c r="C824" t="s">
        <v>1738</v>
      </c>
      <c r="D824">
        <v>8</v>
      </c>
      <c r="E824">
        <v>823</v>
      </c>
    </row>
    <row r="825" spans="1:5" x14ac:dyDescent="0.25">
      <c r="A825" t="s">
        <v>2411</v>
      </c>
      <c r="B825" t="s">
        <v>1737</v>
      </c>
      <c r="C825" t="s">
        <v>1738</v>
      </c>
      <c r="D825">
        <v>8</v>
      </c>
      <c r="E825">
        <v>824</v>
      </c>
    </row>
    <row r="826" spans="1:5" x14ac:dyDescent="0.25">
      <c r="A826" t="s">
        <v>2412</v>
      </c>
      <c r="B826" t="s">
        <v>1737</v>
      </c>
      <c r="C826" t="s">
        <v>1738</v>
      </c>
      <c r="D826">
        <v>8</v>
      </c>
      <c r="E826">
        <v>825</v>
      </c>
    </row>
    <row r="827" spans="1:5" x14ac:dyDescent="0.25">
      <c r="A827" t="s">
        <v>2413</v>
      </c>
      <c r="B827" t="s">
        <v>1737</v>
      </c>
      <c r="C827" t="s">
        <v>1738</v>
      </c>
      <c r="D827">
        <v>8</v>
      </c>
      <c r="E827">
        <v>826</v>
      </c>
    </row>
    <row r="828" spans="1:5" x14ac:dyDescent="0.25">
      <c r="A828" t="s">
        <v>2414</v>
      </c>
      <c r="B828" t="s">
        <v>1737</v>
      </c>
      <c r="C828" t="s">
        <v>1738</v>
      </c>
      <c r="D828">
        <v>8</v>
      </c>
      <c r="E828">
        <v>827</v>
      </c>
    </row>
    <row r="829" spans="1:5" x14ac:dyDescent="0.25">
      <c r="A829" t="s">
        <v>2415</v>
      </c>
      <c r="B829" t="s">
        <v>1737</v>
      </c>
      <c r="C829" t="s">
        <v>1738</v>
      </c>
      <c r="D829">
        <v>8</v>
      </c>
      <c r="E829">
        <v>828</v>
      </c>
    </row>
    <row r="830" spans="1:5" x14ac:dyDescent="0.25">
      <c r="A830" t="s">
        <v>2416</v>
      </c>
      <c r="B830" t="s">
        <v>1737</v>
      </c>
      <c r="C830" t="s">
        <v>1738</v>
      </c>
      <c r="D830">
        <v>8</v>
      </c>
      <c r="E830">
        <v>829</v>
      </c>
    </row>
    <row r="831" spans="1:5" x14ac:dyDescent="0.25">
      <c r="A831" t="s">
        <v>2417</v>
      </c>
      <c r="B831" t="s">
        <v>1737</v>
      </c>
      <c r="C831" t="s">
        <v>1738</v>
      </c>
      <c r="D831">
        <v>8</v>
      </c>
      <c r="E831">
        <v>830</v>
      </c>
    </row>
    <row r="832" spans="1:5" x14ac:dyDescent="0.25">
      <c r="A832" t="s">
        <v>2418</v>
      </c>
      <c r="B832" t="s">
        <v>1737</v>
      </c>
      <c r="C832" t="s">
        <v>1738</v>
      </c>
      <c r="D832">
        <v>8</v>
      </c>
      <c r="E832">
        <v>831</v>
      </c>
    </row>
    <row r="833" spans="1:5" x14ac:dyDescent="0.25">
      <c r="A833" t="s">
        <v>2419</v>
      </c>
      <c r="B833" t="s">
        <v>1737</v>
      </c>
      <c r="C833" t="s">
        <v>1738</v>
      </c>
      <c r="D833">
        <v>8</v>
      </c>
      <c r="E833">
        <v>832</v>
      </c>
    </row>
    <row r="834" spans="1:5" x14ac:dyDescent="0.25">
      <c r="A834" t="s">
        <v>2420</v>
      </c>
      <c r="B834" t="s">
        <v>1737</v>
      </c>
      <c r="C834" t="s">
        <v>1738</v>
      </c>
      <c r="D834">
        <v>8</v>
      </c>
      <c r="E834">
        <v>833</v>
      </c>
    </row>
    <row r="835" spans="1:5" x14ac:dyDescent="0.25">
      <c r="A835" t="s">
        <v>2421</v>
      </c>
      <c r="B835" t="s">
        <v>1737</v>
      </c>
      <c r="C835" t="s">
        <v>1738</v>
      </c>
      <c r="D835">
        <v>8</v>
      </c>
      <c r="E835">
        <v>834</v>
      </c>
    </row>
    <row r="836" spans="1:5" x14ac:dyDescent="0.25">
      <c r="A836" t="s">
        <v>2422</v>
      </c>
      <c r="B836" t="s">
        <v>1737</v>
      </c>
      <c r="C836" t="s">
        <v>1738</v>
      </c>
      <c r="D836">
        <v>8</v>
      </c>
      <c r="E836">
        <v>835</v>
      </c>
    </row>
    <row r="837" spans="1:5" x14ac:dyDescent="0.25">
      <c r="A837" t="s">
        <v>2423</v>
      </c>
      <c r="B837" t="s">
        <v>1737</v>
      </c>
      <c r="C837" t="s">
        <v>1738</v>
      </c>
      <c r="D837">
        <v>8</v>
      </c>
      <c r="E837">
        <v>836</v>
      </c>
    </row>
    <row r="838" spans="1:5" x14ac:dyDescent="0.25">
      <c r="A838" t="s">
        <v>2424</v>
      </c>
      <c r="B838" t="s">
        <v>1737</v>
      </c>
      <c r="C838" t="s">
        <v>1738</v>
      </c>
      <c r="D838">
        <v>8</v>
      </c>
      <c r="E838">
        <v>837</v>
      </c>
    </row>
    <row r="839" spans="1:5" x14ac:dyDescent="0.25">
      <c r="A839" t="s">
        <v>2425</v>
      </c>
      <c r="B839" t="s">
        <v>1737</v>
      </c>
      <c r="C839" t="s">
        <v>1738</v>
      </c>
      <c r="D839">
        <v>8</v>
      </c>
      <c r="E839">
        <v>838</v>
      </c>
    </row>
    <row r="840" spans="1:5" x14ac:dyDescent="0.25">
      <c r="A840" t="s">
        <v>2426</v>
      </c>
      <c r="B840" t="s">
        <v>1737</v>
      </c>
      <c r="C840" t="s">
        <v>1738</v>
      </c>
      <c r="D840">
        <v>8</v>
      </c>
      <c r="E840">
        <v>839</v>
      </c>
    </row>
    <row r="841" spans="1:5" x14ac:dyDescent="0.25">
      <c r="A841" t="s">
        <v>2427</v>
      </c>
      <c r="B841" t="s">
        <v>1737</v>
      </c>
      <c r="C841" t="s">
        <v>1738</v>
      </c>
      <c r="D841">
        <v>8</v>
      </c>
      <c r="E841">
        <v>840</v>
      </c>
    </row>
    <row r="842" spans="1:5" x14ac:dyDescent="0.25">
      <c r="A842" t="s">
        <v>2428</v>
      </c>
      <c r="B842" t="s">
        <v>1737</v>
      </c>
      <c r="C842" t="s">
        <v>1738</v>
      </c>
      <c r="D842">
        <v>8</v>
      </c>
      <c r="E842">
        <v>841</v>
      </c>
    </row>
    <row r="843" spans="1:5" x14ac:dyDescent="0.25">
      <c r="A843" t="s">
        <v>2429</v>
      </c>
      <c r="B843" t="s">
        <v>1737</v>
      </c>
      <c r="C843" t="s">
        <v>1738</v>
      </c>
      <c r="D843">
        <v>8</v>
      </c>
      <c r="E843">
        <v>842</v>
      </c>
    </row>
    <row r="844" spans="1:5" x14ac:dyDescent="0.25">
      <c r="A844" t="s">
        <v>2430</v>
      </c>
      <c r="B844" t="s">
        <v>1737</v>
      </c>
      <c r="C844" t="s">
        <v>1738</v>
      </c>
      <c r="D844">
        <v>8</v>
      </c>
      <c r="E844">
        <v>843</v>
      </c>
    </row>
    <row r="845" spans="1:5" x14ac:dyDescent="0.25">
      <c r="A845" t="s">
        <v>2431</v>
      </c>
      <c r="B845" t="s">
        <v>1737</v>
      </c>
      <c r="C845" t="s">
        <v>1738</v>
      </c>
      <c r="D845">
        <v>8</v>
      </c>
      <c r="E845">
        <v>844</v>
      </c>
    </row>
    <row r="846" spans="1:5" x14ac:dyDescent="0.25">
      <c r="A846" t="s">
        <v>2432</v>
      </c>
      <c r="B846" t="s">
        <v>1737</v>
      </c>
      <c r="C846" t="s">
        <v>1738</v>
      </c>
      <c r="D846">
        <v>8</v>
      </c>
      <c r="E846">
        <v>845</v>
      </c>
    </row>
    <row r="847" spans="1:5" x14ac:dyDescent="0.25">
      <c r="A847" t="s">
        <v>2433</v>
      </c>
      <c r="B847" t="s">
        <v>1737</v>
      </c>
      <c r="C847" t="s">
        <v>1738</v>
      </c>
      <c r="D847">
        <v>8</v>
      </c>
      <c r="E847">
        <v>846</v>
      </c>
    </row>
    <row r="848" spans="1:5" x14ac:dyDescent="0.25">
      <c r="A848" t="s">
        <v>2434</v>
      </c>
      <c r="B848" t="s">
        <v>1737</v>
      </c>
      <c r="C848" t="s">
        <v>1738</v>
      </c>
      <c r="D848">
        <v>8</v>
      </c>
      <c r="E848">
        <v>847</v>
      </c>
    </row>
    <row r="849" spans="1:5" x14ac:dyDescent="0.25">
      <c r="A849" t="s">
        <v>2435</v>
      </c>
      <c r="B849" t="s">
        <v>1737</v>
      </c>
      <c r="C849" t="s">
        <v>1738</v>
      </c>
      <c r="D849">
        <v>8</v>
      </c>
      <c r="E849">
        <v>848</v>
      </c>
    </row>
    <row r="850" spans="1:5" x14ac:dyDescent="0.25">
      <c r="A850" t="s">
        <v>2436</v>
      </c>
      <c r="B850" t="s">
        <v>1737</v>
      </c>
      <c r="C850" t="s">
        <v>1738</v>
      </c>
      <c r="D850">
        <v>8</v>
      </c>
      <c r="E850">
        <v>849</v>
      </c>
    </row>
    <row r="851" spans="1:5" x14ac:dyDescent="0.25">
      <c r="A851" t="s">
        <v>2437</v>
      </c>
      <c r="B851" t="s">
        <v>1737</v>
      </c>
      <c r="C851" t="s">
        <v>1738</v>
      </c>
      <c r="D851">
        <v>8</v>
      </c>
      <c r="E851">
        <v>850</v>
      </c>
    </row>
    <row r="852" spans="1:5" x14ac:dyDescent="0.25">
      <c r="A852" t="s">
        <v>2438</v>
      </c>
      <c r="B852" t="s">
        <v>1737</v>
      </c>
      <c r="C852" t="s">
        <v>1738</v>
      </c>
      <c r="D852">
        <v>8</v>
      </c>
      <c r="E852">
        <v>851</v>
      </c>
    </row>
    <row r="853" spans="1:5" x14ac:dyDescent="0.25">
      <c r="A853" t="s">
        <v>2439</v>
      </c>
      <c r="B853" t="s">
        <v>1737</v>
      </c>
      <c r="C853" t="s">
        <v>1738</v>
      </c>
      <c r="D853">
        <v>8</v>
      </c>
      <c r="E853">
        <v>852</v>
      </c>
    </row>
    <row r="854" spans="1:5" x14ac:dyDescent="0.25">
      <c r="A854" t="s">
        <v>2440</v>
      </c>
      <c r="B854" t="s">
        <v>1737</v>
      </c>
      <c r="C854" t="s">
        <v>1738</v>
      </c>
      <c r="D854">
        <v>8</v>
      </c>
      <c r="E854">
        <v>853</v>
      </c>
    </row>
    <row r="855" spans="1:5" x14ac:dyDescent="0.25">
      <c r="A855" t="s">
        <v>2441</v>
      </c>
      <c r="B855" t="s">
        <v>1737</v>
      </c>
      <c r="C855" t="s">
        <v>1738</v>
      </c>
      <c r="D855">
        <v>8</v>
      </c>
      <c r="E855">
        <v>854</v>
      </c>
    </row>
    <row r="856" spans="1:5" x14ac:dyDescent="0.25">
      <c r="A856" t="s">
        <v>2442</v>
      </c>
      <c r="B856" t="s">
        <v>1737</v>
      </c>
      <c r="C856" t="s">
        <v>1795</v>
      </c>
      <c r="D856">
        <v>8</v>
      </c>
      <c r="E856">
        <v>855</v>
      </c>
    </row>
    <row r="857" spans="1:5" x14ac:dyDescent="0.25">
      <c r="A857" t="s">
        <v>2443</v>
      </c>
      <c r="B857" t="s">
        <v>1737</v>
      </c>
      <c r="C857" t="s">
        <v>1795</v>
      </c>
      <c r="D857">
        <v>8</v>
      </c>
      <c r="E857">
        <v>856</v>
      </c>
    </row>
    <row r="858" spans="1:5" x14ac:dyDescent="0.25">
      <c r="A858" t="s">
        <v>2444</v>
      </c>
      <c r="B858" t="s">
        <v>1737</v>
      </c>
      <c r="C858" t="s">
        <v>1795</v>
      </c>
      <c r="D858">
        <v>8</v>
      </c>
      <c r="E858">
        <v>857</v>
      </c>
    </row>
    <row r="859" spans="1:5" x14ac:dyDescent="0.25">
      <c r="A859" t="s">
        <v>2445</v>
      </c>
      <c r="B859" t="s">
        <v>1737</v>
      </c>
      <c r="C859" t="s">
        <v>1795</v>
      </c>
      <c r="D859">
        <v>8</v>
      </c>
      <c r="E859">
        <v>858</v>
      </c>
    </row>
    <row r="860" spans="1:5" x14ac:dyDescent="0.25">
      <c r="A860" t="s">
        <v>2446</v>
      </c>
      <c r="B860" t="s">
        <v>1737</v>
      </c>
      <c r="C860" t="s">
        <v>1795</v>
      </c>
      <c r="D860">
        <v>8</v>
      </c>
      <c r="E860">
        <v>859</v>
      </c>
    </row>
    <row r="861" spans="1:5" x14ac:dyDescent="0.25">
      <c r="A861" t="s">
        <v>2447</v>
      </c>
      <c r="B861" t="s">
        <v>1737</v>
      </c>
      <c r="C861" t="s">
        <v>1795</v>
      </c>
      <c r="D861">
        <v>8</v>
      </c>
      <c r="E861">
        <v>860</v>
      </c>
    </row>
    <row r="862" spans="1:5" x14ac:dyDescent="0.25">
      <c r="A862" t="s">
        <v>2448</v>
      </c>
      <c r="B862" t="s">
        <v>1737</v>
      </c>
      <c r="C862" t="s">
        <v>1795</v>
      </c>
      <c r="D862">
        <v>8</v>
      </c>
      <c r="E862">
        <v>861</v>
      </c>
    </row>
    <row r="863" spans="1:5" x14ac:dyDescent="0.25">
      <c r="A863" t="s">
        <v>2449</v>
      </c>
      <c r="B863" t="s">
        <v>1737</v>
      </c>
      <c r="C863" t="s">
        <v>1795</v>
      </c>
      <c r="D863">
        <v>8</v>
      </c>
      <c r="E863">
        <v>862</v>
      </c>
    </row>
    <row r="864" spans="1:5" x14ac:dyDescent="0.25">
      <c r="A864" t="s">
        <v>2450</v>
      </c>
      <c r="B864" t="s">
        <v>1737</v>
      </c>
      <c r="C864" t="s">
        <v>1795</v>
      </c>
      <c r="D864">
        <v>8</v>
      </c>
      <c r="E864">
        <v>863</v>
      </c>
    </row>
    <row r="865" spans="1:5" x14ac:dyDescent="0.25">
      <c r="A865" t="s">
        <v>2451</v>
      </c>
      <c r="B865" t="s">
        <v>1737</v>
      </c>
      <c r="C865" t="s">
        <v>1795</v>
      </c>
      <c r="D865">
        <v>8</v>
      </c>
      <c r="E865">
        <v>864</v>
      </c>
    </row>
    <row r="866" spans="1:5" x14ac:dyDescent="0.25">
      <c r="A866" t="s">
        <v>2452</v>
      </c>
      <c r="B866" t="s">
        <v>1737</v>
      </c>
      <c r="C866" t="s">
        <v>1795</v>
      </c>
      <c r="D866">
        <v>8</v>
      </c>
      <c r="E866">
        <v>865</v>
      </c>
    </row>
    <row r="867" spans="1:5" x14ac:dyDescent="0.25">
      <c r="A867" t="s">
        <v>2453</v>
      </c>
      <c r="B867" t="s">
        <v>1737</v>
      </c>
      <c r="C867" t="s">
        <v>1795</v>
      </c>
      <c r="D867">
        <v>8</v>
      </c>
      <c r="E867">
        <v>866</v>
      </c>
    </row>
    <row r="868" spans="1:5" x14ac:dyDescent="0.25">
      <c r="A868" t="s">
        <v>2454</v>
      </c>
      <c r="B868" t="s">
        <v>1737</v>
      </c>
      <c r="C868" t="s">
        <v>1795</v>
      </c>
      <c r="D868">
        <v>8</v>
      </c>
      <c r="E868">
        <v>867</v>
      </c>
    </row>
    <row r="869" spans="1:5" x14ac:dyDescent="0.25">
      <c r="A869" t="s">
        <v>2455</v>
      </c>
      <c r="B869" t="s">
        <v>1737</v>
      </c>
      <c r="C869" t="s">
        <v>1795</v>
      </c>
      <c r="D869">
        <v>8</v>
      </c>
      <c r="E869">
        <v>868</v>
      </c>
    </row>
    <row r="870" spans="1:5" x14ac:dyDescent="0.25">
      <c r="A870" t="s">
        <v>2456</v>
      </c>
      <c r="B870" t="s">
        <v>1737</v>
      </c>
      <c r="C870" t="s">
        <v>1795</v>
      </c>
      <c r="D870">
        <v>8</v>
      </c>
      <c r="E870">
        <v>869</v>
      </c>
    </row>
    <row r="871" spans="1:5" x14ac:dyDescent="0.25">
      <c r="A871" t="s">
        <v>2457</v>
      </c>
      <c r="B871" t="s">
        <v>1737</v>
      </c>
      <c r="C871" t="s">
        <v>1795</v>
      </c>
      <c r="D871">
        <v>8</v>
      </c>
      <c r="E871">
        <v>870</v>
      </c>
    </row>
    <row r="872" spans="1:5" x14ac:dyDescent="0.25">
      <c r="A872" t="s">
        <v>2458</v>
      </c>
      <c r="B872" t="s">
        <v>1737</v>
      </c>
      <c r="C872" t="s">
        <v>1795</v>
      </c>
      <c r="D872">
        <v>8</v>
      </c>
      <c r="E872">
        <v>871</v>
      </c>
    </row>
    <row r="873" spans="1:5" x14ac:dyDescent="0.25">
      <c r="A873" t="s">
        <v>2459</v>
      </c>
      <c r="B873" t="s">
        <v>1737</v>
      </c>
      <c r="C873" t="s">
        <v>1795</v>
      </c>
      <c r="D873">
        <v>8</v>
      </c>
      <c r="E873">
        <v>872</v>
      </c>
    </row>
    <row r="874" spans="1:5" x14ac:dyDescent="0.25">
      <c r="A874" t="s">
        <v>2460</v>
      </c>
      <c r="B874" t="s">
        <v>1737</v>
      </c>
      <c r="C874" t="s">
        <v>1795</v>
      </c>
      <c r="D874">
        <v>8</v>
      </c>
      <c r="E874">
        <v>873</v>
      </c>
    </row>
    <row r="875" spans="1:5" x14ac:dyDescent="0.25">
      <c r="A875" t="s">
        <v>2461</v>
      </c>
      <c r="B875" t="s">
        <v>1737</v>
      </c>
      <c r="C875" t="s">
        <v>1795</v>
      </c>
      <c r="D875">
        <v>8</v>
      </c>
      <c r="E875">
        <v>874</v>
      </c>
    </row>
    <row r="876" spans="1:5" x14ac:dyDescent="0.25">
      <c r="A876" t="s">
        <v>2462</v>
      </c>
      <c r="B876" t="s">
        <v>1737</v>
      </c>
      <c r="C876" t="s">
        <v>1795</v>
      </c>
      <c r="D876">
        <v>8</v>
      </c>
      <c r="E876">
        <v>875</v>
      </c>
    </row>
    <row r="877" spans="1:5" x14ac:dyDescent="0.25">
      <c r="A877" t="s">
        <v>2463</v>
      </c>
      <c r="B877" t="s">
        <v>1737</v>
      </c>
      <c r="C877" t="s">
        <v>1795</v>
      </c>
      <c r="D877">
        <v>8</v>
      </c>
      <c r="E877">
        <v>876</v>
      </c>
    </row>
    <row r="878" spans="1:5" x14ac:dyDescent="0.25">
      <c r="A878" t="s">
        <v>2464</v>
      </c>
      <c r="B878" t="s">
        <v>1737</v>
      </c>
      <c r="C878" t="s">
        <v>1795</v>
      </c>
      <c r="D878">
        <v>8</v>
      </c>
      <c r="E878">
        <v>877</v>
      </c>
    </row>
    <row r="879" spans="1:5" x14ac:dyDescent="0.25">
      <c r="A879" t="s">
        <v>2465</v>
      </c>
      <c r="B879" t="s">
        <v>1737</v>
      </c>
      <c r="C879" t="s">
        <v>1795</v>
      </c>
      <c r="D879">
        <v>8</v>
      </c>
      <c r="E879">
        <v>878</v>
      </c>
    </row>
    <row r="880" spans="1:5" x14ac:dyDescent="0.25">
      <c r="A880" t="s">
        <v>2466</v>
      </c>
      <c r="B880" t="s">
        <v>1737</v>
      </c>
      <c r="C880" t="s">
        <v>1795</v>
      </c>
      <c r="D880">
        <v>8</v>
      </c>
      <c r="E880">
        <v>879</v>
      </c>
    </row>
    <row r="881" spans="1:5" x14ac:dyDescent="0.25">
      <c r="A881" t="s">
        <v>2467</v>
      </c>
      <c r="B881" t="s">
        <v>1737</v>
      </c>
      <c r="C881" t="s">
        <v>1795</v>
      </c>
      <c r="D881">
        <v>8</v>
      </c>
      <c r="E881">
        <v>880</v>
      </c>
    </row>
    <row r="882" spans="1:5" x14ac:dyDescent="0.25">
      <c r="A882" t="s">
        <v>2468</v>
      </c>
      <c r="B882" t="s">
        <v>1737</v>
      </c>
      <c r="C882" t="s">
        <v>1795</v>
      </c>
      <c r="D882">
        <v>8</v>
      </c>
      <c r="E882">
        <v>881</v>
      </c>
    </row>
    <row r="883" spans="1:5" x14ac:dyDescent="0.25">
      <c r="A883" t="s">
        <v>2469</v>
      </c>
      <c r="B883" t="s">
        <v>1737</v>
      </c>
      <c r="C883" t="s">
        <v>1795</v>
      </c>
      <c r="D883">
        <v>8</v>
      </c>
      <c r="E883">
        <v>882</v>
      </c>
    </row>
    <row r="884" spans="1:5" x14ac:dyDescent="0.25">
      <c r="A884" t="s">
        <v>2470</v>
      </c>
      <c r="B884" t="s">
        <v>1737</v>
      </c>
      <c r="C884" t="s">
        <v>1795</v>
      </c>
      <c r="D884">
        <v>8</v>
      </c>
      <c r="E884">
        <v>883</v>
      </c>
    </row>
    <row r="885" spans="1:5" x14ac:dyDescent="0.25">
      <c r="A885" t="s">
        <v>2471</v>
      </c>
      <c r="B885" t="s">
        <v>1737</v>
      </c>
      <c r="C885" t="s">
        <v>1795</v>
      </c>
      <c r="D885">
        <v>8</v>
      </c>
      <c r="E885">
        <v>884</v>
      </c>
    </row>
    <row r="886" spans="1:5" x14ac:dyDescent="0.25">
      <c r="A886" t="s">
        <v>2472</v>
      </c>
      <c r="B886" t="s">
        <v>1737</v>
      </c>
      <c r="C886" t="s">
        <v>1795</v>
      </c>
      <c r="D886">
        <v>8</v>
      </c>
      <c r="E886">
        <v>885</v>
      </c>
    </row>
    <row r="887" spans="1:5" x14ac:dyDescent="0.25">
      <c r="A887" t="s">
        <v>2473</v>
      </c>
      <c r="B887" t="s">
        <v>1737</v>
      </c>
      <c r="C887" t="s">
        <v>1795</v>
      </c>
      <c r="D887">
        <v>8</v>
      </c>
      <c r="E887">
        <v>886</v>
      </c>
    </row>
    <row r="888" spans="1:5" x14ac:dyDescent="0.25">
      <c r="A888" t="s">
        <v>2474</v>
      </c>
      <c r="B888" t="s">
        <v>1737</v>
      </c>
      <c r="C888" t="s">
        <v>1795</v>
      </c>
      <c r="D888">
        <v>8</v>
      </c>
      <c r="E888">
        <v>887</v>
      </c>
    </row>
    <row r="889" spans="1:5" x14ac:dyDescent="0.25">
      <c r="A889" t="s">
        <v>2475</v>
      </c>
      <c r="B889" t="s">
        <v>1737</v>
      </c>
      <c r="C889" t="s">
        <v>1795</v>
      </c>
      <c r="D889">
        <v>8</v>
      </c>
      <c r="E889">
        <v>888</v>
      </c>
    </row>
    <row r="890" spans="1:5" x14ac:dyDescent="0.25">
      <c r="A890" t="s">
        <v>2476</v>
      </c>
      <c r="B890" t="s">
        <v>1737</v>
      </c>
      <c r="C890" t="s">
        <v>1795</v>
      </c>
      <c r="D890">
        <v>8</v>
      </c>
      <c r="E890">
        <v>889</v>
      </c>
    </row>
    <row r="891" spans="1:5" x14ac:dyDescent="0.25">
      <c r="A891" t="s">
        <v>2477</v>
      </c>
      <c r="B891" t="s">
        <v>1737</v>
      </c>
      <c r="C891" t="s">
        <v>1795</v>
      </c>
      <c r="D891">
        <v>8</v>
      </c>
      <c r="E891">
        <v>890</v>
      </c>
    </row>
    <row r="892" spans="1:5" x14ac:dyDescent="0.25">
      <c r="A892" t="s">
        <v>2478</v>
      </c>
      <c r="B892" t="s">
        <v>1737</v>
      </c>
      <c r="C892" t="s">
        <v>1795</v>
      </c>
      <c r="D892">
        <v>8</v>
      </c>
      <c r="E892">
        <v>891</v>
      </c>
    </row>
    <row r="893" spans="1:5" x14ac:dyDescent="0.25">
      <c r="A893" t="s">
        <v>2479</v>
      </c>
      <c r="B893" t="s">
        <v>1737</v>
      </c>
      <c r="C893" t="s">
        <v>1839</v>
      </c>
      <c r="D893">
        <v>8</v>
      </c>
      <c r="E893">
        <v>892</v>
      </c>
    </row>
    <row r="894" spans="1:5" x14ac:dyDescent="0.25">
      <c r="A894" t="s">
        <v>2480</v>
      </c>
      <c r="B894" t="s">
        <v>1737</v>
      </c>
      <c r="C894" t="s">
        <v>1839</v>
      </c>
      <c r="D894">
        <v>8</v>
      </c>
      <c r="E894">
        <v>893</v>
      </c>
    </row>
    <row r="895" spans="1:5" x14ac:dyDescent="0.25">
      <c r="A895" t="s">
        <v>2481</v>
      </c>
      <c r="B895" t="s">
        <v>1737</v>
      </c>
      <c r="C895" t="s">
        <v>1839</v>
      </c>
      <c r="D895">
        <v>8</v>
      </c>
      <c r="E895">
        <v>894</v>
      </c>
    </row>
    <row r="896" spans="1:5" x14ac:dyDescent="0.25">
      <c r="A896" t="s">
        <v>2482</v>
      </c>
      <c r="B896" t="s">
        <v>1737</v>
      </c>
      <c r="C896" t="s">
        <v>1839</v>
      </c>
      <c r="D896">
        <v>8</v>
      </c>
      <c r="E896">
        <v>895</v>
      </c>
    </row>
    <row r="897" spans="1:5" x14ac:dyDescent="0.25">
      <c r="A897" t="s">
        <v>2483</v>
      </c>
      <c r="B897" t="s">
        <v>1737</v>
      </c>
      <c r="C897" t="s">
        <v>1839</v>
      </c>
      <c r="D897">
        <v>8</v>
      </c>
      <c r="E897">
        <v>896</v>
      </c>
    </row>
    <row r="898" spans="1:5" x14ac:dyDescent="0.25">
      <c r="A898" t="s">
        <v>2484</v>
      </c>
      <c r="B898" t="s">
        <v>1737</v>
      </c>
      <c r="C898" t="s">
        <v>1839</v>
      </c>
      <c r="D898">
        <v>8</v>
      </c>
      <c r="E898">
        <v>897</v>
      </c>
    </row>
    <row r="899" spans="1:5" x14ac:dyDescent="0.25">
      <c r="A899" t="s">
        <v>2485</v>
      </c>
      <c r="B899" t="s">
        <v>1737</v>
      </c>
      <c r="C899" t="s">
        <v>1839</v>
      </c>
      <c r="D899">
        <v>8</v>
      </c>
      <c r="E899">
        <v>898</v>
      </c>
    </row>
    <row r="900" spans="1:5" x14ac:dyDescent="0.25">
      <c r="A900" t="s">
        <v>2486</v>
      </c>
      <c r="B900" t="s">
        <v>1737</v>
      </c>
      <c r="C900" t="s">
        <v>1839</v>
      </c>
      <c r="D900">
        <v>8</v>
      </c>
      <c r="E900">
        <v>899</v>
      </c>
    </row>
    <row r="901" spans="1:5" x14ac:dyDescent="0.25">
      <c r="A901" t="s">
        <v>2487</v>
      </c>
      <c r="B901" t="s">
        <v>1737</v>
      </c>
      <c r="C901" t="s">
        <v>1839</v>
      </c>
      <c r="D901">
        <v>8</v>
      </c>
      <c r="E901">
        <v>900</v>
      </c>
    </row>
    <row r="902" spans="1:5" x14ac:dyDescent="0.25">
      <c r="A902" t="s">
        <v>2488</v>
      </c>
      <c r="B902" t="s">
        <v>1737</v>
      </c>
      <c r="C902" t="s">
        <v>1839</v>
      </c>
      <c r="D902">
        <v>8</v>
      </c>
      <c r="E902">
        <v>901</v>
      </c>
    </row>
    <row r="903" spans="1:5" x14ac:dyDescent="0.25">
      <c r="A903" t="s">
        <v>2489</v>
      </c>
      <c r="B903" t="s">
        <v>1737</v>
      </c>
      <c r="C903" t="s">
        <v>1839</v>
      </c>
      <c r="D903">
        <v>8</v>
      </c>
      <c r="E903">
        <v>902</v>
      </c>
    </row>
    <row r="904" spans="1:5" x14ac:dyDescent="0.25">
      <c r="A904" t="s">
        <v>2490</v>
      </c>
      <c r="B904" t="s">
        <v>1737</v>
      </c>
      <c r="C904" t="s">
        <v>1839</v>
      </c>
      <c r="D904">
        <v>8</v>
      </c>
      <c r="E904">
        <v>903</v>
      </c>
    </row>
    <row r="905" spans="1:5" x14ac:dyDescent="0.25">
      <c r="A905" t="s">
        <v>2491</v>
      </c>
      <c r="B905" t="s">
        <v>1737</v>
      </c>
      <c r="C905" t="s">
        <v>1839</v>
      </c>
      <c r="D905">
        <v>8</v>
      </c>
      <c r="E905">
        <v>904</v>
      </c>
    </row>
    <row r="906" spans="1:5" x14ac:dyDescent="0.25">
      <c r="A906" t="s">
        <v>2492</v>
      </c>
      <c r="B906" t="s">
        <v>1737</v>
      </c>
      <c r="C906" t="s">
        <v>1839</v>
      </c>
      <c r="D906">
        <v>8</v>
      </c>
      <c r="E906">
        <v>905</v>
      </c>
    </row>
    <row r="907" spans="1:5" x14ac:dyDescent="0.25">
      <c r="A907" t="s">
        <v>2493</v>
      </c>
      <c r="B907" t="s">
        <v>1737</v>
      </c>
      <c r="C907" t="s">
        <v>1839</v>
      </c>
      <c r="D907">
        <v>8</v>
      </c>
      <c r="E907">
        <v>906</v>
      </c>
    </row>
    <row r="908" spans="1:5" x14ac:dyDescent="0.25">
      <c r="A908" t="s">
        <v>2494</v>
      </c>
      <c r="B908" t="s">
        <v>1737</v>
      </c>
      <c r="C908" t="s">
        <v>1839</v>
      </c>
      <c r="D908">
        <v>8</v>
      </c>
      <c r="E908">
        <v>907</v>
      </c>
    </row>
    <row r="909" spans="1:5" x14ac:dyDescent="0.25">
      <c r="A909" t="s">
        <v>2495</v>
      </c>
      <c r="B909" t="s">
        <v>1737</v>
      </c>
      <c r="C909" t="s">
        <v>1839</v>
      </c>
      <c r="D909">
        <v>8</v>
      </c>
      <c r="E909">
        <v>908</v>
      </c>
    </row>
    <row r="910" spans="1:5" x14ac:dyDescent="0.25">
      <c r="A910" t="s">
        <v>2496</v>
      </c>
      <c r="B910" t="s">
        <v>1737</v>
      </c>
      <c r="C910" t="s">
        <v>1839</v>
      </c>
      <c r="D910">
        <v>8</v>
      </c>
      <c r="E910">
        <v>909</v>
      </c>
    </row>
    <row r="911" spans="1:5" x14ac:dyDescent="0.25">
      <c r="A911" t="s">
        <v>2497</v>
      </c>
      <c r="B911" t="s">
        <v>1737</v>
      </c>
      <c r="C911" t="s">
        <v>1839</v>
      </c>
      <c r="D911">
        <v>8</v>
      </c>
      <c r="E911">
        <v>910</v>
      </c>
    </row>
    <row r="912" spans="1:5" x14ac:dyDescent="0.25">
      <c r="A912" t="s">
        <v>2498</v>
      </c>
      <c r="B912" t="s">
        <v>1737</v>
      </c>
      <c r="C912" t="s">
        <v>1839</v>
      </c>
      <c r="D912">
        <v>8</v>
      </c>
      <c r="E912">
        <v>911</v>
      </c>
    </row>
    <row r="913" spans="1:5" x14ac:dyDescent="0.25">
      <c r="A913" t="s">
        <v>2499</v>
      </c>
      <c r="B913" t="s">
        <v>1737</v>
      </c>
      <c r="C913" t="s">
        <v>1839</v>
      </c>
      <c r="D913">
        <v>8</v>
      </c>
      <c r="E913">
        <v>912</v>
      </c>
    </row>
    <row r="914" spans="1:5" x14ac:dyDescent="0.25">
      <c r="A914" t="s">
        <v>2500</v>
      </c>
      <c r="B914" t="s">
        <v>1737</v>
      </c>
      <c r="C914" t="s">
        <v>1839</v>
      </c>
      <c r="D914">
        <v>8</v>
      </c>
      <c r="E914">
        <v>913</v>
      </c>
    </row>
    <row r="915" spans="1:5" x14ac:dyDescent="0.25">
      <c r="A915" t="s">
        <v>2501</v>
      </c>
      <c r="B915" t="s">
        <v>1737</v>
      </c>
      <c r="C915" t="s">
        <v>1839</v>
      </c>
      <c r="D915">
        <v>8</v>
      </c>
      <c r="E915">
        <v>914</v>
      </c>
    </row>
    <row r="916" spans="1:5" x14ac:dyDescent="0.25">
      <c r="A916" t="s">
        <v>2502</v>
      </c>
      <c r="B916" t="s">
        <v>1737</v>
      </c>
      <c r="C916" t="s">
        <v>1839</v>
      </c>
      <c r="D916">
        <v>8</v>
      </c>
      <c r="E916">
        <v>915</v>
      </c>
    </row>
    <row r="917" spans="1:5" x14ac:dyDescent="0.25">
      <c r="A917" t="s">
        <v>2503</v>
      </c>
      <c r="B917" t="s">
        <v>1737</v>
      </c>
      <c r="C917" t="s">
        <v>1839</v>
      </c>
      <c r="D917">
        <v>8</v>
      </c>
      <c r="E917">
        <v>916</v>
      </c>
    </row>
    <row r="918" spans="1:5" x14ac:dyDescent="0.25">
      <c r="A918" t="s">
        <v>2504</v>
      </c>
      <c r="B918" t="s">
        <v>1737</v>
      </c>
      <c r="C918" t="s">
        <v>1839</v>
      </c>
      <c r="D918">
        <v>8</v>
      </c>
      <c r="E918">
        <v>917</v>
      </c>
    </row>
    <row r="919" spans="1:5" x14ac:dyDescent="0.25">
      <c r="A919" t="s">
        <v>2505</v>
      </c>
      <c r="B919" t="s">
        <v>1737</v>
      </c>
      <c r="C919" t="s">
        <v>1839</v>
      </c>
      <c r="D919">
        <v>8</v>
      </c>
      <c r="E919">
        <v>918</v>
      </c>
    </row>
    <row r="920" spans="1:5" x14ac:dyDescent="0.25">
      <c r="A920" t="s">
        <v>2506</v>
      </c>
      <c r="B920" t="s">
        <v>1737</v>
      </c>
      <c r="C920" t="s">
        <v>1839</v>
      </c>
      <c r="D920">
        <v>8</v>
      </c>
      <c r="E920">
        <v>919</v>
      </c>
    </row>
    <row r="921" spans="1:5" x14ac:dyDescent="0.25">
      <c r="A921" t="s">
        <v>2507</v>
      </c>
      <c r="B921" t="s">
        <v>1737</v>
      </c>
      <c r="C921" t="s">
        <v>1839</v>
      </c>
      <c r="D921">
        <v>8</v>
      </c>
      <c r="E921">
        <v>920</v>
      </c>
    </row>
    <row r="922" spans="1:5" x14ac:dyDescent="0.25">
      <c r="A922" t="s">
        <v>2508</v>
      </c>
      <c r="B922" t="s">
        <v>1737</v>
      </c>
      <c r="C922" t="s">
        <v>1839</v>
      </c>
      <c r="D922">
        <v>8</v>
      </c>
      <c r="E922">
        <v>921</v>
      </c>
    </row>
    <row r="923" spans="1:5" x14ac:dyDescent="0.25">
      <c r="A923" t="s">
        <v>2509</v>
      </c>
      <c r="B923" t="s">
        <v>1737</v>
      </c>
      <c r="C923" t="s">
        <v>1839</v>
      </c>
      <c r="D923">
        <v>8</v>
      </c>
      <c r="E923">
        <v>922</v>
      </c>
    </row>
    <row r="924" spans="1:5" x14ac:dyDescent="0.25">
      <c r="A924" t="s">
        <v>2510</v>
      </c>
      <c r="B924" t="s">
        <v>1737</v>
      </c>
      <c r="C924" t="s">
        <v>1839</v>
      </c>
      <c r="D924">
        <v>8</v>
      </c>
      <c r="E924">
        <v>923</v>
      </c>
    </row>
    <row r="925" spans="1:5" x14ac:dyDescent="0.25">
      <c r="A925" t="s">
        <v>2511</v>
      </c>
      <c r="B925" t="s">
        <v>1737</v>
      </c>
      <c r="C925" t="s">
        <v>1839</v>
      </c>
      <c r="D925">
        <v>8</v>
      </c>
      <c r="E925">
        <v>924</v>
      </c>
    </row>
    <row r="926" spans="1:5" x14ac:dyDescent="0.25">
      <c r="A926" t="s">
        <v>2512</v>
      </c>
      <c r="B926" t="s">
        <v>1737</v>
      </c>
      <c r="C926" t="s">
        <v>1839</v>
      </c>
      <c r="D926">
        <v>8</v>
      </c>
      <c r="E926">
        <v>925</v>
      </c>
    </row>
    <row r="927" spans="1:5" x14ac:dyDescent="0.25">
      <c r="A927" t="s">
        <v>2513</v>
      </c>
      <c r="B927" t="s">
        <v>1737</v>
      </c>
      <c r="C927" t="s">
        <v>1839</v>
      </c>
      <c r="D927">
        <v>8</v>
      </c>
      <c r="E927">
        <v>926</v>
      </c>
    </row>
    <row r="928" spans="1:5" x14ac:dyDescent="0.25">
      <c r="A928" t="s">
        <v>2514</v>
      </c>
      <c r="B928" t="s">
        <v>1737</v>
      </c>
      <c r="C928" t="s">
        <v>1839</v>
      </c>
      <c r="D928">
        <v>8</v>
      </c>
      <c r="E928">
        <v>927</v>
      </c>
    </row>
    <row r="929" spans="1:5" x14ac:dyDescent="0.25">
      <c r="A929" t="s">
        <v>2515</v>
      </c>
      <c r="B929" t="s">
        <v>1737</v>
      </c>
      <c r="C929" t="s">
        <v>1839</v>
      </c>
      <c r="D929">
        <v>8</v>
      </c>
      <c r="E929">
        <v>928</v>
      </c>
    </row>
    <row r="930" spans="1:5" x14ac:dyDescent="0.25">
      <c r="A930" t="s">
        <v>2516</v>
      </c>
      <c r="B930" t="s">
        <v>1737</v>
      </c>
      <c r="C930" t="s">
        <v>1839</v>
      </c>
      <c r="D930">
        <v>8</v>
      </c>
      <c r="E930">
        <v>929</v>
      </c>
    </row>
    <row r="931" spans="1:5" x14ac:dyDescent="0.25">
      <c r="A931" t="s">
        <v>2517</v>
      </c>
      <c r="B931" t="s">
        <v>1737</v>
      </c>
      <c r="C931" t="s">
        <v>1839</v>
      </c>
      <c r="D931">
        <v>8</v>
      </c>
      <c r="E931">
        <v>930</v>
      </c>
    </row>
    <row r="932" spans="1:5" x14ac:dyDescent="0.25">
      <c r="A932" t="s">
        <v>2518</v>
      </c>
      <c r="B932" t="s">
        <v>1737</v>
      </c>
      <c r="C932" t="s">
        <v>1839</v>
      </c>
      <c r="D932">
        <v>8</v>
      </c>
      <c r="E932">
        <v>931</v>
      </c>
    </row>
    <row r="933" spans="1:5" x14ac:dyDescent="0.25">
      <c r="A933" t="s">
        <v>2519</v>
      </c>
      <c r="B933" t="s">
        <v>1737</v>
      </c>
      <c r="C933" t="s">
        <v>1839</v>
      </c>
      <c r="D933">
        <v>8</v>
      </c>
      <c r="E933">
        <v>932</v>
      </c>
    </row>
    <row r="934" spans="1:5" x14ac:dyDescent="0.25">
      <c r="A934" t="s">
        <v>2520</v>
      </c>
      <c r="B934" t="s">
        <v>1737</v>
      </c>
      <c r="C934" t="s">
        <v>1839</v>
      </c>
      <c r="D934">
        <v>8</v>
      </c>
      <c r="E934">
        <v>933</v>
      </c>
    </row>
    <row r="935" spans="1:5" x14ac:dyDescent="0.25">
      <c r="A935" t="s">
        <v>2521</v>
      </c>
      <c r="B935" t="s">
        <v>1737</v>
      </c>
      <c r="C935" t="s">
        <v>1839</v>
      </c>
      <c r="D935">
        <v>8</v>
      </c>
      <c r="E935">
        <v>934</v>
      </c>
    </row>
    <row r="936" spans="1:5" x14ac:dyDescent="0.25">
      <c r="A936" t="s">
        <v>2522</v>
      </c>
      <c r="B936" t="s">
        <v>1737</v>
      </c>
      <c r="C936" t="s">
        <v>1839</v>
      </c>
      <c r="D936">
        <v>8</v>
      </c>
      <c r="E936">
        <v>935</v>
      </c>
    </row>
    <row r="937" spans="1:5" x14ac:dyDescent="0.25">
      <c r="A937" t="s">
        <v>2523</v>
      </c>
      <c r="B937" t="s">
        <v>1737</v>
      </c>
      <c r="C937" t="s">
        <v>1839</v>
      </c>
      <c r="D937">
        <v>8</v>
      </c>
      <c r="E937">
        <v>936</v>
      </c>
    </row>
    <row r="938" spans="1:5" x14ac:dyDescent="0.25">
      <c r="A938" t="s">
        <v>2524</v>
      </c>
      <c r="B938" t="s">
        <v>1737</v>
      </c>
      <c r="C938" t="s">
        <v>1839</v>
      </c>
      <c r="D938">
        <v>8</v>
      </c>
      <c r="E938">
        <v>937</v>
      </c>
    </row>
    <row r="939" spans="1:5" x14ac:dyDescent="0.25">
      <c r="A939" t="s">
        <v>2525</v>
      </c>
      <c r="B939" t="s">
        <v>1737</v>
      </c>
      <c r="C939" t="s">
        <v>1856</v>
      </c>
      <c r="D939">
        <v>8</v>
      </c>
      <c r="E939">
        <v>938</v>
      </c>
    </row>
    <row r="940" spans="1:5" x14ac:dyDescent="0.25">
      <c r="A940" t="s">
        <v>2526</v>
      </c>
      <c r="B940" t="s">
        <v>1737</v>
      </c>
      <c r="C940" t="s">
        <v>1856</v>
      </c>
      <c r="D940">
        <v>8</v>
      </c>
      <c r="E940">
        <v>939</v>
      </c>
    </row>
    <row r="941" spans="1:5" x14ac:dyDescent="0.25">
      <c r="A941" t="s">
        <v>2527</v>
      </c>
      <c r="B941" t="s">
        <v>1737</v>
      </c>
      <c r="C941" t="s">
        <v>1856</v>
      </c>
      <c r="D941">
        <v>8</v>
      </c>
      <c r="E941">
        <v>940</v>
      </c>
    </row>
    <row r="942" spans="1:5" x14ac:dyDescent="0.25">
      <c r="A942" t="s">
        <v>2528</v>
      </c>
      <c r="B942" t="s">
        <v>1737</v>
      </c>
      <c r="C942" t="s">
        <v>1856</v>
      </c>
      <c r="D942">
        <v>8</v>
      </c>
      <c r="E942">
        <v>941</v>
      </c>
    </row>
    <row r="943" spans="1:5" x14ac:dyDescent="0.25">
      <c r="A943" t="s">
        <v>2529</v>
      </c>
      <c r="B943" t="s">
        <v>1737</v>
      </c>
      <c r="C943" t="s">
        <v>1856</v>
      </c>
      <c r="D943">
        <v>8</v>
      </c>
      <c r="E943">
        <v>942</v>
      </c>
    </row>
    <row r="944" spans="1:5" x14ac:dyDescent="0.25">
      <c r="A944" t="s">
        <v>2530</v>
      </c>
      <c r="B944" t="s">
        <v>1737</v>
      </c>
      <c r="C944" t="s">
        <v>1856</v>
      </c>
      <c r="D944">
        <v>8</v>
      </c>
      <c r="E944">
        <v>943</v>
      </c>
    </row>
    <row r="945" spans="1:5" x14ac:dyDescent="0.25">
      <c r="A945" t="s">
        <v>2531</v>
      </c>
      <c r="B945" t="s">
        <v>1737</v>
      </c>
      <c r="C945" t="s">
        <v>1856</v>
      </c>
      <c r="D945">
        <v>8</v>
      </c>
      <c r="E945">
        <v>944</v>
      </c>
    </row>
    <row r="946" spans="1:5" x14ac:dyDescent="0.25">
      <c r="A946" t="s">
        <v>2532</v>
      </c>
      <c r="B946" t="s">
        <v>1737</v>
      </c>
      <c r="C946" t="s">
        <v>1856</v>
      </c>
      <c r="D946">
        <v>8</v>
      </c>
      <c r="E946">
        <v>945</v>
      </c>
    </row>
    <row r="947" spans="1:5" x14ac:dyDescent="0.25">
      <c r="A947" t="s">
        <v>2533</v>
      </c>
      <c r="B947" t="s">
        <v>1737</v>
      </c>
      <c r="C947" t="s">
        <v>1856</v>
      </c>
      <c r="D947">
        <v>8</v>
      </c>
      <c r="E947">
        <v>946</v>
      </c>
    </row>
    <row r="948" spans="1:5" x14ac:dyDescent="0.25">
      <c r="A948" t="s">
        <v>2534</v>
      </c>
      <c r="B948" t="s">
        <v>1737</v>
      </c>
      <c r="C948" t="s">
        <v>1856</v>
      </c>
      <c r="D948">
        <v>8</v>
      </c>
      <c r="E948">
        <v>947</v>
      </c>
    </row>
    <row r="949" spans="1:5" x14ac:dyDescent="0.25">
      <c r="A949" t="s">
        <v>2535</v>
      </c>
      <c r="B949" t="s">
        <v>1737</v>
      </c>
      <c r="C949" t="s">
        <v>1856</v>
      </c>
      <c r="D949">
        <v>8</v>
      </c>
      <c r="E949">
        <v>948</v>
      </c>
    </row>
    <row r="950" spans="1:5" x14ac:dyDescent="0.25">
      <c r="A950" t="s">
        <v>2536</v>
      </c>
      <c r="B950" t="s">
        <v>1737</v>
      </c>
      <c r="C950" t="s">
        <v>1856</v>
      </c>
      <c r="D950">
        <v>8</v>
      </c>
      <c r="E950">
        <v>949</v>
      </c>
    </row>
    <row r="951" spans="1:5" x14ac:dyDescent="0.25">
      <c r="A951" t="s">
        <v>2537</v>
      </c>
      <c r="B951" t="s">
        <v>1737</v>
      </c>
      <c r="C951" t="s">
        <v>1856</v>
      </c>
      <c r="D951">
        <v>8</v>
      </c>
      <c r="E951">
        <v>950</v>
      </c>
    </row>
    <row r="952" spans="1:5" x14ac:dyDescent="0.25">
      <c r="A952" t="s">
        <v>2538</v>
      </c>
      <c r="B952" t="s">
        <v>1737</v>
      </c>
      <c r="C952" t="s">
        <v>1856</v>
      </c>
      <c r="D952">
        <v>8</v>
      </c>
      <c r="E952">
        <v>951</v>
      </c>
    </row>
    <row r="953" spans="1:5" x14ac:dyDescent="0.25">
      <c r="A953" t="s">
        <v>2539</v>
      </c>
      <c r="B953" t="s">
        <v>1737</v>
      </c>
      <c r="C953" t="s">
        <v>1856</v>
      </c>
      <c r="D953">
        <v>8</v>
      </c>
      <c r="E953">
        <v>952</v>
      </c>
    </row>
    <row r="954" spans="1:5" x14ac:dyDescent="0.25">
      <c r="A954" t="s">
        <v>2540</v>
      </c>
      <c r="B954" t="s">
        <v>1737</v>
      </c>
      <c r="C954" t="s">
        <v>1856</v>
      </c>
      <c r="D954">
        <v>8</v>
      </c>
      <c r="E954">
        <v>953</v>
      </c>
    </row>
    <row r="955" spans="1:5" x14ac:dyDescent="0.25">
      <c r="A955" t="s">
        <v>2541</v>
      </c>
      <c r="B955" t="s">
        <v>1737</v>
      </c>
      <c r="C955" t="s">
        <v>1856</v>
      </c>
      <c r="D955">
        <v>8</v>
      </c>
      <c r="E955">
        <v>954</v>
      </c>
    </row>
    <row r="956" spans="1:5" x14ac:dyDescent="0.25">
      <c r="A956" t="s">
        <v>2542</v>
      </c>
      <c r="B956" t="s">
        <v>1737</v>
      </c>
      <c r="C956" t="s">
        <v>1856</v>
      </c>
      <c r="D956">
        <v>8</v>
      </c>
      <c r="E956">
        <v>955</v>
      </c>
    </row>
    <row r="957" spans="1:5" x14ac:dyDescent="0.25">
      <c r="A957" t="s">
        <v>2543</v>
      </c>
      <c r="B957" t="s">
        <v>1737</v>
      </c>
      <c r="C957" t="s">
        <v>1856</v>
      </c>
      <c r="D957">
        <v>8</v>
      </c>
      <c r="E957">
        <v>956</v>
      </c>
    </row>
    <row r="958" spans="1:5" x14ac:dyDescent="0.25">
      <c r="A958" t="s">
        <v>2544</v>
      </c>
      <c r="B958" t="s">
        <v>1737</v>
      </c>
      <c r="C958" t="s">
        <v>1856</v>
      </c>
      <c r="D958">
        <v>8</v>
      </c>
      <c r="E958">
        <v>957</v>
      </c>
    </row>
    <row r="959" spans="1:5" x14ac:dyDescent="0.25">
      <c r="A959" t="s">
        <v>2545</v>
      </c>
      <c r="B959" t="s">
        <v>1737</v>
      </c>
      <c r="C959" t="s">
        <v>1856</v>
      </c>
      <c r="D959">
        <v>8</v>
      </c>
      <c r="E959">
        <v>958</v>
      </c>
    </row>
    <row r="960" spans="1:5" x14ac:dyDescent="0.25">
      <c r="A960" t="s">
        <v>2546</v>
      </c>
      <c r="B960" t="s">
        <v>1737</v>
      </c>
      <c r="C960" t="s">
        <v>1856</v>
      </c>
      <c r="D960">
        <v>8</v>
      </c>
      <c r="E960">
        <v>959</v>
      </c>
    </row>
    <row r="961" spans="1:5" x14ac:dyDescent="0.25">
      <c r="A961" t="s">
        <v>2547</v>
      </c>
      <c r="B961" t="s">
        <v>1737</v>
      </c>
      <c r="C961" t="s">
        <v>1856</v>
      </c>
      <c r="D961">
        <v>8</v>
      </c>
      <c r="E961">
        <v>960</v>
      </c>
    </row>
    <row r="962" spans="1:5" x14ac:dyDescent="0.25">
      <c r="A962" t="s">
        <v>2548</v>
      </c>
      <c r="B962" t="s">
        <v>1737</v>
      </c>
      <c r="C962" t="s">
        <v>1856</v>
      </c>
      <c r="D962">
        <v>8</v>
      </c>
      <c r="E962">
        <v>961</v>
      </c>
    </row>
    <row r="963" spans="1:5" x14ac:dyDescent="0.25">
      <c r="A963" t="s">
        <v>2549</v>
      </c>
      <c r="B963" t="s">
        <v>1737</v>
      </c>
      <c r="C963" t="s">
        <v>1856</v>
      </c>
      <c r="D963">
        <v>8</v>
      </c>
      <c r="E963">
        <v>962</v>
      </c>
    </row>
    <row r="964" spans="1:5" x14ac:dyDescent="0.25">
      <c r="A964" t="s">
        <v>2550</v>
      </c>
      <c r="B964" t="s">
        <v>1737</v>
      </c>
      <c r="C964" t="s">
        <v>1856</v>
      </c>
      <c r="D964">
        <v>8</v>
      </c>
      <c r="E964">
        <v>963</v>
      </c>
    </row>
    <row r="965" spans="1:5" x14ac:dyDescent="0.25">
      <c r="A965" t="s">
        <v>2551</v>
      </c>
      <c r="B965" t="s">
        <v>1737</v>
      </c>
      <c r="C965" t="s">
        <v>1856</v>
      </c>
      <c r="D965">
        <v>8</v>
      </c>
      <c r="E965">
        <v>964</v>
      </c>
    </row>
    <row r="966" spans="1:5" x14ac:dyDescent="0.25">
      <c r="A966" t="s">
        <v>2552</v>
      </c>
      <c r="B966" t="s">
        <v>1737</v>
      </c>
      <c r="C966" t="s">
        <v>1856</v>
      </c>
      <c r="D966">
        <v>8</v>
      </c>
      <c r="E966">
        <v>965</v>
      </c>
    </row>
    <row r="967" spans="1:5" x14ac:dyDescent="0.25">
      <c r="A967" t="s">
        <v>2553</v>
      </c>
      <c r="B967" t="s">
        <v>1737</v>
      </c>
      <c r="C967" t="s">
        <v>1856</v>
      </c>
      <c r="D967">
        <v>8</v>
      </c>
      <c r="E967">
        <v>966</v>
      </c>
    </row>
    <row r="968" spans="1:5" x14ac:dyDescent="0.25">
      <c r="A968" t="s">
        <v>2554</v>
      </c>
      <c r="B968" t="s">
        <v>1737</v>
      </c>
      <c r="C968" t="s">
        <v>1856</v>
      </c>
      <c r="D968">
        <v>8</v>
      </c>
      <c r="E968">
        <v>967</v>
      </c>
    </row>
    <row r="969" spans="1:5" x14ac:dyDescent="0.25">
      <c r="A969" t="s">
        <v>2555</v>
      </c>
      <c r="B969" t="s">
        <v>1737</v>
      </c>
      <c r="C969" t="s">
        <v>1856</v>
      </c>
      <c r="D969">
        <v>8</v>
      </c>
      <c r="E969">
        <v>968</v>
      </c>
    </row>
    <row r="970" spans="1:5" x14ac:dyDescent="0.25">
      <c r="A970" t="s">
        <v>2556</v>
      </c>
      <c r="B970" t="s">
        <v>1737</v>
      </c>
      <c r="C970" t="s">
        <v>1856</v>
      </c>
      <c r="D970">
        <v>8</v>
      </c>
      <c r="E970">
        <v>969</v>
      </c>
    </row>
    <row r="971" spans="1:5" x14ac:dyDescent="0.25">
      <c r="A971" t="s">
        <v>2557</v>
      </c>
      <c r="B971" t="s">
        <v>1737</v>
      </c>
      <c r="C971" t="s">
        <v>1856</v>
      </c>
      <c r="D971">
        <v>8</v>
      </c>
      <c r="E971">
        <v>970</v>
      </c>
    </row>
    <row r="972" spans="1:5" x14ac:dyDescent="0.25">
      <c r="A972" t="s">
        <v>2558</v>
      </c>
      <c r="B972" t="s">
        <v>1737</v>
      </c>
      <c r="C972" t="s">
        <v>1856</v>
      </c>
      <c r="D972">
        <v>8</v>
      </c>
      <c r="E972">
        <v>971</v>
      </c>
    </row>
    <row r="973" spans="1:5" x14ac:dyDescent="0.25">
      <c r="A973" t="s">
        <v>2559</v>
      </c>
      <c r="B973" t="s">
        <v>1737</v>
      </c>
      <c r="C973" t="s">
        <v>1856</v>
      </c>
      <c r="D973">
        <v>8</v>
      </c>
      <c r="E973">
        <v>972</v>
      </c>
    </row>
    <row r="974" spans="1:5" x14ac:dyDescent="0.25">
      <c r="A974" t="s">
        <v>2560</v>
      </c>
      <c r="B974" t="s">
        <v>1737</v>
      </c>
      <c r="C974" t="s">
        <v>1856</v>
      </c>
      <c r="D974">
        <v>8</v>
      </c>
      <c r="E974">
        <v>973</v>
      </c>
    </row>
    <row r="975" spans="1:5" x14ac:dyDescent="0.25">
      <c r="A975" t="s">
        <v>2561</v>
      </c>
      <c r="B975" t="s">
        <v>1737</v>
      </c>
      <c r="C975" t="s">
        <v>1856</v>
      </c>
      <c r="D975">
        <v>8</v>
      </c>
      <c r="E975">
        <v>974</v>
      </c>
    </row>
    <row r="976" spans="1:5" x14ac:dyDescent="0.25">
      <c r="A976" t="s">
        <v>2562</v>
      </c>
      <c r="B976" t="s">
        <v>1737</v>
      </c>
      <c r="C976" t="s">
        <v>1856</v>
      </c>
      <c r="D976">
        <v>8</v>
      </c>
      <c r="E976">
        <v>975</v>
      </c>
    </row>
    <row r="977" spans="1:5" x14ac:dyDescent="0.25">
      <c r="A977" t="s">
        <v>2563</v>
      </c>
      <c r="B977" t="s">
        <v>1737</v>
      </c>
      <c r="C977" t="s">
        <v>1856</v>
      </c>
      <c r="D977">
        <v>8</v>
      </c>
      <c r="E977">
        <v>976</v>
      </c>
    </row>
    <row r="978" spans="1:5" x14ac:dyDescent="0.25">
      <c r="A978" t="s">
        <v>2564</v>
      </c>
      <c r="B978" t="s">
        <v>1737</v>
      </c>
      <c r="C978" t="s">
        <v>1856</v>
      </c>
      <c r="D978">
        <v>8</v>
      </c>
      <c r="E978">
        <v>977</v>
      </c>
    </row>
    <row r="979" spans="1:5" x14ac:dyDescent="0.25">
      <c r="A979" t="s">
        <v>2565</v>
      </c>
      <c r="B979" t="s">
        <v>1737</v>
      </c>
      <c r="C979" t="s">
        <v>1856</v>
      </c>
      <c r="D979">
        <v>8</v>
      </c>
      <c r="E979">
        <v>978</v>
      </c>
    </row>
    <row r="980" spans="1:5" x14ac:dyDescent="0.25">
      <c r="A980" t="s">
        <v>2566</v>
      </c>
      <c r="B980" t="s">
        <v>1737</v>
      </c>
      <c r="C980" t="s">
        <v>1856</v>
      </c>
      <c r="D980">
        <v>8</v>
      </c>
      <c r="E980">
        <v>979</v>
      </c>
    </row>
    <row r="981" spans="1:5" x14ac:dyDescent="0.25">
      <c r="A981" t="s">
        <v>2567</v>
      </c>
      <c r="B981" t="s">
        <v>1737</v>
      </c>
      <c r="C981" t="s">
        <v>1856</v>
      </c>
      <c r="D981">
        <v>8</v>
      </c>
      <c r="E981">
        <v>980</v>
      </c>
    </row>
    <row r="982" spans="1:5" x14ac:dyDescent="0.25">
      <c r="A982" t="s">
        <v>2568</v>
      </c>
      <c r="B982" t="s">
        <v>1737</v>
      </c>
      <c r="C982" t="s">
        <v>1856</v>
      </c>
      <c r="D982">
        <v>8</v>
      </c>
      <c r="E982">
        <v>981</v>
      </c>
    </row>
    <row r="983" spans="1:5" x14ac:dyDescent="0.25">
      <c r="A983" t="s">
        <v>2569</v>
      </c>
      <c r="B983" t="s">
        <v>1737</v>
      </c>
      <c r="C983" t="s">
        <v>1856</v>
      </c>
      <c r="D983">
        <v>8</v>
      </c>
      <c r="E983">
        <v>982</v>
      </c>
    </row>
    <row r="984" spans="1:5" x14ac:dyDescent="0.25">
      <c r="A984" t="s">
        <v>2570</v>
      </c>
      <c r="B984" t="s">
        <v>1737</v>
      </c>
      <c r="C984" t="s">
        <v>1856</v>
      </c>
      <c r="D984">
        <v>8</v>
      </c>
      <c r="E984">
        <v>983</v>
      </c>
    </row>
    <row r="985" spans="1:5" x14ac:dyDescent="0.25">
      <c r="A985" t="s">
        <v>2571</v>
      </c>
      <c r="B985" t="s">
        <v>1737</v>
      </c>
      <c r="C985" t="s">
        <v>1856</v>
      </c>
      <c r="D985">
        <v>8</v>
      </c>
      <c r="E985">
        <v>984</v>
      </c>
    </row>
    <row r="986" spans="1:5" x14ac:dyDescent="0.25">
      <c r="A986" t="s">
        <v>2572</v>
      </c>
      <c r="B986" t="s">
        <v>1737</v>
      </c>
      <c r="C986" t="s">
        <v>1856</v>
      </c>
      <c r="D986">
        <v>8</v>
      </c>
      <c r="E986">
        <v>985</v>
      </c>
    </row>
    <row r="987" spans="1:5" x14ac:dyDescent="0.25">
      <c r="A987" t="s">
        <v>2573</v>
      </c>
      <c r="B987" t="s">
        <v>1737</v>
      </c>
      <c r="C987" t="s">
        <v>1856</v>
      </c>
      <c r="D987">
        <v>8</v>
      </c>
      <c r="E987">
        <v>986</v>
      </c>
    </row>
    <row r="988" spans="1:5" x14ac:dyDescent="0.25">
      <c r="A988" t="s">
        <v>2574</v>
      </c>
      <c r="B988" t="s">
        <v>1737</v>
      </c>
      <c r="C988" t="s">
        <v>1856</v>
      </c>
      <c r="D988">
        <v>8</v>
      </c>
      <c r="E988">
        <v>987</v>
      </c>
    </row>
    <row r="989" spans="1:5" x14ac:dyDescent="0.25">
      <c r="A989" t="s">
        <v>2575</v>
      </c>
      <c r="B989" t="s">
        <v>1737</v>
      </c>
      <c r="C989" t="s">
        <v>1856</v>
      </c>
      <c r="D989">
        <v>8</v>
      </c>
      <c r="E989">
        <v>988</v>
      </c>
    </row>
    <row r="990" spans="1:5" x14ac:dyDescent="0.25">
      <c r="A990" t="s">
        <v>2576</v>
      </c>
      <c r="B990" t="s">
        <v>1737</v>
      </c>
      <c r="C990" t="s">
        <v>1856</v>
      </c>
      <c r="D990">
        <v>8</v>
      </c>
      <c r="E990">
        <v>989</v>
      </c>
    </row>
    <row r="991" spans="1:5" x14ac:dyDescent="0.25">
      <c r="A991" t="s">
        <v>2577</v>
      </c>
      <c r="B991" t="s">
        <v>1737</v>
      </c>
      <c r="C991" t="s">
        <v>1856</v>
      </c>
      <c r="D991">
        <v>8</v>
      </c>
      <c r="E991">
        <v>990</v>
      </c>
    </row>
    <row r="992" spans="1:5" x14ac:dyDescent="0.25">
      <c r="A992" t="s">
        <v>2578</v>
      </c>
      <c r="B992" t="s">
        <v>1737</v>
      </c>
      <c r="C992" t="s">
        <v>1856</v>
      </c>
      <c r="D992">
        <v>8</v>
      </c>
      <c r="E992">
        <v>991</v>
      </c>
    </row>
    <row r="993" spans="1:5" x14ac:dyDescent="0.25">
      <c r="A993" t="s">
        <v>2579</v>
      </c>
      <c r="B993" t="s">
        <v>1737</v>
      </c>
      <c r="C993" t="s">
        <v>1856</v>
      </c>
      <c r="D993">
        <v>8</v>
      </c>
      <c r="E993">
        <v>992</v>
      </c>
    </row>
    <row r="994" spans="1:5" x14ac:dyDescent="0.25">
      <c r="A994" t="s">
        <v>2580</v>
      </c>
      <c r="B994" t="s">
        <v>1737</v>
      </c>
      <c r="C994" t="s">
        <v>1856</v>
      </c>
      <c r="D994">
        <v>8</v>
      </c>
      <c r="E994">
        <v>993</v>
      </c>
    </row>
    <row r="995" spans="1:5" x14ac:dyDescent="0.25">
      <c r="A995" t="s">
        <v>2581</v>
      </c>
      <c r="B995" t="s">
        <v>1737</v>
      </c>
      <c r="C995" t="s">
        <v>1856</v>
      </c>
      <c r="D995">
        <v>8</v>
      </c>
      <c r="E995">
        <v>994</v>
      </c>
    </row>
    <row r="996" spans="1:5" x14ac:dyDescent="0.25">
      <c r="A996" t="s">
        <v>2582</v>
      </c>
      <c r="B996" t="s">
        <v>1737</v>
      </c>
      <c r="C996" t="s">
        <v>1856</v>
      </c>
      <c r="D996">
        <v>8</v>
      </c>
      <c r="E996">
        <v>995</v>
      </c>
    </row>
    <row r="997" spans="1:5" x14ac:dyDescent="0.25">
      <c r="A997" t="s">
        <v>2583</v>
      </c>
      <c r="B997" t="s">
        <v>1737</v>
      </c>
      <c r="C997" t="s">
        <v>1856</v>
      </c>
      <c r="D997">
        <v>8</v>
      </c>
      <c r="E997">
        <v>996</v>
      </c>
    </row>
    <row r="998" spans="1:5" x14ac:dyDescent="0.25">
      <c r="A998" t="s">
        <v>2584</v>
      </c>
      <c r="B998" t="s">
        <v>1737</v>
      </c>
      <c r="C998" t="s">
        <v>1856</v>
      </c>
      <c r="D998">
        <v>8</v>
      </c>
      <c r="E998">
        <v>997</v>
      </c>
    </row>
    <row r="999" spans="1:5" x14ac:dyDescent="0.25">
      <c r="A999" t="s">
        <v>2585</v>
      </c>
      <c r="B999" t="s">
        <v>1737</v>
      </c>
      <c r="C999" t="s">
        <v>1856</v>
      </c>
      <c r="D999">
        <v>8</v>
      </c>
      <c r="E999">
        <v>998</v>
      </c>
    </row>
    <row r="1000" spans="1:5" x14ac:dyDescent="0.25">
      <c r="A1000" t="s">
        <v>2586</v>
      </c>
      <c r="B1000" t="s">
        <v>1737</v>
      </c>
      <c r="C1000" t="s">
        <v>1856</v>
      </c>
      <c r="D1000">
        <v>8</v>
      </c>
      <c r="E1000">
        <v>999</v>
      </c>
    </row>
    <row r="1001" spans="1:5" x14ac:dyDescent="0.25">
      <c r="A1001" t="s">
        <v>2587</v>
      </c>
      <c r="B1001" t="s">
        <v>1865</v>
      </c>
      <c r="C1001" t="s">
        <v>1865</v>
      </c>
      <c r="D1001">
        <v>8</v>
      </c>
      <c r="E1001">
        <v>1000</v>
      </c>
    </row>
    <row r="1002" spans="1:5" x14ac:dyDescent="0.25">
      <c r="A1002" t="s">
        <v>2588</v>
      </c>
      <c r="B1002" t="s">
        <v>1865</v>
      </c>
      <c r="C1002" t="s">
        <v>1865</v>
      </c>
      <c r="D1002">
        <v>8</v>
      </c>
      <c r="E1002">
        <v>1001</v>
      </c>
    </row>
    <row r="1003" spans="1:5" x14ac:dyDescent="0.25">
      <c r="A1003" t="s">
        <v>2589</v>
      </c>
      <c r="B1003" t="s">
        <v>1865</v>
      </c>
      <c r="C1003" t="s">
        <v>1865</v>
      </c>
      <c r="D1003">
        <v>8</v>
      </c>
      <c r="E1003">
        <v>1002</v>
      </c>
    </row>
    <row r="1004" spans="1:5" x14ac:dyDescent="0.25">
      <c r="A1004" t="s">
        <v>2590</v>
      </c>
      <c r="B1004" t="s">
        <v>1865</v>
      </c>
      <c r="C1004" t="s">
        <v>1865</v>
      </c>
      <c r="D1004">
        <v>8</v>
      </c>
      <c r="E1004">
        <v>1003</v>
      </c>
    </row>
    <row r="1005" spans="1:5" x14ac:dyDescent="0.25">
      <c r="A1005" t="s">
        <v>2591</v>
      </c>
      <c r="B1005" t="s">
        <v>1865</v>
      </c>
      <c r="C1005" t="s">
        <v>1865</v>
      </c>
      <c r="D1005">
        <v>8</v>
      </c>
      <c r="E1005">
        <v>1004</v>
      </c>
    </row>
    <row r="1006" spans="1:5" x14ac:dyDescent="0.25">
      <c r="A1006" t="s">
        <v>2592</v>
      </c>
      <c r="B1006" t="s">
        <v>1865</v>
      </c>
      <c r="C1006" t="s">
        <v>1865</v>
      </c>
      <c r="D1006">
        <v>8</v>
      </c>
      <c r="E1006">
        <v>1005</v>
      </c>
    </row>
    <row r="1007" spans="1:5" x14ac:dyDescent="0.25">
      <c r="A1007" t="s">
        <v>2593</v>
      </c>
      <c r="B1007" t="s">
        <v>1865</v>
      </c>
      <c r="C1007" t="s">
        <v>1865</v>
      </c>
      <c r="D1007">
        <v>8</v>
      </c>
      <c r="E1007">
        <v>1006</v>
      </c>
    </row>
    <row r="1008" spans="1:5" x14ac:dyDescent="0.25">
      <c r="A1008" t="s">
        <v>2594</v>
      </c>
      <c r="B1008" t="s">
        <v>1865</v>
      </c>
      <c r="C1008" t="s">
        <v>1865</v>
      </c>
      <c r="D1008">
        <v>8</v>
      </c>
      <c r="E1008">
        <v>1007</v>
      </c>
    </row>
    <row r="1009" spans="1:5" x14ac:dyDescent="0.25">
      <c r="A1009" t="s">
        <v>2595</v>
      </c>
      <c r="B1009" t="s">
        <v>1865</v>
      </c>
      <c r="C1009" t="s">
        <v>1865</v>
      </c>
      <c r="D1009">
        <v>8</v>
      </c>
      <c r="E1009">
        <v>1008</v>
      </c>
    </row>
    <row r="1010" spans="1:5" x14ac:dyDescent="0.25">
      <c r="A1010" t="s">
        <v>2596</v>
      </c>
      <c r="B1010" t="s">
        <v>1865</v>
      </c>
      <c r="C1010" t="s">
        <v>1865</v>
      </c>
      <c r="D1010">
        <v>8</v>
      </c>
      <c r="E1010">
        <v>1009</v>
      </c>
    </row>
    <row r="1011" spans="1:5" x14ac:dyDescent="0.25">
      <c r="A1011" t="s">
        <v>2597</v>
      </c>
      <c r="B1011" t="s">
        <v>1865</v>
      </c>
      <c r="C1011" t="s">
        <v>1865</v>
      </c>
      <c r="D1011">
        <v>8</v>
      </c>
      <c r="E1011">
        <v>1010</v>
      </c>
    </row>
    <row r="1012" spans="1:5" x14ac:dyDescent="0.25">
      <c r="A1012" t="s">
        <v>2598</v>
      </c>
      <c r="B1012" t="s">
        <v>1865</v>
      </c>
      <c r="C1012" t="s">
        <v>1865</v>
      </c>
      <c r="D1012">
        <v>8</v>
      </c>
      <c r="E1012">
        <v>1011</v>
      </c>
    </row>
    <row r="1013" spans="1:5" x14ac:dyDescent="0.25">
      <c r="A1013" t="s">
        <v>2599</v>
      </c>
      <c r="B1013" t="s">
        <v>1865</v>
      </c>
      <c r="C1013" t="s">
        <v>1865</v>
      </c>
      <c r="D1013">
        <v>8</v>
      </c>
      <c r="E1013">
        <v>1012</v>
      </c>
    </row>
    <row r="1014" spans="1:5" x14ac:dyDescent="0.25">
      <c r="A1014" t="s">
        <v>2600</v>
      </c>
      <c r="B1014" t="s">
        <v>1865</v>
      </c>
      <c r="C1014" t="s">
        <v>1865</v>
      </c>
      <c r="D1014">
        <v>8</v>
      </c>
      <c r="E1014">
        <v>1013</v>
      </c>
    </row>
    <row r="1015" spans="1:5" x14ac:dyDescent="0.25">
      <c r="A1015" t="s">
        <v>2601</v>
      </c>
      <c r="B1015" t="s">
        <v>1865</v>
      </c>
      <c r="C1015" t="s">
        <v>1865</v>
      </c>
      <c r="D1015">
        <v>8</v>
      </c>
      <c r="E1015">
        <v>1014</v>
      </c>
    </row>
    <row r="1016" spans="1:5" x14ac:dyDescent="0.25">
      <c r="A1016" t="s">
        <v>2602</v>
      </c>
      <c r="B1016" t="s">
        <v>1865</v>
      </c>
      <c r="C1016" t="s">
        <v>1865</v>
      </c>
      <c r="D1016">
        <v>8</v>
      </c>
      <c r="E1016">
        <v>1015</v>
      </c>
    </row>
    <row r="1017" spans="1:5" x14ac:dyDescent="0.25">
      <c r="A1017" t="s">
        <v>2603</v>
      </c>
      <c r="B1017" t="s">
        <v>1865</v>
      </c>
      <c r="C1017" t="s">
        <v>1865</v>
      </c>
      <c r="D1017">
        <v>8</v>
      </c>
      <c r="E1017">
        <v>1016</v>
      </c>
    </row>
    <row r="1018" spans="1:5" x14ac:dyDescent="0.25">
      <c r="A1018" t="s">
        <v>2604</v>
      </c>
      <c r="B1018" t="s">
        <v>1865</v>
      </c>
      <c r="C1018" t="s">
        <v>1865</v>
      </c>
      <c r="D1018">
        <v>8</v>
      </c>
      <c r="E1018">
        <v>1017</v>
      </c>
    </row>
    <row r="1019" spans="1:5" x14ac:dyDescent="0.25">
      <c r="A1019" t="s">
        <v>2605</v>
      </c>
      <c r="B1019" t="s">
        <v>1865</v>
      </c>
      <c r="C1019" t="s">
        <v>1865</v>
      </c>
      <c r="D1019">
        <v>8</v>
      </c>
      <c r="E1019">
        <v>1018</v>
      </c>
    </row>
    <row r="1020" spans="1:5" x14ac:dyDescent="0.25">
      <c r="A1020" t="s">
        <v>2606</v>
      </c>
      <c r="B1020" t="s">
        <v>1865</v>
      </c>
      <c r="C1020" t="s">
        <v>1865</v>
      </c>
      <c r="D1020">
        <v>8</v>
      </c>
      <c r="E1020">
        <v>1019</v>
      </c>
    </row>
    <row r="1021" spans="1:5" x14ac:dyDescent="0.25">
      <c r="A1021" t="s">
        <v>2607</v>
      </c>
      <c r="B1021" t="s">
        <v>1865</v>
      </c>
      <c r="C1021" t="s">
        <v>1865</v>
      </c>
      <c r="D1021">
        <v>8</v>
      </c>
      <c r="E1021">
        <v>1020</v>
      </c>
    </row>
    <row r="1022" spans="1:5" x14ac:dyDescent="0.25">
      <c r="A1022" t="s">
        <v>2608</v>
      </c>
      <c r="B1022" t="s">
        <v>1865</v>
      </c>
      <c r="C1022" t="s">
        <v>1865</v>
      </c>
      <c r="D1022">
        <v>8</v>
      </c>
      <c r="E1022">
        <v>1021</v>
      </c>
    </row>
    <row r="1023" spans="1:5" x14ac:dyDescent="0.25">
      <c r="A1023" t="s">
        <v>2609</v>
      </c>
      <c r="B1023" t="s">
        <v>1865</v>
      </c>
      <c r="C1023" t="s">
        <v>1865</v>
      </c>
      <c r="D1023">
        <v>8</v>
      </c>
      <c r="E1023">
        <v>1022</v>
      </c>
    </row>
    <row r="1024" spans="1:5" x14ac:dyDescent="0.25">
      <c r="A1024" t="s">
        <v>2610</v>
      </c>
      <c r="B1024" t="s">
        <v>1865</v>
      </c>
      <c r="C1024" t="s">
        <v>1865</v>
      </c>
      <c r="D1024">
        <v>8</v>
      </c>
      <c r="E1024">
        <v>1023</v>
      </c>
    </row>
    <row r="1025" spans="1:5" x14ac:dyDescent="0.25">
      <c r="A1025" t="s">
        <v>2611</v>
      </c>
      <c r="B1025" t="s">
        <v>1865</v>
      </c>
      <c r="C1025" t="s">
        <v>1865</v>
      </c>
      <c r="D1025">
        <v>8</v>
      </c>
      <c r="E1025">
        <v>1024</v>
      </c>
    </row>
    <row r="1026" spans="1:5" x14ac:dyDescent="0.25">
      <c r="A1026" t="s">
        <v>2612</v>
      </c>
      <c r="B1026" t="s">
        <v>1865</v>
      </c>
      <c r="C1026" t="s">
        <v>1865</v>
      </c>
      <c r="D1026">
        <v>8</v>
      </c>
      <c r="E1026">
        <v>1025</v>
      </c>
    </row>
    <row r="1027" spans="1:5" x14ac:dyDescent="0.25">
      <c r="A1027" t="s">
        <v>2613</v>
      </c>
      <c r="B1027" t="s">
        <v>1865</v>
      </c>
      <c r="C1027" t="s">
        <v>1865</v>
      </c>
      <c r="D1027">
        <v>8</v>
      </c>
      <c r="E1027">
        <v>1026</v>
      </c>
    </row>
    <row r="1028" spans="1:5" x14ac:dyDescent="0.25">
      <c r="A1028" t="s">
        <v>2614</v>
      </c>
      <c r="B1028" t="s">
        <v>1737</v>
      </c>
      <c r="C1028" t="s">
        <v>1738</v>
      </c>
      <c r="D1028">
        <v>9</v>
      </c>
      <c r="E1028">
        <v>1027</v>
      </c>
    </row>
    <row r="1029" spans="1:5" x14ac:dyDescent="0.25">
      <c r="A1029" t="s">
        <v>2615</v>
      </c>
      <c r="B1029" t="s">
        <v>1737</v>
      </c>
      <c r="C1029" t="s">
        <v>1738</v>
      </c>
      <c r="D1029">
        <v>9</v>
      </c>
      <c r="E1029">
        <v>1028</v>
      </c>
    </row>
    <row r="1030" spans="1:5" x14ac:dyDescent="0.25">
      <c r="A1030" t="s">
        <v>2616</v>
      </c>
      <c r="B1030" t="s">
        <v>1737</v>
      </c>
      <c r="C1030" t="s">
        <v>1856</v>
      </c>
      <c r="D1030">
        <v>9</v>
      </c>
      <c r="E1030">
        <v>1029</v>
      </c>
    </row>
    <row r="1031" spans="1:5" x14ac:dyDescent="0.25">
      <c r="A1031" t="s">
        <v>2617</v>
      </c>
      <c r="B1031" t="s">
        <v>1737</v>
      </c>
      <c r="C1031" t="s">
        <v>1856</v>
      </c>
      <c r="D1031">
        <v>9</v>
      </c>
      <c r="E1031">
        <v>1030</v>
      </c>
    </row>
    <row r="1032" spans="1:5" x14ac:dyDescent="0.25">
      <c r="A1032" t="s">
        <v>2618</v>
      </c>
      <c r="B1032" t="s">
        <v>1737</v>
      </c>
      <c r="C1032" t="s">
        <v>1856</v>
      </c>
      <c r="D1032">
        <v>9</v>
      </c>
      <c r="E1032">
        <v>1031</v>
      </c>
    </row>
    <row r="1033" spans="1:5" x14ac:dyDescent="0.25">
      <c r="A1033" t="s">
        <v>2619</v>
      </c>
      <c r="B1033" t="s">
        <v>1737</v>
      </c>
      <c r="C1033" t="s">
        <v>1856</v>
      </c>
      <c r="D1033">
        <v>9</v>
      </c>
      <c r="E1033">
        <v>1032</v>
      </c>
    </row>
    <row r="1034" spans="1:5" x14ac:dyDescent="0.25">
      <c r="A1034" t="s">
        <v>2620</v>
      </c>
      <c r="B1034" t="s">
        <v>1737</v>
      </c>
      <c r="C1034" t="s">
        <v>1856</v>
      </c>
      <c r="D1034">
        <v>9</v>
      </c>
      <c r="E1034">
        <v>1033</v>
      </c>
    </row>
    <row r="1035" spans="1:5" x14ac:dyDescent="0.25">
      <c r="A1035" t="s">
        <v>2621</v>
      </c>
      <c r="B1035" t="s">
        <v>1737</v>
      </c>
      <c r="C1035" t="s">
        <v>1856</v>
      </c>
      <c r="D1035">
        <v>9</v>
      </c>
      <c r="E1035">
        <v>1034</v>
      </c>
    </row>
    <row r="1036" spans="1:5" x14ac:dyDescent="0.25">
      <c r="A1036" t="s">
        <v>2622</v>
      </c>
      <c r="B1036" t="s">
        <v>1737</v>
      </c>
      <c r="C1036" t="s">
        <v>1856</v>
      </c>
      <c r="D1036">
        <v>9</v>
      </c>
      <c r="E1036">
        <v>1035</v>
      </c>
    </row>
    <row r="1037" spans="1:5" x14ac:dyDescent="0.25">
      <c r="A1037" t="s">
        <v>2623</v>
      </c>
      <c r="B1037" t="s">
        <v>1737</v>
      </c>
      <c r="C1037" t="s">
        <v>1856</v>
      </c>
      <c r="D1037">
        <v>9</v>
      </c>
      <c r="E1037">
        <v>1036</v>
      </c>
    </row>
    <row r="1038" spans="1:5" x14ac:dyDescent="0.25">
      <c r="A1038" t="s">
        <v>2624</v>
      </c>
      <c r="B1038" t="s">
        <v>1737</v>
      </c>
      <c r="C1038" t="s">
        <v>1856</v>
      </c>
      <c r="D1038">
        <v>9</v>
      </c>
      <c r="E1038">
        <v>1037</v>
      </c>
    </row>
    <row r="1039" spans="1:5" x14ac:dyDescent="0.25">
      <c r="A1039" t="s">
        <v>2625</v>
      </c>
      <c r="B1039" t="s">
        <v>1737</v>
      </c>
      <c r="C1039" t="s">
        <v>1856</v>
      </c>
      <c r="D1039">
        <v>9</v>
      </c>
      <c r="E1039">
        <v>1038</v>
      </c>
    </row>
    <row r="1040" spans="1:5" x14ac:dyDescent="0.25">
      <c r="A1040" t="s">
        <v>2626</v>
      </c>
      <c r="B1040" t="s">
        <v>1737</v>
      </c>
      <c r="C1040" t="s">
        <v>1856</v>
      </c>
      <c r="D1040">
        <v>9</v>
      </c>
      <c r="E1040">
        <v>1039</v>
      </c>
    </row>
    <row r="1041" spans="1:5" x14ac:dyDescent="0.25">
      <c r="A1041" t="s">
        <v>2627</v>
      </c>
      <c r="B1041" t="s">
        <v>1737</v>
      </c>
      <c r="C1041" t="s">
        <v>1856</v>
      </c>
      <c r="D1041">
        <v>9</v>
      </c>
      <c r="E1041">
        <v>1040</v>
      </c>
    </row>
    <row r="1042" spans="1:5" x14ac:dyDescent="0.25">
      <c r="A1042" t="s">
        <v>2628</v>
      </c>
      <c r="B1042" t="s">
        <v>1737</v>
      </c>
      <c r="C1042" t="s">
        <v>1856</v>
      </c>
      <c r="D1042">
        <v>9</v>
      </c>
      <c r="E1042">
        <v>1041</v>
      </c>
    </row>
    <row r="1043" spans="1:5" x14ac:dyDescent="0.25">
      <c r="A1043" t="s">
        <v>2629</v>
      </c>
      <c r="B1043" t="s">
        <v>1737</v>
      </c>
      <c r="C1043" t="s">
        <v>1856</v>
      </c>
      <c r="D1043">
        <v>9</v>
      </c>
      <c r="E1043">
        <v>1042</v>
      </c>
    </row>
    <row r="1044" spans="1:5" x14ac:dyDescent="0.25">
      <c r="A1044" t="s">
        <v>2630</v>
      </c>
      <c r="B1044" t="s">
        <v>1659</v>
      </c>
      <c r="C1044" t="s">
        <v>1660</v>
      </c>
      <c r="D1044">
        <v>10</v>
      </c>
      <c r="E1044">
        <v>1043</v>
      </c>
    </row>
    <row r="1045" spans="1:5" x14ac:dyDescent="0.25">
      <c r="A1045" t="s">
        <v>2631</v>
      </c>
      <c r="B1045" t="s">
        <v>1659</v>
      </c>
      <c r="C1045" t="s">
        <v>1660</v>
      </c>
      <c r="D1045">
        <v>10</v>
      </c>
      <c r="E1045">
        <v>1044</v>
      </c>
    </row>
    <row r="1046" spans="1:5" x14ac:dyDescent="0.25">
      <c r="A1046" t="s">
        <v>2632</v>
      </c>
      <c r="B1046" t="s">
        <v>1659</v>
      </c>
      <c r="C1046" t="s">
        <v>1660</v>
      </c>
      <c r="D1046">
        <v>10</v>
      </c>
      <c r="E1046">
        <v>1045</v>
      </c>
    </row>
    <row r="1047" spans="1:5" x14ac:dyDescent="0.25">
      <c r="A1047" t="s">
        <v>2633</v>
      </c>
      <c r="B1047" t="s">
        <v>1659</v>
      </c>
      <c r="C1047" t="s">
        <v>1660</v>
      </c>
      <c r="D1047">
        <v>10</v>
      </c>
      <c r="E1047">
        <v>1046</v>
      </c>
    </row>
    <row r="1048" spans="1:5" x14ac:dyDescent="0.25">
      <c r="A1048" t="s">
        <v>2634</v>
      </c>
      <c r="B1048" t="s">
        <v>1659</v>
      </c>
      <c r="C1048" t="s">
        <v>1660</v>
      </c>
      <c r="D1048">
        <v>10</v>
      </c>
      <c r="E1048">
        <v>1047</v>
      </c>
    </row>
    <row r="1049" spans="1:5" x14ac:dyDescent="0.25">
      <c r="A1049" t="s">
        <v>2635</v>
      </c>
      <c r="B1049" t="s">
        <v>1659</v>
      </c>
      <c r="C1049" t="s">
        <v>1660</v>
      </c>
      <c r="D1049">
        <v>10</v>
      </c>
      <c r="E1049">
        <v>1048</v>
      </c>
    </row>
    <row r="1050" spans="1:5" x14ac:dyDescent="0.25">
      <c r="A1050" t="s">
        <v>2636</v>
      </c>
      <c r="B1050" t="s">
        <v>1659</v>
      </c>
      <c r="C1050" t="s">
        <v>1660</v>
      </c>
      <c r="D1050">
        <v>10</v>
      </c>
      <c r="E1050">
        <v>1049</v>
      </c>
    </row>
    <row r="1051" spans="1:5" x14ac:dyDescent="0.25">
      <c r="A1051" t="s">
        <v>2637</v>
      </c>
      <c r="B1051" t="s">
        <v>1659</v>
      </c>
      <c r="C1051" t="s">
        <v>1660</v>
      </c>
      <c r="D1051">
        <v>10</v>
      </c>
      <c r="E1051">
        <v>1050</v>
      </c>
    </row>
    <row r="1052" spans="1:5" x14ac:dyDescent="0.25">
      <c r="A1052" t="s">
        <v>2638</v>
      </c>
      <c r="B1052" t="s">
        <v>1659</v>
      </c>
      <c r="C1052" t="s">
        <v>1660</v>
      </c>
      <c r="D1052">
        <v>10</v>
      </c>
      <c r="E1052">
        <v>1051</v>
      </c>
    </row>
    <row r="1053" spans="1:5" x14ac:dyDescent="0.25">
      <c r="A1053" t="s">
        <v>2639</v>
      </c>
      <c r="B1053" t="s">
        <v>1659</v>
      </c>
      <c r="C1053" t="s">
        <v>1660</v>
      </c>
      <c r="D1053">
        <v>10</v>
      </c>
      <c r="E1053">
        <v>1052</v>
      </c>
    </row>
    <row r="1054" spans="1:5" x14ac:dyDescent="0.25">
      <c r="A1054" t="s">
        <v>2640</v>
      </c>
      <c r="B1054" t="s">
        <v>1659</v>
      </c>
      <c r="C1054" t="s">
        <v>1660</v>
      </c>
      <c r="D1054">
        <v>10</v>
      </c>
      <c r="E1054">
        <v>1053</v>
      </c>
    </row>
    <row r="1055" spans="1:5" x14ac:dyDescent="0.25">
      <c r="A1055" t="s">
        <v>2641</v>
      </c>
      <c r="B1055" t="s">
        <v>1659</v>
      </c>
      <c r="C1055" t="s">
        <v>1660</v>
      </c>
      <c r="D1055">
        <v>10</v>
      </c>
      <c r="E1055">
        <v>1054</v>
      </c>
    </row>
    <row r="1056" spans="1:5" x14ac:dyDescent="0.25">
      <c r="A1056" t="s">
        <v>2642</v>
      </c>
      <c r="B1056" t="s">
        <v>1706</v>
      </c>
      <c r="C1056" t="s">
        <v>1707</v>
      </c>
      <c r="D1056">
        <v>10</v>
      </c>
      <c r="E1056">
        <v>1055</v>
      </c>
    </row>
    <row r="1057" spans="1:5" x14ac:dyDescent="0.25">
      <c r="A1057" t="s">
        <v>2643</v>
      </c>
      <c r="B1057" t="s">
        <v>1706</v>
      </c>
      <c r="C1057" t="s">
        <v>1707</v>
      </c>
      <c r="D1057">
        <v>10</v>
      </c>
      <c r="E1057">
        <v>1056</v>
      </c>
    </row>
    <row r="1058" spans="1:5" x14ac:dyDescent="0.25">
      <c r="A1058" t="s">
        <v>2644</v>
      </c>
      <c r="B1058" t="s">
        <v>1706</v>
      </c>
      <c r="C1058" t="s">
        <v>1707</v>
      </c>
      <c r="D1058">
        <v>10</v>
      </c>
      <c r="E1058">
        <v>1057</v>
      </c>
    </row>
    <row r="1059" spans="1:5" x14ac:dyDescent="0.25">
      <c r="A1059" t="s">
        <v>2645</v>
      </c>
      <c r="B1059" t="s">
        <v>1706</v>
      </c>
      <c r="C1059" t="s">
        <v>1707</v>
      </c>
      <c r="D1059">
        <v>10</v>
      </c>
      <c r="E1059">
        <v>1058</v>
      </c>
    </row>
    <row r="1060" spans="1:5" x14ac:dyDescent="0.25">
      <c r="A1060" t="s">
        <v>2646</v>
      </c>
      <c r="B1060" t="s">
        <v>1706</v>
      </c>
      <c r="C1060" t="s">
        <v>1707</v>
      </c>
      <c r="D1060">
        <v>10</v>
      </c>
      <c r="E1060">
        <v>1059</v>
      </c>
    </row>
    <row r="1061" spans="1:5" x14ac:dyDescent="0.25">
      <c r="A1061" t="s">
        <v>2647</v>
      </c>
      <c r="B1061" t="s">
        <v>1706</v>
      </c>
      <c r="C1061" t="s">
        <v>1707</v>
      </c>
      <c r="D1061">
        <v>10</v>
      </c>
      <c r="E1061">
        <v>1060</v>
      </c>
    </row>
    <row r="1062" spans="1:5" x14ac:dyDescent="0.25">
      <c r="A1062" t="s">
        <v>2648</v>
      </c>
      <c r="B1062" t="s">
        <v>1706</v>
      </c>
      <c r="C1062" t="s">
        <v>1707</v>
      </c>
      <c r="D1062">
        <v>10</v>
      </c>
      <c r="E1062">
        <v>1061</v>
      </c>
    </row>
    <row r="1063" spans="1:5" x14ac:dyDescent="0.25">
      <c r="A1063" t="s">
        <v>2649</v>
      </c>
      <c r="B1063" t="s">
        <v>1706</v>
      </c>
      <c r="C1063" t="s">
        <v>1707</v>
      </c>
      <c r="D1063">
        <v>10</v>
      </c>
      <c r="E1063">
        <v>1062</v>
      </c>
    </row>
    <row r="1064" spans="1:5" x14ac:dyDescent="0.25">
      <c r="A1064" t="s">
        <v>2650</v>
      </c>
      <c r="B1064" t="s">
        <v>1706</v>
      </c>
      <c r="C1064" t="s">
        <v>1707</v>
      </c>
      <c r="D1064">
        <v>10</v>
      </c>
      <c r="E1064">
        <v>1063</v>
      </c>
    </row>
    <row r="1065" spans="1:5" x14ac:dyDescent="0.25">
      <c r="A1065" t="s">
        <v>2651</v>
      </c>
      <c r="B1065" t="s">
        <v>1706</v>
      </c>
      <c r="C1065" t="s">
        <v>1707</v>
      </c>
      <c r="D1065">
        <v>10</v>
      </c>
      <c r="E1065">
        <v>1064</v>
      </c>
    </row>
    <row r="1066" spans="1:5" x14ac:dyDescent="0.25">
      <c r="A1066" t="s">
        <v>2652</v>
      </c>
      <c r="B1066" t="s">
        <v>1706</v>
      </c>
      <c r="C1066" t="s">
        <v>1707</v>
      </c>
      <c r="D1066">
        <v>10</v>
      </c>
      <c r="E1066">
        <v>1065</v>
      </c>
    </row>
    <row r="1067" spans="1:5" x14ac:dyDescent="0.25">
      <c r="A1067" t="s">
        <v>2653</v>
      </c>
      <c r="B1067" t="s">
        <v>1706</v>
      </c>
      <c r="C1067" t="s">
        <v>1707</v>
      </c>
      <c r="D1067">
        <v>10</v>
      </c>
      <c r="E1067">
        <v>1066</v>
      </c>
    </row>
    <row r="1068" spans="1:5" x14ac:dyDescent="0.25">
      <c r="A1068" t="s">
        <v>2654</v>
      </c>
      <c r="B1068" t="s">
        <v>1706</v>
      </c>
      <c r="C1068" t="s">
        <v>1707</v>
      </c>
      <c r="D1068">
        <v>10</v>
      </c>
      <c r="E1068">
        <v>1067</v>
      </c>
    </row>
    <row r="1069" spans="1:5" x14ac:dyDescent="0.25">
      <c r="A1069" t="s">
        <v>2655</v>
      </c>
      <c r="B1069" t="s">
        <v>1706</v>
      </c>
      <c r="C1069" t="s">
        <v>1707</v>
      </c>
      <c r="D1069">
        <v>10</v>
      </c>
      <c r="E1069">
        <v>1068</v>
      </c>
    </row>
    <row r="1070" spans="1:5" x14ac:dyDescent="0.25">
      <c r="A1070" t="s">
        <v>2656</v>
      </c>
      <c r="B1070" t="s">
        <v>1706</v>
      </c>
      <c r="C1070" t="s">
        <v>1707</v>
      </c>
      <c r="D1070">
        <v>10</v>
      </c>
      <c r="E1070">
        <v>1069</v>
      </c>
    </row>
    <row r="1071" spans="1:5" x14ac:dyDescent="0.25">
      <c r="A1071" t="s">
        <v>2657</v>
      </c>
      <c r="B1071" t="s">
        <v>1706</v>
      </c>
      <c r="C1071" t="s">
        <v>1707</v>
      </c>
      <c r="D1071">
        <v>10</v>
      </c>
      <c r="E1071">
        <v>1070</v>
      </c>
    </row>
    <row r="1072" spans="1:5" x14ac:dyDescent="0.25">
      <c r="A1072" t="s">
        <v>2658</v>
      </c>
      <c r="B1072" t="s">
        <v>1706</v>
      </c>
      <c r="C1072" t="s">
        <v>1707</v>
      </c>
      <c r="D1072">
        <v>10</v>
      </c>
      <c r="E1072">
        <v>1071</v>
      </c>
    </row>
    <row r="1073" spans="1:5" x14ac:dyDescent="0.25">
      <c r="A1073" t="s">
        <v>2659</v>
      </c>
      <c r="B1073" t="s">
        <v>1706</v>
      </c>
      <c r="C1073" t="s">
        <v>1707</v>
      </c>
      <c r="D1073">
        <v>10</v>
      </c>
      <c r="E1073">
        <v>1072</v>
      </c>
    </row>
    <row r="1074" spans="1:5" x14ac:dyDescent="0.25">
      <c r="A1074" t="s">
        <v>2660</v>
      </c>
      <c r="B1074" t="s">
        <v>1706</v>
      </c>
      <c r="C1074" t="s">
        <v>1707</v>
      </c>
      <c r="D1074">
        <v>10</v>
      </c>
      <c r="E1074">
        <v>1073</v>
      </c>
    </row>
    <row r="1075" spans="1:5" x14ac:dyDescent="0.25">
      <c r="A1075" t="s">
        <v>2661</v>
      </c>
      <c r="B1075" t="s">
        <v>1706</v>
      </c>
      <c r="C1075" t="s">
        <v>1707</v>
      </c>
      <c r="D1075">
        <v>10</v>
      </c>
      <c r="E1075">
        <v>1074</v>
      </c>
    </row>
    <row r="1076" spans="1:5" x14ac:dyDescent="0.25">
      <c r="A1076" t="s">
        <v>2662</v>
      </c>
      <c r="B1076" t="s">
        <v>1706</v>
      </c>
      <c r="C1076" t="s">
        <v>1707</v>
      </c>
      <c r="D1076">
        <v>10</v>
      </c>
      <c r="E1076">
        <v>1075</v>
      </c>
    </row>
    <row r="1077" spans="1:5" x14ac:dyDescent="0.25">
      <c r="A1077" t="s">
        <v>2663</v>
      </c>
      <c r="B1077" t="s">
        <v>1706</v>
      </c>
      <c r="C1077" t="s">
        <v>1707</v>
      </c>
      <c r="D1077">
        <v>10</v>
      </c>
      <c r="E1077">
        <v>1076</v>
      </c>
    </row>
    <row r="1078" spans="1:5" x14ac:dyDescent="0.25">
      <c r="A1078" t="s">
        <v>2664</v>
      </c>
      <c r="B1078" t="s">
        <v>1706</v>
      </c>
      <c r="C1078" t="s">
        <v>1707</v>
      </c>
      <c r="D1078">
        <v>10</v>
      </c>
      <c r="E1078">
        <v>1077</v>
      </c>
    </row>
    <row r="1079" spans="1:5" x14ac:dyDescent="0.25">
      <c r="A1079" t="s">
        <v>2665</v>
      </c>
      <c r="B1079" t="s">
        <v>1706</v>
      </c>
      <c r="C1079" t="s">
        <v>1707</v>
      </c>
      <c r="D1079">
        <v>10</v>
      </c>
      <c r="E1079">
        <v>1078</v>
      </c>
    </row>
    <row r="1080" spans="1:5" x14ac:dyDescent="0.25">
      <c r="A1080" t="s">
        <v>2666</v>
      </c>
      <c r="B1080" t="s">
        <v>1706</v>
      </c>
      <c r="C1080" t="s">
        <v>1707</v>
      </c>
      <c r="D1080">
        <v>10</v>
      </c>
      <c r="E1080">
        <v>1079</v>
      </c>
    </row>
    <row r="1081" spans="1:5" x14ac:dyDescent="0.25">
      <c r="A1081" t="s">
        <v>2667</v>
      </c>
      <c r="B1081" t="s">
        <v>1706</v>
      </c>
      <c r="C1081" t="s">
        <v>1707</v>
      </c>
      <c r="D1081">
        <v>10</v>
      </c>
      <c r="E1081">
        <v>1080</v>
      </c>
    </row>
    <row r="1082" spans="1:5" x14ac:dyDescent="0.25">
      <c r="A1082" t="s">
        <v>2668</v>
      </c>
      <c r="B1082" t="s">
        <v>1706</v>
      </c>
      <c r="C1082" t="s">
        <v>1707</v>
      </c>
      <c r="D1082">
        <v>10</v>
      </c>
      <c r="E1082">
        <v>1081</v>
      </c>
    </row>
    <row r="1083" spans="1:5" x14ac:dyDescent="0.25">
      <c r="A1083" t="s">
        <v>2669</v>
      </c>
      <c r="B1083" t="s">
        <v>1706</v>
      </c>
      <c r="C1083" t="s">
        <v>1707</v>
      </c>
      <c r="D1083">
        <v>10</v>
      </c>
      <c r="E1083">
        <v>1082</v>
      </c>
    </row>
    <row r="1084" spans="1:5" x14ac:dyDescent="0.25">
      <c r="A1084" t="s">
        <v>2670</v>
      </c>
      <c r="B1084" t="s">
        <v>1706</v>
      </c>
      <c r="C1084" t="s">
        <v>1707</v>
      </c>
      <c r="D1084">
        <v>10</v>
      </c>
      <c r="E1084">
        <v>1083</v>
      </c>
    </row>
    <row r="1085" spans="1:5" x14ac:dyDescent="0.25">
      <c r="A1085" t="s">
        <v>2671</v>
      </c>
      <c r="B1085" t="s">
        <v>1706</v>
      </c>
      <c r="C1085" t="s">
        <v>1707</v>
      </c>
      <c r="D1085">
        <v>10</v>
      </c>
      <c r="E1085">
        <v>1084</v>
      </c>
    </row>
    <row r="1086" spans="1:5" x14ac:dyDescent="0.25">
      <c r="A1086" t="s">
        <v>2672</v>
      </c>
      <c r="B1086" t="s">
        <v>1706</v>
      </c>
      <c r="C1086" t="s">
        <v>1707</v>
      </c>
      <c r="D1086">
        <v>10</v>
      </c>
      <c r="E1086">
        <v>1085</v>
      </c>
    </row>
    <row r="1087" spans="1:5" x14ac:dyDescent="0.25">
      <c r="A1087" t="s">
        <v>2673</v>
      </c>
      <c r="B1087" t="s">
        <v>1706</v>
      </c>
      <c r="C1087" t="s">
        <v>1707</v>
      </c>
      <c r="D1087">
        <v>10</v>
      </c>
      <c r="E1087">
        <v>1086</v>
      </c>
    </row>
    <row r="1088" spans="1:5" x14ac:dyDescent="0.25">
      <c r="A1088" t="s">
        <v>2674</v>
      </c>
      <c r="B1088" t="s">
        <v>1706</v>
      </c>
      <c r="C1088" t="s">
        <v>1707</v>
      </c>
      <c r="D1088">
        <v>10</v>
      </c>
      <c r="E1088">
        <v>1087</v>
      </c>
    </row>
    <row r="1089" spans="1:5" x14ac:dyDescent="0.25">
      <c r="A1089" t="s">
        <v>2675</v>
      </c>
      <c r="B1089" t="s">
        <v>1706</v>
      </c>
      <c r="C1089" t="s">
        <v>1707</v>
      </c>
      <c r="D1089">
        <v>10</v>
      </c>
      <c r="E1089">
        <v>1088</v>
      </c>
    </row>
    <row r="1090" spans="1:5" x14ac:dyDescent="0.25">
      <c r="A1090" t="s">
        <v>2676</v>
      </c>
      <c r="B1090" t="s">
        <v>1706</v>
      </c>
      <c r="C1090" t="s">
        <v>1707</v>
      </c>
      <c r="D1090">
        <v>10</v>
      </c>
      <c r="E1090">
        <v>1089</v>
      </c>
    </row>
    <row r="1091" spans="1:5" x14ac:dyDescent="0.25">
      <c r="A1091" t="s">
        <v>2677</v>
      </c>
      <c r="B1091" t="s">
        <v>1706</v>
      </c>
      <c r="C1091" t="s">
        <v>1707</v>
      </c>
      <c r="D1091">
        <v>10</v>
      </c>
      <c r="E1091">
        <v>1090</v>
      </c>
    </row>
    <row r="1092" spans="1:5" x14ac:dyDescent="0.25">
      <c r="A1092" t="s">
        <v>2678</v>
      </c>
      <c r="B1092" t="s">
        <v>1706</v>
      </c>
      <c r="C1092" t="s">
        <v>1707</v>
      </c>
      <c r="D1092">
        <v>10</v>
      </c>
      <c r="E1092">
        <v>1091</v>
      </c>
    </row>
    <row r="1093" spans="1:5" x14ac:dyDescent="0.25">
      <c r="A1093" t="s">
        <v>2679</v>
      </c>
      <c r="B1093" t="s">
        <v>1706</v>
      </c>
      <c r="C1093" t="s">
        <v>1707</v>
      </c>
      <c r="D1093">
        <v>10</v>
      </c>
      <c r="E1093">
        <v>1092</v>
      </c>
    </row>
    <row r="1094" spans="1:5" x14ac:dyDescent="0.25">
      <c r="A1094" t="s">
        <v>2680</v>
      </c>
      <c r="B1094" t="s">
        <v>1706</v>
      </c>
      <c r="C1094" t="s">
        <v>1707</v>
      </c>
      <c r="D1094">
        <v>10</v>
      </c>
      <c r="E1094">
        <v>1093</v>
      </c>
    </row>
    <row r="1095" spans="1:5" x14ac:dyDescent="0.25">
      <c r="A1095" t="s">
        <v>2681</v>
      </c>
      <c r="B1095" t="s">
        <v>1706</v>
      </c>
      <c r="C1095" t="s">
        <v>1707</v>
      </c>
      <c r="D1095">
        <v>10</v>
      </c>
      <c r="E1095">
        <v>1094</v>
      </c>
    </row>
    <row r="1096" spans="1:5" x14ac:dyDescent="0.25">
      <c r="A1096" t="s">
        <v>2682</v>
      </c>
      <c r="B1096" t="s">
        <v>1706</v>
      </c>
      <c r="C1096" t="s">
        <v>1707</v>
      </c>
      <c r="D1096">
        <v>10</v>
      </c>
      <c r="E1096">
        <v>1095</v>
      </c>
    </row>
    <row r="1097" spans="1:5" x14ac:dyDescent="0.25">
      <c r="A1097" t="s">
        <v>2683</v>
      </c>
      <c r="B1097" t="s">
        <v>1706</v>
      </c>
      <c r="C1097" t="s">
        <v>1707</v>
      </c>
      <c r="D1097">
        <v>10</v>
      </c>
      <c r="E1097">
        <v>1096</v>
      </c>
    </row>
    <row r="1098" spans="1:5" x14ac:dyDescent="0.25">
      <c r="A1098" t="s">
        <v>2684</v>
      </c>
      <c r="B1098" t="s">
        <v>1706</v>
      </c>
      <c r="C1098" t="s">
        <v>1707</v>
      </c>
      <c r="D1098">
        <v>10</v>
      </c>
      <c r="E1098">
        <v>1097</v>
      </c>
    </row>
    <row r="1099" spans="1:5" x14ac:dyDescent="0.25">
      <c r="A1099" t="s">
        <v>2685</v>
      </c>
      <c r="B1099" t="s">
        <v>1706</v>
      </c>
      <c r="C1099" t="s">
        <v>1707</v>
      </c>
      <c r="D1099">
        <v>10</v>
      </c>
      <c r="E1099">
        <v>1098</v>
      </c>
    </row>
    <row r="1100" spans="1:5" x14ac:dyDescent="0.25">
      <c r="A1100" t="s">
        <v>2686</v>
      </c>
      <c r="B1100" t="s">
        <v>1706</v>
      </c>
      <c r="C1100" t="s">
        <v>1707</v>
      </c>
      <c r="D1100">
        <v>10</v>
      </c>
      <c r="E1100">
        <v>1099</v>
      </c>
    </row>
    <row r="1101" spans="1:5" x14ac:dyDescent="0.25">
      <c r="A1101" t="s">
        <v>2687</v>
      </c>
      <c r="B1101" t="s">
        <v>1706</v>
      </c>
      <c r="C1101" t="s">
        <v>1707</v>
      </c>
      <c r="D1101">
        <v>10</v>
      </c>
      <c r="E1101">
        <v>1100</v>
      </c>
    </row>
    <row r="1102" spans="1:5" x14ac:dyDescent="0.25">
      <c r="A1102" t="s">
        <v>2688</v>
      </c>
      <c r="B1102" t="s">
        <v>1706</v>
      </c>
      <c r="C1102" t="s">
        <v>1707</v>
      </c>
      <c r="D1102">
        <v>10</v>
      </c>
      <c r="E1102">
        <v>1101</v>
      </c>
    </row>
    <row r="1103" spans="1:5" x14ac:dyDescent="0.25">
      <c r="A1103" t="s">
        <v>2689</v>
      </c>
      <c r="B1103" t="s">
        <v>1706</v>
      </c>
      <c r="C1103" t="s">
        <v>1707</v>
      </c>
      <c r="D1103">
        <v>10</v>
      </c>
      <c r="E1103">
        <v>1102</v>
      </c>
    </row>
    <row r="1104" spans="1:5" x14ac:dyDescent="0.25">
      <c r="A1104" t="s">
        <v>2690</v>
      </c>
      <c r="B1104" t="s">
        <v>1706</v>
      </c>
      <c r="C1104" t="s">
        <v>1707</v>
      </c>
      <c r="D1104">
        <v>10</v>
      </c>
      <c r="E1104">
        <v>1103</v>
      </c>
    </row>
    <row r="1105" spans="1:5" x14ac:dyDescent="0.25">
      <c r="A1105" t="s">
        <v>2691</v>
      </c>
      <c r="B1105" t="s">
        <v>1706</v>
      </c>
      <c r="C1105" t="s">
        <v>1707</v>
      </c>
      <c r="D1105">
        <v>10</v>
      </c>
      <c r="E1105">
        <v>1104</v>
      </c>
    </row>
    <row r="1106" spans="1:5" x14ac:dyDescent="0.25">
      <c r="A1106" t="s">
        <v>2692</v>
      </c>
      <c r="B1106" t="s">
        <v>1706</v>
      </c>
      <c r="C1106" t="s">
        <v>1707</v>
      </c>
      <c r="D1106">
        <v>10</v>
      </c>
      <c r="E1106">
        <v>1105</v>
      </c>
    </row>
    <row r="1107" spans="1:5" x14ac:dyDescent="0.25">
      <c r="A1107" t="s">
        <v>2693</v>
      </c>
      <c r="B1107" t="s">
        <v>1706</v>
      </c>
      <c r="C1107" t="s">
        <v>1707</v>
      </c>
      <c r="D1107">
        <v>10</v>
      </c>
      <c r="E1107">
        <v>1106</v>
      </c>
    </row>
    <row r="1108" spans="1:5" x14ac:dyDescent="0.25">
      <c r="A1108" t="s">
        <v>2694</v>
      </c>
      <c r="B1108" t="s">
        <v>1706</v>
      </c>
      <c r="C1108" t="s">
        <v>1707</v>
      </c>
      <c r="D1108">
        <v>10</v>
      </c>
      <c r="E1108">
        <v>1107</v>
      </c>
    </row>
    <row r="1109" spans="1:5" x14ac:dyDescent="0.25">
      <c r="A1109" t="s">
        <v>2695</v>
      </c>
      <c r="B1109" t="s">
        <v>1706</v>
      </c>
      <c r="C1109" t="s">
        <v>1707</v>
      </c>
      <c r="D1109">
        <v>10</v>
      </c>
      <c r="E1109">
        <v>1108</v>
      </c>
    </row>
    <row r="1110" spans="1:5" x14ac:dyDescent="0.25">
      <c r="A1110" t="s">
        <v>2696</v>
      </c>
      <c r="B1110" t="s">
        <v>1706</v>
      </c>
      <c r="C1110" t="s">
        <v>1707</v>
      </c>
      <c r="D1110">
        <v>10</v>
      </c>
      <c r="E1110">
        <v>1109</v>
      </c>
    </row>
    <row r="1111" spans="1:5" x14ac:dyDescent="0.25">
      <c r="A1111" t="s">
        <v>2697</v>
      </c>
      <c r="B1111" t="s">
        <v>1706</v>
      </c>
      <c r="C1111" t="s">
        <v>1707</v>
      </c>
      <c r="D1111">
        <v>10</v>
      </c>
      <c r="E1111">
        <v>1110</v>
      </c>
    </row>
    <row r="1112" spans="1:5" x14ac:dyDescent="0.25">
      <c r="A1112" t="s">
        <v>2698</v>
      </c>
      <c r="B1112" t="s">
        <v>1706</v>
      </c>
      <c r="C1112" t="s">
        <v>1707</v>
      </c>
      <c r="D1112">
        <v>10</v>
      </c>
      <c r="E1112">
        <v>1111</v>
      </c>
    </row>
    <row r="1113" spans="1:5" x14ac:dyDescent="0.25">
      <c r="A1113" t="s">
        <v>2699</v>
      </c>
      <c r="B1113" t="s">
        <v>1706</v>
      </c>
      <c r="C1113" t="s">
        <v>1707</v>
      </c>
      <c r="D1113">
        <v>10</v>
      </c>
      <c r="E1113">
        <v>1112</v>
      </c>
    </row>
    <row r="1114" spans="1:5" x14ac:dyDescent="0.25">
      <c r="A1114" t="s">
        <v>2700</v>
      </c>
      <c r="B1114" t="s">
        <v>1706</v>
      </c>
      <c r="C1114" t="s">
        <v>1730</v>
      </c>
      <c r="D1114">
        <v>10</v>
      </c>
      <c r="E1114">
        <v>1113</v>
      </c>
    </row>
    <row r="1115" spans="1:5" x14ac:dyDescent="0.25">
      <c r="A1115" t="s">
        <v>2701</v>
      </c>
      <c r="B1115" t="s">
        <v>1706</v>
      </c>
      <c r="C1115" t="s">
        <v>1730</v>
      </c>
      <c r="D1115">
        <v>10</v>
      </c>
      <c r="E1115">
        <v>1114</v>
      </c>
    </row>
    <row r="1116" spans="1:5" x14ac:dyDescent="0.25">
      <c r="A1116" t="s">
        <v>2702</v>
      </c>
      <c r="B1116" t="s">
        <v>1706</v>
      </c>
      <c r="C1116" t="s">
        <v>1730</v>
      </c>
      <c r="D1116">
        <v>10</v>
      </c>
      <c r="E1116">
        <v>1115</v>
      </c>
    </row>
    <row r="1117" spans="1:5" x14ac:dyDescent="0.25">
      <c r="A1117" t="s">
        <v>2703</v>
      </c>
      <c r="B1117" t="s">
        <v>1706</v>
      </c>
      <c r="C1117" t="s">
        <v>1730</v>
      </c>
      <c r="D1117">
        <v>10</v>
      </c>
      <c r="E1117">
        <v>1116</v>
      </c>
    </row>
    <row r="1118" spans="1:5" x14ac:dyDescent="0.25">
      <c r="A1118" t="s">
        <v>2704</v>
      </c>
      <c r="B1118" t="s">
        <v>1706</v>
      </c>
      <c r="C1118" t="s">
        <v>1730</v>
      </c>
      <c r="D1118">
        <v>10</v>
      </c>
      <c r="E1118">
        <v>1117</v>
      </c>
    </row>
    <row r="1119" spans="1:5" x14ac:dyDescent="0.25">
      <c r="A1119" t="s">
        <v>2705</v>
      </c>
      <c r="B1119" t="s">
        <v>1706</v>
      </c>
      <c r="C1119" t="s">
        <v>1730</v>
      </c>
      <c r="D1119">
        <v>10</v>
      </c>
      <c r="E1119">
        <v>1118</v>
      </c>
    </row>
    <row r="1120" spans="1:5" x14ac:dyDescent="0.25">
      <c r="A1120" t="s">
        <v>2706</v>
      </c>
      <c r="B1120" t="s">
        <v>1706</v>
      </c>
      <c r="C1120" t="s">
        <v>1730</v>
      </c>
      <c r="D1120">
        <v>10</v>
      </c>
      <c r="E1120">
        <v>1119</v>
      </c>
    </row>
    <row r="1121" spans="1:5" x14ac:dyDescent="0.25">
      <c r="A1121" t="s">
        <v>2707</v>
      </c>
      <c r="B1121" t="s">
        <v>1706</v>
      </c>
      <c r="C1121" t="s">
        <v>1730</v>
      </c>
      <c r="D1121">
        <v>10</v>
      </c>
      <c r="E1121">
        <v>1120</v>
      </c>
    </row>
    <row r="1122" spans="1:5" x14ac:dyDescent="0.25">
      <c r="A1122" t="s">
        <v>2708</v>
      </c>
      <c r="B1122" t="s">
        <v>1706</v>
      </c>
      <c r="C1122" t="s">
        <v>1730</v>
      </c>
      <c r="D1122">
        <v>10</v>
      </c>
      <c r="E1122">
        <v>1121</v>
      </c>
    </row>
    <row r="1123" spans="1:5" x14ac:dyDescent="0.25">
      <c r="A1123" t="s">
        <v>2709</v>
      </c>
      <c r="B1123" t="s">
        <v>1706</v>
      </c>
      <c r="C1123" t="s">
        <v>1730</v>
      </c>
      <c r="D1123">
        <v>10</v>
      </c>
      <c r="E1123">
        <v>1122</v>
      </c>
    </row>
    <row r="1124" spans="1:5" x14ac:dyDescent="0.25">
      <c r="A1124" t="s">
        <v>2710</v>
      </c>
      <c r="B1124" t="s">
        <v>1706</v>
      </c>
      <c r="C1124" t="s">
        <v>1730</v>
      </c>
      <c r="D1124">
        <v>10</v>
      </c>
      <c r="E1124">
        <v>1123</v>
      </c>
    </row>
    <row r="1125" spans="1:5" x14ac:dyDescent="0.25">
      <c r="A1125" t="s">
        <v>2711</v>
      </c>
      <c r="B1125" t="s">
        <v>1737</v>
      </c>
      <c r="C1125" t="s">
        <v>1738</v>
      </c>
      <c r="D1125">
        <v>10</v>
      </c>
      <c r="E1125">
        <v>1124</v>
      </c>
    </row>
    <row r="1126" spans="1:5" x14ac:dyDescent="0.25">
      <c r="A1126" t="s">
        <v>2712</v>
      </c>
      <c r="B1126" t="s">
        <v>1737</v>
      </c>
      <c r="C1126" t="s">
        <v>1738</v>
      </c>
      <c r="D1126">
        <v>10</v>
      </c>
      <c r="E1126">
        <v>1125</v>
      </c>
    </row>
    <row r="1127" spans="1:5" x14ac:dyDescent="0.25">
      <c r="A1127" t="s">
        <v>2713</v>
      </c>
      <c r="B1127" t="s">
        <v>1737</v>
      </c>
      <c r="C1127" t="s">
        <v>1738</v>
      </c>
      <c r="D1127">
        <v>10</v>
      </c>
      <c r="E1127">
        <v>1126</v>
      </c>
    </row>
    <row r="1128" spans="1:5" x14ac:dyDescent="0.25">
      <c r="A1128" t="s">
        <v>2714</v>
      </c>
      <c r="B1128" t="s">
        <v>1737</v>
      </c>
      <c r="C1128" t="s">
        <v>1738</v>
      </c>
      <c r="D1128">
        <v>10</v>
      </c>
      <c r="E1128">
        <v>1127</v>
      </c>
    </row>
    <row r="1129" spans="1:5" x14ac:dyDescent="0.25">
      <c r="A1129" t="s">
        <v>2715</v>
      </c>
      <c r="B1129" t="s">
        <v>1737</v>
      </c>
      <c r="C1129" t="s">
        <v>1738</v>
      </c>
      <c r="D1129">
        <v>10</v>
      </c>
      <c r="E1129">
        <v>1128</v>
      </c>
    </row>
    <row r="1130" spans="1:5" x14ac:dyDescent="0.25">
      <c r="A1130" t="s">
        <v>2716</v>
      </c>
      <c r="B1130" t="s">
        <v>1737</v>
      </c>
      <c r="C1130" t="s">
        <v>1738</v>
      </c>
      <c r="D1130">
        <v>10</v>
      </c>
      <c r="E1130">
        <v>1129</v>
      </c>
    </row>
    <row r="1131" spans="1:5" x14ac:dyDescent="0.25">
      <c r="A1131" t="s">
        <v>2717</v>
      </c>
      <c r="B1131" t="s">
        <v>1737</v>
      </c>
      <c r="C1131" t="s">
        <v>1738</v>
      </c>
      <c r="D1131">
        <v>10</v>
      </c>
      <c r="E1131">
        <v>1130</v>
      </c>
    </row>
    <row r="1132" spans="1:5" x14ac:dyDescent="0.25">
      <c r="A1132" t="s">
        <v>2718</v>
      </c>
      <c r="B1132" t="s">
        <v>1737</v>
      </c>
      <c r="C1132" t="s">
        <v>1738</v>
      </c>
      <c r="D1132">
        <v>10</v>
      </c>
      <c r="E1132">
        <v>1131</v>
      </c>
    </row>
    <row r="1133" spans="1:5" x14ac:dyDescent="0.25">
      <c r="A1133" t="s">
        <v>2719</v>
      </c>
      <c r="B1133" t="s">
        <v>1737</v>
      </c>
      <c r="C1133" t="s">
        <v>1738</v>
      </c>
      <c r="D1133">
        <v>10</v>
      </c>
      <c r="E1133">
        <v>1132</v>
      </c>
    </row>
    <row r="1134" spans="1:5" x14ac:dyDescent="0.25">
      <c r="A1134" t="s">
        <v>2720</v>
      </c>
      <c r="B1134" t="s">
        <v>1737</v>
      </c>
      <c r="C1134" t="s">
        <v>1738</v>
      </c>
      <c r="D1134">
        <v>10</v>
      </c>
      <c r="E1134">
        <v>1133</v>
      </c>
    </row>
    <row r="1135" spans="1:5" x14ac:dyDescent="0.25">
      <c r="A1135" t="s">
        <v>2721</v>
      </c>
      <c r="B1135" t="s">
        <v>1737</v>
      </c>
      <c r="C1135" t="s">
        <v>1738</v>
      </c>
      <c r="D1135">
        <v>10</v>
      </c>
      <c r="E1135">
        <v>1134</v>
      </c>
    </row>
    <row r="1136" spans="1:5" x14ac:dyDescent="0.25">
      <c r="A1136" t="s">
        <v>2722</v>
      </c>
      <c r="B1136" t="s">
        <v>1737</v>
      </c>
      <c r="C1136" t="s">
        <v>1738</v>
      </c>
      <c r="D1136">
        <v>10</v>
      </c>
      <c r="E1136">
        <v>1135</v>
      </c>
    </row>
    <row r="1137" spans="1:5" x14ac:dyDescent="0.25">
      <c r="A1137" t="s">
        <v>2723</v>
      </c>
      <c r="B1137" t="s">
        <v>1737</v>
      </c>
      <c r="C1137" t="s">
        <v>1738</v>
      </c>
      <c r="D1137">
        <v>10</v>
      </c>
      <c r="E1137">
        <v>1136</v>
      </c>
    </row>
    <row r="1138" spans="1:5" x14ac:dyDescent="0.25">
      <c r="A1138" t="s">
        <v>2724</v>
      </c>
      <c r="B1138" t="s">
        <v>1737</v>
      </c>
      <c r="C1138" t="s">
        <v>1738</v>
      </c>
      <c r="D1138">
        <v>10</v>
      </c>
      <c r="E1138">
        <v>1137</v>
      </c>
    </row>
    <row r="1139" spans="1:5" x14ac:dyDescent="0.25">
      <c r="A1139" t="s">
        <v>2725</v>
      </c>
      <c r="B1139" t="s">
        <v>1737</v>
      </c>
      <c r="C1139" t="s">
        <v>1738</v>
      </c>
      <c r="D1139">
        <v>10</v>
      </c>
      <c r="E1139">
        <v>1138</v>
      </c>
    </row>
    <row r="1140" spans="1:5" x14ac:dyDescent="0.25">
      <c r="A1140" t="s">
        <v>2726</v>
      </c>
      <c r="B1140" t="s">
        <v>1737</v>
      </c>
      <c r="C1140" t="s">
        <v>1738</v>
      </c>
      <c r="D1140">
        <v>10</v>
      </c>
      <c r="E1140">
        <v>1139</v>
      </c>
    </row>
    <row r="1141" spans="1:5" x14ac:dyDescent="0.25">
      <c r="A1141" t="s">
        <v>2727</v>
      </c>
      <c r="B1141" t="s">
        <v>1737</v>
      </c>
      <c r="C1141" t="s">
        <v>1738</v>
      </c>
      <c r="D1141">
        <v>10</v>
      </c>
      <c r="E1141">
        <v>1140</v>
      </c>
    </row>
    <row r="1142" spans="1:5" x14ac:dyDescent="0.25">
      <c r="A1142" t="s">
        <v>2728</v>
      </c>
      <c r="B1142" t="s">
        <v>1737</v>
      </c>
      <c r="C1142" t="s">
        <v>1738</v>
      </c>
      <c r="D1142">
        <v>10</v>
      </c>
      <c r="E1142">
        <v>1141</v>
      </c>
    </row>
    <row r="1143" spans="1:5" x14ac:dyDescent="0.25">
      <c r="A1143" t="s">
        <v>2729</v>
      </c>
      <c r="B1143" t="s">
        <v>1737</v>
      </c>
      <c r="C1143" t="s">
        <v>1738</v>
      </c>
      <c r="D1143">
        <v>10</v>
      </c>
      <c r="E1143">
        <v>1142</v>
      </c>
    </row>
    <row r="1144" spans="1:5" x14ac:dyDescent="0.25">
      <c r="A1144" t="s">
        <v>2730</v>
      </c>
      <c r="B1144" t="s">
        <v>1737</v>
      </c>
      <c r="C1144" t="s">
        <v>1738</v>
      </c>
      <c r="D1144">
        <v>10</v>
      </c>
      <c r="E1144">
        <v>1143</v>
      </c>
    </row>
    <row r="1145" spans="1:5" x14ac:dyDescent="0.25">
      <c r="A1145" t="s">
        <v>2731</v>
      </c>
      <c r="B1145" t="s">
        <v>1737</v>
      </c>
      <c r="C1145" t="s">
        <v>1795</v>
      </c>
      <c r="D1145">
        <v>10</v>
      </c>
      <c r="E1145">
        <v>1144</v>
      </c>
    </row>
    <row r="1146" spans="1:5" x14ac:dyDescent="0.25">
      <c r="A1146" t="s">
        <v>2732</v>
      </c>
      <c r="B1146" t="s">
        <v>1737</v>
      </c>
      <c r="C1146" t="s">
        <v>1795</v>
      </c>
      <c r="D1146">
        <v>10</v>
      </c>
      <c r="E1146">
        <v>1145</v>
      </c>
    </row>
    <row r="1147" spans="1:5" x14ac:dyDescent="0.25">
      <c r="A1147" t="s">
        <v>2733</v>
      </c>
      <c r="B1147" t="s">
        <v>1737</v>
      </c>
      <c r="C1147" t="s">
        <v>1795</v>
      </c>
      <c r="D1147">
        <v>10</v>
      </c>
      <c r="E1147">
        <v>1146</v>
      </c>
    </row>
    <row r="1148" spans="1:5" x14ac:dyDescent="0.25">
      <c r="A1148" t="s">
        <v>2734</v>
      </c>
      <c r="B1148" t="s">
        <v>1737</v>
      </c>
      <c r="C1148" t="s">
        <v>1795</v>
      </c>
      <c r="D1148">
        <v>10</v>
      </c>
      <c r="E1148">
        <v>1147</v>
      </c>
    </row>
    <row r="1149" spans="1:5" x14ac:dyDescent="0.25">
      <c r="A1149" t="s">
        <v>2735</v>
      </c>
      <c r="B1149" t="s">
        <v>1737</v>
      </c>
      <c r="C1149" t="s">
        <v>1795</v>
      </c>
      <c r="D1149">
        <v>10</v>
      </c>
      <c r="E1149">
        <v>1148</v>
      </c>
    </row>
    <row r="1150" spans="1:5" x14ac:dyDescent="0.25">
      <c r="A1150" t="s">
        <v>2736</v>
      </c>
      <c r="B1150" t="s">
        <v>1737</v>
      </c>
      <c r="C1150" t="s">
        <v>1795</v>
      </c>
      <c r="D1150">
        <v>10</v>
      </c>
      <c r="E1150">
        <v>1149</v>
      </c>
    </row>
    <row r="1151" spans="1:5" x14ac:dyDescent="0.25">
      <c r="A1151" t="s">
        <v>2737</v>
      </c>
      <c r="B1151" t="s">
        <v>1737</v>
      </c>
      <c r="C1151" t="s">
        <v>1795</v>
      </c>
      <c r="D1151">
        <v>10</v>
      </c>
      <c r="E1151">
        <v>1150</v>
      </c>
    </row>
    <row r="1152" spans="1:5" x14ac:dyDescent="0.25">
      <c r="A1152" t="s">
        <v>2738</v>
      </c>
      <c r="B1152" t="s">
        <v>1737</v>
      </c>
      <c r="C1152" t="s">
        <v>1795</v>
      </c>
      <c r="D1152">
        <v>10</v>
      </c>
      <c r="E1152">
        <v>1151</v>
      </c>
    </row>
    <row r="1153" spans="1:5" x14ac:dyDescent="0.25">
      <c r="A1153" t="s">
        <v>2739</v>
      </c>
      <c r="B1153" t="s">
        <v>1737</v>
      </c>
      <c r="C1153" t="s">
        <v>1795</v>
      </c>
      <c r="D1153">
        <v>10</v>
      </c>
      <c r="E1153">
        <v>1152</v>
      </c>
    </row>
    <row r="1154" spans="1:5" x14ac:dyDescent="0.25">
      <c r="A1154" t="s">
        <v>2740</v>
      </c>
      <c r="B1154" t="s">
        <v>1737</v>
      </c>
      <c r="C1154" t="s">
        <v>1795</v>
      </c>
      <c r="D1154">
        <v>10</v>
      </c>
      <c r="E1154">
        <v>1153</v>
      </c>
    </row>
    <row r="1155" spans="1:5" x14ac:dyDescent="0.25">
      <c r="A1155" t="s">
        <v>2741</v>
      </c>
      <c r="B1155" t="s">
        <v>1737</v>
      </c>
      <c r="C1155" t="s">
        <v>1795</v>
      </c>
      <c r="D1155">
        <v>10</v>
      </c>
      <c r="E1155">
        <v>1154</v>
      </c>
    </row>
    <row r="1156" spans="1:5" x14ac:dyDescent="0.25">
      <c r="A1156" t="s">
        <v>2742</v>
      </c>
      <c r="B1156" t="s">
        <v>1737</v>
      </c>
      <c r="C1156" t="s">
        <v>1795</v>
      </c>
      <c r="D1156">
        <v>10</v>
      </c>
      <c r="E1156">
        <v>1155</v>
      </c>
    </row>
    <row r="1157" spans="1:5" x14ac:dyDescent="0.25">
      <c r="A1157" t="s">
        <v>2743</v>
      </c>
      <c r="B1157" t="s">
        <v>1737</v>
      </c>
      <c r="C1157" t="s">
        <v>1795</v>
      </c>
      <c r="D1157">
        <v>10</v>
      </c>
      <c r="E1157">
        <v>1156</v>
      </c>
    </row>
    <row r="1158" spans="1:5" x14ac:dyDescent="0.25">
      <c r="A1158" t="s">
        <v>2744</v>
      </c>
      <c r="B1158" t="s">
        <v>1737</v>
      </c>
      <c r="C1158" t="s">
        <v>1795</v>
      </c>
      <c r="D1158">
        <v>10</v>
      </c>
      <c r="E1158">
        <v>1157</v>
      </c>
    </row>
    <row r="1159" spans="1:5" x14ac:dyDescent="0.25">
      <c r="A1159" t="s">
        <v>2745</v>
      </c>
      <c r="B1159" t="s">
        <v>1737</v>
      </c>
      <c r="C1159" t="s">
        <v>1795</v>
      </c>
      <c r="D1159">
        <v>10</v>
      </c>
      <c r="E1159">
        <v>1158</v>
      </c>
    </row>
    <row r="1160" spans="1:5" x14ac:dyDescent="0.25">
      <c r="A1160" t="s">
        <v>2746</v>
      </c>
      <c r="B1160" t="s">
        <v>1737</v>
      </c>
      <c r="C1160" t="s">
        <v>1795</v>
      </c>
      <c r="D1160">
        <v>10</v>
      </c>
      <c r="E1160">
        <v>1159</v>
      </c>
    </row>
    <row r="1161" spans="1:5" x14ac:dyDescent="0.25">
      <c r="A1161" t="s">
        <v>2747</v>
      </c>
      <c r="B1161" t="s">
        <v>1737</v>
      </c>
      <c r="C1161" t="s">
        <v>1795</v>
      </c>
      <c r="D1161">
        <v>10</v>
      </c>
      <c r="E1161">
        <v>1160</v>
      </c>
    </row>
    <row r="1162" spans="1:5" x14ac:dyDescent="0.25">
      <c r="A1162" t="s">
        <v>2748</v>
      </c>
      <c r="B1162" t="s">
        <v>1737</v>
      </c>
      <c r="C1162" t="s">
        <v>1795</v>
      </c>
      <c r="D1162">
        <v>10</v>
      </c>
      <c r="E1162">
        <v>1161</v>
      </c>
    </row>
    <row r="1163" spans="1:5" x14ac:dyDescent="0.25">
      <c r="A1163" t="s">
        <v>2749</v>
      </c>
      <c r="B1163" t="s">
        <v>1737</v>
      </c>
      <c r="C1163" t="s">
        <v>1795</v>
      </c>
      <c r="D1163">
        <v>10</v>
      </c>
      <c r="E1163">
        <v>1162</v>
      </c>
    </row>
    <row r="1164" spans="1:5" x14ac:dyDescent="0.25">
      <c r="A1164" t="s">
        <v>2750</v>
      </c>
      <c r="B1164" t="s">
        <v>1737</v>
      </c>
      <c r="C1164" t="s">
        <v>1795</v>
      </c>
      <c r="D1164">
        <v>10</v>
      </c>
      <c r="E1164">
        <v>1163</v>
      </c>
    </row>
    <row r="1165" spans="1:5" x14ac:dyDescent="0.25">
      <c r="A1165" t="s">
        <v>2751</v>
      </c>
      <c r="B1165" t="s">
        <v>1737</v>
      </c>
      <c r="C1165" t="s">
        <v>1795</v>
      </c>
      <c r="D1165">
        <v>10</v>
      </c>
      <c r="E1165">
        <v>1164</v>
      </c>
    </row>
    <row r="1166" spans="1:5" x14ac:dyDescent="0.25">
      <c r="A1166" t="s">
        <v>2752</v>
      </c>
      <c r="B1166" t="s">
        <v>1737</v>
      </c>
      <c r="C1166" t="s">
        <v>1839</v>
      </c>
      <c r="D1166">
        <v>10</v>
      </c>
      <c r="E1166">
        <v>1165</v>
      </c>
    </row>
    <row r="1167" spans="1:5" x14ac:dyDescent="0.25">
      <c r="A1167" t="s">
        <v>2753</v>
      </c>
      <c r="B1167" t="s">
        <v>1737</v>
      </c>
      <c r="C1167" t="s">
        <v>1839</v>
      </c>
      <c r="D1167">
        <v>10</v>
      </c>
      <c r="E1167">
        <v>1166</v>
      </c>
    </row>
    <row r="1168" spans="1:5" x14ac:dyDescent="0.25">
      <c r="A1168" t="s">
        <v>2754</v>
      </c>
      <c r="B1168" t="s">
        <v>1737</v>
      </c>
      <c r="C1168" t="s">
        <v>1839</v>
      </c>
      <c r="D1168">
        <v>10</v>
      </c>
      <c r="E1168">
        <v>1167</v>
      </c>
    </row>
    <row r="1169" spans="1:5" x14ac:dyDescent="0.25">
      <c r="A1169" t="s">
        <v>2755</v>
      </c>
      <c r="B1169" t="s">
        <v>1737</v>
      </c>
      <c r="C1169" t="s">
        <v>1839</v>
      </c>
      <c r="D1169">
        <v>10</v>
      </c>
      <c r="E1169">
        <v>1168</v>
      </c>
    </row>
    <row r="1170" spans="1:5" x14ac:dyDescent="0.25">
      <c r="A1170" t="s">
        <v>2756</v>
      </c>
      <c r="B1170" t="s">
        <v>1737</v>
      </c>
      <c r="C1170" t="s">
        <v>1839</v>
      </c>
      <c r="D1170">
        <v>10</v>
      </c>
      <c r="E1170">
        <v>1169</v>
      </c>
    </row>
    <row r="1171" spans="1:5" x14ac:dyDescent="0.25">
      <c r="A1171" t="s">
        <v>2757</v>
      </c>
      <c r="B1171" t="s">
        <v>1737</v>
      </c>
      <c r="C1171" t="s">
        <v>1839</v>
      </c>
      <c r="D1171">
        <v>10</v>
      </c>
      <c r="E1171">
        <v>1170</v>
      </c>
    </row>
    <row r="1172" spans="1:5" x14ac:dyDescent="0.25">
      <c r="A1172" t="s">
        <v>2758</v>
      </c>
      <c r="B1172" t="s">
        <v>1737</v>
      </c>
      <c r="C1172" t="s">
        <v>1839</v>
      </c>
      <c r="D1172">
        <v>10</v>
      </c>
      <c r="E1172">
        <v>1171</v>
      </c>
    </row>
    <row r="1173" spans="1:5" x14ac:dyDescent="0.25">
      <c r="A1173" t="s">
        <v>2759</v>
      </c>
      <c r="B1173" t="s">
        <v>1737</v>
      </c>
      <c r="C1173" t="s">
        <v>1839</v>
      </c>
      <c r="D1173">
        <v>10</v>
      </c>
      <c r="E1173">
        <v>1172</v>
      </c>
    </row>
    <row r="1174" spans="1:5" x14ac:dyDescent="0.25">
      <c r="A1174" t="s">
        <v>2760</v>
      </c>
      <c r="B1174" t="s">
        <v>1737</v>
      </c>
      <c r="C1174" t="s">
        <v>1839</v>
      </c>
      <c r="D1174">
        <v>10</v>
      </c>
      <c r="E1174">
        <v>1173</v>
      </c>
    </row>
    <row r="1175" spans="1:5" x14ac:dyDescent="0.25">
      <c r="A1175" t="s">
        <v>2761</v>
      </c>
      <c r="B1175" t="s">
        <v>1737</v>
      </c>
      <c r="C1175" t="s">
        <v>1839</v>
      </c>
      <c r="D1175">
        <v>10</v>
      </c>
      <c r="E1175">
        <v>1174</v>
      </c>
    </row>
    <row r="1176" spans="1:5" x14ac:dyDescent="0.25">
      <c r="A1176" t="s">
        <v>2762</v>
      </c>
      <c r="B1176" t="s">
        <v>1737</v>
      </c>
      <c r="C1176" t="s">
        <v>1839</v>
      </c>
      <c r="D1176">
        <v>10</v>
      </c>
      <c r="E1176">
        <v>1175</v>
      </c>
    </row>
    <row r="1177" spans="1:5" x14ac:dyDescent="0.25">
      <c r="A1177" t="s">
        <v>2763</v>
      </c>
      <c r="B1177" t="s">
        <v>1737</v>
      </c>
      <c r="C1177" t="s">
        <v>1839</v>
      </c>
      <c r="D1177">
        <v>10</v>
      </c>
      <c r="E1177">
        <v>1176</v>
      </c>
    </row>
    <row r="1178" spans="1:5" x14ac:dyDescent="0.25">
      <c r="A1178" t="s">
        <v>2764</v>
      </c>
      <c r="B1178" t="s">
        <v>1737</v>
      </c>
      <c r="C1178" t="s">
        <v>1839</v>
      </c>
      <c r="D1178">
        <v>10</v>
      </c>
      <c r="E1178">
        <v>1177</v>
      </c>
    </row>
    <row r="1179" spans="1:5" x14ac:dyDescent="0.25">
      <c r="A1179" t="s">
        <v>2765</v>
      </c>
      <c r="B1179" t="s">
        <v>1737</v>
      </c>
      <c r="C1179" t="s">
        <v>1839</v>
      </c>
      <c r="D1179">
        <v>10</v>
      </c>
      <c r="E1179">
        <v>1178</v>
      </c>
    </row>
    <row r="1180" spans="1:5" x14ac:dyDescent="0.25">
      <c r="A1180" t="s">
        <v>2766</v>
      </c>
      <c r="B1180" t="s">
        <v>1737</v>
      </c>
      <c r="C1180" t="s">
        <v>1839</v>
      </c>
      <c r="D1180">
        <v>10</v>
      </c>
      <c r="E1180">
        <v>1179</v>
      </c>
    </row>
    <row r="1181" spans="1:5" x14ac:dyDescent="0.25">
      <c r="A1181" t="s">
        <v>2767</v>
      </c>
      <c r="B1181" t="s">
        <v>1737</v>
      </c>
      <c r="C1181" t="s">
        <v>1839</v>
      </c>
      <c r="D1181">
        <v>10</v>
      </c>
      <c r="E1181">
        <v>1180</v>
      </c>
    </row>
    <row r="1182" spans="1:5" x14ac:dyDescent="0.25">
      <c r="A1182" t="s">
        <v>2768</v>
      </c>
      <c r="B1182" t="s">
        <v>1737</v>
      </c>
      <c r="C1182" t="s">
        <v>1839</v>
      </c>
      <c r="D1182">
        <v>10</v>
      </c>
      <c r="E1182">
        <v>1181</v>
      </c>
    </row>
    <row r="1183" spans="1:5" x14ac:dyDescent="0.25">
      <c r="A1183" t="s">
        <v>2769</v>
      </c>
      <c r="B1183" t="s">
        <v>1737</v>
      </c>
      <c r="C1183" t="s">
        <v>1839</v>
      </c>
      <c r="D1183">
        <v>10</v>
      </c>
      <c r="E1183">
        <v>1182</v>
      </c>
    </row>
    <row r="1184" spans="1:5" x14ac:dyDescent="0.25">
      <c r="A1184" t="s">
        <v>2770</v>
      </c>
      <c r="B1184" t="s">
        <v>1737</v>
      </c>
      <c r="C1184" t="s">
        <v>1839</v>
      </c>
      <c r="D1184">
        <v>10</v>
      </c>
      <c r="E1184">
        <v>1183</v>
      </c>
    </row>
    <row r="1185" spans="1:5" x14ac:dyDescent="0.25">
      <c r="A1185" t="s">
        <v>2771</v>
      </c>
      <c r="B1185" t="s">
        <v>1737</v>
      </c>
      <c r="C1185" t="s">
        <v>1839</v>
      </c>
      <c r="D1185">
        <v>10</v>
      </c>
      <c r="E1185">
        <v>1184</v>
      </c>
    </row>
    <row r="1186" spans="1:5" x14ac:dyDescent="0.25">
      <c r="A1186" t="s">
        <v>2772</v>
      </c>
      <c r="B1186" t="s">
        <v>1737</v>
      </c>
      <c r="C1186" t="s">
        <v>1839</v>
      </c>
      <c r="D1186">
        <v>10</v>
      </c>
      <c r="E1186">
        <v>1185</v>
      </c>
    </row>
    <row r="1187" spans="1:5" x14ac:dyDescent="0.25">
      <c r="A1187" t="s">
        <v>2773</v>
      </c>
      <c r="B1187" t="s">
        <v>1737</v>
      </c>
      <c r="C1187" t="s">
        <v>1839</v>
      </c>
      <c r="D1187">
        <v>10</v>
      </c>
      <c r="E1187">
        <v>1186</v>
      </c>
    </row>
    <row r="1188" spans="1:5" x14ac:dyDescent="0.25">
      <c r="A1188" t="s">
        <v>2774</v>
      </c>
      <c r="B1188" t="s">
        <v>1737</v>
      </c>
      <c r="C1188" t="s">
        <v>1839</v>
      </c>
      <c r="D1188">
        <v>10</v>
      </c>
      <c r="E1188">
        <v>1187</v>
      </c>
    </row>
    <row r="1189" spans="1:5" x14ac:dyDescent="0.25">
      <c r="A1189" t="s">
        <v>2775</v>
      </c>
      <c r="B1189" t="s">
        <v>1737</v>
      </c>
      <c r="C1189" t="s">
        <v>1839</v>
      </c>
      <c r="D1189">
        <v>10</v>
      </c>
      <c r="E1189">
        <v>1188</v>
      </c>
    </row>
    <row r="1190" spans="1:5" x14ac:dyDescent="0.25">
      <c r="A1190" t="s">
        <v>2776</v>
      </c>
      <c r="B1190" t="s">
        <v>1737</v>
      </c>
      <c r="C1190" t="s">
        <v>1839</v>
      </c>
      <c r="D1190">
        <v>10</v>
      </c>
      <c r="E1190">
        <v>1189</v>
      </c>
    </row>
    <row r="1191" spans="1:5" x14ac:dyDescent="0.25">
      <c r="A1191" t="s">
        <v>2777</v>
      </c>
      <c r="B1191" t="s">
        <v>1737</v>
      </c>
      <c r="C1191" t="s">
        <v>1839</v>
      </c>
      <c r="D1191">
        <v>10</v>
      </c>
      <c r="E1191">
        <v>1190</v>
      </c>
    </row>
    <row r="1192" spans="1:5" x14ac:dyDescent="0.25">
      <c r="A1192" t="s">
        <v>2778</v>
      </c>
      <c r="B1192" t="s">
        <v>1737</v>
      </c>
      <c r="C1192" t="s">
        <v>1839</v>
      </c>
      <c r="D1192">
        <v>10</v>
      </c>
      <c r="E1192">
        <v>1191</v>
      </c>
    </row>
    <row r="1193" spans="1:5" x14ac:dyDescent="0.25">
      <c r="A1193" t="s">
        <v>2779</v>
      </c>
      <c r="B1193" t="s">
        <v>1737</v>
      </c>
      <c r="C1193" t="s">
        <v>1839</v>
      </c>
      <c r="D1193">
        <v>10</v>
      </c>
      <c r="E1193">
        <v>1192</v>
      </c>
    </row>
    <row r="1194" spans="1:5" x14ac:dyDescent="0.25">
      <c r="A1194" t="s">
        <v>2780</v>
      </c>
      <c r="B1194" t="s">
        <v>1737</v>
      </c>
      <c r="C1194" t="s">
        <v>1839</v>
      </c>
      <c r="D1194">
        <v>10</v>
      </c>
      <c r="E1194">
        <v>1193</v>
      </c>
    </row>
    <row r="1195" spans="1:5" x14ac:dyDescent="0.25">
      <c r="A1195" t="s">
        <v>2781</v>
      </c>
      <c r="B1195" t="s">
        <v>1737</v>
      </c>
      <c r="C1195" t="s">
        <v>1839</v>
      </c>
      <c r="D1195">
        <v>10</v>
      </c>
      <c r="E1195">
        <v>1194</v>
      </c>
    </row>
    <row r="1196" spans="1:5" x14ac:dyDescent="0.25">
      <c r="A1196" t="s">
        <v>2782</v>
      </c>
      <c r="B1196" t="s">
        <v>1737</v>
      </c>
      <c r="C1196" t="s">
        <v>1839</v>
      </c>
      <c r="D1196">
        <v>10</v>
      </c>
      <c r="E1196">
        <v>1195</v>
      </c>
    </row>
    <row r="1197" spans="1:5" x14ac:dyDescent="0.25">
      <c r="A1197" t="s">
        <v>2783</v>
      </c>
      <c r="B1197" t="s">
        <v>1737</v>
      </c>
      <c r="C1197" t="s">
        <v>1839</v>
      </c>
      <c r="D1197">
        <v>10</v>
      </c>
      <c r="E1197">
        <v>1196</v>
      </c>
    </row>
    <row r="1198" spans="1:5" x14ac:dyDescent="0.25">
      <c r="A1198" t="s">
        <v>2784</v>
      </c>
      <c r="B1198" t="s">
        <v>1737</v>
      </c>
      <c r="C1198" t="s">
        <v>1839</v>
      </c>
      <c r="D1198">
        <v>10</v>
      </c>
      <c r="E1198">
        <v>1197</v>
      </c>
    </row>
    <row r="1199" spans="1:5" x14ac:dyDescent="0.25">
      <c r="A1199" t="s">
        <v>2785</v>
      </c>
      <c r="B1199" t="s">
        <v>1737</v>
      </c>
      <c r="C1199" t="s">
        <v>1839</v>
      </c>
      <c r="D1199">
        <v>10</v>
      </c>
      <c r="E1199">
        <v>1198</v>
      </c>
    </row>
    <row r="1200" spans="1:5" x14ac:dyDescent="0.25">
      <c r="A1200" t="s">
        <v>2786</v>
      </c>
      <c r="B1200" t="s">
        <v>1737</v>
      </c>
      <c r="C1200" t="s">
        <v>1856</v>
      </c>
      <c r="D1200">
        <v>10</v>
      </c>
      <c r="E1200">
        <v>1199</v>
      </c>
    </row>
    <row r="1201" spans="1:5" x14ac:dyDescent="0.25">
      <c r="A1201" t="s">
        <v>2787</v>
      </c>
      <c r="B1201" t="s">
        <v>1737</v>
      </c>
      <c r="C1201" t="s">
        <v>1856</v>
      </c>
      <c r="D1201">
        <v>10</v>
      </c>
      <c r="E1201">
        <v>1200</v>
      </c>
    </row>
    <row r="1202" spans="1:5" x14ac:dyDescent="0.25">
      <c r="A1202" t="s">
        <v>2788</v>
      </c>
      <c r="B1202" t="s">
        <v>1737</v>
      </c>
      <c r="C1202" t="s">
        <v>1856</v>
      </c>
      <c r="D1202">
        <v>10</v>
      </c>
      <c r="E1202">
        <v>1201</v>
      </c>
    </row>
    <row r="1203" spans="1:5" x14ac:dyDescent="0.25">
      <c r="A1203" t="s">
        <v>2789</v>
      </c>
      <c r="B1203" t="s">
        <v>1737</v>
      </c>
      <c r="C1203" t="s">
        <v>1856</v>
      </c>
      <c r="D1203">
        <v>10</v>
      </c>
      <c r="E1203">
        <v>1202</v>
      </c>
    </row>
    <row r="1204" spans="1:5" x14ac:dyDescent="0.25">
      <c r="A1204" t="s">
        <v>2790</v>
      </c>
      <c r="B1204" t="s">
        <v>1737</v>
      </c>
      <c r="C1204" t="s">
        <v>1856</v>
      </c>
      <c r="D1204">
        <v>10</v>
      </c>
      <c r="E1204">
        <v>1203</v>
      </c>
    </row>
    <row r="1205" spans="1:5" x14ac:dyDescent="0.25">
      <c r="A1205" t="s">
        <v>2791</v>
      </c>
      <c r="B1205" t="s">
        <v>1737</v>
      </c>
      <c r="C1205" t="s">
        <v>1856</v>
      </c>
      <c r="D1205">
        <v>10</v>
      </c>
      <c r="E1205">
        <v>1204</v>
      </c>
    </row>
    <row r="1206" spans="1:5" x14ac:dyDescent="0.25">
      <c r="A1206" t="s">
        <v>2792</v>
      </c>
      <c r="B1206" t="s">
        <v>1737</v>
      </c>
      <c r="C1206" t="s">
        <v>1856</v>
      </c>
      <c r="D1206">
        <v>10</v>
      </c>
      <c r="E1206">
        <v>1205</v>
      </c>
    </row>
    <row r="1207" spans="1:5" x14ac:dyDescent="0.25">
      <c r="A1207" t="s">
        <v>2793</v>
      </c>
      <c r="B1207" t="s">
        <v>1737</v>
      </c>
      <c r="C1207" t="s">
        <v>1856</v>
      </c>
      <c r="D1207">
        <v>10</v>
      </c>
      <c r="E1207">
        <v>1206</v>
      </c>
    </row>
    <row r="1208" spans="1:5" x14ac:dyDescent="0.25">
      <c r="A1208" t="s">
        <v>2794</v>
      </c>
      <c r="B1208" t="s">
        <v>1737</v>
      </c>
      <c r="C1208" t="s">
        <v>1856</v>
      </c>
      <c r="D1208">
        <v>10</v>
      </c>
      <c r="E1208">
        <v>1207</v>
      </c>
    </row>
    <row r="1209" spans="1:5" x14ac:dyDescent="0.25">
      <c r="A1209" t="s">
        <v>2795</v>
      </c>
      <c r="B1209" t="s">
        <v>1737</v>
      </c>
      <c r="C1209" t="s">
        <v>1856</v>
      </c>
      <c r="D1209">
        <v>10</v>
      </c>
      <c r="E1209">
        <v>1208</v>
      </c>
    </row>
    <row r="1210" spans="1:5" x14ac:dyDescent="0.25">
      <c r="A1210" t="s">
        <v>2796</v>
      </c>
      <c r="B1210" t="s">
        <v>1737</v>
      </c>
      <c r="C1210" t="s">
        <v>1856</v>
      </c>
      <c r="D1210">
        <v>10</v>
      </c>
      <c r="E1210">
        <v>1209</v>
      </c>
    </row>
    <row r="1211" spans="1:5" x14ac:dyDescent="0.25">
      <c r="A1211" t="s">
        <v>2797</v>
      </c>
      <c r="B1211" t="s">
        <v>1737</v>
      </c>
      <c r="C1211" t="s">
        <v>1856</v>
      </c>
      <c r="D1211">
        <v>10</v>
      </c>
      <c r="E1211">
        <v>1210</v>
      </c>
    </row>
    <row r="1212" spans="1:5" x14ac:dyDescent="0.25">
      <c r="A1212" t="s">
        <v>2798</v>
      </c>
      <c r="B1212" t="s">
        <v>1737</v>
      </c>
      <c r="C1212" t="s">
        <v>1856</v>
      </c>
      <c r="D1212">
        <v>10</v>
      </c>
      <c r="E1212">
        <v>1211</v>
      </c>
    </row>
    <row r="1213" spans="1:5" x14ac:dyDescent="0.25">
      <c r="A1213" t="s">
        <v>2799</v>
      </c>
      <c r="B1213" t="s">
        <v>1737</v>
      </c>
      <c r="C1213" t="s">
        <v>1856</v>
      </c>
      <c r="D1213">
        <v>10</v>
      </c>
      <c r="E1213">
        <v>1212</v>
      </c>
    </row>
    <row r="1214" spans="1:5" x14ac:dyDescent="0.25">
      <c r="A1214" t="s">
        <v>2800</v>
      </c>
      <c r="B1214" t="s">
        <v>1737</v>
      </c>
      <c r="C1214" t="s">
        <v>1856</v>
      </c>
      <c r="D1214">
        <v>10</v>
      </c>
      <c r="E1214">
        <v>1213</v>
      </c>
    </row>
    <row r="1215" spans="1:5" x14ac:dyDescent="0.25">
      <c r="A1215" t="s">
        <v>2801</v>
      </c>
      <c r="B1215" t="s">
        <v>1737</v>
      </c>
      <c r="C1215" t="s">
        <v>1856</v>
      </c>
      <c r="D1215">
        <v>10</v>
      </c>
      <c r="E1215">
        <v>1214</v>
      </c>
    </row>
    <row r="1216" spans="1:5" x14ac:dyDescent="0.25">
      <c r="A1216" t="s">
        <v>2802</v>
      </c>
      <c r="B1216" t="s">
        <v>1737</v>
      </c>
      <c r="C1216" t="s">
        <v>1856</v>
      </c>
      <c r="D1216">
        <v>10</v>
      </c>
      <c r="E1216">
        <v>1215</v>
      </c>
    </row>
    <row r="1217" spans="1:5" x14ac:dyDescent="0.25">
      <c r="A1217" t="s">
        <v>2803</v>
      </c>
      <c r="B1217" t="s">
        <v>1737</v>
      </c>
      <c r="C1217" t="s">
        <v>1856</v>
      </c>
      <c r="D1217">
        <v>10</v>
      </c>
      <c r="E1217">
        <v>1216</v>
      </c>
    </row>
    <row r="1218" spans="1:5" x14ac:dyDescent="0.25">
      <c r="A1218" t="s">
        <v>2804</v>
      </c>
      <c r="B1218" t="s">
        <v>1737</v>
      </c>
      <c r="C1218" t="s">
        <v>1856</v>
      </c>
      <c r="D1218">
        <v>10</v>
      </c>
      <c r="E1218">
        <v>1217</v>
      </c>
    </row>
    <row r="1219" spans="1:5" x14ac:dyDescent="0.25">
      <c r="A1219" t="s">
        <v>2805</v>
      </c>
      <c r="B1219" t="s">
        <v>1737</v>
      </c>
      <c r="C1219" t="s">
        <v>1856</v>
      </c>
      <c r="D1219">
        <v>10</v>
      </c>
      <c r="E1219">
        <v>1218</v>
      </c>
    </row>
    <row r="1220" spans="1:5" x14ac:dyDescent="0.25">
      <c r="A1220" t="s">
        <v>2806</v>
      </c>
      <c r="B1220" t="s">
        <v>1737</v>
      </c>
      <c r="C1220" t="s">
        <v>1856</v>
      </c>
      <c r="D1220">
        <v>10</v>
      </c>
      <c r="E1220">
        <v>1219</v>
      </c>
    </row>
    <row r="1221" spans="1:5" x14ac:dyDescent="0.25">
      <c r="A1221" t="s">
        <v>2807</v>
      </c>
      <c r="B1221" t="s">
        <v>1737</v>
      </c>
      <c r="C1221" t="s">
        <v>1856</v>
      </c>
      <c r="D1221">
        <v>10</v>
      </c>
      <c r="E1221">
        <v>1220</v>
      </c>
    </row>
    <row r="1222" spans="1:5" x14ac:dyDescent="0.25">
      <c r="A1222" t="s">
        <v>2808</v>
      </c>
      <c r="B1222" t="s">
        <v>1737</v>
      </c>
      <c r="C1222" t="s">
        <v>1856</v>
      </c>
      <c r="D1222">
        <v>10</v>
      </c>
      <c r="E1222">
        <v>1221</v>
      </c>
    </row>
    <row r="1223" spans="1:5" x14ac:dyDescent="0.25">
      <c r="A1223" t="s">
        <v>2809</v>
      </c>
      <c r="B1223" t="s">
        <v>1737</v>
      </c>
      <c r="C1223" t="s">
        <v>1856</v>
      </c>
      <c r="D1223">
        <v>10</v>
      </c>
      <c r="E1223">
        <v>1222</v>
      </c>
    </row>
    <row r="1224" spans="1:5" x14ac:dyDescent="0.25">
      <c r="A1224" t="s">
        <v>2810</v>
      </c>
      <c r="B1224" t="s">
        <v>1737</v>
      </c>
      <c r="C1224" t="s">
        <v>1856</v>
      </c>
      <c r="D1224">
        <v>10</v>
      </c>
      <c r="E1224">
        <v>1223</v>
      </c>
    </row>
    <row r="1225" spans="1:5" x14ac:dyDescent="0.25">
      <c r="A1225" t="s">
        <v>2811</v>
      </c>
      <c r="B1225" t="s">
        <v>1737</v>
      </c>
      <c r="C1225" t="s">
        <v>1856</v>
      </c>
      <c r="D1225">
        <v>10</v>
      </c>
      <c r="E1225">
        <v>1224</v>
      </c>
    </row>
    <row r="1226" spans="1:5" x14ac:dyDescent="0.25">
      <c r="A1226" t="s">
        <v>2812</v>
      </c>
      <c r="B1226" t="s">
        <v>1737</v>
      </c>
      <c r="C1226" t="s">
        <v>1856</v>
      </c>
      <c r="D1226">
        <v>10</v>
      </c>
      <c r="E1226">
        <v>1225</v>
      </c>
    </row>
    <row r="1227" spans="1:5" x14ac:dyDescent="0.25">
      <c r="A1227" t="s">
        <v>2813</v>
      </c>
      <c r="B1227" t="s">
        <v>1737</v>
      </c>
      <c r="C1227" t="s">
        <v>1856</v>
      </c>
      <c r="D1227">
        <v>10</v>
      </c>
      <c r="E1227">
        <v>1226</v>
      </c>
    </row>
    <row r="1228" spans="1:5" x14ac:dyDescent="0.25">
      <c r="A1228" t="s">
        <v>2814</v>
      </c>
      <c r="B1228" t="s">
        <v>1737</v>
      </c>
      <c r="C1228" t="s">
        <v>1856</v>
      </c>
      <c r="D1228">
        <v>10</v>
      </c>
      <c r="E1228">
        <v>1227</v>
      </c>
    </row>
    <row r="1229" spans="1:5" x14ac:dyDescent="0.25">
      <c r="A1229" t="s">
        <v>2815</v>
      </c>
      <c r="B1229" t="s">
        <v>1737</v>
      </c>
      <c r="C1229" t="s">
        <v>1856</v>
      </c>
      <c r="D1229">
        <v>10</v>
      </c>
      <c r="E1229">
        <v>1228</v>
      </c>
    </row>
    <row r="1230" spans="1:5" x14ac:dyDescent="0.25">
      <c r="A1230" t="s">
        <v>2816</v>
      </c>
      <c r="B1230" t="s">
        <v>1737</v>
      </c>
      <c r="C1230" t="s">
        <v>1856</v>
      </c>
      <c r="D1230">
        <v>10</v>
      </c>
      <c r="E1230">
        <v>1229</v>
      </c>
    </row>
    <row r="1231" spans="1:5" x14ac:dyDescent="0.25">
      <c r="A1231" t="s">
        <v>2817</v>
      </c>
      <c r="B1231" t="s">
        <v>1737</v>
      </c>
      <c r="C1231" t="s">
        <v>1856</v>
      </c>
      <c r="D1231">
        <v>10</v>
      </c>
      <c r="E1231">
        <v>1230</v>
      </c>
    </row>
    <row r="1232" spans="1:5" x14ac:dyDescent="0.25">
      <c r="A1232" t="s">
        <v>2818</v>
      </c>
      <c r="B1232" t="s">
        <v>1737</v>
      </c>
      <c r="C1232" t="s">
        <v>1856</v>
      </c>
      <c r="D1232">
        <v>10</v>
      </c>
      <c r="E1232">
        <v>1231</v>
      </c>
    </row>
    <row r="1233" spans="1:5" x14ac:dyDescent="0.25">
      <c r="A1233" t="s">
        <v>2819</v>
      </c>
      <c r="B1233" t="s">
        <v>1737</v>
      </c>
      <c r="C1233" t="s">
        <v>1856</v>
      </c>
      <c r="D1233">
        <v>10</v>
      </c>
      <c r="E1233">
        <v>1232</v>
      </c>
    </row>
    <row r="1234" spans="1:5" x14ac:dyDescent="0.25">
      <c r="A1234" t="s">
        <v>2820</v>
      </c>
      <c r="B1234" t="s">
        <v>1659</v>
      </c>
      <c r="C1234" t="s">
        <v>1707</v>
      </c>
      <c r="D1234">
        <v>12</v>
      </c>
      <c r="E1234">
        <v>1233</v>
      </c>
    </row>
    <row r="1235" spans="1:5" x14ac:dyDescent="0.25">
      <c r="A1235" t="s">
        <v>2821</v>
      </c>
      <c r="B1235" t="s">
        <v>1659</v>
      </c>
      <c r="C1235" t="s">
        <v>1707</v>
      </c>
      <c r="D1235">
        <v>12</v>
      </c>
      <c r="E1235">
        <v>1234</v>
      </c>
    </row>
    <row r="1236" spans="1:5" x14ac:dyDescent="0.25">
      <c r="A1236" t="s">
        <v>2822</v>
      </c>
      <c r="B1236" t="s">
        <v>1659</v>
      </c>
      <c r="C1236" t="s">
        <v>1707</v>
      </c>
      <c r="D1236">
        <v>12</v>
      </c>
      <c r="E1236">
        <v>1235</v>
      </c>
    </row>
    <row r="1237" spans="1:5" x14ac:dyDescent="0.25">
      <c r="A1237" t="s">
        <v>2823</v>
      </c>
      <c r="B1237" t="s">
        <v>1659</v>
      </c>
      <c r="C1237" t="s">
        <v>1707</v>
      </c>
      <c r="D1237">
        <v>12</v>
      </c>
      <c r="E1237">
        <v>1236</v>
      </c>
    </row>
    <row r="1238" spans="1:5" x14ac:dyDescent="0.25">
      <c r="A1238" t="s">
        <v>2824</v>
      </c>
      <c r="B1238" t="s">
        <v>1659</v>
      </c>
      <c r="C1238" t="s">
        <v>1707</v>
      </c>
      <c r="D1238">
        <v>12</v>
      </c>
      <c r="E1238">
        <v>1237</v>
      </c>
    </row>
    <row r="1239" spans="1:5" x14ac:dyDescent="0.25">
      <c r="A1239" t="s">
        <v>2825</v>
      </c>
      <c r="B1239" t="s">
        <v>1659</v>
      </c>
      <c r="C1239" t="s">
        <v>1707</v>
      </c>
      <c r="D1239">
        <v>12</v>
      </c>
      <c r="E1239">
        <v>1238</v>
      </c>
    </row>
    <row r="1240" spans="1:5" x14ac:dyDescent="0.25">
      <c r="A1240" t="s">
        <v>2826</v>
      </c>
      <c r="B1240" t="s">
        <v>1659</v>
      </c>
      <c r="C1240" t="s">
        <v>1707</v>
      </c>
      <c r="D1240">
        <v>12</v>
      </c>
      <c r="E1240">
        <v>1239</v>
      </c>
    </row>
    <row r="1241" spans="1:5" x14ac:dyDescent="0.25">
      <c r="A1241" t="s">
        <v>2827</v>
      </c>
      <c r="B1241" t="s">
        <v>1659</v>
      </c>
      <c r="C1241" t="s">
        <v>1707</v>
      </c>
      <c r="D1241">
        <v>12</v>
      </c>
      <c r="E1241">
        <v>1240</v>
      </c>
    </row>
    <row r="1242" spans="1:5" x14ac:dyDescent="0.25">
      <c r="A1242" t="s">
        <v>2828</v>
      </c>
      <c r="B1242" t="s">
        <v>1659</v>
      </c>
      <c r="C1242" t="s">
        <v>1707</v>
      </c>
      <c r="D1242">
        <v>12</v>
      </c>
      <c r="E1242">
        <v>1241</v>
      </c>
    </row>
    <row r="1243" spans="1:5" x14ac:dyDescent="0.25">
      <c r="A1243" t="s">
        <v>2829</v>
      </c>
      <c r="B1243" t="s">
        <v>1659</v>
      </c>
      <c r="C1243" t="s">
        <v>1707</v>
      </c>
      <c r="D1243">
        <v>12</v>
      </c>
      <c r="E1243">
        <v>1242</v>
      </c>
    </row>
    <row r="1244" spans="1:5" x14ac:dyDescent="0.25">
      <c r="A1244" t="s">
        <v>2830</v>
      </c>
      <c r="B1244" t="s">
        <v>1659</v>
      </c>
      <c r="C1244" t="s">
        <v>1707</v>
      </c>
      <c r="D1244">
        <v>12</v>
      </c>
      <c r="E1244">
        <v>1243</v>
      </c>
    </row>
    <row r="1245" spans="1:5" x14ac:dyDescent="0.25">
      <c r="A1245" t="s">
        <v>2831</v>
      </c>
      <c r="B1245" t="s">
        <v>1659</v>
      </c>
      <c r="C1245" t="s">
        <v>1707</v>
      </c>
      <c r="D1245">
        <v>12</v>
      </c>
      <c r="E1245">
        <v>1244</v>
      </c>
    </row>
    <row r="1246" spans="1:5" x14ac:dyDescent="0.25">
      <c r="A1246" t="s">
        <v>2832</v>
      </c>
      <c r="B1246" t="s">
        <v>1659</v>
      </c>
      <c r="C1246" t="s">
        <v>1707</v>
      </c>
      <c r="D1246">
        <v>12</v>
      </c>
      <c r="E1246">
        <v>1245</v>
      </c>
    </row>
    <row r="1247" spans="1:5" x14ac:dyDescent="0.25">
      <c r="A1247" t="s">
        <v>2833</v>
      </c>
      <c r="B1247" t="s">
        <v>1659</v>
      </c>
      <c r="C1247" t="s">
        <v>1707</v>
      </c>
      <c r="D1247">
        <v>12</v>
      </c>
      <c r="E1247">
        <v>1246</v>
      </c>
    </row>
    <row r="1248" spans="1:5" x14ac:dyDescent="0.25">
      <c r="A1248" t="s">
        <v>2834</v>
      </c>
      <c r="B1248" t="s">
        <v>1659</v>
      </c>
      <c r="C1248" t="s">
        <v>1707</v>
      </c>
      <c r="D1248">
        <v>12</v>
      </c>
      <c r="E1248">
        <v>1247</v>
      </c>
    </row>
    <row r="1249" spans="1:5" x14ac:dyDescent="0.25">
      <c r="A1249" t="s">
        <v>2835</v>
      </c>
      <c r="B1249" t="s">
        <v>1659</v>
      </c>
      <c r="C1249" t="s">
        <v>1707</v>
      </c>
      <c r="D1249">
        <v>12</v>
      </c>
      <c r="E1249">
        <v>1248</v>
      </c>
    </row>
    <row r="1250" spans="1:5" x14ac:dyDescent="0.25">
      <c r="A1250" t="s">
        <v>2836</v>
      </c>
      <c r="B1250" t="s">
        <v>1659</v>
      </c>
      <c r="C1250" t="s">
        <v>1707</v>
      </c>
      <c r="D1250">
        <v>12</v>
      </c>
      <c r="E1250">
        <v>1249</v>
      </c>
    </row>
    <row r="1251" spans="1:5" x14ac:dyDescent="0.25">
      <c r="A1251" t="s">
        <v>2837</v>
      </c>
      <c r="B1251" t="s">
        <v>1659</v>
      </c>
      <c r="C1251" t="s">
        <v>1707</v>
      </c>
      <c r="D1251">
        <v>12</v>
      </c>
      <c r="E1251">
        <v>1250</v>
      </c>
    </row>
    <row r="1252" spans="1:5" x14ac:dyDescent="0.25">
      <c r="A1252" t="s">
        <v>2838</v>
      </c>
      <c r="B1252" t="s">
        <v>1659</v>
      </c>
      <c r="C1252" t="s">
        <v>1707</v>
      </c>
      <c r="D1252">
        <v>12</v>
      </c>
      <c r="E1252">
        <v>1251</v>
      </c>
    </row>
    <row r="1253" spans="1:5" x14ac:dyDescent="0.25">
      <c r="A1253" t="s">
        <v>2839</v>
      </c>
      <c r="B1253" t="s">
        <v>1659</v>
      </c>
      <c r="C1253" t="s">
        <v>1707</v>
      </c>
      <c r="D1253">
        <v>12</v>
      </c>
      <c r="E1253">
        <v>1252</v>
      </c>
    </row>
    <row r="1254" spans="1:5" x14ac:dyDescent="0.25">
      <c r="A1254" t="s">
        <v>2840</v>
      </c>
      <c r="B1254" t="s">
        <v>1659</v>
      </c>
      <c r="C1254" t="s">
        <v>1707</v>
      </c>
      <c r="D1254">
        <v>12</v>
      </c>
      <c r="E1254">
        <v>1253</v>
      </c>
    </row>
    <row r="1255" spans="1:5" x14ac:dyDescent="0.25">
      <c r="A1255" t="s">
        <v>2841</v>
      </c>
      <c r="B1255" t="s">
        <v>1659</v>
      </c>
      <c r="C1255" t="s">
        <v>1707</v>
      </c>
      <c r="D1255">
        <v>12</v>
      </c>
      <c r="E1255">
        <v>1254</v>
      </c>
    </row>
    <row r="1256" spans="1:5" x14ac:dyDescent="0.25">
      <c r="A1256" t="s">
        <v>2842</v>
      </c>
      <c r="B1256" t="s">
        <v>1659</v>
      </c>
      <c r="C1256" t="s">
        <v>1707</v>
      </c>
      <c r="D1256">
        <v>12</v>
      </c>
      <c r="E1256">
        <v>1255</v>
      </c>
    </row>
    <row r="1257" spans="1:5" x14ac:dyDescent="0.25">
      <c r="A1257" t="s">
        <v>2843</v>
      </c>
      <c r="B1257" t="s">
        <v>1659</v>
      </c>
      <c r="C1257" t="s">
        <v>1707</v>
      </c>
      <c r="D1257">
        <v>12</v>
      </c>
      <c r="E1257">
        <v>1256</v>
      </c>
    </row>
    <row r="1258" spans="1:5" x14ac:dyDescent="0.25">
      <c r="A1258" t="s">
        <v>2844</v>
      </c>
      <c r="B1258" t="s">
        <v>1659</v>
      </c>
      <c r="C1258" t="s">
        <v>1707</v>
      </c>
      <c r="D1258">
        <v>12</v>
      </c>
      <c r="E1258">
        <v>1257</v>
      </c>
    </row>
    <row r="1259" spans="1:5" x14ac:dyDescent="0.25">
      <c r="A1259" t="s">
        <v>2845</v>
      </c>
      <c r="B1259" t="s">
        <v>1659</v>
      </c>
      <c r="C1259" t="s">
        <v>1707</v>
      </c>
      <c r="D1259">
        <v>12</v>
      </c>
      <c r="E1259">
        <v>1258</v>
      </c>
    </row>
    <row r="1260" spans="1:5" x14ac:dyDescent="0.25">
      <c r="A1260" t="s">
        <v>2846</v>
      </c>
      <c r="B1260" t="s">
        <v>1659</v>
      </c>
      <c r="C1260" t="s">
        <v>1707</v>
      </c>
      <c r="D1260">
        <v>12</v>
      </c>
      <c r="E1260">
        <v>1259</v>
      </c>
    </row>
    <row r="1261" spans="1:5" x14ac:dyDescent="0.25">
      <c r="A1261" t="s">
        <v>2847</v>
      </c>
      <c r="B1261" t="s">
        <v>1659</v>
      </c>
      <c r="C1261" t="s">
        <v>1707</v>
      </c>
      <c r="D1261">
        <v>12</v>
      </c>
      <c r="E1261">
        <v>1260</v>
      </c>
    </row>
    <row r="1262" spans="1:5" x14ac:dyDescent="0.25">
      <c r="A1262" t="s">
        <v>2848</v>
      </c>
      <c r="B1262" t="s">
        <v>1659</v>
      </c>
      <c r="C1262" t="s">
        <v>1707</v>
      </c>
      <c r="D1262">
        <v>12</v>
      </c>
      <c r="E1262">
        <v>1261</v>
      </c>
    </row>
    <row r="1263" spans="1:5" x14ac:dyDescent="0.25">
      <c r="A1263" t="s">
        <v>2849</v>
      </c>
      <c r="B1263" t="s">
        <v>1659</v>
      </c>
      <c r="C1263" t="s">
        <v>1707</v>
      </c>
      <c r="D1263">
        <v>12</v>
      </c>
      <c r="E1263">
        <v>1262</v>
      </c>
    </row>
    <row r="1264" spans="1:5" x14ac:dyDescent="0.25">
      <c r="A1264" t="s">
        <v>2850</v>
      </c>
      <c r="B1264" t="s">
        <v>1659</v>
      </c>
      <c r="C1264" t="s">
        <v>1707</v>
      </c>
      <c r="D1264">
        <v>12</v>
      </c>
      <c r="E1264">
        <v>1263</v>
      </c>
    </row>
    <row r="1265" spans="1:5" x14ac:dyDescent="0.25">
      <c r="A1265" t="s">
        <v>2851</v>
      </c>
      <c r="B1265" t="s">
        <v>1659</v>
      </c>
      <c r="C1265" t="s">
        <v>1707</v>
      </c>
      <c r="D1265">
        <v>12</v>
      </c>
      <c r="E1265">
        <v>1264</v>
      </c>
    </row>
    <row r="1266" spans="1:5" x14ac:dyDescent="0.25">
      <c r="A1266" t="s">
        <v>2852</v>
      </c>
      <c r="B1266" t="s">
        <v>1659</v>
      </c>
      <c r="C1266" t="s">
        <v>1660</v>
      </c>
      <c r="D1266">
        <v>12</v>
      </c>
      <c r="E1266">
        <v>1265</v>
      </c>
    </row>
    <row r="1267" spans="1:5" x14ac:dyDescent="0.25">
      <c r="A1267" t="s">
        <v>2853</v>
      </c>
      <c r="B1267" t="s">
        <v>1659</v>
      </c>
      <c r="C1267" t="s">
        <v>1660</v>
      </c>
      <c r="D1267">
        <v>12</v>
      </c>
      <c r="E1267">
        <v>1266</v>
      </c>
    </row>
    <row r="1268" spans="1:5" x14ac:dyDescent="0.25">
      <c r="A1268" t="s">
        <v>2854</v>
      </c>
      <c r="B1268" t="s">
        <v>1659</v>
      </c>
      <c r="C1268" t="s">
        <v>1660</v>
      </c>
      <c r="D1268">
        <v>12</v>
      </c>
      <c r="E1268">
        <v>1267</v>
      </c>
    </row>
    <row r="1269" spans="1:5" x14ac:dyDescent="0.25">
      <c r="A1269" t="s">
        <v>2855</v>
      </c>
      <c r="B1269" t="s">
        <v>1659</v>
      </c>
      <c r="C1269" t="s">
        <v>1660</v>
      </c>
      <c r="D1269">
        <v>12</v>
      </c>
      <c r="E1269">
        <v>1268</v>
      </c>
    </row>
    <row r="1270" spans="1:5" x14ac:dyDescent="0.25">
      <c r="A1270" t="s">
        <v>2856</v>
      </c>
      <c r="B1270" t="s">
        <v>1659</v>
      </c>
      <c r="C1270" t="s">
        <v>1660</v>
      </c>
      <c r="D1270">
        <v>12</v>
      </c>
      <c r="E1270">
        <v>1269</v>
      </c>
    </row>
    <row r="1271" spans="1:5" x14ac:dyDescent="0.25">
      <c r="A1271" t="s">
        <v>2857</v>
      </c>
      <c r="B1271" t="s">
        <v>1659</v>
      </c>
      <c r="C1271" t="s">
        <v>1660</v>
      </c>
      <c r="D1271">
        <v>12</v>
      </c>
      <c r="E1271">
        <v>1270</v>
      </c>
    </row>
    <row r="1272" spans="1:5" x14ac:dyDescent="0.25">
      <c r="A1272" t="s">
        <v>2858</v>
      </c>
      <c r="B1272" t="s">
        <v>1659</v>
      </c>
      <c r="C1272" t="s">
        <v>1660</v>
      </c>
      <c r="D1272">
        <v>12</v>
      </c>
      <c r="E1272">
        <v>1271</v>
      </c>
    </row>
    <row r="1273" spans="1:5" x14ac:dyDescent="0.25">
      <c r="A1273" t="s">
        <v>2859</v>
      </c>
      <c r="B1273" t="s">
        <v>1659</v>
      </c>
      <c r="C1273" t="s">
        <v>1660</v>
      </c>
      <c r="D1273">
        <v>12</v>
      </c>
      <c r="E1273">
        <v>1272</v>
      </c>
    </row>
    <row r="1274" spans="1:5" x14ac:dyDescent="0.25">
      <c r="A1274" t="s">
        <v>2860</v>
      </c>
      <c r="B1274" t="s">
        <v>1659</v>
      </c>
      <c r="C1274" t="s">
        <v>1660</v>
      </c>
      <c r="D1274">
        <v>12</v>
      </c>
      <c r="E1274">
        <v>1273</v>
      </c>
    </row>
    <row r="1275" spans="1:5" x14ac:dyDescent="0.25">
      <c r="A1275" t="s">
        <v>2861</v>
      </c>
      <c r="B1275" t="s">
        <v>1659</v>
      </c>
      <c r="C1275" t="s">
        <v>1660</v>
      </c>
      <c r="D1275">
        <v>12</v>
      </c>
      <c r="E1275">
        <v>1274</v>
      </c>
    </row>
    <row r="1276" spans="1:5" x14ac:dyDescent="0.25">
      <c r="A1276" t="s">
        <v>2862</v>
      </c>
      <c r="B1276" t="s">
        <v>1659</v>
      </c>
      <c r="C1276" t="s">
        <v>1660</v>
      </c>
      <c r="D1276">
        <v>12</v>
      </c>
      <c r="E1276">
        <v>1275</v>
      </c>
    </row>
    <row r="1277" spans="1:5" x14ac:dyDescent="0.25">
      <c r="A1277" t="s">
        <v>2863</v>
      </c>
      <c r="B1277" t="s">
        <v>1659</v>
      </c>
      <c r="C1277" t="s">
        <v>1660</v>
      </c>
      <c r="D1277">
        <v>12</v>
      </c>
      <c r="E1277">
        <v>1276</v>
      </c>
    </row>
    <row r="1278" spans="1:5" x14ac:dyDescent="0.25">
      <c r="A1278" t="s">
        <v>2864</v>
      </c>
      <c r="B1278" t="s">
        <v>1659</v>
      </c>
      <c r="C1278" t="s">
        <v>1660</v>
      </c>
      <c r="D1278">
        <v>12</v>
      </c>
      <c r="E1278">
        <v>1277</v>
      </c>
    </row>
    <row r="1279" spans="1:5" x14ac:dyDescent="0.25">
      <c r="A1279" t="s">
        <v>2865</v>
      </c>
      <c r="B1279" t="s">
        <v>1659</v>
      </c>
      <c r="C1279" t="s">
        <v>1660</v>
      </c>
      <c r="D1279">
        <v>12</v>
      </c>
      <c r="E1279">
        <v>1278</v>
      </c>
    </row>
    <row r="1280" spans="1:5" x14ac:dyDescent="0.25">
      <c r="A1280" t="s">
        <v>2866</v>
      </c>
      <c r="B1280" t="s">
        <v>1659</v>
      </c>
      <c r="C1280" t="s">
        <v>1660</v>
      </c>
      <c r="D1280">
        <v>12</v>
      </c>
      <c r="E1280">
        <v>1279</v>
      </c>
    </row>
    <row r="1281" spans="1:5" x14ac:dyDescent="0.25">
      <c r="A1281" t="s">
        <v>2867</v>
      </c>
      <c r="B1281" t="s">
        <v>1659</v>
      </c>
      <c r="C1281" t="s">
        <v>1660</v>
      </c>
      <c r="D1281">
        <v>12</v>
      </c>
      <c r="E1281">
        <v>1280</v>
      </c>
    </row>
    <row r="1282" spans="1:5" x14ac:dyDescent="0.25">
      <c r="A1282" t="s">
        <v>2868</v>
      </c>
      <c r="B1282" t="s">
        <v>1659</v>
      </c>
      <c r="C1282" t="s">
        <v>1660</v>
      </c>
      <c r="D1282">
        <v>12</v>
      </c>
      <c r="E1282">
        <v>1281</v>
      </c>
    </row>
    <row r="1283" spans="1:5" x14ac:dyDescent="0.25">
      <c r="A1283" t="s">
        <v>2869</v>
      </c>
      <c r="B1283" t="s">
        <v>1659</v>
      </c>
      <c r="C1283" t="s">
        <v>1660</v>
      </c>
      <c r="D1283">
        <v>12</v>
      </c>
      <c r="E1283">
        <v>1282</v>
      </c>
    </row>
    <row r="1284" spans="1:5" x14ac:dyDescent="0.25">
      <c r="A1284" t="s">
        <v>2870</v>
      </c>
      <c r="B1284" t="s">
        <v>1659</v>
      </c>
      <c r="C1284" t="s">
        <v>1660</v>
      </c>
      <c r="D1284">
        <v>12</v>
      </c>
      <c r="E1284">
        <v>1283</v>
      </c>
    </row>
    <row r="1285" spans="1:5" x14ac:dyDescent="0.25">
      <c r="A1285" t="s">
        <v>2871</v>
      </c>
      <c r="B1285" t="s">
        <v>1659</v>
      </c>
      <c r="C1285" t="s">
        <v>1660</v>
      </c>
      <c r="D1285">
        <v>12</v>
      </c>
      <c r="E1285">
        <v>1284</v>
      </c>
    </row>
    <row r="1286" spans="1:5" x14ac:dyDescent="0.25">
      <c r="A1286" t="s">
        <v>2872</v>
      </c>
      <c r="B1286" t="s">
        <v>1659</v>
      </c>
      <c r="C1286" t="s">
        <v>1660</v>
      </c>
      <c r="D1286">
        <v>12</v>
      </c>
      <c r="E1286">
        <v>1285</v>
      </c>
    </row>
    <row r="1287" spans="1:5" x14ac:dyDescent="0.25">
      <c r="A1287" t="s">
        <v>2873</v>
      </c>
      <c r="B1287" t="s">
        <v>1659</v>
      </c>
      <c r="C1287" t="s">
        <v>1660</v>
      </c>
      <c r="D1287">
        <v>12</v>
      </c>
      <c r="E1287">
        <v>1286</v>
      </c>
    </row>
    <row r="1288" spans="1:5" x14ac:dyDescent="0.25">
      <c r="A1288" t="s">
        <v>2874</v>
      </c>
      <c r="B1288" t="s">
        <v>1659</v>
      </c>
      <c r="C1288" t="s">
        <v>1660</v>
      </c>
      <c r="D1288">
        <v>12</v>
      </c>
      <c r="E1288">
        <v>1287</v>
      </c>
    </row>
    <row r="1289" spans="1:5" x14ac:dyDescent="0.25">
      <c r="A1289" t="s">
        <v>2875</v>
      </c>
      <c r="B1289" t="s">
        <v>1659</v>
      </c>
      <c r="C1289" t="s">
        <v>1660</v>
      </c>
      <c r="D1289">
        <v>12</v>
      </c>
      <c r="E1289">
        <v>1288</v>
      </c>
    </row>
    <row r="1290" spans="1:5" x14ac:dyDescent="0.25">
      <c r="A1290" t="s">
        <v>2876</v>
      </c>
      <c r="B1290" t="s">
        <v>1659</v>
      </c>
      <c r="C1290" t="s">
        <v>1660</v>
      </c>
      <c r="D1290">
        <v>12</v>
      </c>
      <c r="E1290">
        <v>1289</v>
      </c>
    </row>
    <row r="1291" spans="1:5" x14ac:dyDescent="0.25">
      <c r="A1291" t="s">
        <v>2877</v>
      </c>
      <c r="B1291" t="s">
        <v>1659</v>
      </c>
      <c r="C1291" t="s">
        <v>1660</v>
      </c>
      <c r="D1291">
        <v>12</v>
      </c>
      <c r="E1291">
        <v>1290</v>
      </c>
    </row>
    <row r="1292" spans="1:5" x14ac:dyDescent="0.25">
      <c r="A1292" t="s">
        <v>2878</v>
      </c>
      <c r="B1292" t="s">
        <v>1659</v>
      </c>
      <c r="C1292" t="s">
        <v>1660</v>
      </c>
      <c r="D1292">
        <v>12</v>
      </c>
      <c r="E1292">
        <v>1291</v>
      </c>
    </row>
    <row r="1293" spans="1:5" x14ac:dyDescent="0.25">
      <c r="A1293" t="s">
        <v>2879</v>
      </c>
      <c r="B1293" t="s">
        <v>1659</v>
      </c>
      <c r="C1293" t="s">
        <v>1660</v>
      </c>
      <c r="D1293">
        <v>12</v>
      </c>
      <c r="E1293">
        <v>1292</v>
      </c>
    </row>
    <row r="1294" spans="1:5" x14ac:dyDescent="0.25">
      <c r="A1294" t="s">
        <v>2880</v>
      </c>
      <c r="B1294" t="s">
        <v>1659</v>
      </c>
      <c r="C1294" t="s">
        <v>1660</v>
      </c>
      <c r="D1294">
        <v>12</v>
      </c>
      <c r="E1294">
        <v>1293</v>
      </c>
    </row>
    <row r="1295" spans="1:5" x14ac:dyDescent="0.25">
      <c r="A1295" t="s">
        <v>2881</v>
      </c>
      <c r="B1295" t="s">
        <v>1659</v>
      </c>
      <c r="C1295" t="s">
        <v>1660</v>
      </c>
      <c r="D1295">
        <v>12</v>
      </c>
      <c r="E1295">
        <v>1294</v>
      </c>
    </row>
    <row r="1296" spans="1:5" x14ac:dyDescent="0.25">
      <c r="A1296" t="s">
        <v>2882</v>
      </c>
      <c r="B1296" t="s">
        <v>1659</v>
      </c>
      <c r="C1296" t="s">
        <v>1660</v>
      </c>
      <c r="D1296">
        <v>12</v>
      </c>
      <c r="E1296">
        <v>1295</v>
      </c>
    </row>
    <row r="1297" spans="1:5" x14ac:dyDescent="0.25">
      <c r="A1297" t="s">
        <v>2883</v>
      </c>
      <c r="B1297" t="s">
        <v>1659</v>
      </c>
      <c r="C1297" t="s">
        <v>1660</v>
      </c>
      <c r="D1297">
        <v>12</v>
      </c>
      <c r="E1297">
        <v>1296</v>
      </c>
    </row>
    <row r="1298" spans="1:5" x14ac:dyDescent="0.25">
      <c r="A1298" t="s">
        <v>2884</v>
      </c>
      <c r="B1298" t="s">
        <v>1659</v>
      </c>
      <c r="C1298" t="s">
        <v>1660</v>
      </c>
      <c r="D1298">
        <v>12</v>
      </c>
      <c r="E1298">
        <v>1297</v>
      </c>
    </row>
    <row r="1299" spans="1:5" x14ac:dyDescent="0.25">
      <c r="A1299" t="s">
        <v>2885</v>
      </c>
      <c r="B1299" t="s">
        <v>1659</v>
      </c>
      <c r="C1299" t="s">
        <v>1660</v>
      </c>
      <c r="D1299">
        <v>12</v>
      </c>
      <c r="E1299">
        <v>1298</v>
      </c>
    </row>
    <row r="1300" spans="1:5" x14ac:dyDescent="0.25">
      <c r="A1300" t="s">
        <v>2886</v>
      </c>
      <c r="B1300" t="s">
        <v>1659</v>
      </c>
      <c r="C1300" t="s">
        <v>1660</v>
      </c>
      <c r="D1300">
        <v>12</v>
      </c>
      <c r="E1300">
        <v>1299</v>
      </c>
    </row>
    <row r="1301" spans="1:5" x14ac:dyDescent="0.25">
      <c r="A1301" t="s">
        <v>2887</v>
      </c>
      <c r="B1301" t="s">
        <v>1659</v>
      </c>
      <c r="C1301" t="s">
        <v>1660</v>
      </c>
      <c r="D1301">
        <v>12</v>
      </c>
      <c r="E1301">
        <v>1300</v>
      </c>
    </row>
    <row r="1302" spans="1:5" x14ac:dyDescent="0.25">
      <c r="A1302" t="s">
        <v>2888</v>
      </c>
      <c r="B1302" t="s">
        <v>1659</v>
      </c>
      <c r="C1302" t="s">
        <v>1660</v>
      </c>
      <c r="D1302">
        <v>12</v>
      </c>
      <c r="E1302">
        <v>1301</v>
      </c>
    </row>
    <row r="1303" spans="1:5" x14ac:dyDescent="0.25">
      <c r="A1303" t="s">
        <v>2889</v>
      </c>
      <c r="B1303" t="s">
        <v>1659</v>
      </c>
      <c r="C1303" t="s">
        <v>1660</v>
      </c>
      <c r="D1303">
        <v>12</v>
      </c>
      <c r="E1303">
        <v>1302</v>
      </c>
    </row>
    <row r="1304" spans="1:5" x14ac:dyDescent="0.25">
      <c r="A1304" t="s">
        <v>2890</v>
      </c>
      <c r="B1304" t="s">
        <v>1659</v>
      </c>
      <c r="C1304" t="s">
        <v>1660</v>
      </c>
      <c r="D1304">
        <v>12</v>
      </c>
      <c r="E1304">
        <v>1303</v>
      </c>
    </row>
    <row r="1305" spans="1:5" x14ac:dyDescent="0.25">
      <c r="A1305" t="s">
        <v>2891</v>
      </c>
      <c r="B1305" t="s">
        <v>1659</v>
      </c>
      <c r="C1305" t="s">
        <v>1660</v>
      </c>
      <c r="D1305">
        <v>12</v>
      </c>
      <c r="E1305">
        <v>1304</v>
      </c>
    </row>
    <row r="1306" spans="1:5" x14ac:dyDescent="0.25">
      <c r="A1306" t="s">
        <v>2892</v>
      </c>
      <c r="B1306" t="s">
        <v>1659</v>
      </c>
      <c r="C1306" t="s">
        <v>1660</v>
      </c>
      <c r="D1306">
        <v>12</v>
      </c>
      <c r="E1306">
        <v>1305</v>
      </c>
    </row>
    <row r="1307" spans="1:5" x14ac:dyDescent="0.25">
      <c r="A1307" t="s">
        <v>2893</v>
      </c>
      <c r="B1307" t="s">
        <v>1659</v>
      </c>
      <c r="C1307" t="s">
        <v>1660</v>
      </c>
      <c r="D1307">
        <v>12</v>
      </c>
      <c r="E1307">
        <v>1306</v>
      </c>
    </row>
    <row r="1308" spans="1:5" x14ac:dyDescent="0.25">
      <c r="A1308" t="s">
        <v>2894</v>
      </c>
      <c r="B1308" t="s">
        <v>1659</v>
      </c>
      <c r="C1308" t="s">
        <v>1660</v>
      </c>
      <c r="D1308">
        <v>12</v>
      </c>
      <c r="E1308">
        <v>1307</v>
      </c>
    </row>
    <row r="1309" spans="1:5" x14ac:dyDescent="0.25">
      <c r="A1309" t="s">
        <v>2895</v>
      </c>
      <c r="B1309" t="s">
        <v>1659</v>
      </c>
      <c r="C1309" t="s">
        <v>1660</v>
      </c>
      <c r="D1309">
        <v>12</v>
      </c>
      <c r="E1309">
        <v>1308</v>
      </c>
    </row>
    <row r="1310" spans="1:5" x14ac:dyDescent="0.25">
      <c r="A1310" t="s">
        <v>2896</v>
      </c>
      <c r="B1310" t="s">
        <v>1706</v>
      </c>
      <c r="C1310" t="s">
        <v>1707</v>
      </c>
      <c r="D1310">
        <v>12</v>
      </c>
      <c r="E1310">
        <v>1309</v>
      </c>
    </row>
    <row r="1311" spans="1:5" x14ac:dyDescent="0.25">
      <c r="A1311" t="s">
        <v>2897</v>
      </c>
      <c r="B1311" t="s">
        <v>1706</v>
      </c>
      <c r="C1311" t="s">
        <v>1707</v>
      </c>
      <c r="D1311">
        <v>12</v>
      </c>
      <c r="E1311">
        <v>1310</v>
      </c>
    </row>
    <row r="1312" spans="1:5" x14ac:dyDescent="0.25">
      <c r="A1312" t="s">
        <v>2898</v>
      </c>
      <c r="B1312" t="s">
        <v>1706</v>
      </c>
      <c r="C1312" t="s">
        <v>1707</v>
      </c>
      <c r="D1312">
        <v>12</v>
      </c>
      <c r="E1312">
        <v>1311</v>
      </c>
    </row>
    <row r="1313" spans="1:5" x14ac:dyDescent="0.25">
      <c r="A1313" t="s">
        <v>2899</v>
      </c>
      <c r="B1313" t="s">
        <v>1706</v>
      </c>
      <c r="C1313" t="s">
        <v>1707</v>
      </c>
      <c r="D1313">
        <v>12</v>
      </c>
      <c r="E1313">
        <v>1312</v>
      </c>
    </row>
    <row r="1314" spans="1:5" x14ac:dyDescent="0.25">
      <c r="A1314" t="s">
        <v>2900</v>
      </c>
      <c r="B1314" t="s">
        <v>1706</v>
      </c>
      <c r="C1314" t="s">
        <v>1707</v>
      </c>
      <c r="D1314">
        <v>12</v>
      </c>
      <c r="E1314">
        <v>1313</v>
      </c>
    </row>
    <row r="1315" spans="1:5" x14ac:dyDescent="0.25">
      <c r="A1315" t="s">
        <v>2901</v>
      </c>
      <c r="B1315" t="s">
        <v>1706</v>
      </c>
      <c r="C1315" t="s">
        <v>1707</v>
      </c>
      <c r="D1315">
        <v>12</v>
      </c>
      <c r="E1315">
        <v>1314</v>
      </c>
    </row>
    <row r="1316" spans="1:5" x14ac:dyDescent="0.25">
      <c r="A1316" t="s">
        <v>2902</v>
      </c>
      <c r="B1316" t="s">
        <v>1706</v>
      </c>
      <c r="C1316" t="s">
        <v>1707</v>
      </c>
      <c r="D1316">
        <v>12</v>
      </c>
      <c r="E1316">
        <v>1315</v>
      </c>
    </row>
    <row r="1317" spans="1:5" x14ac:dyDescent="0.25">
      <c r="A1317" t="s">
        <v>2903</v>
      </c>
      <c r="B1317" t="s">
        <v>1706</v>
      </c>
      <c r="C1317" t="s">
        <v>1707</v>
      </c>
      <c r="D1317">
        <v>12</v>
      </c>
      <c r="E1317">
        <v>1316</v>
      </c>
    </row>
    <row r="1318" spans="1:5" x14ac:dyDescent="0.25">
      <c r="A1318" t="s">
        <v>2904</v>
      </c>
      <c r="B1318" t="s">
        <v>1706</v>
      </c>
      <c r="C1318" t="s">
        <v>1707</v>
      </c>
      <c r="D1318">
        <v>12</v>
      </c>
      <c r="E1318">
        <v>1317</v>
      </c>
    </row>
    <row r="1319" spans="1:5" x14ac:dyDescent="0.25">
      <c r="A1319" t="s">
        <v>2905</v>
      </c>
      <c r="B1319" t="s">
        <v>1706</v>
      </c>
      <c r="C1319" t="s">
        <v>1707</v>
      </c>
      <c r="D1319">
        <v>12</v>
      </c>
      <c r="E1319">
        <v>1318</v>
      </c>
    </row>
    <row r="1320" spans="1:5" x14ac:dyDescent="0.25">
      <c r="A1320" t="s">
        <v>2906</v>
      </c>
      <c r="B1320" t="s">
        <v>1706</v>
      </c>
      <c r="C1320" t="s">
        <v>1707</v>
      </c>
      <c r="D1320">
        <v>12</v>
      </c>
      <c r="E1320">
        <v>1319</v>
      </c>
    </row>
    <row r="1321" spans="1:5" x14ac:dyDescent="0.25">
      <c r="A1321" t="s">
        <v>2907</v>
      </c>
      <c r="B1321" t="s">
        <v>1706</v>
      </c>
      <c r="C1321" t="s">
        <v>1707</v>
      </c>
      <c r="D1321">
        <v>12</v>
      </c>
      <c r="E1321">
        <v>1320</v>
      </c>
    </row>
    <row r="1322" spans="1:5" x14ac:dyDescent="0.25">
      <c r="A1322" t="s">
        <v>2908</v>
      </c>
      <c r="B1322" t="s">
        <v>1706</v>
      </c>
      <c r="C1322" t="s">
        <v>1707</v>
      </c>
      <c r="D1322">
        <v>12</v>
      </c>
      <c r="E1322">
        <v>1321</v>
      </c>
    </row>
    <row r="1323" spans="1:5" x14ac:dyDescent="0.25">
      <c r="A1323" t="s">
        <v>2909</v>
      </c>
      <c r="B1323" t="s">
        <v>1706</v>
      </c>
      <c r="C1323" t="s">
        <v>1707</v>
      </c>
      <c r="D1323">
        <v>12</v>
      </c>
      <c r="E1323">
        <v>1322</v>
      </c>
    </row>
    <row r="1324" spans="1:5" x14ac:dyDescent="0.25">
      <c r="A1324" t="s">
        <v>2910</v>
      </c>
      <c r="B1324" t="s">
        <v>1706</v>
      </c>
      <c r="C1324" t="s">
        <v>1707</v>
      </c>
      <c r="D1324">
        <v>12</v>
      </c>
      <c r="E1324">
        <v>1323</v>
      </c>
    </row>
    <row r="1325" spans="1:5" x14ac:dyDescent="0.25">
      <c r="A1325" t="s">
        <v>2911</v>
      </c>
      <c r="B1325" t="s">
        <v>1706</v>
      </c>
      <c r="C1325" t="s">
        <v>1707</v>
      </c>
      <c r="D1325">
        <v>12</v>
      </c>
      <c r="E1325">
        <v>1324</v>
      </c>
    </row>
    <row r="1326" spans="1:5" x14ac:dyDescent="0.25">
      <c r="A1326" t="s">
        <v>2912</v>
      </c>
      <c r="B1326" t="s">
        <v>1706</v>
      </c>
      <c r="C1326" t="s">
        <v>1707</v>
      </c>
      <c r="D1326">
        <v>12</v>
      </c>
      <c r="E1326">
        <v>1325</v>
      </c>
    </row>
    <row r="1327" spans="1:5" x14ac:dyDescent="0.25">
      <c r="A1327" t="s">
        <v>2913</v>
      </c>
      <c r="B1327" t="s">
        <v>1706</v>
      </c>
      <c r="C1327" t="s">
        <v>1707</v>
      </c>
      <c r="D1327">
        <v>12</v>
      </c>
      <c r="E1327">
        <v>1326</v>
      </c>
    </row>
    <row r="1328" spans="1:5" x14ac:dyDescent="0.25">
      <c r="A1328" t="s">
        <v>2914</v>
      </c>
      <c r="B1328" t="s">
        <v>1706</v>
      </c>
      <c r="C1328" t="s">
        <v>1707</v>
      </c>
      <c r="D1328">
        <v>12</v>
      </c>
      <c r="E1328">
        <v>1327</v>
      </c>
    </row>
    <row r="1329" spans="1:5" x14ac:dyDescent="0.25">
      <c r="A1329" t="s">
        <v>2915</v>
      </c>
      <c r="B1329" t="s">
        <v>1706</v>
      </c>
      <c r="C1329" t="s">
        <v>1707</v>
      </c>
      <c r="D1329">
        <v>12</v>
      </c>
      <c r="E1329">
        <v>1328</v>
      </c>
    </row>
    <row r="1330" spans="1:5" x14ac:dyDescent="0.25">
      <c r="A1330" t="s">
        <v>2916</v>
      </c>
      <c r="B1330" t="s">
        <v>1706</v>
      </c>
      <c r="C1330" t="s">
        <v>1707</v>
      </c>
      <c r="D1330">
        <v>12</v>
      </c>
      <c r="E1330">
        <v>1329</v>
      </c>
    </row>
    <row r="1331" spans="1:5" x14ac:dyDescent="0.25">
      <c r="A1331" t="s">
        <v>2917</v>
      </c>
      <c r="B1331" t="s">
        <v>1706</v>
      </c>
      <c r="C1331" t="s">
        <v>1707</v>
      </c>
      <c r="D1331">
        <v>12</v>
      </c>
      <c r="E1331">
        <v>1330</v>
      </c>
    </row>
    <row r="1332" spans="1:5" x14ac:dyDescent="0.25">
      <c r="A1332" t="s">
        <v>2918</v>
      </c>
      <c r="B1332" t="s">
        <v>1706</v>
      </c>
      <c r="C1332" t="s">
        <v>1707</v>
      </c>
      <c r="D1332">
        <v>12</v>
      </c>
      <c r="E1332">
        <v>1331</v>
      </c>
    </row>
    <row r="1333" spans="1:5" x14ac:dyDescent="0.25">
      <c r="A1333" t="s">
        <v>2919</v>
      </c>
      <c r="B1333" t="s">
        <v>1706</v>
      </c>
      <c r="C1333" t="s">
        <v>1707</v>
      </c>
      <c r="D1333">
        <v>12</v>
      </c>
      <c r="E1333">
        <v>1332</v>
      </c>
    </row>
    <row r="1334" spans="1:5" x14ac:dyDescent="0.25">
      <c r="A1334" t="s">
        <v>2920</v>
      </c>
      <c r="B1334" t="s">
        <v>1706</v>
      </c>
      <c r="C1334" t="s">
        <v>1707</v>
      </c>
      <c r="D1334">
        <v>12</v>
      </c>
      <c r="E1334">
        <v>1333</v>
      </c>
    </row>
    <row r="1335" spans="1:5" x14ac:dyDescent="0.25">
      <c r="A1335" t="s">
        <v>2921</v>
      </c>
      <c r="B1335" t="s">
        <v>1706</v>
      </c>
      <c r="C1335" t="s">
        <v>1707</v>
      </c>
      <c r="D1335">
        <v>12</v>
      </c>
      <c r="E1335">
        <v>1334</v>
      </c>
    </row>
    <row r="1336" spans="1:5" x14ac:dyDescent="0.25">
      <c r="A1336" t="s">
        <v>2922</v>
      </c>
      <c r="B1336" t="s">
        <v>1706</v>
      </c>
      <c r="C1336" t="s">
        <v>1707</v>
      </c>
      <c r="D1336">
        <v>12</v>
      </c>
      <c r="E1336">
        <v>1335</v>
      </c>
    </row>
    <row r="1337" spans="1:5" x14ac:dyDescent="0.25">
      <c r="A1337" t="s">
        <v>2923</v>
      </c>
      <c r="B1337" t="s">
        <v>1706</v>
      </c>
      <c r="C1337" t="s">
        <v>1707</v>
      </c>
      <c r="D1337">
        <v>12</v>
      </c>
      <c r="E1337">
        <v>1336</v>
      </c>
    </row>
    <row r="1338" spans="1:5" x14ac:dyDescent="0.25">
      <c r="A1338" t="s">
        <v>2924</v>
      </c>
      <c r="B1338" t="s">
        <v>1706</v>
      </c>
      <c r="C1338" t="s">
        <v>1707</v>
      </c>
      <c r="D1338">
        <v>12</v>
      </c>
      <c r="E1338">
        <v>1337</v>
      </c>
    </row>
    <row r="1339" spans="1:5" x14ac:dyDescent="0.25">
      <c r="A1339" t="s">
        <v>2925</v>
      </c>
      <c r="B1339" t="s">
        <v>1706</v>
      </c>
      <c r="C1339" t="s">
        <v>1707</v>
      </c>
      <c r="D1339">
        <v>12</v>
      </c>
      <c r="E1339">
        <v>1338</v>
      </c>
    </row>
    <row r="1340" spans="1:5" x14ac:dyDescent="0.25">
      <c r="A1340" t="s">
        <v>2926</v>
      </c>
      <c r="B1340" t="s">
        <v>1706</v>
      </c>
      <c r="C1340" t="s">
        <v>1707</v>
      </c>
      <c r="D1340">
        <v>12</v>
      </c>
      <c r="E1340">
        <v>1339</v>
      </c>
    </row>
    <row r="1341" spans="1:5" x14ac:dyDescent="0.25">
      <c r="A1341" t="s">
        <v>2927</v>
      </c>
      <c r="B1341" t="s">
        <v>1706</v>
      </c>
      <c r="C1341" t="s">
        <v>1707</v>
      </c>
      <c r="D1341">
        <v>12</v>
      </c>
      <c r="E1341">
        <v>1340</v>
      </c>
    </row>
    <row r="1342" spans="1:5" x14ac:dyDescent="0.25">
      <c r="A1342" t="s">
        <v>2928</v>
      </c>
      <c r="B1342" t="s">
        <v>1706</v>
      </c>
      <c r="C1342" t="s">
        <v>1707</v>
      </c>
      <c r="D1342">
        <v>12</v>
      </c>
      <c r="E1342">
        <v>1341</v>
      </c>
    </row>
    <row r="1343" spans="1:5" x14ac:dyDescent="0.25">
      <c r="A1343" t="s">
        <v>2929</v>
      </c>
      <c r="B1343" t="s">
        <v>1706</v>
      </c>
      <c r="C1343" t="s">
        <v>1707</v>
      </c>
      <c r="D1343">
        <v>12</v>
      </c>
      <c r="E1343">
        <v>1342</v>
      </c>
    </row>
    <row r="1344" spans="1:5" x14ac:dyDescent="0.25">
      <c r="A1344" t="s">
        <v>2930</v>
      </c>
      <c r="B1344" t="s">
        <v>1706</v>
      </c>
      <c r="C1344" t="s">
        <v>1707</v>
      </c>
      <c r="D1344">
        <v>12</v>
      </c>
      <c r="E1344">
        <v>1343</v>
      </c>
    </row>
    <row r="1345" spans="1:5" x14ac:dyDescent="0.25">
      <c r="A1345" t="s">
        <v>2931</v>
      </c>
      <c r="B1345" t="s">
        <v>1706</v>
      </c>
      <c r="C1345" t="s">
        <v>1707</v>
      </c>
      <c r="D1345">
        <v>12</v>
      </c>
      <c r="E1345">
        <v>1344</v>
      </c>
    </row>
    <row r="1346" spans="1:5" x14ac:dyDescent="0.25">
      <c r="A1346" t="s">
        <v>2932</v>
      </c>
      <c r="B1346" t="s">
        <v>1706</v>
      </c>
      <c r="C1346" t="s">
        <v>1707</v>
      </c>
      <c r="D1346">
        <v>12</v>
      </c>
      <c r="E1346">
        <v>1345</v>
      </c>
    </row>
    <row r="1347" spans="1:5" x14ac:dyDescent="0.25">
      <c r="A1347" t="s">
        <v>2933</v>
      </c>
      <c r="B1347" t="s">
        <v>1706</v>
      </c>
      <c r="C1347" t="s">
        <v>1707</v>
      </c>
      <c r="D1347">
        <v>12</v>
      </c>
      <c r="E1347">
        <v>1346</v>
      </c>
    </row>
    <row r="1348" spans="1:5" x14ac:dyDescent="0.25">
      <c r="A1348" t="s">
        <v>2934</v>
      </c>
      <c r="B1348" t="s">
        <v>1706</v>
      </c>
      <c r="C1348" t="s">
        <v>1707</v>
      </c>
      <c r="D1348">
        <v>12</v>
      </c>
      <c r="E1348">
        <v>1347</v>
      </c>
    </row>
    <row r="1349" spans="1:5" x14ac:dyDescent="0.25">
      <c r="A1349" t="s">
        <v>2935</v>
      </c>
      <c r="B1349" t="s">
        <v>1706</v>
      </c>
      <c r="C1349" t="s">
        <v>1707</v>
      </c>
      <c r="D1349">
        <v>12</v>
      </c>
      <c r="E1349">
        <v>1348</v>
      </c>
    </row>
    <row r="1350" spans="1:5" x14ac:dyDescent="0.25">
      <c r="A1350" t="s">
        <v>2936</v>
      </c>
      <c r="B1350" t="s">
        <v>1706</v>
      </c>
      <c r="C1350" t="s">
        <v>1707</v>
      </c>
      <c r="D1350">
        <v>12</v>
      </c>
      <c r="E1350">
        <v>1349</v>
      </c>
    </row>
    <row r="1351" spans="1:5" x14ac:dyDescent="0.25">
      <c r="A1351" t="s">
        <v>2937</v>
      </c>
      <c r="B1351" t="s">
        <v>1706</v>
      </c>
      <c r="C1351" t="s">
        <v>1707</v>
      </c>
      <c r="D1351">
        <v>12</v>
      </c>
      <c r="E1351">
        <v>1350</v>
      </c>
    </row>
    <row r="1352" spans="1:5" x14ac:dyDescent="0.25">
      <c r="A1352" t="s">
        <v>2938</v>
      </c>
      <c r="B1352" t="s">
        <v>1706</v>
      </c>
      <c r="C1352" t="s">
        <v>1707</v>
      </c>
      <c r="D1352">
        <v>12</v>
      </c>
      <c r="E1352">
        <v>1351</v>
      </c>
    </row>
    <row r="1353" spans="1:5" x14ac:dyDescent="0.25">
      <c r="A1353" t="s">
        <v>2939</v>
      </c>
      <c r="B1353" t="s">
        <v>1706</v>
      </c>
      <c r="C1353" t="s">
        <v>1707</v>
      </c>
      <c r="D1353">
        <v>12</v>
      </c>
      <c r="E1353">
        <v>1352</v>
      </c>
    </row>
    <row r="1354" spans="1:5" x14ac:dyDescent="0.25">
      <c r="A1354" t="s">
        <v>2940</v>
      </c>
      <c r="B1354" t="s">
        <v>1706</v>
      </c>
      <c r="C1354" t="s">
        <v>1707</v>
      </c>
      <c r="D1354">
        <v>12</v>
      </c>
      <c r="E1354">
        <v>1353</v>
      </c>
    </row>
    <row r="1355" spans="1:5" x14ac:dyDescent="0.25">
      <c r="A1355" t="s">
        <v>2941</v>
      </c>
      <c r="B1355" t="s">
        <v>1706</v>
      </c>
      <c r="C1355" t="s">
        <v>1707</v>
      </c>
      <c r="D1355">
        <v>12</v>
      </c>
      <c r="E1355">
        <v>1354</v>
      </c>
    </row>
    <row r="1356" spans="1:5" x14ac:dyDescent="0.25">
      <c r="A1356" t="s">
        <v>2942</v>
      </c>
      <c r="B1356" t="s">
        <v>1706</v>
      </c>
      <c r="C1356" t="s">
        <v>1707</v>
      </c>
      <c r="D1356">
        <v>12</v>
      </c>
      <c r="E1356">
        <v>1355</v>
      </c>
    </row>
    <row r="1357" spans="1:5" x14ac:dyDescent="0.25">
      <c r="A1357" t="s">
        <v>2943</v>
      </c>
      <c r="B1357" t="s">
        <v>1706</v>
      </c>
      <c r="C1357" t="s">
        <v>1707</v>
      </c>
      <c r="D1357">
        <v>12</v>
      </c>
      <c r="E1357">
        <v>1356</v>
      </c>
    </row>
    <row r="1358" spans="1:5" x14ac:dyDescent="0.25">
      <c r="A1358" t="s">
        <v>2944</v>
      </c>
      <c r="B1358" t="s">
        <v>1706</v>
      </c>
      <c r="C1358" t="s">
        <v>1707</v>
      </c>
      <c r="D1358">
        <v>12</v>
      </c>
      <c r="E1358">
        <v>1357</v>
      </c>
    </row>
    <row r="1359" spans="1:5" x14ac:dyDescent="0.25">
      <c r="A1359" t="s">
        <v>2945</v>
      </c>
      <c r="B1359" t="s">
        <v>1706</v>
      </c>
      <c r="C1359" t="s">
        <v>1707</v>
      </c>
      <c r="D1359">
        <v>12</v>
      </c>
      <c r="E1359">
        <v>1358</v>
      </c>
    </row>
    <row r="1360" spans="1:5" x14ac:dyDescent="0.25">
      <c r="A1360" t="s">
        <v>2946</v>
      </c>
      <c r="B1360" t="s">
        <v>1706</v>
      </c>
      <c r="C1360" t="s">
        <v>1707</v>
      </c>
      <c r="D1360">
        <v>12</v>
      </c>
      <c r="E1360">
        <v>1359</v>
      </c>
    </row>
    <row r="1361" spans="1:5" x14ac:dyDescent="0.25">
      <c r="A1361" t="s">
        <v>2947</v>
      </c>
      <c r="B1361" t="s">
        <v>1706</v>
      </c>
      <c r="C1361" t="s">
        <v>1707</v>
      </c>
      <c r="D1361">
        <v>12</v>
      </c>
      <c r="E1361">
        <v>1360</v>
      </c>
    </row>
    <row r="1362" spans="1:5" x14ac:dyDescent="0.25">
      <c r="A1362" t="s">
        <v>2948</v>
      </c>
      <c r="B1362" t="s">
        <v>1706</v>
      </c>
      <c r="C1362" t="s">
        <v>1707</v>
      </c>
      <c r="D1362">
        <v>12</v>
      </c>
      <c r="E1362">
        <v>1361</v>
      </c>
    </row>
    <row r="1363" spans="1:5" x14ac:dyDescent="0.25">
      <c r="A1363" t="s">
        <v>2949</v>
      </c>
      <c r="B1363" t="s">
        <v>1706</v>
      </c>
      <c r="C1363" t="s">
        <v>1707</v>
      </c>
      <c r="D1363">
        <v>12</v>
      </c>
      <c r="E1363">
        <v>1362</v>
      </c>
    </row>
    <row r="1364" spans="1:5" x14ac:dyDescent="0.25">
      <c r="A1364" t="s">
        <v>2950</v>
      </c>
      <c r="B1364" t="s">
        <v>1706</v>
      </c>
      <c r="C1364" t="s">
        <v>1707</v>
      </c>
      <c r="D1364">
        <v>12</v>
      </c>
      <c r="E1364">
        <v>1363</v>
      </c>
    </row>
    <row r="1365" spans="1:5" x14ac:dyDescent="0.25">
      <c r="A1365" t="s">
        <v>2951</v>
      </c>
      <c r="B1365" t="s">
        <v>1706</v>
      </c>
      <c r="C1365" t="s">
        <v>1707</v>
      </c>
      <c r="D1365">
        <v>12</v>
      </c>
      <c r="E1365">
        <v>1364</v>
      </c>
    </row>
    <row r="1366" spans="1:5" x14ac:dyDescent="0.25">
      <c r="A1366" t="s">
        <v>2952</v>
      </c>
      <c r="B1366" t="s">
        <v>1706</v>
      </c>
      <c r="C1366" t="s">
        <v>1707</v>
      </c>
      <c r="D1366">
        <v>12</v>
      </c>
      <c r="E1366">
        <v>1365</v>
      </c>
    </row>
    <row r="1367" spans="1:5" x14ac:dyDescent="0.25">
      <c r="A1367" t="s">
        <v>2953</v>
      </c>
      <c r="B1367" t="s">
        <v>1706</v>
      </c>
      <c r="C1367" t="s">
        <v>1707</v>
      </c>
      <c r="D1367">
        <v>12</v>
      </c>
      <c r="E1367">
        <v>1366</v>
      </c>
    </row>
    <row r="1368" spans="1:5" x14ac:dyDescent="0.25">
      <c r="A1368" t="s">
        <v>2954</v>
      </c>
      <c r="B1368" t="s">
        <v>1706</v>
      </c>
      <c r="C1368" t="s">
        <v>1707</v>
      </c>
      <c r="D1368">
        <v>12</v>
      </c>
      <c r="E1368">
        <v>1367</v>
      </c>
    </row>
    <row r="1369" spans="1:5" x14ac:dyDescent="0.25">
      <c r="A1369" t="s">
        <v>2955</v>
      </c>
      <c r="B1369" t="s">
        <v>1706</v>
      </c>
      <c r="C1369" t="s">
        <v>1707</v>
      </c>
      <c r="D1369">
        <v>12</v>
      </c>
      <c r="E1369">
        <v>1368</v>
      </c>
    </row>
    <row r="1370" spans="1:5" x14ac:dyDescent="0.25">
      <c r="A1370" t="s">
        <v>2956</v>
      </c>
      <c r="B1370" t="s">
        <v>1706</v>
      </c>
      <c r="C1370" t="s">
        <v>1707</v>
      </c>
      <c r="D1370">
        <v>12</v>
      </c>
      <c r="E1370">
        <v>1369</v>
      </c>
    </row>
    <row r="1371" spans="1:5" x14ac:dyDescent="0.25">
      <c r="A1371" t="s">
        <v>2957</v>
      </c>
      <c r="B1371" t="s">
        <v>1706</v>
      </c>
      <c r="C1371" t="s">
        <v>1707</v>
      </c>
      <c r="D1371">
        <v>12</v>
      </c>
      <c r="E1371">
        <v>1370</v>
      </c>
    </row>
    <row r="1372" spans="1:5" x14ac:dyDescent="0.25">
      <c r="A1372" t="s">
        <v>2958</v>
      </c>
      <c r="B1372" t="s">
        <v>1706</v>
      </c>
      <c r="C1372" t="s">
        <v>1707</v>
      </c>
      <c r="D1372">
        <v>12</v>
      </c>
      <c r="E1372">
        <v>1371</v>
      </c>
    </row>
    <row r="1373" spans="1:5" x14ac:dyDescent="0.25">
      <c r="A1373" t="s">
        <v>2959</v>
      </c>
      <c r="B1373" t="s">
        <v>1706</v>
      </c>
      <c r="C1373" t="s">
        <v>1707</v>
      </c>
      <c r="D1373">
        <v>12</v>
      </c>
      <c r="E1373">
        <v>1372</v>
      </c>
    </row>
    <row r="1374" spans="1:5" x14ac:dyDescent="0.25">
      <c r="A1374" t="s">
        <v>2960</v>
      </c>
      <c r="B1374" t="s">
        <v>1706</v>
      </c>
      <c r="C1374" t="s">
        <v>1707</v>
      </c>
      <c r="D1374">
        <v>12</v>
      </c>
      <c r="E1374">
        <v>1373</v>
      </c>
    </row>
    <row r="1375" spans="1:5" x14ac:dyDescent="0.25">
      <c r="A1375" t="s">
        <v>2961</v>
      </c>
      <c r="B1375" t="s">
        <v>1706</v>
      </c>
      <c r="C1375" t="s">
        <v>1707</v>
      </c>
      <c r="D1375">
        <v>12</v>
      </c>
      <c r="E1375">
        <v>1374</v>
      </c>
    </row>
    <row r="1376" spans="1:5" x14ac:dyDescent="0.25">
      <c r="A1376" t="s">
        <v>2962</v>
      </c>
      <c r="B1376" t="s">
        <v>1706</v>
      </c>
      <c r="C1376" t="s">
        <v>1707</v>
      </c>
      <c r="D1376">
        <v>12</v>
      </c>
      <c r="E1376">
        <v>1375</v>
      </c>
    </row>
    <row r="1377" spans="1:5" x14ac:dyDescent="0.25">
      <c r="A1377" t="s">
        <v>2963</v>
      </c>
      <c r="B1377" t="s">
        <v>1706</v>
      </c>
      <c r="C1377" t="s">
        <v>1707</v>
      </c>
      <c r="D1377">
        <v>12</v>
      </c>
      <c r="E1377">
        <v>1376</v>
      </c>
    </row>
    <row r="1378" spans="1:5" x14ac:dyDescent="0.25">
      <c r="A1378" t="s">
        <v>2964</v>
      </c>
      <c r="B1378" t="s">
        <v>1706</v>
      </c>
      <c r="C1378" t="s">
        <v>1707</v>
      </c>
      <c r="D1378">
        <v>12</v>
      </c>
      <c r="E1378">
        <v>1377</v>
      </c>
    </row>
    <row r="1379" spans="1:5" x14ac:dyDescent="0.25">
      <c r="A1379" t="s">
        <v>2965</v>
      </c>
      <c r="B1379" t="s">
        <v>1706</v>
      </c>
      <c r="C1379" t="s">
        <v>1707</v>
      </c>
      <c r="D1379">
        <v>12</v>
      </c>
      <c r="E1379">
        <v>1378</v>
      </c>
    </row>
    <row r="1380" spans="1:5" x14ac:dyDescent="0.25">
      <c r="A1380" t="s">
        <v>2966</v>
      </c>
      <c r="B1380" t="s">
        <v>1706</v>
      </c>
      <c r="C1380" t="s">
        <v>1707</v>
      </c>
      <c r="D1380">
        <v>12</v>
      </c>
      <c r="E1380">
        <v>1379</v>
      </c>
    </row>
    <row r="1381" spans="1:5" x14ac:dyDescent="0.25">
      <c r="A1381" t="s">
        <v>2967</v>
      </c>
      <c r="B1381" t="s">
        <v>1706</v>
      </c>
      <c r="C1381" t="s">
        <v>1707</v>
      </c>
      <c r="D1381">
        <v>12</v>
      </c>
      <c r="E1381">
        <v>1380</v>
      </c>
    </row>
    <row r="1382" spans="1:5" x14ac:dyDescent="0.25">
      <c r="A1382" t="s">
        <v>2968</v>
      </c>
      <c r="B1382" t="s">
        <v>1706</v>
      </c>
      <c r="C1382" t="s">
        <v>1707</v>
      </c>
      <c r="D1382">
        <v>12</v>
      </c>
      <c r="E1382">
        <v>1381</v>
      </c>
    </row>
    <row r="1383" spans="1:5" x14ac:dyDescent="0.25">
      <c r="A1383" t="s">
        <v>2969</v>
      </c>
      <c r="B1383" t="s">
        <v>1706</v>
      </c>
      <c r="C1383" t="s">
        <v>1707</v>
      </c>
      <c r="D1383">
        <v>12</v>
      </c>
      <c r="E1383">
        <v>1382</v>
      </c>
    </row>
    <row r="1384" spans="1:5" x14ac:dyDescent="0.25">
      <c r="A1384" t="s">
        <v>2970</v>
      </c>
      <c r="B1384" t="s">
        <v>1706</v>
      </c>
      <c r="C1384" t="s">
        <v>1707</v>
      </c>
      <c r="D1384">
        <v>12</v>
      </c>
      <c r="E1384">
        <v>1383</v>
      </c>
    </row>
    <row r="1385" spans="1:5" x14ac:dyDescent="0.25">
      <c r="A1385" t="s">
        <v>2971</v>
      </c>
      <c r="B1385" t="s">
        <v>1706</v>
      </c>
      <c r="C1385" t="s">
        <v>1707</v>
      </c>
      <c r="D1385">
        <v>12</v>
      </c>
      <c r="E1385">
        <v>1384</v>
      </c>
    </row>
    <row r="1386" spans="1:5" x14ac:dyDescent="0.25">
      <c r="A1386" t="s">
        <v>2972</v>
      </c>
      <c r="B1386" t="s">
        <v>1706</v>
      </c>
      <c r="C1386" t="s">
        <v>1707</v>
      </c>
      <c r="D1386">
        <v>12</v>
      </c>
      <c r="E1386">
        <v>1385</v>
      </c>
    </row>
    <row r="1387" spans="1:5" x14ac:dyDescent="0.25">
      <c r="A1387" t="s">
        <v>2973</v>
      </c>
      <c r="B1387" t="s">
        <v>1706</v>
      </c>
      <c r="C1387" t="s">
        <v>1707</v>
      </c>
      <c r="D1387">
        <v>12</v>
      </c>
      <c r="E1387">
        <v>1386</v>
      </c>
    </row>
    <row r="1388" spans="1:5" x14ac:dyDescent="0.25">
      <c r="A1388" t="s">
        <v>2974</v>
      </c>
      <c r="B1388" t="s">
        <v>1706</v>
      </c>
      <c r="C1388" t="s">
        <v>1707</v>
      </c>
      <c r="D1388">
        <v>12</v>
      </c>
      <c r="E1388">
        <v>1387</v>
      </c>
    </row>
    <row r="1389" spans="1:5" x14ac:dyDescent="0.25">
      <c r="A1389" t="s">
        <v>2975</v>
      </c>
      <c r="B1389" t="s">
        <v>1706</v>
      </c>
      <c r="C1389" t="s">
        <v>1707</v>
      </c>
      <c r="D1389">
        <v>12</v>
      </c>
      <c r="E1389">
        <v>1388</v>
      </c>
    </row>
    <row r="1390" spans="1:5" x14ac:dyDescent="0.25">
      <c r="A1390" t="s">
        <v>2976</v>
      </c>
      <c r="B1390" t="s">
        <v>1706</v>
      </c>
      <c r="C1390" t="s">
        <v>1707</v>
      </c>
      <c r="D1390">
        <v>12</v>
      </c>
      <c r="E1390">
        <v>1389</v>
      </c>
    </row>
    <row r="1391" spans="1:5" x14ac:dyDescent="0.25">
      <c r="A1391" t="s">
        <v>2977</v>
      </c>
      <c r="B1391" t="s">
        <v>1706</v>
      </c>
      <c r="C1391" t="s">
        <v>1707</v>
      </c>
      <c r="D1391">
        <v>12</v>
      </c>
      <c r="E1391">
        <v>1390</v>
      </c>
    </row>
    <row r="1392" spans="1:5" x14ac:dyDescent="0.25">
      <c r="A1392" t="s">
        <v>2978</v>
      </c>
      <c r="B1392" t="s">
        <v>1706</v>
      </c>
      <c r="C1392" t="s">
        <v>1707</v>
      </c>
      <c r="D1392">
        <v>12</v>
      </c>
      <c r="E1392">
        <v>1391</v>
      </c>
    </row>
    <row r="1393" spans="1:5" x14ac:dyDescent="0.25">
      <c r="A1393" t="s">
        <v>2979</v>
      </c>
      <c r="B1393" t="s">
        <v>1706</v>
      </c>
      <c r="C1393" t="s">
        <v>1707</v>
      </c>
      <c r="D1393">
        <v>12</v>
      </c>
      <c r="E1393">
        <v>1392</v>
      </c>
    </row>
    <row r="1394" spans="1:5" x14ac:dyDescent="0.25">
      <c r="A1394" t="s">
        <v>2980</v>
      </c>
      <c r="B1394" t="s">
        <v>1706</v>
      </c>
      <c r="C1394" t="s">
        <v>1707</v>
      </c>
      <c r="D1394">
        <v>12</v>
      </c>
      <c r="E1394">
        <v>1393</v>
      </c>
    </row>
    <row r="1395" spans="1:5" x14ac:dyDescent="0.25">
      <c r="A1395" t="s">
        <v>2981</v>
      </c>
      <c r="B1395" t="s">
        <v>1706</v>
      </c>
      <c r="C1395" t="s">
        <v>1707</v>
      </c>
      <c r="D1395">
        <v>12</v>
      </c>
      <c r="E1395">
        <v>1394</v>
      </c>
    </row>
    <row r="1396" spans="1:5" x14ac:dyDescent="0.25">
      <c r="A1396" t="s">
        <v>2982</v>
      </c>
      <c r="B1396" t="s">
        <v>1706</v>
      </c>
      <c r="C1396" t="s">
        <v>1707</v>
      </c>
      <c r="D1396">
        <v>12</v>
      </c>
      <c r="E1396">
        <v>1395</v>
      </c>
    </row>
    <row r="1397" spans="1:5" x14ac:dyDescent="0.25">
      <c r="A1397" t="s">
        <v>2983</v>
      </c>
      <c r="B1397" t="s">
        <v>1706</v>
      </c>
      <c r="C1397" t="s">
        <v>1707</v>
      </c>
      <c r="D1397">
        <v>12</v>
      </c>
      <c r="E1397">
        <v>1396</v>
      </c>
    </row>
    <row r="1398" spans="1:5" x14ac:dyDescent="0.25">
      <c r="A1398" t="s">
        <v>2984</v>
      </c>
      <c r="B1398" t="s">
        <v>1706</v>
      </c>
      <c r="C1398" t="s">
        <v>1707</v>
      </c>
      <c r="D1398">
        <v>12</v>
      </c>
      <c r="E1398">
        <v>1397</v>
      </c>
    </row>
    <row r="1399" spans="1:5" x14ac:dyDescent="0.25">
      <c r="A1399" t="s">
        <v>2985</v>
      </c>
      <c r="B1399" t="s">
        <v>1706</v>
      </c>
      <c r="C1399" t="s">
        <v>1707</v>
      </c>
      <c r="D1399">
        <v>12</v>
      </c>
      <c r="E1399">
        <v>1398</v>
      </c>
    </row>
    <row r="1400" spans="1:5" x14ac:dyDescent="0.25">
      <c r="A1400" t="s">
        <v>2986</v>
      </c>
      <c r="B1400" t="s">
        <v>1706</v>
      </c>
      <c r="C1400" t="s">
        <v>1707</v>
      </c>
      <c r="D1400">
        <v>12</v>
      </c>
      <c r="E1400">
        <v>1399</v>
      </c>
    </row>
    <row r="1401" spans="1:5" x14ac:dyDescent="0.25">
      <c r="A1401" t="s">
        <v>2987</v>
      </c>
      <c r="B1401" t="s">
        <v>1706</v>
      </c>
      <c r="C1401" t="s">
        <v>1707</v>
      </c>
      <c r="D1401">
        <v>12</v>
      </c>
      <c r="E1401">
        <v>1400</v>
      </c>
    </row>
    <row r="1402" spans="1:5" x14ac:dyDescent="0.25">
      <c r="A1402" t="s">
        <v>2988</v>
      </c>
      <c r="B1402" t="s">
        <v>1706</v>
      </c>
      <c r="C1402" t="s">
        <v>1707</v>
      </c>
      <c r="D1402">
        <v>12</v>
      </c>
      <c r="E1402">
        <v>1401</v>
      </c>
    </row>
    <row r="1403" spans="1:5" x14ac:dyDescent="0.25">
      <c r="A1403" t="s">
        <v>2989</v>
      </c>
      <c r="B1403" t="s">
        <v>1706</v>
      </c>
      <c r="C1403" t="s">
        <v>1707</v>
      </c>
      <c r="D1403">
        <v>12</v>
      </c>
      <c r="E1403">
        <v>1402</v>
      </c>
    </row>
    <row r="1404" spans="1:5" x14ac:dyDescent="0.25">
      <c r="A1404" t="s">
        <v>2990</v>
      </c>
      <c r="B1404" t="s">
        <v>1706</v>
      </c>
      <c r="C1404" t="s">
        <v>1707</v>
      </c>
      <c r="D1404">
        <v>12</v>
      </c>
      <c r="E1404">
        <v>1403</v>
      </c>
    </row>
    <row r="1405" spans="1:5" x14ac:dyDescent="0.25">
      <c r="A1405" t="s">
        <v>2991</v>
      </c>
      <c r="B1405" t="s">
        <v>1706</v>
      </c>
      <c r="C1405" t="s">
        <v>1707</v>
      </c>
      <c r="D1405">
        <v>12</v>
      </c>
      <c r="E1405">
        <v>1404</v>
      </c>
    </row>
    <row r="1406" spans="1:5" x14ac:dyDescent="0.25">
      <c r="A1406" t="s">
        <v>2992</v>
      </c>
      <c r="B1406" t="s">
        <v>1706</v>
      </c>
      <c r="C1406" t="s">
        <v>1707</v>
      </c>
      <c r="D1406">
        <v>12</v>
      </c>
      <c r="E1406">
        <v>1405</v>
      </c>
    </row>
    <row r="1407" spans="1:5" x14ac:dyDescent="0.25">
      <c r="A1407" t="s">
        <v>2993</v>
      </c>
      <c r="B1407" t="s">
        <v>1706</v>
      </c>
      <c r="C1407" t="s">
        <v>1707</v>
      </c>
      <c r="D1407">
        <v>12</v>
      </c>
      <c r="E1407">
        <v>1406</v>
      </c>
    </row>
    <row r="1408" spans="1:5" x14ac:dyDescent="0.25">
      <c r="A1408" t="s">
        <v>2994</v>
      </c>
      <c r="B1408" t="s">
        <v>1706</v>
      </c>
      <c r="C1408" t="s">
        <v>1707</v>
      </c>
      <c r="D1408">
        <v>12</v>
      </c>
      <c r="E1408">
        <v>1407</v>
      </c>
    </row>
    <row r="1409" spans="1:5" x14ac:dyDescent="0.25">
      <c r="A1409" t="s">
        <v>2995</v>
      </c>
      <c r="B1409" t="s">
        <v>1706</v>
      </c>
      <c r="C1409" t="s">
        <v>1707</v>
      </c>
      <c r="D1409">
        <v>12</v>
      </c>
      <c r="E1409">
        <v>1408</v>
      </c>
    </row>
    <row r="1410" spans="1:5" x14ac:dyDescent="0.25">
      <c r="A1410" t="s">
        <v>2896</v>
      </c>
      <c r="B1410" t="s">
        <v>1706</v>
      </c>
      <c r="C1410" t="s">
        <v>1707</v>
      </c>
      <c r="D1410">
        <v>12</v>
      </c>
      <c r="E1410">
        <v>1409</v>
      </c>
    </row>
    <row r="1411" spans="1:5" x14ac:dyDescent="0.25">
      <c r="A1411" t="s">
        <v>2897</v>
      </c>
      <c r="B1411" t="s">
        <v>1706</v>
      </c>
      <c r="C1411" t="s">
        <v>1707</v>
      </c>
      <c r="D1411">
        <v>12</v>
      </c>
      <c r="E1411">
        <v>1410</v>
      </c>
    </row>
    <row r="1412" spans="1:5" x14ac:dyDescent="0.25">
      <c r="A1412" t="s">
        <v>2898</v>
      </c>
      <c r="B1412" t="s">
        <v>1706</v>
      </c>
      <c r="C1412" t="s">
        <v>1707</v>
      </c>
      <c r="D1412">
        <v>12</v>
      </c>
      <c r="E1412">
        <v>1411</v>
      </c>
    </row>
    <row r="1413" spans="1:5" x14ac:dyDescent="0.25">
      <c r="A1413" t="s">
        <v>2899</v>
      </c>
      <c r="B1413" t="s">
        <v>1706</v>
      </c>
      <c r="C1413" t="s">
        <v>1707</v>
      </c>
      <c r="D1413">
        <v>12</v>
      </c>
      <c r="E1413">
        <v>1412</v>
      </c>
    </row>
    <row r="1414" spans="1:5" x14ac:dyDescent="0.25">
      <c r="A1414" t="s">
        <v>2900</v>
      </c>
      <c r="B1414" t="s">
        <v>1706</v>
      </c>
      <c r="C1414" t="s">
        <v>1707</v>
      </c>
      <c r="D1414">
        <v>12</v>
      </c>
      <c r="E1414">
        <v>1413</v>
      </c>
    </row>
    <row r="1415" spans="1:5" x14ac:dyDescent="0.25">
      <c r="A1415" t="s">
        <v>2901</v>
      </c>
      <c r="B1415" t="s">
        <v>1706</v>
      </c>
      <c r="C1415" t="s">
        <v>1707</v>
      </c>
      <c r="D1415">
        <v>12</v>
      </c>
      <c r="E1415">
        <v>1414</v>
      </c>
    </row>
    <row r="1416" spans="1:5" x14ac:dyDescent="0.25">
      <c r="A1416" t="s">
        <v>2902</v>
      </c>
      <c r="B1416" t="s">
        <v>1706</v>
      </c>
      <c r="C1416" t="s">
        <v>1707</v>
      </c>
      <c r="D1416">
        <v>12</v>
      </c>
      <c r="E1416">
        <v>1415</v>
      </c>
    </row>
    <row r="1417" spans="1:5" x14ac:dyDescent="0.25">
      <c r="A1417" t="s">
        <v>2903</v>
      </c>
      <c r="B1417" t="s">
        <v>1706</v>
      </c>
      <c r="C1417" t="s">
        <v>1707</v>
      </c>
      <c r="D1417">
        <v>12</v>
      </c>
      <c r="E1417">
        <v>1416</v>
      </c>
    </row>
    <row r="1418" spans="1:5" x14ac:dyDescent="0.25">
      <c r="A1418" t="s">
        <v>2904</v>
      </c>
      <c r="B1418" t="s">
        <v>1706</v>
      </c>
      <c r="C1418" t="s">
        <v>1707</v>
      </c>
      <c r="D1418">
        <v>12</v>
      </c>
      <c r="E1418">
        <v>1417</v>
      </c>
    </row>
    <row r="1419" spans="1:5" x14ac:dyDescent="0.25">
      <c r="A1419" t="s">
        <v>2905</v>
      </c>
      <c r="B1419" t="s">
        <v>1706</v>
      </c>
      <c r="C1419" t="s">
        <v>1707</v>
      </c>
      <c r="D1419">
        <v>12</v>
      </c>
      <c r="E1419">
        <v>1418</v>
      </c>
    </row>
    <row r="1420" spans="1:5" x14ac:dyDescent="0.25">
      <c r="A1420" t="s">
        <v>2906</v>
      </c>
      <c r="B1420" t="s">
        <v>1706</v>
      </c>
      <c r="C1420" t="s">
        <v>1707</v>
      </c>
      <c r="D1420">
        <v>12</v>
      </c>
      <c r="E1420">
        <v>1419</v>
      </c>
    </row>
    <row r="1421" spans="1:5" x14ac:dyDescent="0.25">
      <c r="A1421" t="s">
        <v>2907</v>
      </c>
      <c r="B1421" t="s">
        <v>1706</v>
      </c>
      <c r="C1421" t="s">
        <v>1707</v>
      </c>
      <c r="D1421">
        <v>12</v>
      </c>
      <c r="E1421">
        <v>1420</v>
      </c>
    </row>
    <row r="1422" spans="1:5" x14ac:dyDescent="0.25">
      <c r="A1422" t="s">
        <v>2908</v>
      </c>
      <c r="B1422" t="s">
        <v>1706</v>
      </c>
      <c r="C1422" t="s">
        <v>1707</v>
      </c>
      <c r="D1422">
        <v>12</v>
      </c>
      <c r="E1422">
        <v>1421</v>
      </c>
    </row>
    <row r="1423" spans="1:5" x14ac:dyDescent="0.25">
      <c r="A1423" t="s">
        <v>2909</v>
      </c>
      <c r="B1423" t="s">
        <v>1706</v>
      </c>
      <c r="C1423" t="s">
        <v>1707</v>
      </c>
      <c r="D1423">
        <v>12</v>
      </c>
      <c r="E1423">
        <v>1422</v>
      </c>
    </row>
    <row r="1424" spans="1:5" x14ac:dyDescent="0.25">
      <c r="A1424" t="s">
        <v>2910</v>
      </c>
      <c r="B1424" t="s">
        <v>1706</v>
      </c>
      <c r="C1424" t="s">
        <v>1707</v>
      </c>
      <c r="D1424">
        <v>12</v>
      </c>
      <c r="E1424">
        <v>1423</v>
      </c>
    </row>
    <row r="1425" spans="1:5" x14ac:dyDescent="0.25">
      <c r="A1425" t="s">
        <v>2911</v>
      </c>
      <c r="B1425" t="s">
        <v>1706</v>
      </c>
      <c r="C1425" t="s">
        <v>1707</v>
      </c>
      <c r="D1425">
        <v>12</v>
      </c>
      <c r="E1425">
        <v>1424</v>
      </c>
    </row>
    <row r="1426" spans="1:5" x14ac:dyDescent="0.25">
      <c r="A1426" t="s">
        <v>2912</v>
      </c>
      <c r="B1426" t="s">
        <v>1706</v>
      </c>
      <c r="C1426" t="s">
        <v>1707</v>
      </c>
      <c r="D1426">
        <v>12</v>
      </c>
      <c r="E1426">
        <v>1425</v>
      </c>
    </row>
    <row r="1427" spans="1:5" x14ac:dyDescent="0.25">
      <c r="A1427" t="s">
        <v>2913</v>
      </c>
      <c r="B1427" t="s">
        <v>1706</v>
      </c>
      <c r="C1427" t="s">
        <v>1707</v>
      </c>
      <c r="D1427">
        <v>12</v>
      </c>
      <c r="E1427">
        <v>1426</v>
      </c>
    </row>
    <row r="1428" spans="1:5" x14ac:dyDescent="0.25">
      <c r="A1428" t="s">
        <v>2914</v>
      </c>
      <c r="B1428" t="s">
        <v>1706</v>
      </c>
      <c r="C1428" t="s">
        <v>1707</v>
      </c>
      <c r="D1428">
        <v>12</v>
      </c>
      <c r="E1428">
        <v>1427</v>
      </c>
    </row>
    <row r="1429" spans="1:5" x14ac:dyDescent="0.25">
      <c r="A1429" t="s">
        <v>2915</v>
      </c>
      <c r="B1429" t="s">
        <v>1706</v>
      </c>
      <c r="C1429" t="s">
        <v>1707</v>
      </c>
      <c r="D1429">
        <v>12</v>
      </c>
      <c r="E1429">
        <v>1428</v>
      </c>
    </row>
    <row r="1430" spans="1:5" x14ac:dyDescent="0.25">
      <c r="A1430" t="s">
        <v>2916</v>
      </c>
      <c r="B1430" t="s">
        <v>1706</v>
      </c>
      <c r="C1430" t="s">
        <v>1707</v>
      </c>
      <c r="D1430">
        <v>12</v>
      </c>
      <c r="E1430">
        <v>1429</v>
      </c>
    </row>
    <row r="1431" spans="1:5" x14ac:dyDescent="0.25">
      <c r="A1431" t="s">
        <v>2917</v>
      </c>
      <c r="B1431" t="s">
        <v>1706</v>
      </c>
      <c r="C1431" t="s">
        <v>1707</v>
      </c>
      <c r="D1431">
        <v>12</v>
      </c>
      <c r="E1431">
        <v>1430</v>
      </c>
    </row>
    <row r="1432" spans="1:5" x14ac:dyDescent="0.25">
      <c r="A1432" t="s">
        <v>2918</v>
      </c>
      <c r="B1432" t="s">
        <v>1706</v>
      </c>
      <c r="C1432" t="s">
        <v>1707</v>
      </c>
      <c r="D1432">
        <v>12</v>
      </c>
      <c r="E1432">
        <v>1431</v>
      </c>
    </row>
    <row r="1433" spans="1:5" x14ac:dyDescent="0.25">
      <c r="A1433" t="s">
        <v>2919</v>
      </c>
      <c r="B1433" t="s">
        <v>1706</v>
      </c>
      <c r="C1433" t="s">
        <v>1707</v>
      </c>
      <c r="D1433">
        <v>12</v>
      </c>
      <c r="E1433">
        <v>1432</v>
      </c>
    </row>
    <row r="1434" spans="1:5" x14ac:dyDescent="0.25">
      <c r="A1434" t="s">
        <v>2920</v>
      </c>
      <c r="B1434" t="s">
        <v>1706</v>
      </c>
      <c r="C1434" t="s">
        <v>1707</v>
      </c>
      <c r="D1434">
        <v>12</v>
      </c>
      <c r="E1434">
        <v>1433</v>
      </c>
    </row>
    <row r="1435" spans="1:5" x14ac:dyDescent="0.25">
      <c r="A1435" t="s">
        <v>2921</v>
      </c>
      <c r="B1435" t="s">
        <v>1706</v>
      </c>
      <c r="C1435" t="s">
        <v>1707</v>
      </c>
      <c r="D1435">
        <v>12</v>
      </c>
      <c r="E1435">
        <v>1434</v>
      </c>
    </row>
    <row r="1436" spans="1:5" x14ac:dyDescent="0.25">
      <c r="A1436" t="s">
        <v>2922</v>
      </c>
      <c r="B1436" t="s">
        <v>1706</v>
      </c>
      <c r="C1436" t="s">
        <v>1707</v>
      </c>
      <c r="D1436">
        <v>12</v>
      </c>
      <c r="E1436">
        <v>1435</v>
      </c>
    </row>
    <row r="1437" spans="1:5" x14ac:dyDescent="0.25">
      <c r="A1437" t="s">
        <v>2923</v>
      </c>
      <c r="B1437" t="s">
        <v>1706</v>
      </c>
      <c r="C1437" t="s">
        <v>1707</v>
      </c>
      <c r="D1437">
        <v>12</v>
      </c>
      <c r="E1437">
        <v>1436</v>
      </c>
    </row>
    <row r="1438" spans="1:5" x14ac:dyDescent="0.25">
      <c r="A1438" t="s">
        <v>2924</v>
      </c>
      <c r="B1438" t="s">
        <v>1706</v>
      </c>
      <c r="C1438" t="s">
        <v>1707</v>
      </c>
      <c r="D1438">
        <v>12</v>
      </c>
      <c r="E1438">
        <v>1437</v>
      </c>
    </row>
    <row r="1439" spans="1:5" x14ac:dyDescent="0.25">
      <c r="A1439" t="s">
        <v>2925</v>
      </c>
      <c r="B1439" t="s">
        <v>1706</v>
      </c>
      <c r="C1439" t="s">
        <v>1707</v>
      </c>
      <c r="D1439">
        <v>12</v>
      </c>
      <c r="E1439">
        <v>1438</v>
      </c>
    </row>
    <row r="1440" spans="1:5" x14ac:dyDescent="0.25">
      <c r="A1440" t="s">
        <v>2926</v>
      </c>
      <c r="B1440" t="s">
        <v>1706</v>
      </c>
      <c r="C1440" t="s">
        <v>1707</v>
      </c>
      <c r="D1440">
        <v>12</v>
      </c>
      <c r="E1440">
        <v>1439</v>
      </c>
    </row>
    <row r="1441" spans="1:5" x14ac:dyDescent="0.25">
      <c r="A1441" t="s">
        <v>2927</v>
      </c>
      <c r="B1441" t="s">
        <v>1706</v>
      </c>
      <c r="C1441" t="s">
        <v>1707</v>
      </c>
      <c r="D1441">
        <v>12</v>
      </c>
      <c r="E1441">
        <v>1440</v>
      </c>
    </row>
    <row r="1442" spans="1:5" x14ac:dyDescent="0.25">
      <c r="A1442" t="s">
        <v>2928</v>
      </c>
      <c r="B1442" t="s">
        <v>1706</v>
      </c>
      <c r="C1442" t="s">
        <v>1707</v>
      </c>
      <c r="D1442">
        <v>12</v>
      </c>
      <c r="E1442">
        <v>1441</v>
      </c>
    </row>
    <row r="1443" spans="1:5" x14ac:dyDescent="0.25">
      <c r="A1443" t="s">
        <v>2929</v>
      </c>
      <c r="B1443" t="s">
        <v>1706</v>
      </c>
      <c r="C1443" t="s">
        <v>1707</v>
      </c>
      <c r="D1443">
        <v>12</v>
      </c>
      <c r="E1443">
        <v>1442</v>
      </c>
    </row>
    <row r="1444" spans="1:5" x14ac:dyDescent="0.25">
      <c r="A1444" t="s">
        <v>2930</v>
      </c>
      <c r="B1444" t="s">
        <v>1706</v>
      </c>
      <c r="C1444" t="s">
        <v>1707</v>
      </c>
      <c r="D1444">
        <v>12</v>
      </c>
      <c r="E1444">
        <v>1443</v>
      </c>
    </row>
    <row r="1445" spans="1:5" x14ac:dyDescent="0.25">
      <c r="A1445" t="s">
        <v>2931</v>
      </c>
      <c r="B1445" t="s">
        <v>1706</v>
      </c>
      <c r="C1445" t="s">
        <v>1707</v>
      </c>
      <c r="D1445">
        <v>12</v>
      </c>
      <c r="E1445">
        <v>1444</v>
      </c>
    </row>
    <row r="1446" spans="1:5" x14ac:dyDescent="0.25">
      <c r="A1446" t="s">
        <v>2932</v>
      </c>
      <c r="B1446" t="s">
        <v>1706</v>
      </c>
      <c r="C1446" t="s">
        <v>1707</v>
      </c>
      <c r="D1446">
        <v>12</v>
      </c>
      <c r="E1446">
        <v>1445</v>
      </c>
    </row>
    <row r="1447" spans="1:5" x14ac:dyDescent="0.25">
      <c r="A1447" t="s">
        <v>2933</v>
      </c>
      <c r="B1447" t="s">
        <v>1706</v>
      </c>
      <c r="C1447" t="s">
        <v>1707</v>
      </c>
      <c r="D1447">
        <v>12</v>
      </c>
      <c r="E1447">
        <v>1446</v>
      </c>
    </row>
    <row r="1448" spans="1:5" x14ac:dyDescent="0.25">
      <c r="A1448" t="s">
        <v>2934</v>
      </c>
      <c r="B1448" t="s">
        <v>1706</v>
      </c>
      <c r="C1448" t="s">
        <v>1707</v>
      </c>
      <c r="D1448">
        <v>12</v>
      </c>
      <c r="E1448">
        <v>1447</v>
      </c>
    </row>
    <row r="1449" spans="1:5" x14ac:dyDescent="0.25">
      <c r="A1449" t="s">
        <v>2935</v>
      </c>
      <c r="B1449" t="s">
        <v>1706</v>
      </c>
      <c r="C1449" t="s">
        <v>1707</v>
      </c>
      <c r="D1449">
        <v>12</v>
      </c>
      <c r="E1449">
        <v>1448</v>
      </c>
    </row>
    <row r="1450" spans="1:5" x14ac:dyDescent="0.25">
      <c r="A1450" t="s">
        <v>2936</v>
      </c>
      <c r="B1450" t="s">
        <v>1706</v>
      </c>
      <c r="C1450" t="s">
        <v>1707</v>
      </c>
      <c r="D1450">
        <v>12</v>
      </c>
      <c r="E1450">
        <v>1449</v>
      </c>
    </row>
    <row r="1451" spans="1:5" x14ac:dyDescent="0.25">
      <c r="A1451" t="s">
        <v>2937</v>
      </c>
      <c r="B1451" t="s">
        <v>1706</v>
      </c>
      <c r="C1451" t="s">
        <v>1707</v>
      </c>
      <c r="D1451">
        <v>12</v>
      </c>
      <c r="E1451">
        <v>1450</v>
      </c>
    </row>
    <row r="1452" spans="1:5" x14ac:dyDescent="0.25">
      <c r="A1452" t="s">
        <v>2938</v>
      </c>
      <c r="B1452" t="s">
        <v>1706</v>
      </c>
      <c r="C1452" t="s">
        <v>1707</v>
      </c>
      <c r="D1452">
        <v>12</v>
      </c>
      <c r="E1452">
        <v>1451</v>
      </c>
    </row>
    <row r="1453" spans="1:5" x14ac:dyDescent="0.25">
      <c r="A1453" t="s">
        <v>2939</v>
      </c>
      <c r="B1453" t="s">
        <v>1706</v>
      </c>
      <c r="C1453" t="s">
        <v>1707</v>
      </c>
      <c r="D1453">
        <v>12</v>
      </c>
      <c r="E1453">
        <v>1452</v>
      </c>
    </row>
    <row r="1454" spans="1:5" x14ac:dyDescent="0.25">
      <c r="A1454" t="s">
        <v>2940</v>
      </c>
      <c r="B1454" t="s">
        <v>1706</v>
      </c>
      <c r="C1454" t="s">
        <v>1707</v>
      </c>
      <c r="D1454">
        <v>12</v>
      </c>
      <c r="E1454">
        <v>1453</v>
      </c>
    </row>
    <row r="1455" spans="1:5" x14ac:dyDescent="0.25">
      <c r="A1455" t="s">
        <v>2941</v>
      </c>
      <c r="B1455" t="s">
        <v>1706</v>
      </c>
      <c r="C1455" t="s">
        <v>1707</v>
      </c>
      <c r="D1455">
        <v>12</v>
      </c>
      <c r="E1455">
        <v>1454</v>
      </c>
    </row>
    <row r="1456" spans="1:5" x14ac:dyDescent="0.25">
      <c r="A1456" t="s">
        <v>2942</v>
      </c>
      <c r="B1456" t="s">
        <v>1706</v>
      </c>
      <c r="C1456" t="s">
        <v>1707</v>
      </c>
      <c r="D1456">
        <v>12</v>
      </c>
      <c r="E1456">
        <v>1455</v>
      </c>
    </row>
    <row r="1457" spans="1:5" x14ac:dyDescent="0.25">
      <c r="A1457" t="s">
        <v>2943</v>
      </c>
      <c r="B1457" t="s">
        <v>1706</v>
      </c>
      <c r="C1457" t="s">
        <v>1707</v>
      </c>
      <c r="D1457">
        <v>12</v>
      </c>
      <c r="E1457">
        <v>1456</v>
      </c>
    </row>
    <row r="1458" spans="1:5" x14ac:dyDescent="0.25">
      <c r="A1458" t="s">
        <v>2944</v>
      </c>
      <c r="B1458" t="s">
        <v>1706</v>
      </c>
      <c r="C1458" t="s">
        <v>1707</v>
      </c>
      <c r="D1458">
        <v>12</v>
      </c>
      <c r="E1458">
        <v>1457</v>
      </c>
    </row>
    <row r="1459" spans="1:5" x14ac:dyDescent="0.25">
      <c r="A1459" t="s">
        <v>2945</v>
      </c>
      <c r="B1459" t="s">
        <v>1706</v>
      </c>
      <c r="C1459" t="s">
        <v>1707</v>
      </c>
      <c r="D1459">
        <v>12</v>
      </c>
      <c r="E1459">
        <v>1458</v>
      </c>
    </row>
    <row r="1460" spans="1:5" x14ac:dyDescent="0.25">
      <c r="A1460" t="s">
        <v>2946</v>
      </c>
      <c r="B1460" t="s">
        <v>1706</v>
      </c>
      <c r="C1460" t="s">
        <v>1707</v>
      </c>
      <c r="D1460">
        <v>12</v>
      </c>
      <c r="E1460">
        <v>1459</v>
      </c>
    </row>
    <row r="1461" spans="1:5" x14ac:dyDescent="0.25">
      <c r="A1461" t="s">
        <v>2947</v>
      </c>
      <c r="B1461" t="s">
        <v>1706</v>
      </c>
      <c r="C1461" t="s">
        <v>1707</v>
      </c>
      <c r="D1461">
        <v>12</v>
      </c>
      <c r="E1461">
        <v>1460</v>
      </c>
    </row>
    <row r="1462" spans="1:5" x14ac:dyDescent="0.25">
      <c r="A1462" t="s">
        <v>2948</v>
      </c>
      <c r="B1462" t="s">
        <v>1706</v>
      </c>
      <c r="C1462" t="s">
        <v>1707</v>
      </c>
      <c r="D1462">
        <v>12</v>
      </c>
      <c r="E1462">
        <v>1461</v>
      </c>
    </row>
    <row r="1463" spans="1:5" x14ac:dyDescent="0.25">
      <c r="A1463" t="s">
        <v>2949</v>
      </c>
      <c r="B1463" t="s">
        <v>1706</v>
      </c>
      <c r="C1463" t="s">
        <v>1707</v>
      </c>
      <c r="D1463">
        <v>12</v>
      </c>
      <c r="E1463">
        <v>1462</v>
      </c>
    </row>
    <row r="1464" spans="1:5" x14ac:dyDescent="0.25">
      <c r="A1464" t="s">
        <v>2950</v>
      </c>
      <c r="B1464" t="s">
        <v>1706</v>
      </c>
      <c r="C1464" t="s">
        <v>1707</v>
      </c>
      <c r="D1464">
        <v>12</v>
      </c>
      <c r="E1464">
        <v>1463</v>
      </c>
    </row>
    <row r="1465" spans="1:5" x14ac:dyDescent="0.25">
      <c r="A1465" t="s">
        <v>2951</v>
      </c>
      <c r="B1465" t="s">
        <v>1706</v>
      </c>
      <c r="C1465" t="s">
        <v>1707</v>
      </c>
      <c r="D1465">
        <v>12</v>
      </c>
      <c r="E1465">
        <v>1464</v>
      </c>
    </row>
    <row r="1466" spans="1:5" x14ac:dyDescent="0.25">
      <c r="A1466" t="s">
        <v>2952</v>
      </c>
      <c r="B1466" t="s">
        <v>1706</v>
      </c>
      <c r="C1466" t="s">
        <v>1707</v>
      </c>
      <c r="D1466">
        <v>12</v>
      </c>
      <c r="E1466">
        <v>1465</v>
      </c>
    </row>
    <row r="1467" spans="1:5" x14ac:dyDescent="0.25">
      <c r="A1467" t="s">
        <v>2953</v>
      </c>
      <c r="B1467" t="s">
        <v>1706</v>
      </c>
      <c r="C1467" t="s">
        <v>1707</v>
      </c>
      <c r="D1467">
        <v>12</v>
      </c>
      <c r="E1467">
        <v>1466</v>
      </c>
    </row>
    <row r="1468" spans="1:5" x14ac:dyDescent="0.25">
      <c r="A1468" t="s">
        <v>2954</v>
      </c>
      <c r="B1468" t="s">
        <v>1706</v>
      </c>
      <c r="C1468" t="s">
        <v>1707</v>
      </c>
      <c r="D1468">
        <v>12</v>
      </c>
      <c r="E1468">
        <v>1467</v>
      </c>
    </row>
    <row r="1469" spans="1:5" x14ac:dyDescent="0.25">
      <c r="A1469" t="s">
        <v>2955</v>
      </c>
      <c r="B1469" t="s">
        <v>1706</v>
      </c>
      <c r="C1469" t="s">
        <v>1707</v>
      </c>
      <c r="D1469">
        <v>12</v>
      </c>
      <c r="E1469">
        <v>1468</v>
      </c>
    </row>
    <row r="1470" spans="1:5" x14ac:dyDescent="0.25">
      <c r="A1470" t="s">
        <v>2956</v>
      </c>
      <c r="B1470" t="s">
        <v>1706</v>
      </c>
      <c r="C1470" t="s">
        <v>1707</v>
      </c>
      <c r="D1470">
        <v>12</v>
      </c>
      <c r="E1470">
        <v>1469</v>
      </c>
    </row>
    <row r="1471" spans="1:5" x14ac:dyDescent="0.25">
      <c r="A1471" t="s">
        <v>2957</v>
      </c>
      <c r="B1471" t="s">
        <v>1706</v>
      </c>
      <c r="C1471" t="s">
        <v>1707</v>
      </c>
      <c r="D1471">
        <v>12</v>
      </c>
      <c r="E1471">
        <v>1470</v>
      </c>
    </row>
    <row r="1472" spans="1:5" x14ac:dyDescent="0.25">
      <c r="A1472" t="s">
        <v>2958</v>
      </c>
      <c r="B1472" t="s">
        <v>1706</v>
      </c>
      <c r="C1472" t="s">
        <v>1707</v>
      </c>
      <c r="D1472">
        <v>12</v>
      </c>
      <c r="E1472">
        <v>1471</v>
      </c>
    </row>
    <row r="1473" spans="1:5" x14ac:dyDescent="0.25">
      <c r="A1473" t="s">
        <v>2959</v>
      </c>
      <c r="B1473" t="s">
        <v>1706</v>
      </c>
      <c r="C1473" t="s">
        <v>1707</v>
      </c>
      <c r="D1473">
        <v>12</v>
      </c>
      <c r="E1473">
        <v>1472</v>
      </c>
    </row>
    <row r="1474" spans="1:5" x14ac:dyDescent="0.25">
      <c r="A1474" t="s">
        <v>2960</v>
      </c>
      <c r="B1474" t="s">
        <v>1706</v>
      </c>
      <c r="C1474" t="s">
        <v>1707</v>
      </c>
      <c r="D1474">
        <v>12</v>
      </c>
      <c r="E1474">
        <v>1473</v>
      </c>
    </row>
    <row r="1475" spans="1:5" x14ac:dyDescent="0.25">
      <c r="A1475" t="s">
        <v>2961</v>
      </c>
      <c r="B1475" t="s">
        <v>1706</v>
      </c>
      <c r="C1475" t="s">
        <v>1707</v>
      </c>
      <c r="D1475">
        <v>12</v>
      </c>
      <c r="E1475">
        <v>1474</v>
      </c>
    </row>
    <row r="1476" spans="1:5" x14ac:dyDescent="0.25">
      <c r="A1476" t="s">
        <v>2962</v>
      </c>
      <c r="B1476" t="s">
        <v>1706</v>
      </c>
      <c r="C1476" t="s">
        <v>1707</v>
      </c>
      <c r="D1476">
        <v>12</v>
      </c>
      <c r="E1476">
        <v>1475</v>
      </c>
    </row>
    <row r="1477" spans="1:5" x14ac:dyDescent="0.25">
      <c r="A1477" t="s">
        <v>2963</v>
      </c>
      <c r="B1477" t="s">
        <v>1706</v>
      </c>
      <c r="C1477" t="s">
        <v>1707</v>
      </c>
      <c r="D1477">
        <v>12</v>
      </c>
      <c r="E1477">
        <v>1476</v>
      </c>
    </row>
    <row r="1478" spans="1:5" x14ac:dyDescent="0.25">
      <c r="A1478" t="s">
        <v>2964</v>
      </c>
      <c r="B1478" t="s">
        <v>1706</v>
      </c>
      <c r="C1478" t="s">
        <v>1707</v>
      </c>
      <c r="D1478">
        <v>12</v>
      </c>
      <c r="E1478">
        <v>1477</v>
      </c>
    </row>
    <row r="1479" spans="1:5" x14ac:dyDescent="0.25">
      <c r="A1479" t="s">
        <v>2965</v>
      </c>
      <c r="B1479" t="s">
        <v>1706</v>
      </c>
      <c r="C1479" t="s">
        <v>1707</v>
      </c>
      <c r="D1479">
        <v>12</v>
      </c>
      <c r="E1479">
        <v>1478</v>
      </c>
    </row>
    <row r="1480" spans="1:5" x14ac:dyDescent="0.25">
      <c r="A1480" t="s">
        <v>2966</v>
      </c>
      <c r="B1480" t="s">
        <v>1706</v>
      </c>
      <c r="C1480" t="s">
        <v>1707</v>
      </c>
      <c r="D1480">
        <v>12</v>
      </c>
      <c r="E1480">
        <v>1479</v>
      </c>
    </row>
    <row r="1481" spans="1:5" x14ac:dyDescent="0.25">
      <c r="A1481" t="s">
        <v>2967</v>
      </c>
      <c r="B1481" t="s">
        <v>1706</v>
      </c>
      <c r="C1481" t="s">
        <v>1707</v>
      </c>
      <c r="D1481">
        <v>12</v>
      </c>
      <c r="E1481">
        <v>1480</v>
      </c>
    </row>
    <row r="1482" spans="1:5" x14ac:dyDescent="0.25">
      <c r="A1482" t="s">
        <v>2968</v>
      </c>
      <c r="B1482" t="s">
        <v>1706</v>
      </c>
      <c r="C1482" t="s">
        <v>1707</v>
      </c>
      <c r="D1482">
        <v>12</v>
      </c>
      <c r="E1482">
        <v>1481</v>
      </c>
    </row>
    <row r="1483" spans="1:5" x14ac:dyDescent="0.25">
      <c r="A1483" t="s">
        <v>2969</v>
      </c>
      <c r="B1483" t="s">
        <v>1706</v>
      </c>
      <c r="C1483" t="s">
        <v>1707</v>
      </c>
      <c r="D1483">
        <v>12</v>
      </c>
      <c r="E1483">
        <v>1482</v>
      </c>
    </row>
    <row r="1484" spans="1:5" x14ac:dyDescent="0.25">
      <c r="A1484" t="s">
        <v>2970</v>
      </c>
      <c r="B1484" t="s">
        <v>1706</v>
      </c>
      <c r="C1484" t="s">
        <v>1707</v>
      </c>
      <c r="D1484">
        <v>12</v>
      </c>
      <c r="E1484">
        <v>1483</v>
      </c>
    </row>
    <row r="1485" spans="1:5" x14ac:dyDescent="0.25">
      <c r="A1485" t="s">
        <v>2971</v>
      </c>
      <c r="B1485" t="s">
        <v>1706</v>
      </c>
      <c r="C1485" t="s">
        <v>1707</v>
      </c>
      <c r="D1485">
        <v>12</v>
      </c>
      <c r="E1485">
        <v>1484</v>
      </c>
    </row>
    <row r="1486" spans="1:5" x14ac:dyDescent="0.25">
      <c r="A1486" t="s">
        <v>2972</v>
      </c>
      <c r="B1486" t="s">
        <v>1706</v>
      </c>
      <c r="C1486" t="s">
        <v>1707</v>
      </c>
      <c r="D1486">
        <v>12</v>
      </c>
      <c r="E1486">
        <v>1485</v>
      </c>
    </row>
    <row r="1487" spans="1:5" x14ac:dyDescent="0.25">
      <c r="A1487" t="s">
        <v>2973</v>
      </c>
      <c r="B1487" t="s">
        <v>1706</v>
      </c>
      <c r="C1487" t="s">
        <v>1707</v>
      </c>
      <c r="D1487">
        <v>12</v>
      </c>
      <c r="E1487">
        <v>1486</v>
      </c>
    </row>
    <row r="1488" spans="1:5" x14ac:dyDescent="0.25">
      <c r="A1488" t="s">
        <v>2974</v>
      </c>
      <c r="B1488" t="s">
        <v>1706</v>
      </c>
      <c r="C1488" t="s">
        <v>1707</v>
      </c>
      <c r="D1488">
        <v>12</v>
      </c>
      <c r="E1488">
        <v>1487</v>
      </c>
    </row>
    <row r="1489" spans="1:5" x14ac:dyDescent="0.25">
      <c r="A1489" t="s">
        <v>2975</v>
      </c>
      <c r="B1489" t="s">
        <v>1706</v>
      </c>
      <c r="C1489" t="s">
        <v>1707</v>
      </c>
      <c r="D1489">
        <v>12</v>
      </c>
      <c r="E1489">
        <v>1488</v>
      </c>
    </row>
    <row r="1490" spans="1:5" x14ac:dyDescent="0.25">
      <c r="A1490" t="s">
        <v>2976</v>
      </c>
      <c r="B1490" t="s">
        <v>1706</v>
      </c>
      <c r="C1490" t="s">
        <v>1707</v>
      </c>
      <c r="D1490">
        <v>12</v>
      </c>
      <c r="E1490">
        <v>1489</v>
      </c>
    </row>
    <row r="1491" spans="1:5" x14ac:dyDescent="0.25">
      <c r="A1491" t="s">
        <v>2977</v>
      </c>
      <c r="B1491" t="s">
        <v>1706</v>
      </c>
      <c r="C1491" t="s">
        <v>1707</v>
      </c>
      <c r="D1491">
        <v>12</v>
      </c>
      <c r="E1491">
        <v>1490</v>
      </c>
    </row>
    <row r="1492" spans="1:5" x14ac:dyDescent="0.25">
      <c r="A1492" t="s">
        <v>2978</v>
      </c>
      <c r="B1492" t="s">
        <v>1706</v>
      </c>
      <c r="C1492" t="s">
        <v>1707</v>
      </c>
      <c r="D1492">
        <v>12</v>
      </c>
      <c r="E1492">
        <v>1491</v>
      </c>
    </row>
    <row r="1493" spans="1:5" x14ac:dyDescent="0.25">
      <c r="A1493" t="s">
        <v>2979</v>
      </c>
      <c r="B1493" t="s">
        <v>1706</v>
      </c>
      <c r="C1493" t="s">
        <v>1707</v>
      </c>
      <c r="D1493">
        <v>12</v>
      </c>
      <c r="E1493">
        <v>1492</v>
      </c>
    </row>
    <row r="1494" spans="1:5" x14ac:dyDescent="0.25">
      <c r="A1494" t="s">
        <v>2980</v>
      </c>
      <c r="B1494" t="s">
        <v>1706</v>
      </c>
      <c r="C1494" t="s">
        <v>1707</v>
      </c>
      <c r="D1494">
        <v>12</v>
      </c>
      <c r="E1494">
        <v>1493</v>
      </c>
    </row>
    <row r="1495" spans="1:5" x14ac:dyDescent="0.25">
      <c r="A1495" t="s">
        <v>2981</v>
      </c>
      <c r="B1495" t="s">
        <v>1706</v>
      </c>
      <c r="C1495" t="s">
        <v>1707</v>
      </c>
      <c r="D1495">
        <v>12</v>
      </c>
      <c r="E1495">
        <v>1494</v>
      </c>
    </row>
    <row r="1496" spans="1:5" x14ac:dyDescent="0.25">
      <c r="A1496" t="s">
        <v>2982</v>
      </c>
      <c r="B1496" t="s">
        <v>1706</v>
      </c>
      <c r="C1496" t="s">
        <v>1707</v>
      </c>
      <c r="D1496">
        <v>12</v>
      </c>
      <c r="E1496">
        <v>1495</v>
      </c>
    </row>
    <row r="1497" spans="1:5" x14ac:dyDescent="0.25">
      <c r="A1497" t="s">
        <v>2983</v>
      </c>
      <c r="B1497" t="s">
        <v>1706</v>
      </c>
      <c r="C1497" t="s">
        <v>1707</v>
      </c>
      <c r="D1497">
        <v>12</v>
      </c>
      <c r="E1497">
        <v>1496</v>
      </c>
    </row>
    <row r="1498" spans="1:5" x14ac:dyDescent="0.25">
      <c r="A1498" t="s">
        <v>2984</v>
      </c>
      <c r="B1498" t="s">
        <v>1706</v>
      </c>
      <c r="C1498" t="s">
        <v>1707</v>
      </c>
      <c r="D1498">
        <v>12</v>
      </c>
      <c r="E1498">
        <v>1497</v>
      </c>
    </row>
    <row r="1499" spans="1:5" x14ac:dyDescent="0.25">
      <c r="A1499" t="s">
        <v>2985</v>
      </c>
      <c r="B1499" t="s">
        <v>1706</v>
      </c>
      <c r="C1499" t="s">
        <v>1707</v>
      </c>
      <c r="D1499">
        <v>12</v>
      </c>
      <c r="E1499">
        <v>1498</v>
      </c>
    </row>
    <row r="1500" spans="1:5" x14ac:dyDescent="0.25">
      <c r="A1500" t="s">
        <v>2986</v>
      </c>
      <c r="B1500" t="s">
        <v>1706</v>
      </c>
      <c r="C1500" t="s">
        <v>1707</v>
      </c>
      <c r="D1500">
        <v>12</v>
      </c>
      <c r="E1500">
        <v>1499</v>
      </c>
    </row>
    <row r="1501" spans="1:5" x14ac:dyDescent="0.25">
      <c r="A1501" t="s">
        <v>2987</v>
      </c>
      <c r="B1501" t="s">
        <v>1706</v>
      </c>
      <c r="C1501" t="s">
        <v>1707</v>
      </c>
      <c r="D1501">
        <v>12</v>
      </c>
      <c r="E1501">
        <v>1500</v>
      </c>
    </row>
    <row r="1502" spans="1:5" x14ac:dyDescent="0.25">
      <c r="A1502" t="s">
        <v>2988</v>
      </c>
      <c r="B1502" t="s">
        <v>1706</v>
      </c>
      <c r="C1502" t="s">
        <v>1707</v>
      </c>
      <c r="D1502">
        <v>12</v>
      </c>
      <c r="E1502">
        <v>1501</v>
      </c>
    </row>
    <row r="1503" spans="1:5" x14ac:dyDescent="0.25">
      <c r="A1503" t="s">
        <v>2989</v>
      </c>
      <c r="B1503" t="s">
        <v>1706</v>
      </c>
      <c r="C1503" t="s">
        <v>1707</v>
      </c>
      <c r="D1503">
        <v>12</v>
      </c>
      <c r="E1503">
        <v>1502</v>
      </c>
    </row>
    <row r="1504" spans="1:5" x14ac:dyDescent="0.25">
      <c r="A1504" t="s">
        <v>2990</v>
      </c>
      <c r="B1504" t="s">
        <v>1706</v>
      </c>
      <c r="C1504" t="s">
        <v>1707</v>
      </c>
      <c r="D1504">
        <v>12</v>
      </c>
      <c r="E1504">
        <v>1503</v>
      </c>
    </row>
    <row r="1505" spans="1:5" x14ac:dyDescent="0.25">
      <c r="A1505" t="s">
        <v>2991</v>
      </c>
      <c r="B1505" t="s">
        <v>1706</v>
      </c>
      <c r="C1505" t="s">
        <v>1707</v>
      </c>
      <c r="D1505">
        <v>12</v>
      </c>
      <c r="E1505">
        <v>1504</v>
      </c>
    </row>
    <row r="1506" spans="1:5" x14ac:dyDescent="0.25">
      <c r="A1506" t="s">
        <v>2992</v>
      </c>
      <c r="B1506" t="s">
        <v>1706</v>
      </c>
      <c r="C1506" t="s">
        <v>1707</v>
      </c>
      <c r="D1506">
        <v>12</v>
      </c>
      <c r="E1506">
        <v>1505</v>
      </c>
    </row>
    <row r="1507" spans="1:5" x14ac:dyDescent="0.25">
      <c r="A1507" t="s">
        <v>2993</v>
      </c>
      <c r="B1507" t="s">
        <v>1706</v>
      </c>
      <c r="C1507" t="s">
        <v>1707</v>
      </c>
      <c r="D1507">
        <v>12</v>
      </c>
      <c r="E1507">
        <v>1506</v>
      </c>
    </row>
    <row r="1508" spans="1:5" x14ac:dyDescent="0.25">
      <c r="A1508" t="s">
        <v>2994</v>
      </c>
      <c r="B1508" t="s">
        <v>1706</v>
      </c>
      <c r="C1508" t="s">
        <v>1707</v>
      </c>
      <c r="D1508">
        <v>12</v>
      </c>
      <c r="E1508">
        <v>1507</v>
      </c>
    </row>
    <row r="1509" spans="1:5" x14ac:dyDescent="0.25">
      <c r="A1509" t="s">
        <v>2995</v>
      </c>
      <c r="B1509" t="s">
        <v>1706</v>
      </c>
      <c r="C1509" t="s">
        <v>1707</v>
      </c>
      <c r="D1509">
        <v>12</v>
      </c>
      <c r="E1509">
        <v>1508</v>
      </c>
    </row>
    <row r="1510" spans="1:5" x14ac:dyDescent="0.25">
      <c r="A1510" t="s">
        <v>2896</v>
      </c>
      <c r="B1510" t="s">
        <v>1706</v>
      </c>
      <c r="C1510" t="s">
        <v>1707</v>
      </c>
      <c r="D1510">
        <v>12</v>
      </c>
      <c r="E1510">
        <v>1509</v>
      </c>
    </row>
    <row r="1511" spans="1:5" x14ac:dyDescent="0.25">
      <c r="A1511" t="s">
        <v>2897</v>
      </c>
      <c r="B1511" t="s">
        <v>1706</v>
      </c>
      <c r="C1511" t="s">
        <v>1707</v>
      </c>
      <c r="D1511">
        <v>12</v>
      </c>
      <c r="E1511">
        <v>1510</v>
      </c>
    </row>
    <row r="1512" spans="1:5" x14ac:dyDescent="0.25">
      <c r="A1512" t="s">
        <v>2898</v>
      </c>
      <c r="B1512" t="s">
        <v>1706</v>
      </c>
      <c r="C1512" t="s">
        <v>1707</v>
      </c>
      <c r="D1512">
        <v>12</v>
      </c>
      <c r="E1512">
        <v>1511</v>
      </c>
    </row>
    <row r="1513" spans="1:5" x14ac:dyDescent="0.25">
      <c r="A1513" t="s">
        <v>2899</v>
      </c>
      <c r="B1513" t="s">
        <v>1706</v>
      </c>
      <c r="C1513" t="s">
        <v>1707</v>
      </c>
      <c r="D1513">
        <v>12</v>
      </c>
      <c r="E1513">
        <v>1512</v>
      </c>
    </row>
    <row r="1514" spans="1:5" x14ac:dyDescent="0.25">
      <c r="A1514" t="s">
        <v>2900</v>
      </c>
      <c r="B1514" t="s">
        <v>1706</v>
      </c>
      <c r="C1514" t="s">
        <v>1707</v>
      </c>
      <c r="D1514">
        <v>12</v>
      </c>
      <c r="E1514">
        <v>1513</v>
      </c>
    </row>
    <row r="1515" spans="1:5" x14ac:dyDescent="0.25">
      <c r="A1515" t="s">
        <v>2901</v>
      </c>
      <c r="B1515" t="s">
        <v>1706</v>
      </c>
      <c r="C1515" t="s">
        <v>1707</v>
      </c>
      <c r="D1515">
        <v>12</v>
      </c>
      <c r="E1515">
        <v>1514</v>
      </c>
    </row>
    <row r="1516" spans="1:5" x14ac:dyDescent="0.25">
      <c r="A1516" t="s">
        <v>2902</v>
      </c>
      <c r="B1516" t="s">
        <v>1706</v>
      </c>
      <c r="C1516" t="s">
        <v>1707</v>
      </c>
      <c r="D1516">
        <v>12</v>
      </c>
      <c r="E1516">
        <v>1515</v>
      </c>
    </row>
    <row r="1517" spans="1:5" x14ac:dyDescent="0.25">
      <c r="A1517" t="s">
        <v>2903</v>
      </c>
      <c r="B1517" t="s">
        <v>1706</v>
      </c>
      <c r="C1517" t="s">
        <v>1707</v>
      </c>
      <c r="D1517">
        <v>12</v>
      </c>
      <c r="E1517">
        <v>1516</v>
      </c>
    </row>
    <row r="1518" spans="1:5" x14ac:dyDescent="0.25">
      <c r="A1518" t="s">
        <v>2904</v>
      </c>
      <c r="B1518" t="s">
        <v>1706</v>
      </c>
      <c r="C1518" t="s">
        <v>1707</v>
      </c>
      <c r="D1518">
        <v>12</v>
      </c>
      <c r="E1518">
        <v>1517</v>
      </c>
    </row>
    <row r="1519" spans="1:5" x14ac:dyDescent="0.25">
      <c r="A1519" t="s">
        <v>2905</v>
      </c>
      <c r="B1519" t="s">
        <v>1706</v>
      </c>
      <c r="C1519" t="s">
        <v>1707</v>
      </c>
      <c r="D1519">
        <v>12</v>
      </c>
      <c r="E1519">
        <v>1518</v>
      </c>
    </row>
    <row r="1520" spans="1:5" x14ac:dyDescent="0.25">
      <c r="A1520" t="s">
        <v>2906</v>
      </c>
      <c r="B1520" t="s">
        <v>1706</v>
      </c>
      <c r="C1520" t="s">
        <v>1707</v>
      </c>
      <c r="D1520">
        <v>12</v>
      </c>
      <c r="E1520">
        <v>1519</v>
      </c>
    </row>
    <row r="1521" spans="1:5" x14ac:dyDescent="0.25">
      <c r="A1521" t="s">
        <v>2907</v>
      </c>
      <c r="B1521" t="s">
        <v>1706</v>
      </c>
      <c r="C1521" t="s">
        <v>1707</v>
      </c>
      <c r="D1521">
        <v>12</v>
      </c>
      <c r="E1521">
        <v>1520</v>
      </c>
    </row>
    <row r="1522" spans="1:5" x14ac:dyDescent="0.25">
      <c r="A1522" t="s">
        <v>2908</v>
      </c>
      <c r="B1522" t="s">
        <v>1706</v>
      </c>
      <c r="C1522" t="s">
        <v>1707</v>
      </c>
      <c r="D1522">
        <v>12</v>
      </c>
      <c r="E1522">
        <v>1521</v>
      </c>
    </row>
    <row r="1523" spans="1:5" x14ac:dyDescent="0.25">
      <c r="A1523" t="s">
        <v>2909</v>
      </c>
      <c r="B1523" t="s">
        <v>1706</v>
      </c>
      <c r="C1523" t="s">
        <v>1707</v>
      </c>
      <c r="D1523">
        <v>12</v>
      </c>
      <c r="E1523">
        <v>1522</v>
      </c>
    </row>
    <row r="1524" spans="1:5" x14ac:dyDescent="0.25">
      <c r="A1524" t="s">
        <v>2910</v>
      </c>
      <c r="B1524" t="s">
        <v>1706</v>
      </c>
      <c r="C1524" t="s">
        <v>1707</v>
      </c>
      <c r="D1524">
        <v>12</v>
      </c>
      <c r="E1524">
        <v>1523</v>
      </c>
    </row>
    <row r="1525" spans="1:5" x14ac:dyDescent="0.25">
      <c r="A1525" t="s">
        <v>2911</v>
      </c>
      <c r="B1525" t="s">
        <v>1706</v>
      </c>
      <c r="C1525" t="s">
        <v>1707</v>
      </c>
      <c r="D1525">
        <v>12</v>
      </c>
      <c r="E1525">
        <v>1524</v>
      </c>
    </row>
    <row r="1526" spans="1:5" x14ac:dyDescent="0.25">
      <c r="A1526" t="s">
        <v>2912</v>
      </c>
      <c r="B1526" t="s">
        <v>1706</v>
      </c>
      <c r="C1526" t="s">
        <v>1707</v>
      </c>
      <c r="D1526">
        <v>12</v>
      </c>
      <c r="E1526">
        <v>1525</v>
      </c>
    </row>
    <row r="1527" spans="1:5" x14ac:dyDescent="0.25">
      <c r="A1527" t="s">
        <v>2913</v>
      </c>
      <c r="B1527" t="s">
        <v>1706</v>
      </c>
      <c r="C1527" t="s">
        <v>1707</v>
      </c>
      <c r="D1527">
        <v>12</v>
      </c>
      <c r="E1527">
        <v>1526</v>
      </c>
    </row>
    <row r="1528" spans="1:5" x14ac:dyDescent="0.25">
      <c r="A1528" t="s">
        <v>2914</v>
      </c>
      <c r="B1528" t="s">
        <v>1706</v>
      </c>
      <c r="C1528" t="s">
        <v>1707</v>
      </c>
      <c r="D1528">
        <v>12</v>
      </c>
      <c r="E1528">
        <v>1527</v>
      </c>
    </row>
    <row r="1529" spans="1:5" x14ac:dyDescent="0.25">
      <c r="A1529" t="s">
        <v>2915</v>
      </c>
      <c r="B1529" t="s">
        <v>1706</v>
      </c>
      <c r="C1529" t="s">
        <v>1707</v>
      </c>
      <c r="D1529">
        <v>12</v>
      </c>
      <c r="E1529">
        <v>1528</v>
      </c>
    </row>
    <row r="1530" spans="1:5" x14ac:dyDescent="0.25">
      <c r="A1530" t="s">
        <v>2916</v>
      </c>
      <c r="B1530" t="s">
        <v>1706</v>
      </c>
      <c r="C1530" t="s">
        <v>1707</v>
      </c>
      <c r="D1530">
        <v>12</v>
      </c>
      <c r="E1530">
        <v>1529</v>
      </c>
    </row>
    <row r="1531" spans="1:5" x14ac:dyDescent="0.25">
      <c r="A1531" t="s">
        <v>2917</v>
      </c>
      <c r="B1531" t="s">
        <v>1706</v>
      </c>
      <c r="C1531" t="s">
        <v>1707</v>
      </c>
      <c r="D1531">
        <v>12</v>
      </c>
      <c r="E1531">
        <v>1530</v>
      </c>
    </row>
    <row r="1532" spans="1:5" x14ac:dyDescent="0.25">
      <c r="A1532" t="s">
        <v>2918</v>
      </c>
      <c r="B1532" t="s">
        <v>1706</v>
      </c>
      <c r="C1532" t="s">
        <v>1707</v>
      </c>
      <c r="D1532">
        <v>12</v>
      </c>
      <c r="E1532">
        <v>1531</v>
      </c>
    </row>
    <row r="1533" spans="1:5" x14ac:dyDescent="0.25">
      <c r="A1533" t="s">
        <v>2919</v>
      </c>
      <c r="B1533" t="s">
        <v>1706</v>
      </c>
      <c r="C1533" t="s">
        <v>1707</v>
      </c>
      <c r="D1533">
        <v>12</v>
      </c>
      <c r="E1533">
        <v>1532</v>
      </c>
    </row>
    <row r="1534" spans="1:5" x14ac:dyDescent="0.25">
      <c r="A1534" t="s">
        <v>2920</v>
      </c>
      <c r="B1534" t="s">
        <v>1706</v>
      </c>
      <c r="C1534" t="s">
        <v>1707</v>
      </c>
      <c r="D1534">
        <v>12</v>
      </c>
      <c r="E1534">
        <v>1533</v>
      </c>
    </row>
    <row r="1535" spans="1:5" x14ac:dyDescent="0.25">
      <c r="A1535" t="s">
        <v>2921</v>
      </c>
      <c r="B1535" t="s">
        <v>1706</v>
      </c>
      <c r="C1535" t="s">
        <v>1707</v>
      </c>
      <c r="D1535">
        <v>12</v>
      </c>
      <c r="E1535">
        <v>1534</v>
      </c>
    </row>
    <row r="1536" spans="1:5" x14ac:dyDescent="0.25">
      <c r="A1536" t="s">
        <v>2922</v>
      </c>
      <c r="B1536" t="s">
        <v>1706</v>
      </c>
      <c r="C1536" t="s">
        <v>1707</v>
      </c>
      <c r="D1536">
        <v>12</v>
      </c>
      <c r="E1536">
        <v>1535</v>
      </c>
    </row>
    <row r="1537" spans="1:5" x14ac:dyDescent="0.25">
      <c r="A1537" t="s">
        <v>2923</v>
      </c>
      <c r="B1537" t="s">
        <v>1706</v>
      </c>
      <c r="C1537" t="s">
        <v>1707</v>
      </c>
      <c r="D1537">
        <v>12</v>
      </c>
      <c r="E1537">
        <v>1536</v>
      </c>
    </row>
    <row r="1538" spans="1:5" x14ac:dyDescent="0.25">
      <c r="A1538" t="s">
        <v>2924</v>
      </c>
      <c r="B1538" t="s">
        <v>1706</v>
      </c>
      <c r="C1538" t="s">
        <v>1707</v>
      </c>
      <c r="D1538">
        <v>12</v>
      </c>
      <c r="E1538">
        <v>1537</v>
      </c>
    </row>
    <row r="1539" spans="1:5" x14ac:dyDescent="0.25">
      <c r="A1539" t="s">
        <v>2925</v>
      </c>
      <c r="B1539" t="s">
        <v>1706</v>
      </c>
      <c r="C1539" t="s">
        <v>1707</v>
      </c>
      <c r="D1539">
        <v>12</v>
      </c>
      <c r="E1539">
        <v>1538</v>
      </c>
    </row>
    <row r="1540" spans="1:5" x14ac:dyDescent="0.25">
      <c r="A1540" t="s">
        <v>2926</v>
      </c>
      <c r="B1540" t="s">
        <v>1706</v>
      </c>
      <c r="C1540" t="s">
        <v>1707</v>
      </c>
      <c r="D1540">
        <v>12</v>
      </c>
      <c r="E1540">
        <v>1539</v>
      </c>
    </row>
    <row r="1541" spans="1:5" x14ac:dyDescent="0.25">
      <c r="A1541" t="s">
        <v>2927</v>
      </c>
      <c r="B1541" t="s">
        <v>1706</v>
      </c>
      <c r="C1541" t="s">
        <v>1707</v>
      </c>
      <c r="D1541">
        <v>12</v>
      </c>
      <c r="E1541">
        <v>1540</v>
      </c>
    </row>
    <row r="1542" spans="1:5" x14ac:dyDescent="0.25">
      <c r="A1542" t="s">
        <v>2928</v>
      </c>
      <c r="B1542" t="s">
        <v>1706</v>
      </c>
      <c r="C1542" t="s">
        <v>1707</v>
      </c>
      <c r="D1542">
        <v>12</v>
      </c>
      <c r="E1542">
        <v>1541</v>
      </c>
    </row>
    <row r="1543" spans="1:5" x14ac:dyDescent="0.25">
      <c r="A1543" t="s">
        <v>2929</v>
      </c>
      <c r="B1543" t="s">
        <v>1706</v>
      </c>
      <c r="C1543" t="s">
        <v>1707</v>
      </c>
      <c r="D1543">
        <v>12</v>
      </c>
      <c r="E1543">
        <v>1542</v>
      </c>
    </row>
    <row r="1544" spans="1:5" x14ac:dyDescent="0.25">
      <c r="A1544" t="s">
        <v>2930</v>
      </c>
      <c r="B1544" t="s">
        <v>1706</v>
      </c>
      <c r="C1544" t="s">
        <v>1707</v>
      </c>
      <c r="D1544">
        <v>12</v>
      </c>
      <c r="E1544">
        <v>1543</v>
      </c>
    </row>
    <row r="1545" spans="1:5" x14ac:dyDescent="0.25">
      <c r="A1545" t="s">
        <v>2931</v>
      </c>
      <c r="B1545" t="s">
        <v>1706</v>
      </c>
      <c r="C1545" t="s">
        <v>1707</v>
      </c>
      <c r="D1545">
        <v>12</v>
      </c>
      <c r="E1545">
        <v>1544</v>
      </c>
    </row>
    <row r="1546" spans="1:5" x14ac:dyDescent="0.25">
      <c r="A1546" t="s">
        <v>2932</v>
      </c>
      <c r="B1546" t="s">
        <v>1706</v>
      </c>
      <c r="C1546" t="s">
        <v>1707</v>
      </c>
      <c r="D1546">
        <v>12</v>
      </c>
      <c r="E1546">
        <v>1545</v>
      </c>
    </row>
    <row r="1547" spans="1:5" x14ac:dyDescent="0.25">
      <c r="A1547" t="s">
        <v>2933</v>
      </c>
      <c r="B1547" t="s">
        <v>1706</v>
      </c>
      <c r="C1547" t="s">
        <v>1707</v>
      </c>
      <c r="D1547">
        <v>12</v>
      </c>
      <c r="E1547">
        <v>1546</v>
      </c>
    </row>
    <row r="1548" spans="1:5" x14ac:dyDescent="0.25">
      <c r="A1548" t="s">
        <v>2934</v>
      </c>
      <c r="B1548" t="s">
        <v>1706</v>
      </c>
      <c r="C1548" t="s">
        <v>1707</v>
      </c>
      <c r="D1548">
        <v>12</v>
      </c>
      <c r="E1548">
        <v>1547</v>
      </c>
    </row>
    <row r="1549" spans="1:5" x14ac:dyDescent="0.25">
      <c r="A1549" t="s">
        <v>2935</v>
      </c>
      <c r="B1549" t="s">
        <v>1706</v>
      </c>
      <c r="C1549" t="s">
        <v>1707</v>
      </c>
      <c r="D1549">
        <v>12</v>
      </c>
      <c r="E1549">
        <v>1548</v>
      </c>
    </row>
    <row r="1550" spans="1:5" x14ac:dyDescent="0.25">
      <c r="A1550" t="s">
        <v>2936</v>
      </c>
      <c r="B1550" t="s">
        <v>1706</v>
      </c>
      <c r="C1550" t="s">
        <v>1707</v>
      </c>
      <c r="D1550">
        <v>12</v>
      </c>
      <c r="E1550">
        <v>1549</v>
      </c>
    </row>
    <row r="1551" spans="1:5" x14ac:dyDescent="0.25">
      <c r="A1551" t="s">
        <v>2937</v>
      </c>
      <c r="B1551" t="s">
        <v>1706</v>
      </c>
      <c r="C1551" t="s">
        <v>1707</v>
      </c>
      <c r="D1551">
        <v>12</v>
      </c>
      <c r="E1551">
        <v>1550</v>
      </c>
    </row>
    <row r="1552" spans="1:5" x14ac:dyDescent="0.25">
      <c r="A1552" t="s">
        <v>2938</v>
      </c>
      <c r="B1552" t="s">
        <v>1706</v>
      </c>
      <c r="C1552" t="s">
        <v>1707</v>
      </c>
      <c r="D1552">
        <v>12</v>
      </c>
      <c r="E1552">
        <v>1551</v>
      </c>
    </row>
    <row r="1553" spans="1:5" x14ac:dyDescent="0.25">
      <c r="A1553" t="s">
        <v>2939</v>
      </c>
      <c r="B1553" t="s">
        <v>1706</v>
      </c>
      <c r="C1553" t="s">
        <v>1707</v>
      </c>
      <c r="D1553">
        <v>12</v>
      </c>
      <c r="E1553">
        <v>1552</v>
      </c>
    </row>
    <row r="1554" spans="1:5" x14ac:dyDescent="0.25">
      <c r="A1554" t="s">
        <v>2940</v>
      </c>
      <c r="B1554" t="s">
        <v>1706</v>
      </c>
      <c r="C1554" t="s">
        <v>1707</v>
      </c>
      <c r="D1554">
        <v>12</v>
      </c>
      <c r="E1554">
        <v>1553</v>
      </c>
    </row>
    <row r="1555" spans="1:5" x14ac:dyDescent="0.25">
      <c r="A1555" t="s">
        <v>2941</v>
      </c>
      <c r="B1555" t="s">
        <v>1706</v>
      </c>
      <c r="C1555" t="s">
        <v>1707</v>
      </c>
      <c r="D1555">
        <v>12</v>
      </c>
      <c r="E1555">
        <v>1554</v>
      </c>
    </row>
    <row r="1556" spans="1:5" x14ac:dyDescent="0.25">
      <c r="A1556" t="s">
        <v>2942</v>
      </c>
      <c r="B1556" t="s">
        <v>1706</v>
      </c>
      <c r="C1556" t="s">
        <v>1707</v>
      </c>
      <c r="D1556">
        <v>12</v>
      </c>
      <c r="E1556">
        <v>1555</v>
      </c>
    </row>
    <row r="1557" spans="1:5" x14ac:dyDescent="0.25">
      <c r="A1557" t="s">
        <v>2943</v>
      </c>
      <c r="B1557" t="s">
        <v>1706</v>
      </c>
      <c r="C1557" t="s">
        <v>1707</v>
      </c>
      <c r="D1557">
        <v>12</v>
      </c>
      <c r="E1557">
        <v>1556</v>
      </c>
    </row>
    <row r="1558" spans="1:5" x14ac:dyDescent="0.25">
      <c r="A1558" t="s">
        <v>2944</v>
      </c>
      <c r="B1558" t="s">
        <v>1706</v>
      </c>
      <c r="C1558" t="s">
        <v>1707</v>
      </c>
      <c r="D1558">
        <v>12</v>
      </c>
      <c r="E1558">
        <v>1557</v>
      </c>
    </row>
    <row r="1559" spans="1:5" x14ac:dyDescent="0.25">
      <c r="A1559" t="s">
        <v>2945</v>
      </c>
      <c r="B1559" t="s">
        <v>1706</v>
      </c>
      <c r="C1559" t="s">
        <v>1707</v>
      </c>
      <c r="D1559">
        <v>12</v>
      </c>
      <c r="E1559">
        <v>1558</v>
      </c>
    </row>
    <row r="1560" spans="1:5" x14ac:dyDescent="0.25">
      <c r="A1560" t="s">
        <v>2946</v>
      </c>
      <c r="B1560" t="s">
        <v>1706</v>
      </c>
      <c r="C1560" t="s">
        <v>1707</v>
      </c>
      <c r="D1560">
        <v>12</v>
      </c>
      <c r="E1560">
        <v>1559</v>
      </c>
    </row>
    <row r="1561" spans="1:5" x14ac:dyDescent="0.25">
      <c r="A1561" t="s">
        <v>2947</v>
      </c>
      <c r="B1561" t="s">
        <v>1706</v>
      </c>
      <c r="C1561" t="s">
        <v>1707</v>
      </c>
      <c r="D1561">
        <v>12</v>
      </c>
      <c r="E1561">
        <v>1560</v>
      </c>
    </row>
    <row r="1562" spans="1:5" x14ac:dyDescent="0.25">
      <c r="A1562" t="s">
        <v>2948</v>
      </c>
      <c r="B1562" t="s">
        <v>1706</v>
      </c>
      <c r="C1562" t="s">
        <v>1707</v>
      </c>
      <c r="D1562">
        <v>12</v>
      </c>
      <c r="E1562">
        <v>1561</v>
      </c>
    </row>
    <row r="1563" spans="1:5" x14ac:dyDescent="0.25">
      <c r="A1563" t="s">
        <v>2949</v>
      </c>
      <c r="B1563" t="s">
        <v>1706</v>
      </c>
      <c r="C1563" t="s">
        <v>1707</v>
      </c>
      <c r="D1563">
        <v>12</v>
      </c>
      <c r="E1563">
        <v>1562</v>
      </c>
    </row>
    <row r="1564" spans="1:5" x14ac:dyDescent="0.25">
      <c r="A1564" t="s">
        <v>2996</v>
      </c>
      <c r="B1564" t="s">
        <v>1706</v>
      </c>
      <c r="C1564" t="s">
        <v>1730</v>
      </c>
      <c r="D1564">
        <v>12</v>
      </c>
      <c r="E1564">
        <v>1563</v>
      </c>
    </row>
    <row r="1565" spans="1:5" x14ac:dyDescent="0.25">
      <c r="A1565" t="s">
        <v>2997</v>
      </c>
      <c r="B1565" t="s">
        <v>1706</v>
      </c>
      <c r="C1565" t="s">
        <v>1730</v>
      </c>
      <c r="D1565">
        <v>12</v>
      </c>
      <c r="E1565">
        <v>1564</v>
      </c>
    </row>
    <row r="1566" spans="1:5" x14ac:dyDescent="0.25">
      <c r="A1566" t="s">
        <v>2998</v>
      </c>
      <c r="B1566" t="s">
        <v>1706</v>
      </c>
      <c r="C1566" t="s">
        <v>1730</v>
      </c>
      <c r="D1566">
        <v>12</v>
      </c>
      <c r="E1566">
        <v>1565</v>
      </c>
    </row>
    <row r="1567" spans="1:5" x14ac:dyDescent="0.25">
      <c r="A1567" t="s">
        <v>2999</v>
      </c>
      <c r="B1567" t="s">
        <v>1706</v>
      </c>
      <c r="C1567" t="s">
        <v>1730</v>
      </c>
      <c r="D1567">
        <v>12</v>
      </c>
      <c r="E1567">
        <v>1566</v>
      </c>
    </row>
    <row r="1568" spans="1:5" x14ac:dyDescent="0.25">
      <c r="A1568" t="s">
        <v>3000</v>
      </c>
      <c r="B1568" t="s">
        <v>1706</v>
      </c>
      <c r="C1568" t="s">
        <v>1730</v>
      </c>
      <c r="D1568">
        <v>12</v>
      </c>
      <c r="E1568">
        <v>1567</v>
      </c>
    </row>
    <row r="1569" spans="1:5" x14ac:dyDescent="0.25">
      <c r="A1569" t="s">
        <v>3001</v>
      </c>
      <c r="B1569" t="s">
        <v>1706</v>
      </c>
      <c r="C1569" t="s">
        <v>1730</v>
      </c>
      <c r="D1569">
        <v>12</v>
      </c>
      <c r="E1569">
        <v>1568</v>
      </c>
    </row>
    <row r="1570" spans="1:5" x14ac:dyDescent="0.25">
      <c r="A1570" t="s">
        <v>3002</v>
      </c>
      <c r="B1570" t="s">
        <v>1706</v>
      </c>
      <c r="C1570" t="s">
        <v>1730</v>
      </c>
      <c r="D1570">
        <v>12</v>
      </c>
      <c r="E1570">
        <v>1569</v>
      </c>
    </row>
    <row r="1571" spans="1:5" x14ac:dyDescent="0.25">
      <c r="A1571" t="s">
        <v>3003</v>
      </c>
      <c r="B1571" t="s">
        <v>1706</v>
      </c>
      <c r="C1571" t="s">
        <v>1730</v>
      </c>
      <c r="D1571">
        <v>12</v>
      </c>
      <c r="E1571">
        <v>1570</v>
      </c>
    </row>
    <row r="1572" spans="1:5" x14ac:dyDescent="0.25">
      <c r="A1572" t="s">
        <v>3004</v>
      </c>
      <c r="B1572" t="s">
        <v>1706</v>
      </c>
      <c r="C1572" t="s">
        <v>1730</v>
      </c>
      <c r="D1572">
        <v>12</v>
      </c>
      <c r="E1572">
        <v>1571</v>
      </c>
    </row>
    <row r="1573" spans="1:5" x14ac:dyDescent="0.25">
      <c r="A1573" t="s">
        <v>3005</v>
      </c>
      <c r="B1573" t="s">
        <v>1706</v>
      </c>
      <c r="C1573" t="s">
        <v>1730</v>
      </c>
      <c r="D1573">
        <v>12</v>
      </c>
      <c r="E1573">
        <v>1572</v>
      </c>
    </row>
    <row r="1574" spans="1:5" x14ac:dyDescent="0.25">
      <c r="A1574" t="s">
        <v>3006</v>
      </c>
      <c r="B1574" t="s">
        <v>1706</v>
      </c>
      <c r="C1574" t="s">
        <v>1730</v>
      </c>
      <c r="D1574">
        <v>12</v>
      </c>
      <c r="E1574">
        <v>1573</v>
      </c>
    </row>
    <row r="1575" spans="1:5" x14ac:dyDescent="0.25">
      <c r="A1575" t="s">
        <v>3007</v>
      </c>
      <c r="B1575" t="s">
        <v>1706</v>
      </c>
      <c r="C1575" t="s">
        <v>1730</v>
      </c>
      <c r="D1575">
        <v>12</v>
      </c>
      <c r="E1575">
        <v>1574</v>
      </c>
    </row>
    <row r="1576" spans="1:5" x14ac:dyDescent="0.25">
      <c r="A1576" t="s">
        <v>3008</v>
      </c>
      <c r="B1576" t="s">
        <v>1706</v>
      </c>
      <c r="C1576" t="s">
        <v>1730</v>
      </c>
      <c r="D1576">
        <v>12</v>
      </c>
      <c r="E1576">
        <v>1575</v>
      </c>
    </row>
    <row r="1577" spans="1:5" x14ac:dyDescent="0.25">
      <c r="A1577" t="s">
        <v>3009</v>
      </c>
      <c r="B1577" t="s">
        <v>1706</v>
      </c>
      <c r="C1577" t="s">
        <v>1730</v>
      </c>
      <c r="D1577">
        <v>12</v>
      </c>
      <c r="E1577">
        <v>1576</v>
      </c>
    </row>
    <row r="1578" spans="1:5" x14ac:dyDescent="0.25">
      <c r="A1578" t="s">
        <v>3010</v>
      </c>
      <c r="B1578" t="s">
        <v>1706</v>
      </c>
      <c r="C1578" t="s">
        <v>1730</v>
      </c>
      <c r="D1578">
        <v>12</v>
      </c>
      <c r="E1578">
        <v>1577</v>
      </c>
    </row>
    <row r="1579" spans="1:5" x14ac:dyDescent="0.25">
      <c r="A1579" t="s">
        <v>3011</v>
      </c>
      <c r="B1579" t="s">
        <v>1706</v>
      </c>
      <c r="C1579" t="s">
        <v>1730</v>
      </c>
      <c r="D1579">
        <v>12</v>
      </c>
      <c r="E1579">
        <v>1578</v>
      </c>
    </row>
    <row r="1580" spans="1:5" x14ac:dyDescent="0.25">
      <c r="A1580" t="s">
        <v>3012</v>
      </c>
      <c r="B1580" t="s">
        <v>1706</v>
      </c>
      <c r="C1580" t="s">
        <v>1730</v>
      </c>
      <c r="D1580">
        <v>12</v>
      </c>
      <c r="E1580">
        <v>1579</v>
      </c>
    </row>
    <row r="1581" spans="1:5" x14ac:dyDescent="0.25">
      <c r="A1581" t="s">
        <v>3013</v>
      </c>
      <c r="B1581" t="s">
        <v>1706</v>
      </c>
      <c r="C1581" t="s">
        <v>1730</v>
      </c>
      <c r="D1581">
        <v>12</v>
      </c>
      <c r="E1581">
        <v>1580</v>
      </c>
    </row>
    <row r="1582" spans="1:5" x14ac:dyDescent="0.25">
      <c r="A1582" t="s">
        <v>3014</v>
      </c>
      <c r="B1582" t="s">
        <v>1706</v>
      </c>
      <c r="C1582" t="s">
        <v>1730</v>
      </c>
      <c r="D1582">
        <v>12</v>
      </c>
      <c r="E1582">
        <v>1581</v>
      </c>
    </row>
    <row r="1583" spans="1:5" x14ac:dyDescent="0.25">
      <c r="A1583" t="s">
        <v>3015</v>
      </c>
      <c r="B1583" t="s">
        <v>1706</v>
      </c>
      <c r="C1583" t="s">
        <v>1730</v>
      </c>
      <c r="D1583">
        <v>12</v>
      </c>
      <c r="E1583">
        <v>1582</v>
      </c>
    </row>
    <row r="1584" spans="1:5" x14ac:dyDescent="0.25">
      <c r="A1584" t="s">
        <v>3016</v>
      </c>
      <c r="B1584" t="s">
        <v>1706</v>
      </c>
      <c r="C1584" t="s">
        <v>1730</v>
      </c>
      <c r="D1584">
        <v>12</v>
      </c>
      <c r="E1584">
        <v>1583</v>
      </c>
    </row>
    <row r="1585" spans="1:5" x14ac:dyDescent="0.25">
      <c r="A1585" t="s">
        <v>3017</v>
      </c>
      <c r="B1585" t="s">
        <v>1706</v>
      </c>
      <c r="C1585" t="s">
        <v>1730</v>
      </c>
      <c r="D1585">
        <v>12</v>
      </c>
      <c r="E1585">
        <v>1584</v>
      </c>
    </row>
    <row r="1586" spans="1:5" x14ac:dyDescent="0.25">
      <c r="A1586" t="s">
        <v>3018</v>
      </c>
      <c r="B1586" t="s">
        <v>1706</v>
      </c>
      <c r="C1586" t="s">
        <v>1730</v>
      </c>
      <c r="D1586">
        <v>12</v>
      </c>
      <c r="E1586">
        <v>1585</v>
      </c>
    </row>
    <row r="1587" spans="1:5" x14ac:dyDescent="0.25">
      <c r="A1587" t="s">
        <v>3019</v>
      </c>
      <c r="B1587" t="s">
        <v>1706</v>
      </c>
      <c r="C1587" t="s">
        <v>1730</v>
      </c>
      <c r="D1587">
        <v>12</v>
      </c>
      <c r="E1587">
        <v>1586</v>
      </c>
    </row>
    <row r="1588" spans="1:5" x14ac:dyDescent="0.25">
      <c r="A1588" t="s">
        <v>3020</v>
      </c>
      <c r="B1588" t="s">
        <v>1706</v>
      </c>
      <c r="C1588" t="s">
        <v>1730</v>
      </c>
      <c r="D1588">
        <v>12</v>
      </c>
      <c r="E1588">
        <v>1587</v>
      </c>
    </row>
    <row r="1589" spans="1:5" x14ac:dyDescent="0.25">
      <c r="A1589" t="s">
        <v>3021</v>
      </c>
      <c r="B1589" t="s">
        <v>1706</v>
      </c>
      <c r="C1589" t="s">
        <v>1730</v>
      </c>
      <c r="D1589">
        <v>12</v>
      </c>
      <c r="E1589">
        <v>1588</v>
      </c>
    </row>
    <row r="1590" spans="1:5" x14ac:dyDescent="0.25">
      <c r="A1590" t="s">
        <v>3022</v>
      </c>
      <c r="B1590" t="s">
        <v>1706</v>
      </c>
      <c r="C1590" t="s">
        <v>1730</v>
      </c>
      <c r="D1590">
        <v>12</v>
      </c>
      <c r="E1590">
        <v>1589</v>
      </c>
    </row>
    <row r="1591" spans="1:5" x14ac:dyDescent="0.25">
      <c r="A1591" t="s">
        <v>3023</v>
      </c>
      <c r="B1591" t="s">
        <v>1706</v>
      </c>
      <c r="C1591" t="s">
        <v>1730</v>
      </c>
      <c r="D1591">
        <v>12</v>
      </c>
      <c r="E1591">
        <v>1590</v>
      </c>
    </row>
    <row r="1592" spans="1:5" x14ac:dyDescent="0.25">
      <c r="A1592" t="s">
        <v>3024</v>
      </c>
      <c r="B1592" t="s">
        <v>1706</v>
      </c>
      <c r="C1592" t="s">
        <v>1730</v>
      </c>
      <c r="D1592">
        <v>12</v>
      </c>
      <c r="E1592">
        <v>1591</v>
      </c>
    </row>
    <row r="1593" spans="1:5" x14ac:dyDescent="0.25">
      <c r="A1593" t="s">
        <v>3025</v>
      </c>
      <c r="B1593" t="s">
        <v>1706</v>
      </c>
      <c r="C1593" t="s">
        <v>1730</v>
      </c>
      <c r="D1593">
        <v>12</v>
      </c>
      <c r="E1593">
        <v>1592</v>
      </c>
    </row>
    <row r="1594" spans="1:5" x14ac:dyDescent="0.25">
      <c r="A1594" t="s">
        <v>3026</v>
      </c>
      <c r="B1594" t="s">
        <v>1706</v>
      </c>
      <c r="C1594" t="s">
        <v>1730</v>
      </c>
      <c r="D1594">
        <v>12</v>
      </c>
      <c r="E1594">
        <v>1593</v>
      </c>
    </row>
    <row r="1595" spans="1:5" x14ac:dyDescent="0.25">
      <c r="A1595" t="s">
        <v>3027</v>
      </c>
      <c r="B1595" t="s">
        <v>1706</v>
      </c>
      <c r="C1595" t="s">
        <v>1730</v>
      </c>
      <c r="D1595">
        <v>12</v>
      </c>
      <c r="E1595">
        <v>1594</v>
      </c>
    </row>
    <row r="1596" spans="1:5" x14ac:dyDescent="0.25">
      <c r="A1596" t="s">
        <v>3028</v>
      </c>
      <c r="B1596" t="s">
        <v>1706</v>
      </c>
      <c r="C1596" t="s">
        <v>1730</v>
      </c>
      <c r="D1596">
        <v>12</v>
      </c>
      <c r="E1596">
        <v>1595</v>
      </c>
    </row>
    <row r="1597" spans="1:5" x14ac:dyDescent="0.25">
      <c r="A1597" t="s">
        <v>3029</v>
      </c>
      <c r="B1597" t="s">
        <v>1706</v>
      </c>
      <c r="C1597" t="s">
        <v>1730</v>
      </c>
      <c r="D1597">
        <v>12</v>
      </c>
      <c r="E1597">
        <v>1596</v>
      </c>
    </row>
    <row r="1598" spans="1:5" x14ac:dyDescent="0.25">
      <c r="A1598" t="s">
        <v>3030</v>
      </c>
      <c r="B1598" t="s">
        <v>1706</v>
      </c>
      <c r="C1598" t="s">
        <v>1730</v>
      </c>
      <c r="D1598">
        <v>12</v>
      </c>
      <c r="E1598">
        <v>1597</v>
      </c>
    </row>
    <row r="1599" spans="1:5" x14ac:dyDescent="0.25">
      <c r="A1599" t="s">
        <v>3031</v>
      </c>
      <c r="B1599" t="s">
        <v>1706</v>
      </c>
      <c r="C1599" t="s">
        <v>1730</v>
      </c>
      <c r="D1599">
        <v>12</v>
      </c>
      <c r="E1599">
        <v>1598</v>
      </c>
    </row>
    <row r="1600" spans="1:5" x14ac:dyDescent="0.25">
      <c r="A1600" t="s">
        <v>3032</v>
      </c>
      <c r="B1600" t="s">
        <v>1706</v>
      </c>
      <c r="C1600" t="s">
        <v>1730</v>
      </c>
      <c r="D1600">
        <v>12</v>
      </c>
      <c r="E1600">
        <v>1599</v>
      </c>
    </row>
    <row r="1601" spans="1:5" x14ac:dyDescent="0.25">
      <c r="A1601" t="s">
        <v>3033</v>
      </c>
      <c r="B1601" t="s">
        <v>1706</v>
      </c>
      <c r="C1601" t="s">
        <v>1730</v>
      </c>
      <c r="D1601">
        <v>12</v>
      </c>
      <c r="E1601">
        <v>1600</v>
      </c>
    </row>
    <row r="1602" spans="1:5" x14ac:dyDescent="0.25">
      <c r="A1602" t="s">
        <v>3034</v>
      </c>
      <c r="B1602" t="s">
        <v>1706</v>
      </c>
      <c r="C1602" t="s">
        <v>1730</v>
      </c>
      <c r="D1602">
        <v>12</v>
      </c>
      <c r="E1602">
        <v>1601</v>
      </c>
    </row>
    <row r="1603" spans="1:5" x14ac:dyDescent="0.25">
      <c r="A1603" t="s">
        <v>3035</v>
      </c>
      <c r="B1603" t="s">
        <v>1706</v>
      </c>
      <c r="C1603" t="s">
        <v>1730</v>
      </c>
      <c r="D1603">
        <v>12</v>
      </c>
      <c r="E1603">
        <v>1602</v>
      </c>
    </row>
    <row r="1604" spans="1:5" x14ac:dyDescent="0.25">
      <c r="A1604" t="s">
        <v>3036</v>
      </c>
      <c r="B1604" t="s">
        <v>1706</v>
      </c>
      <c r="C1604" t="s">
        <v>1730</v>
      </c>
      <c r="D1604">
        <v>12</v>
      </c>
      <c r="E1604">
        <v>1603</v>
      </c>
    </row>
    <row r="1605" spans="1:5" x14ac:dyDescent="0.25">
      <c r="A1605" t="s">
        <v>3037</v>
      </c>
      <c r="B1605" t="s">
        <v>1706</v>
      </c>
      <c r="C1605" t="s">
        <v>1730</v>
      </c>
      <c r="D1605">
        <v>12</v>
      </c>
      <c r="E1605">
        <v>1604</v>
      </c>
    </row>
    <row r="1606" spans="1:5" x14ac:dyDescent="0.25">
      <c r="A1606" t="s">
        <v>3038</v>
      </c>
      <c r="B1606" t="s">
        <v>1706</v>
      </c>
      <c r="C1606" t="s">
        <v>1730</v>
      </c>
      <c r="D1606">
        <v>12</v>
      </c>
      <c r="E1606">
        <v>1605</v>
      </c>
    </row>
    <row r="1607" spans="1:5" x14ac:dyDescent="0.25">
      <c r="A1607" t="s">
        <v>3039</v>
      </c>
      <c r="B1607" t="s">
        <v>1706</v>
      </c>
      <c r="C1607" t="s">
        <v>1730</v>
      </c>
      <c r="D1607">
        <v>12</v>
      </c>
      <c r="E1607">
        <v>1606</v>
      </c>
    </row>
    <row r="1608" spans="1:5" x14ac:dyDescent="0.25">
      <c r="A1608" t="s">
        <v>3040</v>
      </c>
      <c r="B1608" t="s">
        <v>1706</v>
      </c>
      <c r="C1608" t="s">
        <v>1730</v>
      </c>
      <c r="D1608">
        <v>12</v>
      </c>
      <c r="E1608">
        <v>1607</v>
      </c>
    </row>
    <row r="1609" spans="1:5" x14ac:dyDescent="0.25">
      <c r="A1609" t="s">
        <v>3041</v>
      </c>
      <c r="B1609" t="s">
        <v>1706</v>
      </c>
      <c r="C1609" t="s">
        <v>1730</v>
      </c>
      <c r="D1609">
        <v>12</v>
      </c>
      <c r="E1609">
        <v>1608</v>
      </c>
    </row>
    <row r="1610" spans="1:5" x14ac:dyDescent="0.25">
      <c r="A1610" t="s">
        <v>3042</v>
      </c>
      <c r="B1610" t="s">
        <v>1706</v>
      </c>
      <c r="C1610" t="s">
        <v>1730</v>
      </c>
      <c r="D1610">
        <v>12</v>
      </c>
      <c r="E1610">
        <v>1609</v>
      </c>
    </row>
    <row r="1611" spans="1:5" x14ac:dyDescent="0.25">
      <c r="A1611" t="s">
        <v>3043</v>
      </c>
      <c r="B1611" t="s">
        <v>1706</v>
      </c>
      <c r="C1611" t="s">
        <v>1730</v>
      </c>
      <c r="D1611">
        <v>12</v>
      </c>
      <c r="E1611">
        <v>1610</v>
      </c>
    </row>
    <row r="1612" spans="1:5" x14ac:dyDescent="0.25">
      <c r="A1612" t="s">
        <v>3044</v>
      </c>
      <c r="B1612" t="s">
        <v>1706</v>
      </c>
      <c r="C1612" t="s">
        <v>1730</v>
      </c>
      <c r="D1612">
        <v>12</v>
      </c>
      <c r="E1612">
        <v>1611</v>
      </c>
    </row>
    <row r="1613" spans="1:5" x14ac:dyDescent="0.25">
      <c r="A1613" t="s">
        <v>3045</v>
      </c>
      <c r="B1613" t="s">
        <v>1706</v>
      </c>
      <c r="C1613" t="s">
        <v>1730</v>
      </c>
      <c r="D1613">
        <v>12</v>
      </c>
      <c r="E1613">
        <v>1612</v>
      </c>
    </row>
    <row r="1614" spans="1:5" x14ac:dyDescent="0.25">
      <c r="A1614" t="s">
        <v>3046</v>
      </c>
      <c r="B1614" t="s">
        <v>1706</v>
      </c>
      <c r="C1614" t="s">
        <v>1730</v>
      </c>
      <c r="D1614">
        <v>12</v>
      </c>
      <c r="E1614">
        <v>1613</v>
      </c>
    </row>
    <row r="1615" spans="1:5" x14ac:dyDescent="0.25">
      <c r="A1615" t="s">
        <v>3047</v>
      </c>
      <c r="B1615" t="s">
        <v>1706</v>
      </c>
      <c r="C1615" t="s">
        <v>1730</v>
      </c>
      <c r="D1615">
        <v>12</v>
      </c>
      <c r="E1615">
        <v>1614</v>
      </c>
    </row>
    <row r="1616" spans="1:5" x14ac:dyDescent="0.25">
      <c r="A1616" t="s">
        <v>3048</v>
      </c>
      <c r="B1616" t="s">
        <v>1706</v>
      </c>
      <c r="C1616" t="s">
        <v>1730</v>
      </c>
      <c r="D1616">
        <v>12</v>
      </c>
      <c r="E1616">
        <v>1615</v>
      </c>
    </row>
    <row r="1617" spans="1:5" x14ac:dyDescent="0.25">
      <c r="A1617" t="s">
        <v>3049</v>
      </c>
      <c r="B1617" t="s">
        <v>1706</v>
      </c>
      <c r="C1617" t="s">
        <v>1730</v>
      </c>
      <c r="D1617">
        <v>12</v>
      </c>
      <c r="E1617">
        <v>1616</v>
      </c>
    </row>
    <row r="1618" spans="1:5" x14ac:dyDescent="0.25">
      <c r="A1618" t="s">
        <v>3050</v>
      </c>
      <c r="B1618" t="s">
        <v>1706</v>
      </c>
      <c r="C1618" t="s">
        <v>1730</v>
      </c>
      <c r="D1618">
        <v>12</v>
      </c>
      <c r="E1618">
        <v>1617</v>
      </c>
    </row>
    <row r="1619" spans="1:5" x14ac:dyDescent="0.25">
      <c r="A1619" t="s">
        <v>3051</v>
      </c>
      <c r="B1619" t="s">
        <v>1706</v>
      </c>
      <c r="C1619" t="s">
        <v>1730</v>
      </c>
      <c r="D1619">
        <v>12</v>
      </c>
      <c r="E1619">
        <v>1618</v>
      </c>
    </row>
    <row r="1620" spans="1:5" x14ac:dyDescent="0.25">
      <c r="A1620" t="s">
        <v>3052</v>
      </c>
      <c r="B1620" t="s">
        <v>1706</v>
      </c>
      <c r="C1620" t="s">
        <v>1730</v>
      </c>
      <c r="D1620">
        <v>12</v>
      </c>
      <c r="E1620">
        <v>1619</v>
      </c>
    </row>
    <row r="1621" spans="1:5" x14ac:dyDescent="0.25">
      <c r="A1621" t="s">
        <v>3053</v>
      </c>
      <c r="B1621" t="s">
        <v>1706</v>
      </c>
      <c r="C1621" t="s">
        <v>1730</v>
      </c>
      <c r="D1621">
        <v>12</v>
      </c>
      <c r="E1621">
        <v>1620</v>
      </c>
    </row>
    <row r="1622" spans="1:5" x14ac:dyDescent="0.25">
      <c r="A1622" t="s">
        <v>3054</v>
      </c>
      <c r="B1622" t="s">
        <v>1706</v>
      </c>
      <c r="C1622" t="s">
        <v>1730</v>
      </c>
      <c r="D1622">
        <v>12</v>
      </c>
      <c r="E1622">
        <v>1621</v>
      </c>
    </row>
    <row r="1623" spans="1:5" x14ac:dyDescent="0.25">
      <c r="A1623" t="s">
        <v>3055</v>
      </c>
      <c r="B1623" t="s">
        <v>1706</v>
      </c>
      <c r="C1623" t="s">
        <v>1730</v>
      </c>
      <c r="D1623">
        <v>12</v>
      </c>
      <c r="E1623">
        <v>1622</v>
      </c>
    </row>
    <row r="1624" spans="1:5" x14ac:dyDescent="0.25">
      <c r="A1624" t="s">
        <v>3056</v>
      </c>
      <c r="B1624" t="s">
        <v>1706</v>
      </c>
      <c r="C1624" t="s">
        <v>1730</v>
      </c>
      <c r="D1624">
        <v>12</v>
      </c>
      <c r="E1624">
        <v>1623</v>
      </c>
    </row>
    <row r="1625" spans="1:5" x14ac:dyDescent="0.25">
      <c r="A1625" t="s">
        <v>3057</v>
      </c>
      <c r="B1625" t="s">
        <v>1706</v>
      </c>
      <c r="C1625" t="s">
        <v>1730</v>
      </c>
      <c r="D1625">
        <v>12</v>
      </c>
      <c r="E1625">
        <v>1624</v>
      </c>
    </row>
    <row r="1626" spans="1:5" x14ac:dyDescent="0.25">
      <c r="A1626" t="s">
        <v>3058</v>
      </c>
      <c r="B1626" t="s">
        <v>1706</v>
      </c>
      <c r="C1626" t="s">
        <v>1730</v>
      </c>
      <c r="D1626">
        <v>12</v>
      </c>
      <c r="E1626">
        <v>1625</v>
      </c>
    </row>
    <row r="1627" spans="1:5" x14ac:dyDescent="0.25">
      <c r="A1627" t="s">
        <v>3059</v>
      </c>
      <c r="B1627" t="s">
        <v>1706</v>
      </c>
      <c r="C1627" t="s">
        <v>1730</v>
      </c>
      <c r="D1627">
        <v>12</v>
      </c>
      <c r="E1627">
        <v>1626</v>
      </c>
    </row>
    <row r="1628" spans="1:5" x14ac:dyDescent="0.25">
      <c r="A1628" t="s">
        <v>3060</v>
      </c>
      <c r="B1628" t="s">
        <v>1706</v>
      </c>
      <c r="C1628" t="s">
        <v>1730</v>
      </c>
      <c r="D1628">
        <v>12</v>
      </c>
      <c r="E1628">
        <v>1627</v>
      </c>
    </row>
    <row r="1629" spans="1:5" x14ac:dyDescent="0.25">
      <c r="A1629" t="s">
        <v>3061</v>
      </c>
      <c r="B1629" t="s">
        <v>1706</v>
      </c>
      <c r="C1629" t="s">
        <v>1730</v>
      </c>
      <c r="D1629">
        <v>12</v>
      </c>
      <c r="E1629">
        <v>1628</v>
      </c>
    </row>
    <row r="1630" spans="1:5" x14ac:dyDescent="0.25">
      <c r="A1630" t="s">
        <v>3062</v>
      </c>
      <c r="B1630" t="s">
        <v>1706</v>
      </c>
      <c r="C1630" t="s">
        <v>1730</v>
      </c>
      <c r="D1630">
        <v>12</v>
      </c>
      <c r="E1630">
        <v>1629</v>
      </c>
    </row>
    <row r="1631" spans="1:5" x14ac:dyDescent="0.25">
      <c r="A1631" t="s">
        <v>3063</v>
      </c>
      <c r="B1631" t="s">
        <v>1706</v>
      </c>
      <c r="C1631" t="s">
        <v>1730</v>
      </c>
      <c r="D1631">
        <v>12</v>
      </c>
      <c r="E1631">
        <v>1630</v>
      </c>
    </row>
    <row r="1632" spans="1:5" x14ac:dyDescent="0.25">
      <c r="A1632" t="s">
        <v>3064</v>
      </c>
      <c r="B1632" t="s">
        <v>1706</v>
      </c>
      <c r="C1632" t="s">
        <v>1730</v>
      </c>
      <c r="D1632">
        <v>12</v>
      </c>
      <c r="E1632">
        <v>1631</v>
      </c>
    </row>
    <row r="1633" spans="1:5" x14ac:dyDescent="0.25">
      <c r="A1633" t="s">
        <v>3065</v>
      </c>
      <c r="B1633" t="s">
        <v>1706</v>
      </c>
      <c r="C1633" t="s">
        <v>1730</v>
      </c>
      <c r="D1633">
        <v>12</v>
      </c>
      <c r="E1633">
        <v>1632</v>
      </c>
    </row>
    <row r="1634" spans="1:5" x14ac:dyDescent="0.25">
      <c r="A1634" t="s">
        <v>3066</v>
      </c>
      <c r="B1634" t="s">
        <v>1706</v>
      </c>
      <c r="C1634" t="s">
        <v>1730</v>
      </c>
      <c r="D1634">
        <v>12</v>
      </c>
      <c r="E1634">
        <v>1633</v>
      </c>
    </row>
    <row r="1635" spans="1:5" x14ac:dyDescent="0.25">
      <c r="A1635" t="s">
        <v>3067</v>
      </c>
      <c r="B1635" t="s">
        <v>1706</v>
      </c>
      <c r="C1635" t="s">
        <v>1730</v>
      </c>
      <c r="D1635">
        <v>12</v>
      </c>
      <c r="E1635">
        <v>1634</v>
      </c>
    </row>
    <row r="1636" spans="1:5" x14ac:dyDescent="0.25">
      <c r="A1636" t="s">
        <v>3068</v>
      </c>
      <c r="B1636" t="s">
        <v>1706</v>
      </c>
      <c r="C1636" t="s">
        <v>1730</v>
      </c>
      <c r="D1636">
        <v>12</v>
      </c>
      <c r="E1636">
        <v>1635</v>
      </c>
    </row>
    <row r="1637" spans="1:5" x14ac:dyDescent="0.25">
      <c r="A1637" t="s">
        <v>3069</v>
      </c>
      <c r="B1637" t="s">
        <v>1706</v>
      </c>
      <c r="C1637" t="s">
        <v>1730</v>
      </c>
      <c r="D1637">
        <v>12</v>
      </c>
      <c r="E1637">
        <v>1636</v>
      </c>
    </row>
    <row r="1638" spans="1:5" x14ac:dyDescent="0.25">
      <c r="A1638" t="s">
        <v>3070</v>
      </c>
      <c r="B1638" t="s">
        <v>1706</v>
      </c>
      <c r="C1638" t="s">
        <v>1730</v>
      </c>
      <c r="D1638">
        <v>12</v>
      </c>
      <c r="E1638">
        <v>1637</v>
      </c>
    </row>
    <row r="1639" spans="1:5" x14ac:dyDescent="0.25">
      <c r="A1639" t="s">
        <v>3071</v>
      </c>
      <c r="B1639" t="s">
        <v>1706</v>
      </c>
      <c r="C1639" t="s">
        <v>1730</v>
      </c>
      <c r="D1639">
        <v>12</v>
      </c>
      <c r="E1639">
        <v>1638</v>
      </c>
    </row>
    <row r="1640" spans="1:5" x14ac:dyDescent="0.25">
      <c r="A1640" t="s">
        <v>3072</v>
      </c>
      <c r="B1640" t="s">
        <v>1706</v>
      </c>
      <c r="C1640" t="s">
        <v>1730</v>
      </c>
      <c r="D1640">
        <v>12</v>
      </c>
      <c r="E1640">
        <v>1639</v>
      </c>
    </row>
    <row r="1641" spans="1:5" x14ac:dyDescent="0.25">
      <c r="A1641" t="s">
        <v>3073</v>
      </c>
      <c r="B1641" t="s">
        <v>1706</v>
      </c>
      <c r="C1641" t="s">
        <v>1730</v>
      </c>
      <c r="D1641">
        <v>12</v>
      </c>
      <c r="E1641">
        <v>1640</v>
      </c>
    </row>
    <row r="1642" spans="1:5" x14ac:dyDescent="0.25">
      <c r="A1642" t="s">
        <v>3074</v>
      </c>
      <c r="B1642" t="s">
        <v>1706</v>
      </c>
      <c r="C1642" t="s">
        <v>1730</v>
      </c>
      <c r="D1642">
        <v>12</v>
      </c>
      <c r="E1642">
        <v>1641</v>
      </c>
    </row>
    <row r="1643" spans="1:5" x14ac:dyDescent="0.25">
      <c r="A1643" t="s">
        <v>3075</v>
      </c>
      <c r="B1643" t="s">
        <v>1706</v>
      </c>
      <c r="C1643" t="s">
        <v>1730</v>
      </c>
      <c r="D1643">
        <v>12</v>
      </c>
      <c r="E1643">
        <v>1642</v>
      </c>
    </row>
    <row r="1644" spans="1:5" x14ac:dyDescent="0.25">
      <c r="A1644" t="s">
        <v>3076</v>
      </c>
      <c r="B1644" t="s">
        <v>1706</v>
      </c>
      <c r="C1644" t="s">
        <v>1730</v>
      </c>
      <c r="D1644">
        <v>12</v>
      </c>
      <c r="E1644">
        <v>1643</v>
      </c>
    </row>
    <row r="1645" spans="1:5" x14ac:dyDescent="0.25">
      <c r="A1645" t="s">
        <v>3077</v>
      </c>
      <c r="B1645" t="s">
        <v>1706</v>
      </c>
      <c r="C1645" t="s">
        <v>1730</v>
      </c>
      <c r="D1645">
        <v>12</v>
      </c>
      <c r="E1645">
        <v>1644</v>
      </c>
    </row>
    <row r="1646" spans="1:5" x14ac:dyDescent="0.25">
      <c r="A1646" t="s">
        <v>3078</v>
      </c>
      <c r="B1646" t="s">
        <v>1706</v>
      </c>
      <c r="C1646" t="s">
        <v>1730</v>
      </c>
      <c r="D1646">
        <v>12</v>
      </c>
      <c r="E1646">
        <v>1645</v>
      </c>
    </row>
    <row r="1647" spans="1:5" x14ac:dyDescent="0.25">
      <c r="A1647" t="s">
        <v>3079</v>
      </c>
      <c r="B1647" t="s">
        <v>1706</v>
      </c>
      <c r="C1647" t="s">
        <v>1730</v>
      </c>
      <c r="D1647">
        <v>12</v>
      </c>
      <c r="E1647">
        <v>1646</v>
      </c>
    </row>
    <row r="1648" spans="1:5" x14ac:dyDescent="0.25">
      <c r="A1648" t="s">
        <v>3080</v>
      </c>
      <c r="B1648" t="s">
        <v>1706</v>
      </c>
      <c r="C1648" t="s">
        <v>1730</v>
      </c>
      <c r="D1648">
        <v>12</v>
      </c>
      <c r="E1648">
        <v>1647</v>
      </c>
    </row>
    <row r="1649" spans="1:5" x14ac:dyDescent="0.25">
      <c r="A1649" t="s">
        <v>3081</v>
      </c>
      <c r="B1649" t="s">
        <v>1706</v>
      </c>
      <c r="C1649" t="s">
        <v>1730</v>
      </c>
      <c r="D1649">
        <v>12</v>
      </c>
      <c r="E1649">
        <v>1648</v>
      </c>
    </row>
    <row r="1650" spans="1:5" x14ac:dyDescent="0.25">
      <c r="A1650" t="s">
        <v>3082</v>
      </c>
      <c r="B1650" t="s">
        <v>1706</v>
      </c>
      <c r="C1650" t="s">
        <v>1730</v>
      </c>
      <c r="D1650">
        <v>12</v>
      </c>
      <c r="E1650">
        <v>1649</v>
      </c>
    </row>
    <row r="1651" spans="1:5" x14ac:dyDescent="0.25">
      <c r="A1651" t="s">
        <v>3083</v>
      </c>
      <c r="B1651" t="s">
        <v>1706</v>
      </c>
      <c r="C1651" t="s">
        <v>1730</v>
      </c>
      <c r="D1651">
        <v>12</v>
      </c>
      <c r="E1651">
        <v>1650</v>
      </c>
    </row>
    <row r="1652" spans="1:5" x14ac:dyDescent="0.25">
      <c r="A1652" t="s">
        <v>3084</v>
      </c>
      <c r="B1652" t="s">
        <v>1706</v>
      </c>
      <c r="C1652" t="s">
        <v>1730</v>
      </c>
      <c r="D1652">
        <v>12</v>
      </c>
      <c r="E1652">
        <v>1651</v>
      </c>
    </row>
    <row r="1653" spans="1:5" x14ac:dyDescent="0.25">
      <c r="A1653" t="s">
        <v>3085</v>
      </c>
      <c r="B1653" t="s">
        <v>1706</v>
      </c>
      <c r="C1653" t="s">
        <v>1730</v>
      </c>
      <c r="D1653">
        <v>12</v>
      </c>
      <c r="E1653">
        <v>1652</v>
      </c>
    </row>
    <row r="1654" spans="1:5" x14ac:dyDescent="0.25">
      <c r="A1654" t="s">
        <v>3086</v>
      </c>
      <c r="B1654" t="s">
        <v>1706</v>
      </c>
      <c r="C1654" t="s">
        <v>1730</v>
      </c>
      <c r="D1654">
        <v>12</v>
      </c>
      <c r="E1654">
        <v>1653</v>
      </c>
    </row>
    <row r="1655" spans="1:5" x14ac:dyDescent="0.25">
      <c r="A1655" t="s">
        <v>3087</v>
      </c>
      <c r="B1655" t="s">
        <v>1706</v>
      </c>
      <c r="C1655" t="s">
        <v>1730</v>
      </c>
      <c r="D1655">
        <v>12</v>
      </c>
      <c r="E1655">
        <v>1654</v>
      </c>
    </row>
    <row r="1656" spans="1:5" x14ac:dyDescent="0.25">
      <c r="A1656" t="s">
        <v>3088</v>
      </c>
      <c r="B1656" t="s">
        <v>1706</v>
      </c>
      <c r="C1656" t="s">
        <v>1730</v>
      </c>
      <c r="D1656">
        <v>12</v>
      </c>
      <c r="E1656">
        <v>1655</v>
      </c>
    </row>
    <row r="1657" spans="1:5" x14ac:dyDescent="0.25">
      <c r="A1657" t="s">
        <v>3089</v>
      </c>
      <c r="B1657" t="s">
        <v>1706</v>
      </c>
      <c r="C1657" t="s">
        <v>1730</v>
      </c>
      <c r="D1657">
        <v>12</v>
      </c>
      <c r="E1657">
        <v>1656</v>
      </c>
    </row>
    <row r="1658" spans="1:5" x14ac:dyDescent="0.25">
      <c r="A1658" t="s">
        <v>3090</v>
      </c>
      <c r="B1658" t="s">
        <v>1706</v>
      </c>
      <c r="C1658" t="s">
        <v>1730</v>
      </c>
      <c r="D1658">
        <v>12</v>
      </c>
      <c r="E1658">
        <v>1657</v>
      </c>
    </row>
    <row r="1659" spans="1:5" x14ac:dyDescent="0.25">
      <c r="A1659" t="s">
        <v>3091</v>
      </c>
      <c r="B1659" t="s">
        <v>1706</v>
      </c>
      <c r="C1659" t="s">
        <v>1730</v>
      </c>
      <c r="D1659">
        <v>12</v>
      </c>
      <c r="E1659">
        <v>1658</v>
      </c>
    </row>
    <row r="1660" spans="1:5" x14ac:dyDescent="0.25">
      <c r="A1660" t="s">
        <v>3092</v>
      </c>
      <c r="B1660" t="s">
        <v>1706</v>
      </c>
      <c r="C1660" t="s">
        <v>1730</v>
      </c>
      <c r="D1660">
        <v>12</v>
      </c>
      <c r="E1660">
        <v>1659</v>
      </c>
    </row>
    <row r="1661" spans="1:5" x14ac:dyDescent="0.25">
      <c r="A1661" t="s">
        <v>3093</v>
      </c>
      <c r="B1661" t="s">
        <v>1706</v>
      </c>
      <c r="C1661" t="s">
        <v>1730</v>
      </c>
      <c r="D1661">
        <v>12</v>
      </c>
      <c r="E1661">
        <v>1660</v>
      </c>
    </row>
    <row r="1662" spans="1:5" x14ac:dyDescent="0.25">
      <c r="A1662" t="s">
        <v>3094</v>
      </c>
      <c r="B1662" t="s">
        <v>1706</v>
      </c>
      <c r="C1662" t="s">
        <v>1730</v>
      </c>
      <c r="D1662">
        <v>12</v>
      </c>
      <c r="E1662">
        <v>1661</v>
      </c>
    </row>
    <row r="1663" spans="1:5" x14ac:dyDescent="0.25">
      <c r="A1663" t="s">
        <v>3095</v>
      </c>
      <c r="B1663" t="s">
        <v>1706</v>
      </c>
      <c r="C1663" t="s">
        <v>1730</v>
      </c>
      <c r="D1663">
        <v>12</v>
      </c>
      <c r="E1663">
        <v>1662</v>
      </c>
    </row>
    <row r="1664" spans="1:5" x14ac:dyDescent="0.25">
      <c r="A1664" t="s">
        <v>2996</v>
      </c>
      <c r="B1664" t="s">
        <v>1706</v>
      </c>
      <c r="C1664" t="s">
        <v>1730</v>
      </c>
      <c r="D1664">
        <v>12</v>
      </c>
      <c r="E1664">
        <v>1663</v>
      </c>
    </row>
    <row r="1665" spans="1:5" x14ac:dyDescent="0.25">
      <c r="A1665" t="s">
        <v>2997</v>
      </c>
      <c r="B1665" t="s">
        <v>1706</v>
      </c>
      <c r="C1665" t="s">
        <v>1730</v>
      </c>
      <c r="D1665">
        <v>12</v>
      </c>
      <c r="E1665">
        <v>1664</v>
      </c>
    </row>
    <row r="1666" spans="1:5" x14ac:dyDescent="0.25">
      <c r="A1666" t="s">
        <v>2998</v>
      </c>
      <c r="B1666" t="s">
        <v>1706</v>
      </c>
      <c r="C1666" t="s">
        <v>1730</v>
      </c>
      <c r="D1666">
        <v>12</v>
      </c>
      <c r="E1666">
        <v>1665</v>
      </c>
    </row>
    <row r="1667" spans="1:5" x14ac:dyDescent="0.25">
      <c r="A1667" t="s">
        <v>2999</v>
      </c>
      <c r="B1667" t="s">
        <v>1706</v>
      </c>
      <c r="C1667" t="s">
        <v>1730</v>
      </c>
      <c r="D1667">
        <v>12</v>
      </c>
      <c r="E1667">
        <v>1666</v>
      </c>
    </row>
    <row r="1668" spans="1:5" x14ac:dyDescent="0.25">
      <c r="A1668" t="s">
        <v>3000</v>
      </c>
      <c r="B1668" t="s">
        <v>1706</v>
      </c>
      <c r="C1668" t="s">
        <v>1730</v>
      </c>
      <c r="D1668">
        <v>12</v>
      </c>
      <c r="E1668">
        <v>1667</v>
      </c>
    </row>
    <row r="1669" spans="1:5" x14ac:dyDescent="0.25">
      <c r="A1669" t="s">
        <v>3096</v>
      </c>
      <c r="B1669" t="s">
        <v>1737</v>
      </c>
      <c r="C1669" t="s">
        <v>1795</v>
      </c>
      <c r="D1669">
        <v>12</v>
      </c>
      <c r="E1669">
        <v>1668</v>
      </c>
    </row>
    <row r="1670" spans="1:5" x14ac:dyDescent="0.25">
      <c r="A1670" t="s">
        <v>3097</v>
      </c>
      <c r="B1670" t="s">
        <v>1737</v>
      </c>
      <c r="C1670" t="s">
        <v>1795</v>
      </c>
      <c r="D1670">
        <v>12</v>
      </c>
      <c r="E1670">
        <v>1669</v>
      </c>
    </row>
    <row r="1671" spans="1:5" x14ac:dyDescent="0.25">
      <c r="A1671" t="s">
        <v>3098</v>
      </c>
      <c r="B1671" t="s">
        <v>1737</v>
      </c>
      <c r="C1671" t="s">
        <v>1795</v>
      </c>
      <c r="D1671">
        <v>12</v>
      </c>
      <c r="E1671">
        <v>1670</v>
      </c>
    </row>
    <row r="1672" spans="1:5" x14ac:dyDescent="0.25">
      <c r="A1672" t="s">
        <v>3099</v>
      </c>
      <c r="B1672" t="s">
        <v>1737</v>
      </c>
      <c r="C1672" t="s">
        <v>1839</v>
      </c>
      <c r="D1672">
        <v>12</v>
      </c>
      <c r="E1672">
        <v>1671</v>
      </c>
    </row>
    <row r="1673" spans="1:5" x14ac:dyDescent="0.25">
      <c r="A1673" t="s">
        <v>3100</v>
      </c>
      <c r="B1673" t="s">
        <v>1737</v>
      </c>
      <c r="C1673" t="s">
        <v>1839</v>
      </c>
      <c r="D1673">
        <v>12</v>
      </c>
      <c r="E1673">
        <v>1672</v>
      </c>
    </row>
    <row r="1674" spans="1:5" x14ac:dyDescent="0.25">
      <c r="A1674" t="s">
        <v>3101</v>
      </c>
      <c r="B1674" t="s">
        <v>1737</v>
      </c>
      <c r="C1674" t="s">
        <v>1839</v>
      </c>
      <c r="D1674">
        <v>12</v>
      </c>
      <c r="E1674">
        <v>1673</v>
      </c>
    </row>
    <row r="1675" spans="1:5" x14ac:dyDescent="0.25">
      <c r="A1675" t="s">
        <v>3102</v>
      </c>
      <c r="B1675" t="s">
        <v>1737</v>
      </c>
      <c r="C1675" t="s">
        <v>1839</v>
      </c>
      <c r="D1675">
        <v>12</v>
      </c>
      <c r="E1675">
        <v>1674</v>
      </c>
    </row>
    <row r="1676" spans="1:5" x14ac:dyDescent="0.25">
      <c r="A1676" t="s">
        <v>3103</v>
      </c>
      <c r="B1676" t="s">
        <v>1737</v>
      </c>
      <c r="C1676" t="s">
        <v>1839</v>
      </c>
      <c r="D1676">
        <v>12</v>
      </c>
      <c r="E1676">
        <v>1675</v>
      </c>
    </row>
    <row r="1677" spans="1:5" x14ac:dyDescent="0.25">
      <c r="A1677" t="s">
        <v>3104</v>
      </c>
      <c r="B1677" t="s">
        <v>1737</v>
      </c>
      <c r="C1677" t="s">
        <v>1839</v>
      </c>
      <c r="D1677">
        <v>12</v>
      </c>
      <c r="E1677">
        <v>1676</v>
      </c>
    </row>
    <row r="1678" spans="1:5" x14ac:dyDescent="0.25">
      <c r="A1678" t="s">
        <v>3105</v>
      </c>
      <c r="B1678" t="s">
        <v>1737</v>
      </c>
      <c r="C1678" t="s">
        <v>1839</v>
      </c>
      <c r="D1678">
        <v>12</v>
      </c>
      <c r="E1678">
        <v>1677</v>
      </c>
    </row>
    <row r="1679" spans="1:5" x14ac:dyDescent="0.25">
      <c r="A1679" t="s">
        <v>3106</v>
      </c>
      <c r="B1679" t="s">
        <v>1737</v>
      </c>
      <c r="C1679" t="s">
        <v>1839</v>
      </c>
      <c r="D1679">
        <v>12</v>
      </c>
      <c r="E1679">
        <v>1678</v>
      </c>
    </row>
    <row r="1680" spans="1:5" x14ac:dyDescent="0.25">
      <c r="A1680" t="s">
        <v>3107</v>
      </c>
      <c r="B1680" t="s">
        <v>1737</v>
      </c>
      <c r="C1680" t="s">
        <v>1839</v>
      </c>
      <c r="D1680">
        <v>12</v>
      </c>
      <c r="E1680">
        <v>1679</v>
      </c>
    </row>
    <row r="1681" spans="1:5" x14ac:dyDescent="0.25">
      <c r="A1681" t="s">
        <v>3108</v>
      </c>
      <c r="B1681" t="s">
        <v>1737</v>
      </c>
      <c r="C1681" t="s">
        <v>1839</v>
      </c>
      <c r="D1681">
        <v>12</v>
      </c>
      <c r="E1681">
        <v>1680</v>
      </c>
    </row>
    <row r="1682" spans="1:5" x14ac:dyDescent="0.25">
      <c r="A1682" t="s">
        <v>3109</v>
      </c>
      <c r="B1682" t="s">
        <v>1737</v>
      </c>
      <c r="C1682" t="s">
        <v>1839</v>
      </c>
      <c r="D1682">
        <v>12</v>
      </c>
      <c r="E1682">
        <v>1681</v>
      </c>
    </row>
    <row r="1683" spans="1:5" x14ac:dyDescent="0.25">
      <c r="A1683" t="s">
        <v>3110</v>
      </c>
      <c r="B1683" t="s">
        <v>1737</v>
      </c>
      <c r="C1683" t="s">
        <v>1839</v>
      </c>
      <c r="D1683">
        <v>12</v>
      </c>
      <c r="E1683">
        <v>1682</v>
      </c>
    </row>
    <row r="1684" spans="1:5" x14ac:dyDescent="0.25">
      <c r="A1684" t="s">
        <v>3111</v>
      </c>
      <c r="B1684" t="s">
        <v>1737</v>
      </c>
      <c r="C1684" t="s">
        <v>1839</v>
      </c>
      <c r="D1684">
        <v>12</v>
      </c>
      <c r="E1684">
        <v>1683</v>
      </c>
    </row>
    <row r="1685" spans="1:5" x14ac:dyDescent="0.25">
      <c r="A1685" t="s">
        <v>3112</v>
      </c>
      <c r="B1685" t="s">
        <v>1737</v>
      </c>
      <c r="C1685" t="s">
        <v>1839</v>
      </c>
      <c r="D1685">
        <v>12</v>
      </c>
      <c r="E1685">
        <v>1684</v>
      </c>
    </row>
    <row r="1686" spans="1:5" x14ac:dyDescent="0.25">
      <c r="A1686" t="s">
        <v>3113</v>
      </c>
      <c r="B1686" t="s">
        <v>1737</v>
      </c>
      <c r="C1686" t="s">
        <v>1839</v>
      </c>
      <c r="D1686">
        <v>12</v>
      </c>
      <c r="E1686">
        <v>1685</v>
      </c>
    </row>
    <row r="1687" spans="1:5" x14ac:dyDescent="0.25">
      <c r="A1687" t="s">
        <v>3114</v>
      </c>
      <c r="B1687" t="s">
        <v>1737</v>
      </c>
      <c r="C1687" t="s">
        <v>1839</v>
      </c>
      <c r="D1687">
        <v>12</v>
      </c>
      <c r="E1687">
        <v>1686</v>
      </c>
    </row>
    <row r="1688" spans="1:5" x14ac:dyDescent="0.25">
      <c r="A1688" t="s">
        <v>3115</v>
      </c>
      <c r="B1688" t="s">
        <v>1737</v>
      </c>
      <c r="C1688" t="s">
        <v>1839</v>
      </c>
      <c r="D1688">
        <v>12</v>
      </c>
      <c r="E1688">
        <v>1687</v>
      </c>
    </row>
    <row r="1689" spans="1:5" x14ac:dyDescent="0.25">
      <c r="A1689" t="s">
        <v>3116</v>
      </c>
      <c r="B1689" t="s">
        <v>1737</v>
      </c>
      <c r="C1689" t="s">
        <v>1839</v>
      </c>
      <c r="D1689">
        <v>13</v>
      </c>
      <c r="E1689">
        <v>1688</v>
      </c>
    </row>
    <row r="1690" spans="1:5" x14ac:dyDescent="0.25">
      <c r="A1690" t="s">
        <v>3117</v>
      </c>
      <c r="B1690" t="s">
        <v>1737</v>
      </c>
      <c r="C1690" t="s">
        <v>1856</v>
      </c>
      <c r="D1690">
        <v>13</v>
      </c>
      <c r="E1690">
        <v>1689</v>
      </c>
    </row>
    <row r="1691" spans="1:5" x14ac:dyDescent="0.25">
      <c r="A1691" t="s">
        <v>3118</v>
      </c>
      <c r="B1691" t="s">
        <v>1865</v>
      </c>
      <c r="C1691" t="s">
        <v>1865</v>
      </c>
      <c r="D1691">
        <v>13</v>
      </c>
      <c r="E1691">
        <v>1690</v>
      </c>
    </row>
    <row r="1692" spans="1:5" x14ac:dyDescent="0.25">
      <c r="A1692" t="s">
        <v>3119</v>
      </c>
      <c r="B1692" t="s">
        <v>1865</v>
      </c>
      <c r="C1692" t="s">
        <v>1865</v>
      </c>
      <c r="D1692">
        <v>13</v>
      </c>
      <c r="E1692">
        <v>1691</v>
      </c>
    </row>
    <row r="1693" spans="1:5" x14ac:dyDescent="0.25">
      <c r="A1693" t="s">
        <v>3120</v>
      </c>
      <c r="B1693" t="s">
        <v>1865</v>
      </c>
      <c r="C1693" t="s">
        <v>1865</v>
      </c>
      <c r="D1693">
        <v>13</v>
      </c>
      <c r="E1693">
        <v>1692</v>
      </c>
    </row>
    <row r="1694" spans="1:5" x14ac:dyDescent="0.25">
      <c r="A1694" t="s">
        <v>3121</v>
      </c>
      <c r="B1694" t="s">
        <v>1865</v>
      </c>
      <c r="C1694" t="s">
        <v>1865</v>
      </c>
      <c r="D1694">
        <v>13</v>
      </c>
      <c r="E1694">
        <v>1693</v>
      </c>
    </row>
    <row r="1695" spans="1:5" x14ac:dyDescent="0.25">
      <c r="A1695" t="s">
        <v>3122</v>
      </c>
      <c r="B1695" t="s">
        <v>1865</v>
      </c>
      <c r="C1695" t="s">
        <v>1865</v>
      </c>
      <c r="D1695">
        <v>13</v>
      </c>
      <c r="E1695">
        <v>1694</v>
      </c>
    </row>
    <row r="1696" spans="1:5" x14ac:dyDescent="0.25">
      <c r="A1696" t="s">
        <v>3123</v>
      </c>
      <c r="B1696" t="s">
        <v>1865</v>
      </c>
      <c r="C1696" t="s">
        <v>1865</v>
      </c>
      <c r="D1696">
        <v>13</v>
      </c>
      <c r="E1696">
        <v>1695</v>
      </c>
    </row>
    <row r="1697" spans="1:5" x14ac:dyDescent="0.25">
      <c r="A1697" t="s">
        <v>3124</v>
      </c>
      <c r="B1697" t="s">
        <v>1865</v>
      </c>
      <c r="C1697" t="s">
        <v>1865</v>
      </c>
      <c r="D1697">
        <v>13</v>
      </c>
      <c r="E1697">
        <v>1696</v>
      </c>
    </row>
    <row r="1698" spans="1:5" x14ac:dyDescent="0.25">
      <c r="A1698" t="s">
        <v>3125</v>
      </c>
      <c r="B1698" t="s">
        <v>1865</v>
      </c>
      <c r="C1698" t="s">
        <v>1865</v>
      </c>
      <c r="D1698">
        <v>13</v>
      </c>
      <c r="E1698">
        <v>1697</v>
      </c>
    </row>
    <row r="1699" spans="1:5" x14ac:dyDescent="0.25">
      <c r="A1699" t="s">
        <v>3126</v>
      </c>
      <c r="B1699" t="s">
        <v>1865</v>
      </c>
      <c r="C1699" t="s">
        <v>1865</v>
      </c>
      <c r="D1699">
        <v>13</v>
      </c>
      <c r="E1699">
        <v>1698</v>
      </c>
    </row>
    <row r="1700" spans="1:5" x14ac:dyDescent="0.25">
      <c r="A1700" t="s">
        <v>3127</v>
      </c>
      <c r="B1700" t="s">
        <v>1865</v>
      </c>
      <c r="C1700" t="s">
        <v>1865</v>
      </c>
      <c r="D1700">
        <v>13</v>
      </c>
      <c r="E1700">
        <v>1699</v>
      </c>
    </row>
    <row r="1701" spans="1:5" x14ac:dyDescent="0.25">
      <c r="A1701" t="s">
        <v>3128</v>
      </c>
      <c r="B1701" t="s">
        <v>1865</v>
      </c>
      <c r="C1701" t="s">
        <v>1865</v>
      </c>
      <c r="D1701">
        <v>13</v>
      </c>
      <c r="E1701">
        <v>1700</v>
      </c>
    </row>
    <row r="1702" spans="1:5" x14ac:dyDescent="0.25">
      <c r="A1702" t="s">
        <v>3129</v>
      </c>
      <c r="B1702" t="s">
        <v>1865</v>
      </c>
      <c r="C1702" t="s">
        <v>1865</v>
      </c>
      <c r="D1702">
        <v>13</v>
      </c>
      <c r="E1702">
        <v>1701</v>
      </c>
    </row>
    <row r="1703" spans="1:5" x14ac:dyDescent="0.25">
      <c r="A1703" t="s">
        <v>3130</v>
      </c>
      <c r="B1703" t="s">
        <v>1865</v>
      </c>
      <c r="C1703" t="s">
        <v>1865</v>
      </c>
      <c r="D1703">
        <v>13</v>
      </c>
      <c r="E1703">
        <v>1702</v>
      </c>
    </row>
    <row r="1704" spans="1:5" x14ac:dyDescent="0.25">
      <c r="A1704" t="s">
        <v>3131</v>
      </c>
      <c r="B1704" t="s">
        <v>1865</v>
      </c>
      <c r="C1704" t="s">
        <v>1865</v>
      </c>
      <c r="D1704">
        <v>13</v>
      </c>
      <c r="E1704">
        <v>1703</v>
      </c>
    </row>
    <row r="1705" spans="1:5" x14ac:dyDescent="0.25">
      <c r="A1705" t="s">
        <v>3132</v>
      </c>
      <c r="B1705" t="s">
        <v>1865</v>
      </c>
      <c r="C1705" t="s">
        <v>1865</v>
      </c>
      <c r="D1705">
        <v>13</v>
      </c>
      <c r="E1705">
        <v>1704</v>
      </c>
    </row>
    <row r="1706" spans="1:5" x14ac:dyDescent="0.25">
      <c r="A1706" t="s">
        <v>3133</v>
      </c>
      <c r="B1706" t="s">
        <v>1865</v>
      </c>
      <c r="C1706" t="s">
        <v>1865</v>
      </c>
      <c r="D1706">
        <v>13</v>
      </c>
      <c r="E1706">
        <v>1705</v>
      </c>
    </row>
    <row r="1707" spans="1:5" x14ac:dyDescent="0.25">
      <c r="A1707" t="s">
        <v>3134</v>
      </c>
      <c r="B1707" t="s">
        <v>1865</v>
      </c>
      <c r="C1707" t="s">
        <v>1865</v>
      </c>
      <c r="D1707">
        <v>13</v>
      </c>
      <c r="E1707">
        <v>1706</v>
      </c>
    </row>
    <row r="1708" spans="1:5" x14ac:dyDescent="0.25">
      <c r="A1708" t="s">
        <v>3135</v>
      </c>
      <c r="B1708" t="s">
        <v>1865</v>
      </c>
      <c r="C1708" t="s">
        <v>1865</v>
      </c>
      <c r="D1708">
        <v>13</v>
      </c>
      <c r="E1708">
        <v>1707</v>
      </c>
    </row>
    <row r="1709" spans="1:5" x14ac:dyDescent="0.25">
      <c r="A1709" t="s">
        <v>3136</v>
      </c>
      <c r="B1709" t="s">
        <v>1865</v>
      </c>
      <c r="C1709" t="s">
        <v>1865</v>
      </c>
      <c r="D1709">
        <v>13</v>
      </c>
      <c r="E1709">
        <v>1708</v>
      </c>
    </row>
    <row r="1710" spans="1:5" x14ac:dyDescent="0.25">
      <c r="A1710" t="s">
        <v>3137</v>
      </c>
      <c r="B1710" t="s">
        <v>1865</v>
      </c>
      <c r="C1710" t="s">
        <v>1865</v>
      </c>
      <c r="D1710">
        <v>13</v>
      </c>
      <c r="E1710">
        <v>1709</v>
      </c>
    </row>
    <row r="1711" spans="1:5" x14ac:dyDescent="0.25">
      <c r="A1711" t="s">
        <v>3138</v>
      </c>
      <c r="B1711" t="s">
        <v>1865</v>
      </c>
      <c r="C1711" t="s">
        <v>1865</v>
      </c>
      <c r="D1711">
        <v>13</v>
      </c>
      <c r="E1711">
        <v>1710</v>
      </c>
    </row>
    <row r="1712" spans="1:5" x14ac:dyDescent="0.25">
      <c r="A1712" t="s">
        <v>3139</v>
      </c>
      <c r="B1712" t="s">
        <v>1865</v>
      </c>
      <c r="C1712" t="s">
        <v>1865</v>
      </c>
      <c r="D1712">
        <v>13</v>
      </c>
      <c r="E1712">
        <v>1711</v>
      </c>
    </row>
    <row r="1713" spans="1:5" x14ac:dyDescent="0.25">
      <c r="A1713" t="s">
        <v>3140</v>
      </c>
      <c r="B1713" t="s">
        <v>1865</v>
      </c>
      <c r="C1713" t="s">
        <v>1865</v>
      </c>
      <c r="D1713">
        <v>13</v>
      </c>
      <c r="E1713">
        <v>1712</v>
      </c>
    </row>
    <row r="1714" spans="1:5" x14ac:dyDescent="0.25">
      <c r="A1714" t="s">
        <v>3141</v>
      </c>
      <c r="B1714" t="s">
        <v>1865</v>
      </c>
      <c r="C1714" t="s">
        <v>1865</v>
      </c>
      <c r="D1714">
        <v>13</v>
      </c>
      <c r="E1714">
        <v>1713</v>
      </c>
    </row>
    <row r="1715" spans="1:5" x14ac:dyDescent="0.25">
      <c r="A1715" t="s">
        <v>3142</v>
      </c>
      <c r="B1715" t="s">
        <v>1865</v>
      </c>
      <c r="C1715" t="s">
        <v>1865</v>
      </c>
      <c r="D1715">
        <v>13</v>
      </c>
      <c r="E1715">
        <v>1714</v>
      </c>
    </row>
    <row r="1716" spans="1:5" x14ac:dyDescent="0.25">
      <c r="A1716" t="s">
        <v>3143</v>
      </c>
      <c r="B1716" t="s">
        <v>1865</v>
      </c>
      <c r="C1716" t="s">
        <v>1865</v>
      </c>
      <c r="D1716">
        <v>13</v>
      </c>
      <c r="E1716">
        <v>1715</v>
      </c>
    </row>
    <row r="1717" spans="1:5" x14ac:dyDescent="0.25">
      <c r="A1717" t="s">
        <v>3144</v>
      </c>
      <c r="B1717" t="s">
        <v>1865</v>
      </c>
      <c r="C1717" t="s">
        <v>1865</v>
      </c>
      <c r="D1717">
        <v>13</v>
      </c>
      <c r="E1717">
        <v>1716</v>
      </c>
    </row>
    <row r="1718" spans="1:5" x14ac:dyDescent="0.25">
      <c r="A1718" t="s">
        <v>3145</v>
      </c>
      <c r="B1718" t="s">
        <v>1865</v>
      </c>
      <c r="C1718" t="s">
        <v>1865</v>
      </c>
      <c r="D1718">
        <v>13</v>
      </c>
      <c r="E1718">
        <v>1717</v>
      </c>
    </row>
    <row r="1719" spans="1:5" x14ac:dyDescent="0.25">
      <c r="A1719" t="s">
        <v>3146</v>
      </c>
      <c r="B1719" t="s">
        <v>1865</v>
      </c>
      <c r="C1719" t="s">
        <v>1865</v>
      </c>
      <c r="D1719">
        <v>13</v>
      </c>
      <c r="E1719">
        <v>1718</v>
      </c>
    </row>
    <row r="1720" spans="1:5" x14ac:dyDescent="0.25">
      <c r="A1720" t="s">
        <v>3147</v>
      </c>
      <c r="B1720" t="s">
        <v>1865</v>
      </c>
      <c r="C1720" t="s">
        <v>1865</v>
      </c>
      <c r="D1720">
        <v>13</v>
      </c>
      <c r="E1720">
        <v>1719</v>
      </c>
    </row>
    <row r="1721" spans="1:5" x14ac:dyDescent="0.25">
      <c r="A1721" t="s">
        <v>3148</v>
      </c>
      <c r="B1721" t="s">
        <v>1865</v>
      </c>
      <c r="C1721" t="s">
        <v>1865</v>
      </c>
      <c r="D1721">
        <v>13</v>
      </c>
      <c r="E1721">
        <v>1720</v>
      </c>
    </row>
    <row r="1722" spans="1:5" x14ac:dyDescent="0.25">
      <c r="A1722" t="s">
        <v>3149</v>
      </c>
      <c r="B1722" t="s">
        <v>1865</v>
      </c>
      <c r="C1722" t="s">
        <v>1865</v>
      </c>
      <c r="D1722">
        <v>13</v>
      </c>
      <c r="E1722">
        <v>1721</v>
      </c>
    </row>
    <row r="1723" spans="1:5" x14ac:dyDescent="0.25">
      <c r="A1723" t="s">
        <v>3150</v>
      </c>
      <c r="B1723" t="s">
        <v>1865</v>
      </c>
      <c r="C1723" t="s">
        <v>1865</v>
      </c>
      <c r="D1723">
        <v>13</v>
      </c>
      <c r="E1723">
        <v>1722</v>
      </c>
    </row>
    <row r="1724" spans="1:5" x14ac:dyDescent="0.25">
      <c r="A1724" t="s">
        <v>3151</v>
      </c>
      <c r="B1724" t="s">
        <v>1865</v>
      </c>
      <c r="C1724" t="s">
        <v>1865</v>
      </c>
      <c r="D1724">
        <v>13</v>
      </c>
      <c r="E1724">
        <v>1723</v>
      </c>
    </row>
    <row r="1725" spans="1:5" x14ac:dyDescent="0.25">
      <c r="A1725" t="s">
        <v>3152</v>
      </c>
      <c r="B1725" t="s">
        <v>1865</v>
      </c>
      <c r="C1725" t="s">
        <v>1865</v>
      </c>
      <c r="D1725">
        <v>13</v>
      </c>
      <c r="E1725">
        <v>1724</v>
      </c>
    </row>
    <row r="1726" spans="1:5" x14ac:dyDescent="0.25">
      <c r="A1726" t="s">
        <v>3153</v>
      </c>
      <c r="B1726" t="s">
        <v>1865</v>
      </c>
      <c r="C1726" t="s">
        <v>1865</v>
      </c>
      <c r="D1726">
        <v>13</v>
      </c>
      <c r="E1726">
        <v>1725</v>
      </c>
    </row>
    <row r="1727" spans="1:5" x14ac:dyDescent="0.25">
      <c r="A1727" t="s">
        <v>3154</v>
      </c>
      <c r="B1727" t="s">
        <v>1659</v>
      </c>
      <c r="C1727" t="s">
        <v>1660</v>
      </c>
      <c r="D1727">
        <v>11</v>
      </c>
      <c r="E1727">
        <v>1726</v>
      </c>
    </row>
    <row r="1728" spans="1:5" x14ac:dyDescent="0.25">
      <c r="A1728" t="s">
        <v>3155</v>
      </c>
      <c r="B1728" t="s">
        <v>1659</v>
      </c>
      <c r="C1728" t="s">
        <v>1660</v>
      </c>
      <c r="D1728">
        <v>11</v>
      </c>
      <c r="E1728">
        <v>1727</v>
      </c>
    </row>
    <row r="1729" spans="1:5" x14ac:dyDescent="0.25">
      <c r="A1729" t="s">
        <v>3156</v>
      </c>
      <c r="B1729" t="s">
        <v>1659</v>
      </c>
      <c r="C1729" t="s">
        <v>1660</v>
      </c>
      <c r="D1729">
        <v>11</v>
      </c>
      <c r="E1729">
        <v>1728</v>
      </c>
    </row>
    <row r="1730" spans="1:5" x14ac:dyDescent="0.25">
      <c r="A1730" t="s">
        <v>3157</v>
      </c>
      <c r="B1730" t="s">
        <v>1659</v>
      </c>
      <c r="C1730" t="s">
        <v>1660</v>
      </c>
      <c r="D1730">
        <v>11</v>
      </c>
      <c r="E1730">
        <v>1729</v>
      </c>
    </row>
    <row r="1731" spans="1:5" x14ac:dyDescent="0.25">
      <c r="A1731" t="s">
        <v>3158</v>
      </c>
      <c r="B1731" t="s">
        <v>1659</v>
      </c>
      <c r="C1731" t="s">
        <v>1660</v>
      </c>
      <c r="D1731">
        <v>11</v>
      </c>
      <c r="E1731">
        <v>1730</v>
      </c>
    </row>
    <row r="1732" spans="1:5" x14ac:dyDescent="0.25">
      <c r="A1732" t="s">
        <v>3159</v>
      </c>
      <c r="B1732" t="s">
        <v>1659</v>
      </c>
      <c r="C1732" t="s">
        <v>1660</v>
      </c>
      <c r="D1732">
        <v>11</v>
      </c>
      <c r="E1732">
        <v>1731</v>
      </c>
    </row>
    <row r="1733" spans="1:5" x14ac:dyDescent="0.25">
      <c r="A1733" t="s">
        <v>3160</v>
      </c>
      <c r="B1733" t="s">
        <v>1706</v>
      </c>
      <c r="C1733" t="s">
        <v>1707</v>
      </c>
      <c r="D1733">
        <v>11</v>
      </c>
      <c r="E1733">
        <v>1732</v>
      </c>
    </row>
    <row r="1734" spans="1:5" x14ac:dyDescent="0.25">
      <c r="A1734" t="s">
        <v>3161</v>
      </c>
      <c r="B1734" t="s">
        <v>1706</v>
      </c>
      <c r="C1734" t="s">
        <v>1707</v>
      </c>
      <c r="D1734">
        <v>11</v>
      </c>
      <c r="E1734">
        <v>1733</v>
      </c>
    </row>
    <row r="1735" spans="1:5" x14ac:dyDescent="0.25">
      <c r="A1735" t="s">
        <v>3162</v>
      </c>
      <c r="B1735" t="s">
        <v>1706</v>
      </c>
      <c r="C1735" t="s">
        <v>1707</v>
      </c>
      <c r="D1735">
        <v>11</v>
      </c>
      <c r="E1735">
        <v>1734</v>
      </c>
    </row>
    <row r="1736" spans="1:5" x14ac:dyDescent="0.25">
      <c r="A1736" t="s">
        <v>3163</v>
      </c>
      <c r="B1736" t="s">
        <v>1706</v>
      </c>
      <c r="C1736" t="s">
        <v>1707</v>
      </c>
      <c r="D1736">
        <v>11</v>
      </c>
      <c r="E1736">
        <v>1735</v>
      </c>
    </row>
    <row r="1737" spans="1:5" x14ac:dyDescent="0.25">
      <c r="A1737" t="s">
        <v>3164</v>
      </c>
      <c r="B1737" t="s">
        <v>1706</v>
      </c>
      <c r="C1737" t="s">
        <v>1707</v>
      </c>
      <c r="D1737">
        <v>11</v>
      </c>
      <c r="E1737">
        <v>1736</v>
      </c>
    </row>
    <row r="1738" spans="1:5" x14ac:dyDescent="0.25">
      <c r="A1738" t="s">
        <v>3165</v>
      </c>
      <c r="B1738" t="s">
        <v>1706</v>
      </c>
      <c r="C1738" t="s">
        <v>1707</v>
      </c>
      <c r="D1738">
        <v>11</v>
      </c>
      <c r="E1738">
        <v>1737</v>
      </c>
    </row>
    <row r="1739" spans="1:5" x14ac:dyDescent="0.25">
      <c r="A1739" t="s">
        <v>3166</v>
      </c>
      <c r="B1739" t="s">
        <v>1706</v>
      </c>
      <c r="C1739" t="s">
        <v>1707</v>
      </c>
      <c r="D1739">
        <v>11</v>
      </c>
      <c r="E1739">
        <v>1738</v>
      </c>
    </row>
    <row r="1740" spans="1:5" x14ac:dyDescent="0.25">
      <c r="A1740" t="s">
        <v>3167</v>
      </c>
      <c r="B1740" t="s">
        <v>1706</v>
      </c>
      <c r="C1740" t="s">
        <v>1707</v>
      </c>
      <c r="D1740">
        <v>11</v>
      </c>
      <c r="E1740">
        <v>1739</v>
      </c>
    </row>
    <row r="1741" spans="1:5" x14ac:dyDescent="0.25">
      <c r="A1741" t="s">
        <v>3168</v>
      </c>
      <c r="B1741" t="s">
        <v>1706</v>
      </c>
      <c r="C1741" t="s">
        <v>1707</v>
      </c>
      <c r="D1741">
        <v>11</v>
      </c>
      <c r="E1741">
        <v>1740</v>
      </c>
    </row>
    <row r="1742" spans="1:5" x14ac:dyDescent="0.25">
      <c r="A1742" t="s">
        <v>3169</v>
      </c>
      <c r="B1742" t="s">
        <v>1706</v>
      </c>
      <c r="C1742" t="s">
        <v>1707</v>
      </c>
      <c r="D1742">
        <v>11</v>
      </c>
      <c r="E1742">
        <v>1741</v>
      </c>
    </row>
    <row r="1743" spans="1:5" x14ac:dyDescent="0.25">
      <c r="A1743" t="s">
        <v>3170</v>
      </c>
      <c r="B1743" t="s">
        <v>1706</v>
      </c>
      <c r="C1743" t="s">
        <v>1707</v>
      </c>
      <c r="D1743">
        <v>11</v>
      </c>
      <c r="E1743">
        <v>1742</v>
      </c>
    </row>
    <row r="1744" spans="1:5" x14ac:dyDescent="0.25">
      <c r="A1744" t="s">
        <v>3171</v>
      </c>
      <c r="B1744" t="s">
        <v>1706</v>
      </c>
      <c r="C1744" t="s">
        <v>1707</v>
      </c>
      <c r="D1744">
        <v>11</v>
      </c>
      <c r="E1744">
        <v>1743</v>
      </c>
    </row>
    <row r="1745" spans="1:5" x14ac:dyDescent="0.25">
      <c r="A1745" t="s">
        <v>3172</v>
      </c>
      <c r="B1745" t="s">
        <v>1706</v>
      </c>
      <c r="C1745" t="s">
        <v>1707</v>
      </c>
      <c r="D1745">
        <v>11</v>
      </c>
      <c r="E1745">
        <v>1744</v>
      </c>
    </row>
    <row r="1746" spans="1:5" x14ac:dyDescent="0.25">
      <c r="A1746" t="s">
        <v>3173</v>
      </c>
      <c r="B1746" t="s">
        <v>1706</v>
      </c>
      <c r="C1746" t="s">
        <v>1707</v>
      </c>
      <c r="D1746">
        <v>11</v>
      </c>
      <c r="E1746">
        <v>1745</v>
      </c>
    </row>
    <row r="1747" spans="1:5" x14ac:dyDescent="0.25">
      <c r="A1747" t="s">
        <v>3174</v>
      </c>
      <c r="B1747" t="s">
        <v>1706</v>
      </c>
      <c r="C1747" t="s">
        <v>1730</v>
      </c>
      <c r="D1747">
        <v>11</v>
      </c>
      <c r="E1747">
        <v>1746</v>
      </c>
    </row>
    <row r="1748" spans="1:5" x14ac:dyDescent="0.25">
      <c r="A1748" t="s">
        <v>3175</v>
      </c>
      <c r="B1748" t="s">
        <v>1706</v>
      </c>
      <c r="C1748" t="s">
        <v>1730</v>
      </c>
      <c r="D1748">
        <v>11</v>
      </c>
      <c r="E1748">
        <v>1747</v>
      </c>
    </row>
    <row r="1749" spans="1:5" x14ac:dyDescent="0.25">
      <c r="A1749" t="s">
        <v>3176</v>
      </c>
      <c r="B1749" t="s">
        <v>1706</v>
      </c>
      <c r="C1749" t="s">
        <v>1730</v>
      </c>
      <c r="D1749">
        <v>11</v>
      </c>
      <c r="E1749">
        <v>1748</v>
      </c>
    </row>
    <row r="1750" spans="1:5" x14ac:dyDescent="0.25">
      <c r="A1750" t="s">
        <v>3177</v>
      </c>
      <c r="B1750" t="s">
        <v>1737</v>
      </c>
      <c r="C1750" t="s">
        <v>1738</v>
      </c>
      <c r="D1750">
        <v>11</v>
      </c>
      <c r="E1750">
        <v>1749</v>
      </c>
    </row>
    <row r="1751" spans="1:5" x14ac:dyDescent="0.25">
      <c r="A1751" t="s">
        <v>3178</v>
      </c>
      <c r="B1751" t="s">
        <v>1737</v>
      </c>
      <c r="C1751" t="s">
        <v>1738</v>
      </c>
      <c r="D1751">
        <v>11</v>
      </c>
      <c r="E1751">
        <v>1750</v>
      </c>
    </row>
    <row r="1752" spans="1:5" x14ac:dyDescent="0.25">
      <c r="A1752" t="s">
        <v>3179</v>
      </c>
      <c r="B1752" t="s">
        <v>1737</v>
      </c>
      <c r="C1752" t="s">
        <v>1738</v>
      </c>
      <c r="D1752">
        <v>11</v>
      </c>
      <c r="E1752">
        <v>1751</v>
      </c>
    </row>
    <row r="1753" spans="1:5" x14ac:dyDescent="0.25">
      <c r="A1753" t="s">
        <v>3180</v>
      </c>
      <c r="B1753" t="s">
        <v>1737</v>
      </c>
      <c r="C1753" t="s">
        <v>1738</v>
      </c>
      <c r="D1753">
        <v>11</v>
      </c>
      <c r="E1753">
        <v>1752</v>
      </c>
    </row>
    <row r="1754" spans="1:5" x14ac:dyDescent="0.25">
      <c r="A1754" t="s">
        <v>3181</v>
      </c>
      <c r="B1754" t="s">
        <v>1737</v>
      </c>
      <c r="C1754" t="s">
        <v>1738</v>
      </c>
      <c r="D1754">
        <v>11</v>
      </c>
      <c r="E1754">
        <v>1753</v>
      </c>
    </row>
    <row r="1755" spans="1:5" x14ac:dyDescent="0.25">
      <c r="A1755" t="s">
        <v>3182</v>
      </c>
      <c r="B1755" t="s">
        <v>1737</v>
      </c>
      <c r="C1755" t="s">
        <v>1738</v>
      </c>
      <c r="D1755">
        <v>11</v>
      </c>
      <c r="E1755">
        <v>1754</v>
      </c>
    </row>
    <row r="1756" spans="1:5" x14ac:dyDescent="0.25">
      <c r="A1756" t="s">
        <v>3183</v>
      </c>
      <c r="B1756" t="s">
        <v>1737</v>
      </c>
      <c r="C1756" t="s">
        <v>1795</v>
      </c>
      <c r="D1756">
        <v>11</v>
      </c>
      <c r="E1756">
        <v>1755</v>
      </c>
    </row>
    <row r="1757" spans="1:5" x14ac:dyDescent="0.25">
      <c r="A1757" t="s">
        <v>3184</v>
      </c>
      <c r="B1757" t="s">
        <v>1737</v>
      </c>
      <c r="C1757" t="s">
        <v>1795</v>
      </c>
      <c r="D1757">
        <v>11</v>
      </c>
      <c r="E1757">
        <v>1756</v>
      </c>
    </row>
    <row r="1758" spans="1:5" x14ac:dyDescent="0.25">
      <c r="A1758" t="s">
        <v>3185</v>
      </c>
      <c r="B1758" t="s">
        <v>1737</v>
      </c>
      <c r="C1758" t="s">
        <v>1795</v>
      </c>
      <c r="D1758">
        <v>11</v>
      </c>
      <c r="E1758">
        <v>1757</v>
      </c>
    </row>
    <row r="1759" spans="1:5" x14ac:dyDescent="0.25">
      <c r="A1759" t="s">
        <v>3186</v>
      </c>
      <c r="B1759" t="s">
        <v>1737</v>
      </c>
      <c r="C1759" t="s">
        <v>1795</v>
      </c>
      <c r="D1759">
        <v>11</v>
      </c>
      <c r="E1759">
        <v>1758</v>
      </c>
    </row>
    <row r="1760" spans="1:5" x14ac:dyDescent="0.25">
      <c r="A1760" t="s">
        <v>3187</v>
      </c>
      <c r="B1760" t="s">
        <v>1737</v>
      </c>
      <c r="C1760" t="s">
        <v>1795</v>
      </c>
      <c r="D1760">
        <v>11</v>
      </c>
      <c r="E1760">
        <v>1759</v>
      </c>
    </row>
    <row r="1761" spans="1:5" x14ac:dyDescent="0.25">
      <c r="A1761" t="s">
        <v>3188</v>
      </c>
      <c r="B1761" t="s">
        <v>1737</v>
      </c>
      <c r="C1761" t="s">
        <v>1795</v>
      </c>
      <c r="D1761">
        <v>11</v>
      </c>
      <c r="E1761">
        <v>1760</v>
      </c>
    </row>
    <row r="1762" spans="1:5" x14ac:dyDescent="0.25">
      <c r="A1762" t="s">
        <v>3189</v>
      </c>
      <c r="B1762" t="s">
        <v>1737</v>
      </c>
      <c r="C1762" t="s">
        <v>1795</v>
      </c>
      <c r="D1762">
        <v>11</v>
      </c>
      <c r="E1762">
        <v>1761</v>
      </c>
    </row>
    <row r="1763" spans="1:5" x14ac:dyDescent="0.25">
      <c r="A1763" t="s">
        <v>3190</v>
      </c>
      <c r="B1763" t="s">
        <v>1737</v>
      </c>
      <c r="C1763" t="s">
        <v>1795</v>
      </c>
      <c r="D1763">
        <v>11</v>
      </c>
      <c r="E1763">
        <v>1762</v>
      </c>
    </row>
    <row r="1764" spans="1:5" x14ac:dyDescent="0.25">
      <c r="A1764" t="s">
        <v>3191</v>
      </c>
      <c r="B1764" t="s">
        <v>1737</v>
      </c>
      <c r="C1764" t="s">
        <v>1795</v>
      </c>
      <c r="D1764">
        <v>11</v>
      </c>
      <c r="E1764">
        <v>1763</v>
      </c>
    </row>
    <row r="1765" spans="1:5" x14ac:dyDescent="0.25">
      <c r="A1765" t="s">
        <v>3192</v>
      </c>
      <c r="B1765" t="s">
        <v>1737</v>
      </c>
      <c r="C1765" t="s">
        <v>1795</v>
      </c>
      <c r="D1765">
        <v>11</v>
      </c>
      <c r="E1765">
        <v>1764</v>
      </c>
    </row>
    <row r="1766" spans="1:5" x14ac:dyDescent="0.25">
      <c r="A1766" t="s">
        <v>3193</v>
      </c>
      <c r="B1766" t="s">
        <v>1737</v>
      </c>
      <c r="C1766" t="s">
        <v>1795</v>
      </c>
      <c r="D1766">
        <v>11</v>
      </c>
      <c r="E1766">
        <v>1765</v>
      </c>
    </row>
    <row r="1767" spans="1:5" x14ac:dyDescent="0.25">
      <c r="A1767" t="s">
        <v>3194</v>
      </c>
      <c r="B1767" t="s">
        <v>1737</v>
      </c>
      <c r="C1767" t="s">
        <v>1839</v>
      </c>
      <c r="D1767">
        <v>11</v>
      </c>
      <c r="E1767">
        <v>1766</v>
      </c>
    </row>
    <row r="1768" spans="1:5" x14ac:dyDescent="0.25">
      <c r="A1768" t="s">
        <v>3195</v>
      </c>
      <c r="B1768" t="s">
        <v>1737</v>
      </c>
      <c r="C1768" t="s">
        <v>1839</v>
      </c>
      <c r="D1768">
        <v>11</v>
      </c>
      <c r="E1768">
        <v>1767</v>
      </c>
    </row>
    <row r="1769" spans="1:5" x14ac:dyDescent="0.25">
      <c r="A1769" t="s">
        <v>3196</v>
      </c>
      <c r="B1769" t="s">
        <v>1737</v>
      </c>
      <c r="C1769" t="s">
        <v>1839</v>
      </c>
      <c r="D1769">
        <v>11</v>
      </c>
      <c r="E1769">
        <v>1768</v>
      </c>
    </row>
    <row r="1770" spans="1:5" x14ac:dyDescent="0.25">
      <c r="A1770" t="s">
        <v>3197</v>
      </c>
      <c r="B1770" t="s">
        <v>1737</v>
      </c>
      <c r="C1770" t="s">
        <v>1839</v>
      </c>
      <c r="D1770">
        <v>11</v>
      </c>
      <c r="E1770">
        <v>1769</v>
      </c>
    </row>
    <row r="1771" spans="1:5" x14ac:dyDescent="0.25">
      <c r="A1771" t="s">
        <v>3198</v>
      </c>
      <c r="B1771" t="s">
        <v>1737</v>
      </c>
      <c r="C1771" t="s">
        <v>1839</v>
      </c>
      <c r="D1771">
        <v>11</v>
      </c>
      <c r="E1771">
        <v>1770</v>
      </c>
    </row>
    <row r="1772" spans="1:5" x14ac:dyDescent="0.25">
      <c r="A1772" t="s">
        <v>3199</v>
      </c>
      <c r="B1772" t="s">
        <v>1737</v>
      </c>
      <c r="C1772" t="s">
        <v>1839</v>
      </c>
      <c r="D1772">
        <v>11</v>
      </c>
      <c r="E1772">
        <v>1771</v>
      </c>
    </row>
    <row r="1773" spans="1:5" x14ac:dyDescent="0.25">
      <c r="A1773" t="s">
        <v>3200</v>
      </c>
      <c r="B1773" t="s">
        <v>1737</v>
      </c>
      <c r="C1773" t="s">
        <v>1839</v>
      </c>
      <c r="D1773">
        <v>11</v>
      </c>
      <c r="E1773">
        <v>1772</v>
      </c>
    </row>
    <row r="1774" spans="1:5" x14ac:dyDescent="0.25">
      <c r="A1774" t="s">
        <v>3201</v>
      </c>
      <c r="B1774" t="s">
        <v>1737</v>
      </c>
      <c r="C1774" t="s">
        <v>1839</v>
      </c>
      <c r="D1774">
        <v>11</v>
      </c>
      <c r="E1774">
        <v>1773</v>
      </c>
    </row>
    <row r="1775" spans="1:5" x14ac:dyDescent="0.25">
      <c r="A1775" t="s">
        <v>3202</v>
      </c>
      <c r="B1775" t="s">
        <v>1737</v>
      </c>
      <c r="C1775" t="s">
        <v>1839</v>
      </c>
      <c r="D1775">
        <v>11</v>
      </c>
      <c r="E1775">
        <v>1774</v>
      </c>
    </row>
    <row r="1776" spans="1:5" x14ac:dyDescent="0.25">
      <c r="A1776" t="s">
        <v>3203</v>
      </c>
      <c r="B1776" t="s">
        <v>1737</v>
      </c>
      <c r="C1776" t="s">
        <v>1839</v>
      </c>
      <c r="D1776">
        <v>11</v>
      </c>
      <c r="E1776">
        <v>1775</v>
      </c>
    </row>
    <row r="1777" spans="1:5" x14ac:dyDescent="0.25">
      <c r="A1777" t="s">
        <v>3204</v>
      </c>
      <c r="B1777" t="s">
        <v>1737</v>
      </c>
      <c r="C1777" t="s">
        <v>1839</v>
      </c>
      <c r="D1777">
        <v>11</v>
      </c>
      <c r="E1777">
        <v>1776</v>
      </c>
    </row>
    <row r="1778" spans="1:5" x14ac:dyDescent="0.25">
      <c r="A1778" t="s">
        <v>3205</v>
      </c>
      <c r="B1778" t="s">
        <v>1737</v>
      </c>
      <c r="C1778" t="s">
        <v>1839</v>
      </c>
      <c r="D1778">
        <v>11</v>
      </c>
      <c r="E1778">
        <v>1777</v>
      </c>
    </row>
    <row r="1779" spans="1:5" x14ac:dyDescent="0.25">
      <c r="A1779" t="s">
        <v>3206</v>
      </c>
      <c r="B1779" t="s">
        <v>1737</v>
      </c>
      <c r="C1779" t="s">
        <v>1839</v>
      </c>
      <c r="D1779">
        <v>11</v>
      </c>
      <c r="E1779">
        <v>1778</v>
      </c>
    </row>
    <row r="1780" spans="1:5" x14ac:dyDescent="0.25">
      <c r="A1780" t="s">
        <v>3207</v>
      </c>
      <c r="B1780" t="s">
        <v>1737</v>
      </c>
      <c r="C1780" t="s">
        <v>1839</v>
      </c>
      <c r="D1780">
        <v>11</v>
      </c>
      <c r="E1780">
        <v>1779</v>
      </c>
    </row>
    <row r="1781" spans="1:5" x14ac:dyDescent="0.25">
      <c r="A1781" t="s">
        <v>3208</v>
      </c>
      <c r="B1781" t="s">
        <v>1737</v>
      </c>
      <c r="C1781" t="s">
        <v>1839</v>
      </c>
      <c r="D1781">
        <v>11</v>
      </c>
      <c r="E1781">
        <v>1780</v>
      </c>
    </row>
    <row r="1782" spans="1:5" x14ac:dyDescent="0.25">
      <c r="A1782" t="s">
        <v>3209</v>
      </c>
      <c r="B1782" t="s">
        <v>1737</v>
      </c>
      <c r="C1782" t="s">
        <v>1839</v>
      </c>
      <c r="D1782">
        <v>11</v>
      </c>
      <c r="E1782">
        <v>1781</v>
      </c>
    </row>
    <row r="1783" spans="1:5" x14ac:dyDescent="0.25">
      <c r="A1783" t="s">
        <v>3210</v>
      </c>
      <c r="B1783" t="s">
        <v>1737</v>
      </c>
      <c r="C1783" t="s">
        <v>1839</v>
      </c>
      <c r="D1783">
        <v>11</v>
      </c>
      <c r="E1783">
        <v>1782</v>
      </c>
    </row>
    <row r="1784" spans="1:5" x14ac:dyDescent="0.25">
      <c r="A1784" t="s">
        <v>3211</v>
      </c>
      <c r="B1784" t="s">
        <v>1737</v>
      </c>
      <c r="C1784" t="s">
        <v>1839</v>
      </c>
      <c r="D1784">
        <v>11</v>
      </c>
      <c r="E1784">
        <v>1783</v>
      </c>
    </row>
    <row r="1785" spans="1:5" x14ac:dyDescent="0.25">
      <c r="A1785" t="s">
        <v>3212</v>
      </c>
      <c r="B1785" t="s">
        <v>1737</v>
      </c>
      <c r="C1785" t="s">
        <v>1839</v>
      </c>
      <c r="D1785">
        <v>11</v>
      </c>
      <c r="E1785">
        <v>1784</v>
      </c>
    </row>
    <row r="1786" spans="1:5" x14ac:dyDescent="0.25">
      <c r="A1786" t="s">
        <v>3213</v>
      </c>
      <c r="B1786" t="s">
        <v>1737</v>
      </c>
      <c r="C1786" t="s">
        <v>1839</v>
      </c>
      <c r="D1786">
        <v>11</v>
      </c>
      <c r="E1786">
        <v>1785</v>
      </c>
    </row>
    <row r="1787" spans="1:5" x14ac:dyDescent="0.25">
      <c r="A1787" t="s">
        <v>3214</v>
      </c>
      <c r="B1787" t="s">
        <v>1737</v>
      </c>
      <c r="C1787" t="s">
        <v>1839</v>
      </c>
      <c r="D1787">
        <v>11</v>
      </c>
      <c r="E1787">
        <v>1786</v>
      </c>
    </row>
    <row r="1788" spans="1:5" x14ac:dyDescent="0.25">
      <c r="A1788" t="s">
        <v>3215</v>
      </c>
      <c r="B1788" t="s">
        <v>1737</v>
      </c>
      <c r="C1788" t="s">
        <v>1839</v>
      </c>
      <c r="D1788">
        <v>11</v>
      </c>
      <c r="E1788">
        <v>1787</v>
      </c>
    </row>
    <row r="1789" spans="1:5" x14ac:dyDescent="0.25">
      <c r="A1789" t="s">
        <v>3216</v>
      </c>
      <c r="B1789" t="s">
        <v>1737</v>
      </c>
      <c r="C1789" t="s">
        <v>1839</v>
      </c>
      <c r="D1789">
        <v>11</v>
      </c>
      <c r="E1789">
        <v>1788</v>
      </c>
    </row>
    <row r="1790" spans="1:5" x14ac:dyDescent="0.25">
      <c r="A1790" t="s">
        <v>3217</v>
      </c>
      <c r="B1790" t="s">
        <v>1737</v>
      </c>
      <c r="C1790" t="s">
        <v>1839</v>
      </c>
      <c r="D1790">
        <v>11</v>
      </c>
      <c r="E1790">
        <v>1789</v>
      </c>
    </row>
    <row r="1791" spans="1:5" x14ac:dyDescent="0.25">
      <c r="A1791" t="s">
        <v>3218</v>
      </c>
      <c r="B1791" t="s">
        <v>1737</v>
      </c>
      <c r="C1791" t="s">
        <v>1839</v>
      </c>
      <c r="D1791">
        <v>11</v>
      </c>
      <c r="E1791">
        <v>1790</v>
      </c>
    </row>
    <row r="1792" spans="1:5" x14ac:dyDescent="0.25">
      <c r="A1792" t="s">
        <v>3219</v>
      </c>
      <c r="B1792" t="s">
        <v>1737</v>
      </c>
      <c r="C1792" t="s">
        <v>1839</v>
      </c>
      <c r="D1792">
        <v>11</v>
      </c>
      <c r="E1792">
        <v>1791</v>
      </c>
    </row>
    <row r="1793" spans="1:5" x14ac:dyDescent="0.25">
      <c r="A1793" t="s">
        <v>3220</v>
      </c>
      <c r="B1793" t="s">
        <v>1737</v>
      </c>
      <c r="C1793" t="s">
        <v>1839</v>
      </c>
      <c r="D1793">
        <v>11</v>
      </c>
      <c r="E1793">
        <v>1792</v>
      </c>
    </row>
    <row r="1794" spans="1:5" x14ac:dyDescent="0.25">
      <c r="A1794" t="s">
        <v>3221</v>
      </c>
      <c r="B1794" t="s">
        <v>1737</v>
      </c>
      <c r="C1794" t="s">
        <v>1839</v>
      </c>
      <c r="D1794">
        <v>11</v>
      </c>
      <c r="E1794">
        <v>1793</v>
      </c>
    </row>
    <row r="1795" spans="1:5" x14ac:dyDescent="0.25">
      <c r="A1795" t="s">
        <v>3222</v>
      </c>
      <c r="B1795" t="s">
        <v>1737</v>
      </c>
      <c r="C1795" t="s">
        <v>1839</v>
      </c>
      <c r="D1795">
        <v>11</v>
      </c>
      <c r="E1795">
        <v>1794</v>
      </c>
    </row>
    <row r="1796" spans="1:5" x14ac:dyDescent="0.25">
      <c r="A1796" t="s">
        <v>3223</v>
      </c>
      <c r="B1796" t="s">
        <v>1737</v>
      </c>
      <c r="C1796" t="s">
        <v>1856</v>
      </c>
      <c r="D1796">
        <v>11</v>
      </c>
      <c r="E1796">
        <v>1795</v>
      </c>
    </row>
    <row r="1797" spans="1:5" x14ac:dyDescent="0.25">
      <c r="A1797" t="s">
        <v>3224</v>
      </c>
      <c r="B1797" t="s">
        <v>1737</v>
      </c>
      <c r="C1797" t="s">
        <v>1856</v>
      </c>
      <c r="D1797">
        <v>11</v>
      </c>
      <c r="E1797">
        <v>1796</v>
      </c>
    </row>
    <row r="1798" spans="1:5" x14ac:dyDescent="0.25">
      <c r="A1798" t="s">
        <v>3225</v>
      </c>
      <c r="B1798" t="s">
        <v>1737</v>
      </c>
      <c r="C1798" t="s">
        <v>1856</v>
      </c>
      <c r="D1798">
        <v>11</v>
      </c>
      <c r="E1798">
        <v>1797</v>
      </c>
    </row>
    <row r="1799" spans="1:5" x14ac:dyDescent="0.25">
      <c r="A1799" t="s">
        <v>3226</v>
      </c>
      <c r="B1799" t="s">
        <v>1737</v>
      </c>
      <c r="C1799" t="s">
        <v>1856</v>
      </c>
      <c r="D1799">
        <v>11</v>
      </c>
      <c r="E1799">
        <v>1798</v>
      </c>
    </row>
    <row r="1800" spans="1:5" x14ac:dyDescent="0.25">
      <c r="A1800" t="s">
        <v>3227</v>
      </c>
      <c r="B1800" t="s">
        <v>1737</v>
      </c>
      <c r="C1800" t="s">
        <v>1856</v>
      </c>
      <c r="D1800">
        <v>11</v>
      </c>
      <c r="E1800">
        <v>1799</v>
      </c>
    </row>
    <row r="1801" spans="1:5" x14ac:dyDescent="0.25">
      <c r="A1801" t="s">
        <v>3228</v>
      </c>
      <c r="B1801" t="s">
        <v>1737</v>
      </c>
      <c r="C1801" t="s">
        <v>1856</v>
      </c>
      <c r="D1801">
        <v>11</v>
      </c>
      <c r="E1801">
        <v>1800</v>
      </c>
    </row>
    <row r="1802" spans="1:5" x14ac:dyDescent="0.25">
      <c r="A1802" t="s">
        <v>3229</v>
      </c>
      <c r="B1802" t="s">
        <v>1737</v>
      </c>
      <c r="C1802" t="s">
        <v>1856</v>
      </c>
      <c r="D1802">
        <v>11</v>
      </c>
      <c r="E1802">
        <v>1801</v>
      </c>
    </row>
    <row r="1803" spans="1:5" x14ac:dyDescent="0.25">
      <c r="A1803" t="s">
        <v>3230</v>
      </c>
      <c r="B1803" t="s">
        <v>1737</v>
      </c>
      <c r="C1803" t="s">
        <v>1856</v>
      </c>
      <c r="D1803">
        <v>11</v>
      </c>
      <c r="E1803">
        <v>1802</v>
      </c>
    </row>
    <row r="1804" spans="1:5" x14ac:dyDescent="0.25">
      <c r="A1804" t="s">
        <v>3231</v>
      </c>
      <c r="B1804" t="s">
        <v>1737</v>
      </c>
      <c r="C1804" t="s">
        <v>1856</v>
      </c>
      <c r="D1804">
        <v>11</v>
      </c>
      <c r="E1804">
        <v>1803</v>
      </c>
    </row>
    <row r="1805" spans="1:5" x14ac:dyDescent="0.25">
      <c r="A1805" t="s">
        <v>3232</v>
      </c>
      <c r="B1805" t="s">
        <v>1737</v>
      </c>
      <c r="C1805" t="s">
        <v>1856</v>
      </c>
      <c r="D1805">
        <v>11</v>
      </c>
      <c r="E1805">
        <v>1804</v>
      </c>
    </row>
    <row r="1806" spans="1:5" x14ac:dyDescent="0.25">
      <c r="A1806" t="s">
        <v>3233</v>
      </c>
      <c r="B1806" t="s">
        <v>1737</v>
      </c>
      <c r="C1806" t="s">
        <v>1856</v>
      </c>
      <c r="D1806">
        <v>11</v>
      </c>
      <c r="E1806">
        <v>1805</v>
      </c>
    </row>
    <row r="1807" spans="1:5" x14ac:dyDescent="0.25">
      <c r="A1807" t="s">
        <v>3234</v>
      </c>
      <c r="B1807" t="s">
        <v>1865</v>
      </c>
      <c r="C1807" t="s">
        <v>1865</v>
      </c>
      <c r="D1807">
        <v>11</v>
      </c>
      <c r="E1807">
        <v>1806</v>
      </c>
    </row>
    <row r="1808" spans="1:5" x14ac:dyDescent="0.25">
      <c r="A1808" t="s">
        <v>3235</v>
      </c>
      <c r="B1808" t="s">
        <v>1865</v>
      </c>
      <c r="C1808" t="s">
        <v>1865</v>
      </c>
      <c r="D1808">
        <v>11</v>
      </c>
      <c r="E1808">
        <v>1807</v>
      </c>
    </row>
    <row r="1809" spans="1:5" x14ac:dyDescent="0.25">
      <c r="A1809" t="s">
        <v>3236</v>
      </c>
      <c r="B1809" t="s">
        <v>1865</v>
      </c>
      <c r="C1809" t="s">
        <v>1865</v>
      </c>
      <c r="D1809">
        <v>11</v>
      </c>
      <c r="E1809">
        <v>1808</v>
      </c>
    </row>
    <row r="1810" spans="1:5" x14ac:dyDescent="0.25">
      <c r="A1810" t="s">
        <v>3237</v>
      </c>
      <c r="B1810" t="s">
        <v>1865</v>
      </c>
      <c r="C1810" t="s">
        <v>1865</v>
      </c>
      <c r="D1810">
        <v>11</v>
      </c>
      <c r="E1810">
        <v>1809</v>
      </c>
    </row>
    <row r="1811" spans="1:5" x14ac:dyDescent="0.25">
      <c r="A1811" t="s">
        <v>3238</v>
      </c>
      <c r="B1811" t="s">
        <v>1865</v>
      </c>
      <c r="C1811" t="s">
        <v>1865</v>
      </c>
      <c r="D1811">
        <v>11</v>
      </c>
      <c r="E1811">
        <v>1810</v>
      </c>
    </row>
    <row r="1812" spans="1:5" x14ac:dyDescent="0.25">
      <c r="A1812" t="s">
        <v>3239</v>
      </c>
      <c r="B1812" t="s">
        <v>1865</v>
      </c>
      <c r="C1812" t="s">
        <v>1865</v>
      </c>
      <c r="D1812">
        <v>11</v>
      </c>
      <c r="E1812">
        <v>1811</v>
      </c>
    </row>
    <row r="1813" spans="1:5" x14ac:dyDescent="0.25">
      <c r="A1813" t="s">
        <v>3240</v>
      </c>
      <c r="B1813" t="s">
        <v>1865</v>
      </c>
      <c r="C1813" t="s">
        <v>1865</v>
      </c>
      <c r="D1813">
        <v>11</v>
      </c>
      <c r="E1813">
        <v>1812</v>
      </c>
    </row>
    <row r="1814" spans="1:5" x14ac:dyDescent="0.25">
      <c r="A1814" t="s">
        <v>3241</v>
      </c>
      <c r="B1814" t="s">
        <v>1865</v>
      </c>
      <c r="C1814" t="s">
        <v>1865</v>
      </c>
      <c r="D1814">
        <v>11</v>
      </c>
      <c r="E1814">
        <v>1813</v>
      </c>
    </row>
    <row r="1815" spans="1:5" x14ac:dyDescent="0.25">
      <c r="A1815" t="s">
        <v>3242</v>
      </c>
      <c r="B1815" t="s">
        <v>1865</v>
      </c>
      <c r="C1815" t="s">
        <v>1865</v>
      </c>
      <c r="D1815">
        <v>11</v>
      </c>
      <c r="E1815">
        <v>1814</v>
      </c>
    </row>
    <row r="1816" spans="1:5" x14ac:dyDescent="0.25">
      <c r="A1816" t="s">
        <v>3243</v>
      </c>
      <c r="B1816" t="s">
        <v>1865</v>
      </c>
      <c r="C1816" t="s">
        <v>1865</v>
      </c>
      <c r="D1816">
        <v>11</v>
      </c>
      <c r="E1816">
        <v>1815</v>
      </c>
    </row>
    <row r="1817" spans="1:5" x14ac:dyDescent="0.25">
      <c r="A1817" t="s">
        <v>3244</v>
      </c>
      <c r="B1817" t="s">
        <v>1865</v>
      </c>
      <c r="C1817" t="s">
        <v>1865</v>
      </c>
      <c r="D1817">
        <v>11</v>
      </c>
      <c r="E1817">
        <v>1816</v>
      </c>
    </row>
    <row r="1818" spans="1:5" x14ac:dyDescent="0.25">
      <c r="A1818" t="s">
        <v>3245</v>
      </c>
      <c r="B1818" t="s">
        <v>1865</v>
      </c>
      <c r="C1818" t="s">
        <v>1865</v>
      </c>
      <c r="D1818">
        <v>11</v>
      </c>
      <c r="E1818">
        <v>1817</v>
      </c>
    </row>
    <row r="1819" spans="1:5" x14ac:dyDescent="0.25">
      <c r="A1819" t="s">
        <v>3246</v>
      </c>
      <c r="B1819" t="s">
        <v>1865</v>
      </c>
      <c r="C1819" t="s">
        <v>1865</v>
      </c>
      <c r="D1819">
        <v>11</v>
      </c>
      <c r="E1819">
        <v>1818</v>
      </c>
    </row>
    <row r="1820" spans="1:5" x14ac:dyDescent="0.25">
      <c r="A1820" t="s">
        <v>3247</v>
      </c>
      <c r="B1820" t="s">
        <v>1865</v>
      </c>
      <c r="C1820" t="s">
        <v>1865</v>
      </c>
      <c r="D1820">
        <v>11</v>
      </c>
      <c r="E1820">
        <v>1819</v>
      </c>
    </row>
    <row r="1821" spans="1:5" x14ac:dyDescent="0.25">
      <c r="A1821" t="s">
        <v>3248</v>
      </c>
      <c r="B1821" t="s">
        <v>1865</v>
      </c>
      <c r="C1821" t="s">
        <v>1865</v>
      </c>
      <c r="D1821">
        <v>11</v>
      </c>
      <c r="E1821">
        <v>1820</v>
      </c>
    </row>
    <row r="1822" spans="1:5" x14ac:dyDescent="0.25">
      <c r="A1822" t="s">
        <v>3249</v>
      </c>
      <c r="B1822" t="s">
        <v>1865</v>
      </c>
      <c r="C1822" t="s">
        <v>1865</v>
      </c>
      <c r="D1822">
        <v>11</v>
      </c>
      <c r="E1822">
        <v>1821</v>
      </c>
    </row>
    <row r="1823" spans="1:5" x14ac:dyDescent="0.25">
      <c r="A1823" t="s">
        <v>3250</v>
      </c>
      <c r="B1823" t="s">
        <v>1865</v>
      </c>
      <c r="C1823" t="s">
        <v>1865</v>
      </c>
      <c r="D1823">
        <v>11</v>
      </c>
      <c r="E1823">
        <v>1822</v>
      </c>
    </row>
    <row r="1824" spans="1:5" x14ac:dyDescent="0.25">
      <c r="A1824" t="s">
        <v>3251</v>
      </c>
      <c r="B1824" t="s">
        <v>1865</v>
      </c>
      <c r="C1824" t="s">
        <v>1865</v>
      </c>
      <c r="D1824">
        <v>11</v>
      </c>
      <c r="E1824">
        <v>1823</v>
      </c>
    </row>
    <row r="1825" spans="1:5" x14ac:dyDescent="0.25">
      <c r="A1825" t="s">
        <v>3252</v>
      </c>
      <c r="B1825" t="s">
        <v>1865</v>
      </c>
      <c r="C1825" t="s">
        <v>1865</v>
      </c>
      <c r="D1825">
        <v>11</v>
      </c>
      <c r="E1825">
        <v>1824</v>
      </c>
    </row>
    <row r="1826" spans="1:5" x14ac:dyDescent="0.25">
      <c r="A1826" t="s">
        <v>3253</v>
      </c>
      <c r="B1826" t="s">
        <v>1865</v>
      </c>
      <c r="C1826" t="s">
        <v>1865</v>
      </c>
      <c r="D1826">
        <v>11</v>
      </c>
      <c r="E1826">
        <v>1825</v>
      </c>
    </row>
    <row r="1827" spans="1:5" x14ac:dyDescent="0.25">
      <c r="A1827" t="s">
        <v>3254</v>
      </c>
      <c r="B1827" t="s">
        <v>1865</v>
      </c>
      <c r="C1827" t="s">
        <v>1865</v>
      </c>
      <c r="D1827">
        <v>11</v>
      </c>
      <c r="E1827">
        <v>1826</v>
      </c>
    </row>
    <row r="1828" spans="1:5" x14ac:dyDescent="0.25">
      <c r="A1828" t="s">
        <v>3255</v>
      </c>
      <c r="B1828" t="s">
        <v>1865</v>
      </c>
      <c r="C1828" t="s">
        <v>1865</v>
      </c>
      <c r="D1828">
        <v>11</v>
      </c>
      <c r="E1828">
        <v>1827</v>
      </c>
    </row>
    <row r="1829" spans="1:5" x14ac:dyDescent="0.25">
      <c r="A1829" t="s">
        <v>3256</v>
      </c>
      <c r="B1829" t="s">
        <v>1865</v>
      </c>
      <c r="C1829" t="s">
        <v>1865</v>
      </c>
      <c r="D1829">
        <v>11</v>
      </c>
      <c r="E1829">
        <v>1828</v>
      </c>
    </row>
    <row r="1830" spans="1:5" x14ac:dyDescent="0.25">
      <c r="A1830" t="s">
        <v>3257</v>
      </c>
      <c r="B1830" t="s">
        <v>1865</v>
      </c>
      <c r="C1830" t="s">
        <v>1865</v>
      </c>
      <c r="D1830">
        <v>11</v>
      </c>
      <c r="E1830">
        <v>1829</v>
      </c>
    </row>
    <row r="1831" spans="1:5" x14ac:dyDescent="0.25">
      <c r="A1831" t="s">
        <v>3258</v>
      </c>
      <c r="B1831" t="s">
        <v>1865</v>
      </c>
      <c r="C1831" t="s">
        <v>1865</v>
      </c>
      <c r="D1831">
        <v>11</v>
      </c>
      <c r="E1831">
        <v>1830</v>
      </c>
    </row>
    <row r="1832" spans="1:5" x14ac:dyDescent="0.25">
      <c r="A1832" t="s">
        <v>3259</v>
      </c>
      <c r="B1832" t="s">
        <v>1865</v>
      </c>
      <c r="C1832" t="s">
        <v>1865</v>
      </c>
      <c r="D1832">
        <v>11</v>
      </c>
      <c r="E1832">
        <v>1831</v>
      </c>
    </row>
    <row r="1833" spans="1:5" x14ac:dyDescent="0.25">
      <c r="A1833" t="s">
        <v>3260</v>
      </c>
      <c r="B1833" t="s">
        <v>1865</v>
      </c>
      <c r="C1833" t="s">
        <v>1865</v>
      </c>
      <c r="D1833">
        <v>11</v>
      </c>
      <c r="E1833">
        <v>1832</v>
      </c>
    </row>
    <row r="1834" spans="1:5" x14ac:dyDescent="0.25">
      <c r="A1834" t="s">
        <v>3261</v>
      </c>
      <c r="B1834" t="s">
        <v>1865</v>
      </c>
      <c r="C1834" t="s">
        <v>1865</v>
      </c>
      <c r="D1834">
        <v>11</v>
      </c>
      <c r="E1834">
        <v>1833</v>
      </c>
    </row>
    <row r="1835" spans="1:5" x14ac:dyDescent="0.25">
      <c r="A1835" t="s">
        <v>3262</v>
      </c>
      <c r="B1835" t="s">
        <v>1865</v>
      </c>
      <c r="C1835" t="s">
        <v>1865</v>
      </c>
      <c r="D1835">
        <v>11</v>
      </c>
      <c r="E1835">
        <v>1834</v>
      </c>
    </row>
    <row r="1836" spans="1:5" x14ac:dyDescent="0.25">
      <c r="A1836" t="s">
        <v>3263</v>
      </c>
      <c r="B1836" t="s">
        <v>1865</v>
      </c>
      <c r="C1836" t="s">
        <v>1865</v>
      </c>
      <c r="D1836">
        <v>11</v>
      </c>
      <c r="E1836">
        <v>1835</v>
      </c>
    </row>
    <row r="1837" spans="1:5" x14ac:dyDescent="0.25">
      <c r="A1837" t="s">
        <v>3264</v>
      </c>
      <c r="B1837" t="s">
        <v>1865</v>
      </c>
      <c r="C1837" t="s">
        <v>1865</v>
      </c>
      <c r="D1837">
        <v>11</v>
      </c>
      <c r="E1837">
        <v>1836</v>
      </c>
    </row>
    <row r="1838" spans="1:5" x14ac:dyDescent="0.25">
      <c r="A1838" t="s">
        <v>3265</v>
      </c>
      <c r="B1838" t="s">
        <v>1865</v>
      </c>
      <c r="C1838" t="s">
        <v>1865</v>
      </c>
      <c r="D1838">
        <v>11</v>
      </c>
      <c r="E1838">
        <v>1837</v>
      </c>
    </row>
    <row r="1839" spans="1:5" x14ac:dyDescent="0.25">
      <c r="A1839" t="s">
        <v>3266</v>
      </c>
      <c r="B1839" t="s">
        <v>1865</v>
      </c>
      <c r="C1839" t="s">
        <v>1865</v>
      </c>
      <c r="D1839">
        <v>11</v>
      </c>
      <c r="E1839">
        <v>1838</v>
      </c>
    </row>
    <row r="1840" spans="1:5" x14ac:dyDescent="0.25">
      <c r="A1840" t="s">
        <v>3267</v>
      </c>
      <c r="B1840" t="s">
        <v>1865</v>
      </c>
      <c r="C1840" t="s">
        <v>1865</v>
      </c>
      <c r="D1840">
        <v>11</v>
      </c>
      <c r="E1840">
        <v>1839</v>
      </c>
    </row>
    <row r="1841" spans="1:5" x14ac:dyDescent="0.25">
      <c r="A1841" t="s">
        <v>3268</v>
      </c>
      <c r="B1841" t="s">
        <v>1865</v>
      </c>
      <c r="C1841" t="s">
        <v>1865</v>
      </c>
      <c r="D1841">
        <v>11</v>
      </c>
      <c r="E1841">
        <v>1840</v>
      </c>
    </row>
    <row r="1842" spans="1:5" x14ac:dyDescent="0.25">
      <c r="A1842" t="s">
        <v>3269</v>
      </c>
      <c r="B1842" t="s">
        <v>1865</v>
      </c>
      <c r="C1842" t="s">
        <v>1865</v>
      </c>
      <c r="D1842">
        <v>11</v>
      </c>
      <c r="E1842">
        <v>1841</v>
      </c>
    </row>
    <row r="1843" spans="1:5" x14ac:dyDescent="0.25">
      <c r="A1843" t="s">
        <v>3270</v>
      </c>
      <c r="B1843" t="s">
        <v>1865</v>
      </c>
      <c r="C1843" t="s">
        <v>1865</v>
      </c>
      <c r="D1843">
        <v>11</v>
      </c>
      <c r="E1843">
        <v>1842</v>
      </c>
    </row>
    <row r="1844" spans="1:5" x14ac:dyDescent="0.25">
      <c r="A1844" t="s">
        <v>3271</v>
      </c>
      <c r="B1844" t="s">
        <v>1865</v>
      </c>
      <c r="C1844" t="s">
        <v>1865</v>
      </c>
      <c r="D1844">
        <v>11</v>
      </c>
      <c r="E1844">
        <v>1843</v>
      </c>
    </row>
    <row r="1845" spans="1:5" x14ac:dyDescent="0.25">
      <c r="A1845" t="s">
        <v>3272</v>
      </c>
      <c r="B1845" t="s">
        <v>1865</v>
      </c>
      <c r="C1845" t="s">
        <v>1865</v>
      </c>
      <c r="D1845">
        <v>11</v>
      </c>
      <c r="E1845">
        <v>1844</v>
      </c>
    </row>
    <row r="1846" spans="1:5" x14ac:dyDescent="0.25">
      <c r="A1846" t="s">
        <v>3273</v>
      </c>
      <c r="B1846" t="s">
        <v>1865</v>
      </c>
      <c r="C1846" t="s">
        <v>1865</v>
      </c>
      <c r="D1846">
        <v>11</v>
      </c>
      <c r="E1846">
        <v>1845</v>
      </c>
    </row>
    <row r="1847" spans="1:5" x14ac:dyDescent="0.25">
      <c r="A1847" t="s">
        <v>3274</v>
      </c>
      <c r="B1847" t="s">
        <v>1865</v>
      </c>
      <c r="C1847" t="s">
        <v>1865</v>
      </c>
      <c r="D1847">
        <v>11</v>
      </c>
      <c r="E1847">
        <v>1846</v>
      </c>
    </row>
    <row r="1848" spans="1:5" x14ac:dyDescent="0.25">
      <c r="A1848" t="s">
        <v>3275</v>
      </c>
      <c r="B1848" t="s">
        <v>1865</v>
      </c>
      <c r="C1848" t="s">
        <v>1865</v>
      </c>
      <c r="D1848">
        <v>11</v>
      </c>
      <c r="E1848">
        <v>1847</v>
      </c>
    </row>
    <row r="1849" spans="1:5" x14ac:dyDescent="0.25">
      <c r="A1849" t="s">
        <v>3276</v>
      </c>
      <c r="B1849" t="s">
        <v>1865</v>
      </c>
      <c r="C1849" t="s">
        <v>1865</v>
      </c>
      <c r="D1849">
        <v>11</v>
      </c>
      <c r="E1849">
        <v>1848</v>
      </c>
    </row>
    <row r="1850" spans="1:5" x14ac:dyDescent="0.25">
      <c r="A1850" t="s">
        <v>3277</v>
      </c>
      <c r="B1850" t="s">
        <v>1865</v>
      </c>
      <c r="C1850" t="s">
        <v>1865</v>
      </c>
      <c r="D1850">
        <v>11</v>
      </c>
      <c r="E1850">
        <v>1849</v>
      </c>
    </row>
    <row r="1851" spans="1:5" x14ac:dyDescent="0.25">
      <c r="A1851" t="s">
        <v>3278</v>
      </c>
      <c r="B1851" t="s">
        <v>1865</v>
      </c>
      <c r="C1851" t="s">
        <v>1865</v>
      </c>
      <c r="D1851">
        <v>11</v>
      </c>
      <c r="E1851">
        <v>1850</v>
      </c>
    </row>
    <row r="1852" spans="1:5" x14ac:dyDescent="0.25">
      <c r="A1852" t="s">
        <v>3279</v>
      </c>
      <c r="B1852" t="s">
        <v>1865</v>
      </c>
      <c r="C1852" t="s">
        <v>1865</v>
      </c>
      <c r="D1852">
        <v>11</v>
      </c>
      <c r="E1852">
        <v>1851</v>
      </c>
    </row>
    <row r="1853" spans="1:5" x14ac:dyDescent="0.25">
      <c r="A1853" t="s">
        <v>3280</v>
      </c>
      <c r="B1853" t="s">
        <v>1865</v>
      </c>
      <c r="C1853" t="s">
        <v>1865</v>
      </c>
      <c r="D1853">
        <v>11</v>
      </c>
      <c r="E1853">
        <v>1852</v>
      </c>
    </row>
    <row r="1854" spans="1:5" x14ac:dyDescent="0.25">
      <c r="A1854" t="s">
        <v>3281</v>
      </c>
      <c r="B1854" t="s">
        <v>1865</v>
      </c>
      <c r="C1854" t="s">
        <v>1865</v>
      </c>
      <c r="D1854">
        <v>11</v>
      </c>
      <c r="E1854">
        <v>1853</v>
      </c>
    </row>
    <row r="1855" spans="1:5" x14ac:dyDescent="0.25">
      <c r="A1855" t="s">
        <v>3282</v>
      </c>
      <c r="B1855" t="s">
        <v>1865</v>
      </c>
      <c r="C1855" t="s">
        <v>1865</v>
      </c>
      <c r="D1855">
        <v>11</v>
      </c>
      <c r="E1855">
        <v>1854</v>
      </c>
    </row>
    <row r="1856" spans="1:5" x14ac:dyDescent="0.25">
      <c r="A1856" t="s">
        <v>3283</v>
      </c>
      <c r="B1856" t="s">
        <v>1865</v>
      </c>
      <c r="C1856" t="s">
        <v>1865</v>
      </c>
      <c r="D1856">
        <v>11</v>
      </c>
      <c r="E1856">
        <v>1855</v>
      </c>
    </row>
    <row r="1857" spans="1:5" x14ac:dyDescent="0.25">
      <c r="A1857" t="s">
        <v>3284</v>
      </c>
      <c r="B1857" t="s">
        <v>1865</v>
      </c>
      <c r="C1857" t="s">
        <v>1865</v>
      </c>
      <c r="D1857">
        <v>11</v>
      </c>
      <c r="E1857">
        <v>1856</v>
      </c>
    </row>
    <row r="1858" spans="1:5" x14ac:dyDescent="0.25">
      <c r="A1858" t="s">
        <v>3285</v>
      </c>
      <c r="B1858" t="s">
        <v>1865</v>
      </c>
      <c r="C1858" t="s">
        <v>1865</v>
      </c>
      <c r="D1858">
        <v>11</v>
      </c>
      <c r="E1858">
        <v>1857</v>
      </c>
    </row>
    <row r="1859" spans="1:5" x14ac:dyDescent="0.25">
      <c r="A1859" t="s">
        <v>3286</v>
      </c>
      <c r="B1859" t="s">
        <v>1865</v>
      </c>
      <c r="C1859" t="s">
        <v>1865</v>
      </c>
      <c r="D1859">
        <v>11</v>
      </c>
      <c r="E1859">
        <v>1858</v>
      </c>
    </row>
    <row r="1860" spans="1:5" x14ac:dyDescent="0.25">
      <c r="A1860" t="s">
        <v>3287</v>
      </c>
      <c r="B1860" t="s">
        <v>1865</v>
      </c>
      <c r="C1860" t="s">
        <v>1865</v>
      </c>
      <c r="D1860">
        <v>11</v>
      </c>
      <c r="E1860">
        <v>1859</v>
      </c>
    </row>
    <row r="1861" spans="1:5" x14ac:dyDescent="0.25">
      <c r="A1861" t="s">
        <v>3288</v>
      </c>
      <c r="B1861" t="s">
        <v>1865</v>
      </c>
      <c r="C1861" t="s">
        <v>1865</v>
      </c>
      <c r="D1861">
        <v>11</v>
      </c>
      <c r="E1861">
        <v>1860</v>
      </c>
    </row>
    <row r="1862" spans="1:5" x14ac:dyDescent="0.25">
      <c r="A1862" t="s">
        <v>3289</v>
      </c>
      <c r="B1862" t="s">
        <v>1865</v>
      </c>
      <c r="C1862" t="s">
        <v>1865</v>
      </c>
      <c r="D1862">
        <v>11</v>
      </c>
      <c r="E1862">
        <v>1861</v>
      </c>
    </row>
    <row r="1863" spans="1:5" x14ac:dyDescent="0.25">
      <c r="A1863" t="s">
        <v>3290</v>
      </c>
      <c r="B1863" t="s">
        <v>1865</v>
      </c>
      <c r="C1863" t="s">
        <v>1865</v>
      </c>
      <c r="D1863">
        <v>11</v>
      </c>
      <c r="E1863">
        <v>1862</v>
      </c>
    </row>
    <row r="1864" spans="1:5" x14ac:dyDescent="0.25">
      <c r="A1864" t="s">
        <v>3291</v>
      </c>
      <c r="B1864" t="s">
        <v>1737</v>
      </c>
      <c r="C1864" t="s">
        <v>1738</v>
      </c>
      <c r="D1864">
        <v>6</v>
      </c>
      <c r="E1864">
        <v>1863</v>
      </c>
    </row>
    <row r="1865" spans="1:5" x14ac:dyDescent="0.25">
      <c r="A1865" t="s">
        <v>3292</v>
      </c>
      <c r="B1865" t="s">
        <v>1737</v>
      </c>
      <c r="C1865" t="s">
        <v>1738</v>
      </c>
      <c r="D1865">
        <v>6</v>
      </c>
      <c r="E1865">
        <v>1864</v>
      </c>
    </row>
    <row r="1866" spans="1:5" x14ac:dyDescent="0.25">
      <c r="A1866" t="s">
        <v>3293</v>
      </c>
      <c r="B1866" t="s">
        <v>1737</v>
      </c>
      <c r="C1866" t="s">
        <v>1738</v>
      </c>
      <c r="D1866">
        <v>6</v>
      </c>
      <c r="E1866">
        <v>1865</v>
      </c>
    </row>
    <row r="1867" spans="1:5" x14ac:dyDescent="0.25">
      <c r="A1867" t="s">
        <v>3294</v>
      </c>
      <c r="B1867" t="s">
        <v>1737</v>
      </c>
      <c r="C1867" t="s">
        <v>1738</v>
      </c>
      <c r="D1867">
        <v>6</v>
      </c>
      <c r="E1867">
        <v>1866</v>
      </c>
    </row>
    <row r="1868" spans="1:5" x14ac:dyDescent="0.25">
      <c r="A1868" t="s">
        <v>3295</v>
      </c>
      <c r="B1868" t="s">
        <v>1737</v>
      </c>
      <c r="C1868" t="s">
        <v>1738</v>
      </c>
      <c r="D1868">
        <v>6</v>
      </c>
      <c r="E1868">
        <v>1867</v>
      </c>
    </row>
    <row r="1869" spans="1:5" x14ac:dyDescent="0.25">
      <c r="A1869" t="s">
        <v>3296</v>
      </c>
      <c r="B1869" t="s">
        <v>1737</v>
      </c>
      <c r="C1869" t="s">
        <v>1738</v>
      </c>
      <c r="D1869">
        <v>6</v>
      </c>
      <c r="E1869">
        <v>1868</v>
      </c>
    </row>
    <row r="1870" spans="1:5" x14ac:dyDescent="0.25">
      <c r="A1870" t="s">
        <v>3297</v>
      </c>
      <c r="B1870" t="s">
        <v>1737</v>
      </c>
      <c r="C1870" t="s">
        <v>1738</v>
      </c>
      <c r="D1870">
        <v>6</v>
      </c>
      <c r="E1870">
        <v>1869</v>
      </c>
    </row>
    <row r="1871" spans="1:5" x14ac:dyDescent="0.25">
      <c r="A1871" t="s">
        <v>3298</v>
      </c>
      <c r="B1871" t="s">
        <v>1737</v>
      </c>
      <c r="C1871" t="s">
        <v>1738</v>
      </c>
      <c r="D1871">
        <v>6</v>
      </c>
      <c r="E1871">
        <v>1870</v>
      </c>
    </row>
    <row r="1872" spans="1:5" x14ac:dyDescent="0.25">
      <c r="A1872" t="s">
        <v>3299</v>
      </c>
      <c r="B1872" t="s">
        <v>1737</v>
      </c>
      <c r="C1872" t="s">
        <v>1738</v>
      </c>
      <c r="D1872">
        <v>6</v>
      </c>
      <c r="E1872">
        <v>1871</v>
      </c>
    </row>
    <row r="1873" spans="1:5" x14ac:dyDescent="0.25">
      <c r="A1873" t="s">
        <v>3300</v>
      </c>
      <c r="B1873" t="s">
        <v>1737</v>
      </c>
      <c r="C1873" t="s">
        <v>1738</v>
      </c>
      <c r="D1873">
        <v>6</v>
      </c>
      <c r="E1873">
        <v>1872</v>
      </c>
    </row>
    <row r="1874" spans="1:5" x14ac:dyDescent="0.25">
      <c r="A1874" t="s">
        <v>3301</v>
      </c>
      <c r="B1874" t="s">
        <v>1737</v>
      </c>
      <c r="C1874" t="s">
        <v>1738</v>
      </c>
      <c r="D1874">
        <v>6</v>
      </c>
      <c r="E1874">
        <v>1873</v>
      </c>
    </row>
    <row r="1875" spans="1:5" x14ac:dyDescent="0.25">
      <c r="A1875" t="s">
        <v>3302</v>
      </c>
      <c r="B1875" t="s">
        <v>1737</v>
      </c>
      <c r="C1875" t="s">
        <v>1738</v>
      </c>
      <c r="D1875">
        <v>6</v>
      </c>
      <c r="E1875">
        <v>1874</v>
      </c>
    </row>
    <row r="1876" spans="1:5" x14ac:dyDescent="0.25">
      <c r="A1876" t="s">
        <v>3303</v>
      </c>
      <c r="B1876" t="s">
        <v>1737</v>
      </c>
      <c r="C1876" t="s">
        <v>1738</v>
      </c>
      <c r="D1876">
        <v>6</v>
      </c>
      <c r="E1876">
        <v>1875</v>
      </c>
    </row>
    <row r="1877" spans="1:5" x14ac:dyDescent="0.25">
      <c r="A1877" t="s">
        <v>3304</v>
      </c>
      <c r="B1877" t="s">
        <v>1737</v>
      </c>
      <c r="C1877" t="s">
        <v>1738</v>
      </c>
      <c r="D1877">
        <v>6</v>
      </c>
      <c r="E1877">
        <v>1876</v>
      </c>
    </row>
    <row r="1878" spans="1:5" x14ac:dyDescent="0.25">
      <c r="A1878" t="s">
        <v>3305</v>
      </c>
      <c r="B1878" t="s">
        <v>1737</v>
      </c>
      <c r="C1878" t="s">
        <v>1738</v>
      </c>
      <c r="D1878">
        <v>6</v>
      </c>
      <c r="E1878">
        <v>1877</v>
      </c>
    </row>
    <row r="1879" spans="1:5" x14ac:dyDescent="0.25">
      <c r="A1879" t="s">
        <v>3306</v>
      </c>
      <c r="B1879" t="s">
        <v>1737</v>
      </c>
      <c r="C1879" t="s">
        <v>1738</v>
      </c>
      <c r="D1879">
        <v>6</v>
      </c>
      <c r="E1879">
        <v>1878</v>
      </c>
    </row>
    <row r="1880" spans="1:5" x14ac:dyDescent="0.25">
      <c r="A1880" t="s">
        <v>3307</v>
      </c>
      <c r="B1880" t="s">
        <v>1737</v>
      </c>
      <c r="C1880" t="s">
        <v>1738</v>
      </c>
      <c r="D1880">
        <v>6</v>
      </c>
      <c r="E1880">
        <v>1879</v>
      </c>
    </row>
    <row r="1881" spans="1:5" x14ac:dyDescent="0.25">
      <c r="A1881" t="s">
        <v>3308</v>
      </c>
      <c r="B1881" t="s">
        <v>1737</v>
      </c>
      <c r="C1881" t="s">
        <v>1738</v>
      </c>
      <c r="D1881">
        <v>6</v>
      </c>
      <c r="E1881">
        <v>1880</v>
      </c>
    </row>
    <row r="1882" spans="1:5" x14ac:dyDescent="0.25">
      <c r="A1882" t="s">
        <v>3309</v>
      </c>
      <c r="B1882" t="s">
        <v>1737</v>
      </c>
      <c r="C1882" t="s">
        <v>1738</v>
      </c>
      <c r="D1882">
        <v>6</v>
      </c>
      <c r="E1882">
        <v>1881</v>
      </c>
    </row>
    <row r="1883" spans="1:5" x14ac:dyDescent="0.25">
      <c r="A1883" t="s">
        <v>3310</v>
      </c>
      <c r="B1883" t="s">
        <v>1737</v>
      </c>
      <c r="C1883" t="s">
        <v>1856</v>
      </c>
      <c r="D1883">
        <v>6</v>
      </c>
      <c r="E1883">
        <v>1882</v>
      </c>
    </row>
    <row r="1884" spans="1:5" x14ac:dyDescent="0.25">
      <c r="A1884" t="s">
        <v>3311</v>
      </c>
      <c r="B1884" t="s">
        <v>1737</v>
      </c>
      <c r="C1884" t="s">
        <v>1856</v>
      </c>
      <c r="D1884">
        <v>6</v>
      </c>
      <c r="E1884">
        <v>1883</v>
      </c>
    </row>
    <row r="1885" spans="1:5" x14ac:dyDescent="0.25">
      <c r="A1885" t="s">
        <v>3312</v>
      </c>
      <c r="B1885" t="s">
        <v>1737</v>
      </c>
      <c r="C1885" t="s">
        <v>1856</v>
      </c>
      <c r="D1885">
        <v>6</v>
      </c>
      <c r="E1885">
        <v>1884</v>
      </c>
    </row>
    <row r="1886" spans="1:5" x14ac:dyDescent="0.25">
      <c r="A1886" t="s">
        <v>3313</v>
      </c>
      <c r="B1886" t="s">
        <v>1737</v>
      </c>
      <c r="C1886" t="s">
        <v>1856</v>
      </c>
      <c r="D1886">
        <v>6</v>
      </c>
      <c r="E1886">
        <v>1885</v>
      </c>
    </row>
    <row r="1887" spans="1:5" x14ac:dyDescent="0.25">
      <c r="A1887" t="s">
        <v>3314</v>
      </c>
      <c r="B1887" t="s">
        <v>1737</v>
      </c>
      <c r="C1887" t="s">
        <v>1856</v>
      </c>
      <c r="D1887">
        <v>6</v>
      </c>
      <c r="E1887">
        <v>1886</v>
      </c>
    </row>
    <row r="1888" spans="1:5" x14ac:dyDescent="0.25">
      <c r="A1888" t="s">
        <v>3315</v>
      </c>
      <c r="B1888" t="s">
        <v>1737</v>
      </c>
      <c r="C1888" t="s">
        <v>1856</v>
      </c>
      <c r="D1888">
        <v>6</v>
      </c>
      <c r="E1888">
        <v>1887</v>
      </c>
    </row>
    <row r="1889" spans="1:5" x14ac:dyDescent="0.25">
      <c r="A1889" t="s">
        <v>3316</v>
      </c>
      <c r="B1889" t="s">
        <v>1737</v>
      </c>
      <c r="C1889" t="s">
        <v>1856</v>
      </c>
      <c r="D1889">
        <v>6</v>
      </c>
      <c r="E1889">
        <v>1888</v>
      </c>
    </row>
    <row r="1890" spans="1:5" x14ac:dyDescent="0.25">
      <c r="A1890" t="s">
        <v>3317</v>
      </c>
      <c r="B1890" t="s">
        <v>1737</v>
      </c>
      <c r="C1890" t="s">
        <v>1856</v>
      </c>
      <c r="D1890">
        <v>6</v>
      </c>
      <c r="E1890">
        <v>1889</v>
      </c>
    </row>
    <row r="1891" spans="1:5" x14ac:dyDescent="0.25">
      <c r="A1891" t="s">
        <v>3318</v>
      </c>
      <c r="B1891" t="s">
        <v>1737</v>
      </c>
      <c r="C1891" t="s">
        <v>1856</v>
      </c>
      <c r="D1891">
        <v>6</v>
      </c>
      <c r="E1891">
        <v>1890</v>
      </c>
    </row>
    <row r="1892" spans="1:5" x14ac:dyDescent="0.25">
      <c r="A1892" t="s">
        <v>3319</v>
      </c>
      <c r="B1892" t="s">
        <v>1737</v>
      </c>
      <c r="C1892" t="s">
        <v>1856</v>
      </c>
      <c r="D1892">
        <v>6</v>
      </c>
      <c r="E1892">
        <v>1891</v>
      </c>
    </row>
    <row r="1893" spans="1:5" x14ac:dyDescent="0.25">
      <c r="A1893" t="s">
        <v>3320</v>
      </c>
      <c r="B1893" t="s">
        <v>1737</v>
      </c>
      <c r="C1893" t="s">
        <v>1856</v>
      </c>
      <c r="D1893">
        <v>6</v>
      </c>
      <c r="E1893">
        <v>1892</v>
      </c>
    </row>
    <row r="1894" spans="1:5" x14ac:dyDescent="0.25">
      <c r="A1894" t="s">
        <v>3321</v>
      </c>
      <c r="B1894" t="s">
        <v>1737</v>
      </c>
      <c r="C1894" t="s">
        <v>1856</v>
      </c>
      <c r="D1894">
        <v>6</v>
      </c>
      <c r="E1894">
        <v>1893</v>
      </c>
    </row>
    <row r="1895" spans="1:5" x14ac:dyDescent="0.25">
      <c r="A1895" t="s">
        <v>3322</v>
      </c>
      <c r="B1895" t="s">
        <v>1737</v>
      </c>
      <c r="C1895" t="s">
        <v>1856</v>
      </c>
      <c r="D1895">
        <v>6</v>
      </c>
      <c r="E1895">
        <v>1894</v>
      </c>
    </row>
    <row r="1896" spans="1:5" x14ac:dyDescent="0.25">
      <c r="A1896" t="s">
        <v>3323</v>
      </c>
      <c r="B1896" t="s">
        <v>1737</v>
      </c>
      <c r="C1896" t="s">
        <v>1856</v>
      </c>
      <c r="D1896">
        <v>6</v>
      </c>
      <c r="E1896">
        <v>1895</v>
      </c>
    </row>
    <row r="1897" spans="1:5" x14ac:dyDescent="0.25">
      <c r="A1897" t="s">
        <v>3324</v>
      </c>
      <c r="B1897" t="s">
        <v>1737</v>
      </c>
      <c r="C1897" t="s">
        <v>1856</v>
      </c>
      <c r="D1897">
        <v>6</v>
      </c>
      <c r="E1897">
        <v>1896</v>
      </c>
    </row>
    <row r="1898" spans="1:5" x14ac:dyDescent="0.25">
      <c r="A1898" t="s">
        <v>3325</v>
      </c>
      <c r="B1898" t="s">
        <v>1737</v>
      </c>
      <c r="C1898" t="s">
        <v>1856</v>
      </c>
      <c r="D1898">
        <v>6</v>
      </c>
      <c r="E1898">
        <v>1897</v>
      </c>
    </row>
    <row r="1899" spans="1:5" x14ac:dyDescent="0.25">
      <c r="A1899" t="s">
        <v>3326</v>
      </c>
      <c r="B1899" t="s">
        <v>1737</v>
      </c>
      <c r="C1899" t="s">
        <v>1856</v>
      </c>
      <c r="D1899">
        <v>6</v>
      </c>
      <c r="E1899">
        <v>1898</v>
      </c>
    </row>
    <row r="1900" spans="1:5" x14ac:dyDescent="0.25">
      <c r="A1900" t="s">
        <v>3327</v>
      </c>
      <c r="B1900" t="s">
        <v>1737</v>
      </c>
      <c r="C1900" t="s">
        <v>1856</v>
      </c>
      <c r="D1900">
        <v>6</v>
      </c>
      <c r="E1900">
        <v>1899</v>
      </c>
    </row>
    <row r="1901" spans="1:5" x14ac:dyDescent="0.25">
      <c r="A1901" t="s">
        <v>3328</v>
      </c>
      <c r="B1901" t="s">
        <v>1737</v>
      </c>
      <c r="C1901" t="s">
        <v>1856</v>
      </c>
      <c r="D1901">
        <v>6</v>
      </c>
      <c r="E1901">
        <v>1900</v>
      </c>
    </row>
    <row r="1902" spans="1:5" x14ac:dyDescent="0.25">
      <c r="A1902" t="s">
        <v>3329</v>
      </c>
      <c r="B1902" t="s">
        <v>1737</v>
      </c>
      <c r="C1902" t="s">
        <v>1856</v>
      </c>
      <c r="D1902">
        <v>6</v>
      </c>
      <c r="E1902">
        <v>1901</v>
      </c>
    </row>
    <row r="1903" spans="1:5" x14ac:dyDescent="0.25">
      <c r="A1903" t="s">
        <v>3330</v>
      </c>
      <c r="B1903" t="s">
        <v>1737</v>
      </c>
      <c r="C1903" t="s">
        <v>1856</v>
      </c>
      <c r="D1903">
        <v>6</v>
      </c>
      <c r="E1903">
        <v>1902</v>
      </c>
    </row>
    <row r="1904" spans="1:5" x14ac:dyDescent="0.25">
      <c r="A1904" t="s">
        <v>3331</v>
      </c>
      <c r="B1904" t="s">
        <v>1737</v>
      </c>
      <c r="C1904" t="s">
        <v>1856</v>
      </c>
      <c r="D1904">
        <v>6</v>
      </c>
      <c r="E1904">
        <v>1903</v>
      </c>
    </row>
    <row r="1905" spans="1:5" x14ac:dyDescent="0.25">
      <c r="A1905" t="s">
        <v>3332</v>
      </c>
      <c r="B1905" t="s">
        <v>1737</v>
      </c>
      <c r="C1905" t="s">
        <v>1856</v>
      </c>
      <c r="D1905">
        <v>6</v>
      </c>
      <c r="E1905">
        <v>1904</v>
      </c>
    </row>
    <row r="1906" spans="1:5" x14ac:dyDescent="0.25">
      <c r="A1906" t="s">
        <v>3333</v>
      </c>
      <c r="B1906" t="s">
        <v>1737</v>
      </c>
      <c r="C1906" t="s">
        <v>1856</v>
      </c>
      <c r="D1906">
        <v>6</v>
      </c>
      <c r="E1906">
        <v>1905</v>
      </c>
    </row>
    <row r="1907" spans="1:5" x14ac:dyDescent="0.25">
      <c r="A1907" t="s">
        <v>3334</v>
      </c>
      <c r="B1907" t="s">
        <v>1737</v>
      </c>
      <c r="C1907" t="s">
        <v>1856</v>
      </c>
      <c r="D1907">
        <v>6</v>
      </c>
      <c r="E1907">
        <v>1906</v>
      </c>
    </row>
    <row r="1908" spans="1:5" x14ac:dyDescent="0.25">
      <c r="A1908" t="s">
        <v>3335</v>
      </c>
      <c r="B1908" t="s">
        <v>1737</v>
      </c>
      <c r="C1908" t="s">
        <v>1856</v>
      </c>
      <c r="D1908">
        <v>6</v>
      </c>
      <c r="E1908">
        <v>1907</v>
      </c>
    </row>
    <row r="1909" spans="1:5" x14ac:dyDescent="0.25">
      <c r="A1909" t="s">
        <v>3336</v>
      </c>
      <c r="B1909" t="s">
        <v>1659</v>
      </c>
      <c r="C1909" t="s">
        <v>1660</v>
      </c>
      <c r="D1909">
        <v>4</v>
      </c>
      <c r="E1909">
        <v>1908</v>
      </c>
    </row>
    <row r="1910" spans="1:5" x14ac:dyDescent="0.25">
      <c r="A1910" t="s">
        <v>3337</v>
      </c>
      <c r="B1910" t="s">
        <v>1659</v>
      </c>
      <c r="C1910" t="s">
        <v>1660</v>
      </c>
      <c r="D1910">
        <v>4</v>
      </c>
      <c r="E1910">
        <v>1909</v>
      </c>
    </row>
    <row r="1911" spans="1:5" x14ac:dyDescent="0.25">
      <c r="A1911" t="s">
        <v>3338</v>
      </c>
      <c r="B1911" t="s">
        <v>1659</v>
      </c>
      <c r="C1911" t="s">
        <v>1660</v>
      </c>
      <c r="D1911">
        <v>4</v>
      </c>
      <c r="E1911">
        <v>1910</v>
      </c>
    </row>
    <row r="1912" spans="1:5" x14ac:dyDescent="0.25">
      <c r="A1912" t="s">
        <v>3339</v>
      </c>
      <c r="B1912" t="s">
        <v>1659</v>
      </c>
      <c r="C1912" t="s">
        <v>1660</v>
      </c>
      <c r="D1912">
        <v>4</v>
      </c>
      <c r="E1912">
        <v>1911</v>
      </c>
    </row>
    <row r="1913" spans="1:5" x14ac:dyDescent="0.25">
      <c r="A1913" t="s">
        <v>3340</v>
      </c>
      <c r="B1913" t="s">
        <v>1659</v>
      </c>
      <c r="C1913" t="s">
        <v>1660</v>
      </c>
      <c r="D1913">
        <v>4</v>
      </c>
      <c r="E1913">
        <v>1912</v>
      </c>
    </row>
    <row r="1914" spans="1:5" x14ac:dyDescent="0.25">
      <c r="A1914" t="s">
        <v>3341</v>
      </c>
      <c r="B1914" t="s">
        <v>1659</v>
      </c>
      <c r="C1914" t="s">
        <v>1660</v>
      </c>
      <c r="D1914">
        <v>4</v>
      </c>
      <c r="E1914">
        <v>1913</v>
      </c>
    </row>
    <row r="1915" spans="1:5" x14ac:dyDescent="0.25">
      <c r="A1915" t="s">
        <v>3342</v>
      </c>
      <c r="B1915" t="s">
        <v>1659</v>
      </c>
      <c r="C1915" t="s">
        <v>1660</v>
      </c>
      <c r="D1915">
        <v>4</v>
      </c>
      <c r="E1915">
        <v>1914</v>
      </c>
    </row>
    <row r="1916" spans="1:5" x14ac:dyDescent="0.25">
      <c r="A1916" t="s">
        <v>3343</v>
      </c>
      <c r="B1916" t="s">
        <v>1659</v>
      </c>
      <c r="C1916" t="s">
        <v>1660</v>
      </c>
      <c r="D1916">
        <v>4</v>
      </c>
      <c r="E1916">
        <v>1915</v>
      </c>
    </row>
    <row r="1917" spans="1:5" x14ac:dyDescent="0.25">
      <c r="A1917" t="s">
        <v>3344</v>
      </c>
      <c r="B1917" t="s">
        <v>1659</v>
      </c>
      <c r="C1917" t="s">
        <v>1660</v>
      </c>
      <c r="D1917">
        <v>4</v>
      </c>
      <c r="E1917">
        <v>1916</v>
      </c>
    </row>
    <row r="1918" spans="1:5" x14ac:dyDescent="0.25">
      <c r="A1918" t="s">
        <v>3345</v>
      </c>
      <c r="B1918" t="s">
        <v>1659</v>
      </c>
      <c r="C1918" t="s">
        <v>1660</v>
      </c>
      <c r="D1918">
        <v>4</v>
      </c>
      <c r="E1918">
        <v>1917</v>
      </c>
    </row>
    <row r="1919" spans="1:5" x14ac:dyDescent="0.25">
      <c r="A1919" t="s">
        <v>3346</v>
      </c>
      <c r="B1919" t="s">
        <v>1659</v>
      </c>
      <c r="C1919" t="s">
        <v>1660</v>
      </c>
      <c r="D1919">
        <v>4</v>
      </c>
      <c r="E1919">
        <v>1918</v>
      </c>
    </row>
    <row r="1920" spans="1:5" x14ac:dyDescent="0.25">
      <c r="A1920" t="s">
        <v>3347</v>
      </c>
      <c r="B1920" t="s">
        <v>1659</v>
      </c>
      <c r="C1920" t="s">
        <v>1660</v>
      </c>
      <c r="D1920">
        <v>4</v>
      </c>
      <c r="E1920">
        <v>1919</v>
      </c>
    </row>
    <row r="1921" spans="1:5" x14ac:dyDescent="0.25">
      <c r="A1921" t="s">
        <v>3348</v>
      </c>
      <c r="B1921" t="s">
        <v>1659</v>
      </c>
      <c r="C1921" t="s">
        <v>1660</v>
      </c>
      <c r="D1921">
        <v>4</v>
      </c>
      <c r="E1921">
        <v>1920</v>
      </c>
    </row>
    <row r="1922" spans="1:5" x14ac:dyDescent="0.25">
      <c r="A1922" t="s">
        <v>3349</v>
      </c>
      <c r="B1922" t="s">
        <v>1659</v>
      </c>
      <c r="C1922" t="s">
        <v>1660</v>
      </c>
      <c r="D1922">
        <v>4</v>
      </c>
      <c r="E1922">
        <v>1921</v>
      </c>
    </row>
    <row r="1923" spans="1:5" x14ac:dyDescent="0.25">
      <c r="A1923" t="s">
        <v>3350</v>
      </c>
      <c r="B1923" t="s">
        <v>1659</v>
      </c>
      <c r="C1923" t="s">
        <v>1660</v>
      </c>
      <c r="D1923">
        <v>4</v>
      </c>
      <c r="E1923">
        <v>1922</v>
      </c>
    </row>
    <row r="1924" spans="1:5" x14ac:dyDescent="0.25">
      <c r="A1924" t="s">
        <v>3351</v>
      </c>
      <c r="B1924" t="s">
        <v>1659</v>
      </c>
      <c r="C1924" t="s">
        <v>1660</v>
      </c>
      <c r="D1924">
        <v>4</v>
      </c>
      <c r="E1924">
        <v>1923</v>
      </c>
    </row>
    <row r="1925" spans="1:5" x14ac:dyDescent="0.25">
      <c r="A1925" t="s">
        <v>3352</v>
      </c>
      <c r="B1925" t="s">
        <v>1659</v>
      </c>
      <c r="C1925" t="s">
        <v>1660</v>
      </c>
      <c r="D1925">
        <v>4</v>
      </c>
      <c r="E1925">
        <v>1924</v>
      </c>
    </row>
    <row r="1926" spans="1:5" x14ac:dyDescent="0.25">
      <c r="A1926" t="s">
        <v>3353</v>
      </c>
      <c r="B1926" t="s">
        <v>1659</v>
      </c>
      <c r="C1926" t="s">
        <v>1660</v>
      </c>
      <c r="D1926">
        <v>4</v>
      </c>
      <c r="E1926">
        <v>1925</v>
      </c>
    </row>
    <row r="1927" spans="1:5" x14ac:dyDescent="0.25">
      <c r="A1927" t="s">
        <v>3354</v>
      </c>
      <c r="B1927" t="s">
        <v>1706</v>
      </c>
      <c r="C1927" t="s">
        <v>1707</v>
      </c>
      <c r="D1927">
        <v>4</v>
      </c>
      <c r="E1927">
        <v>1926</v>
      </c>
    </row>
    <row r="1928" spans="1:5" x14ac:dyDescent="0.25">
      <c r="A1928" t="s">
        <v>3355</v>
      </c>
      <c r="B1928" t="s">
        <v>1706</v>
      </c>
      <c r="C1928" t="s">
        <v>1707</v>
      </c>
      <c r="D1928">
        <v>4</v>
      </c>
      <c r="E1928">
        <v>1927</v>
      </c>
    </row>
    <row r="1929" spans="1:5" x14ac:dyDescent="0.25">
      <c r="A1929" t="s">
        <v>3356</v>
      </c>
      <c r="B1929" t="s">
        <v>1706</v>
      </c>
      <c r="C1929" t="s">
        <v>1707</v>
      </c>
      <c r="D1929">
        <v>4</v>
      </c>
      <c r="E1929">
        <v>1928</v>
      </c>
    </row>
    <row r="1930" spans="1:5" x14ac:dyDescent="0.25">
      <c r="A1930" t="s">
        <v>3357</v>
      </c>
      <c r="B1930" t="s">
        <v>1706</v>
      </c>
      <c r="C1930" t="s">
        <v>1707</v>
      </c>
      <c r="D1930">
        <v>4</v>
      </c>
      <c r="E1930">
        <v>1929</v>
      </c>
    </row>
    <row r="1931" spans="1:5" x14ac:dyDescent="0.25">
      <c r="A1931" t="s">
        <v>3358</v>
      </c>
      <c r="B1931" t="s">
        <v>1706</v>
      </c>
      <c r="C1931" t="s">
        <v>1707</v>
      </c>
      <c r="D1931">
        <v>4</v>
      </c>
      <c r="E1931">
        <v>1930</v>
      </c>
    </row>
    <row r="1932" spans="1:5" x14ac:dyDescent="0.25">
      <c r="A1932" t="s">
        <v>3359</v>
      </c>
      <c r="B1932" t="s">
        <v>1706</v>
      </c>
      <c r="C1932" t="s">
        <v>1707</v>
      </c>
      <c r="D1932">
        <v>4</v>
      </c>
      <c r="E1932">
        <v>1931</v>
      </c>
    </row>
    <row r="1933" spans="1:5" x14ac:dyDescent="0.25">
      <c r="A1933" t="s">
        <v>3360</v>
      </c>
      <c r="B1933" t="s">
        <v>1706</v>
      </c>
      <c r="C1933" t="s">
        <v>1707</v>
      </c>
      <c r="D1933">
        <v>4</v>
      </c>
      <c r="E1933">
        <v>1932</v>
      </c>
    </row>
    <row r="1934" spans="1:5" x14ac:dyDescent="0.25">
      <c r="A1934" t="s">
        <v>3361</v>
      </c>
      <c r="B1934" t="s">
        <v>1706</v>
      </c>
      <c r="C1934" t="s">
        <v>1707</v>
      </c>
      <c r="D1934">
        <v>4</v>
      </c>
      <c r="E1934">
        <v>1933</v>
      </c>
    </row>
    <row r="1935" spans="1:5" x14ac:dyDescent="0.25">
      <c r="A1935" t="s">
        <v>3362</v>
      </c>
      <c r="B1935" t="s">
        <v>1706</v>
      </c>
      <c r="C1935" t="s">
        <v>1707</v>
      </c>
      <c r="D1935">
        <v>4</v>
      </c>
      <c r="E1935">
        <v>1934</v>
      </c>
    </row>
    <row r="1936" spans="1:5" x14ac:dyDescent="0.25">
      <c r="A1936" t="s">
        <v>3363</v>
      </c>
      <c r="B1936" t="s">
        <v>1706</v>
      </c>
      <c r="C1936" t="s">
        <v>1707</v>
      </c>
      <c r="D1936">
        <v>4</v>
      </c>
      <c r="E1936">
        <v>1935</v>
      </c>
    </row>
    <row r="1937" spans="1:5" x14ac:dyDescent="0.25">
      <c r="A1937" t="s">
        <v>3364</v>
      </c>
      <c r="B1937" t="s">
        <v>1706</v>
      </c>
      <c r="C1937" t="s">
        <v>1707</v>
      </c>
      <c r="D1937">
        <v>4</v>
      </c>
      <c r="E1937">
        <v>1936</v>
      </c>
    </row>
    <row r="1938" spans="1:5" x14ac:dyDescent="0.25">
      <c r="A1938" t="s">
        <v>3365</v>
      </c>
      <c r="B1938" t="s">
        <v>1706</v>
      </c>
      <c r="C1938" t="s">
        <v>1707</v>
      </c>
      <c r="D1938">
        <v>4</v>
      </c>
      <c r="E1938">
        <v>1937</v>
      </c>
    </row>
    <row r="1939" spans="1:5" x14ac:dyDescent="0.25">
      <c r="A1939" t="s">
        <v>3366</v>
      </c>
      <c r="B1939" t="s">
        <v>1706</v>
      </c>
      <c r="C1939" t="s">
        <v>1707</v>
      </c>
      <c r="D1939">
        <v>4</v>
      </c>
      <c r="E1939">
        <v>1938</v>
      </c>
    </row>
    <row r="1940" spans="1:5" x14ac:dyDescent="0.25">
      <c r="A1940" t="s">
        <v>3367</v>
      </c>
      <c r="B1940" t="s">
        <v>1706</v>
      </c>
      <c r="C1940" t="s">
        <v>1707</v>
      </c>
      <c r="D1940">
        <v>4</v>
      </c>
      <c r="E1940">
        <v>1939</v>
      </c>
    </row>
    <row r="1941" spans="1:5" x14ac:dyDescent="0.25">
      <c r="A1941" t="s">
        <v>3368</v>
      </c>
      <c r="B1941" t="s">
        <v>1706</v>
      </c>
      <c r="C1941" t="s">
        <v>1707</v>
      </c>
      <c r="D1941">
        <v>4</v>
      </c>
      <c r="E1941">
        <v>1940</v>
      </c>
    </row>
    <row r="1942" spans="1:5" x14ac:dyDescent="0.25">
      <c r="A1942" t="s">
        <v>3369</v>
      </c>
      <c r="B1942" t="s">
        <v>1706</v>
      </c>
      <c r="C1942" t="s">
        <v>1707</v>
      </c>
      <c r="D1942">
        <v>4</v>
      </c>
      <c r="E1942">
        <v>1941</v>
      </c>
    </row>
    <row r="1943" spans="1:5" x14ac:dyDescent="0.25">
      <c r="A1943" t="s">
        <v>3370</v>
      </c>
      <c r="B1943" t="s">
        <v>1706</v>
      </c>
      <c r="C1943" t="s">
        <v>1707</v>
      </c>
      <c r="D1943">
        <v>4</v>
      </c>
      <c r="E1943">
        <v>1942</v>
      </c>
    </row>
    <row r="1944" spans="1:5" x14ac:dyDescent="0.25">
      <c r="A1944" t="s">
        <v>3371</v>
      </c>
      <c r="B1944" t="s">
        <v>1706</v>
      </c>
      <c r="C1944" t="s">
        <v>1707</v>
      </c>
      <c r="D1944">
        <v>4</v>
      </c>
      <c r="E1944">
        <v>1943</v>
      </c>
    </row>
    <row r="1945" spans="1:5" x14ac:dyDescent="0.25">
      <c r="A1945" t="s">
        <v>3372</v>
      </c>
      <c r="B1945" t="s">
        <v>1706</v>
      </c>
      <c r="C1945" t="s">
        <v>1707</v>
      </c>
      <c r="D1945">
        <v>4</v>
      </c>
      <c r="E1945">
        <v>1944</v>
      </c>
    </row>
    <row r="1946" spans="1:5" x14ac:dyDescent="0.25">
      <c r="A1946" t="s">
        <v>3373</v>
      </c>
      <c r="B1946" t="s">
        <v>1706</v>
      </c>
      <c r="C1946" t="s">
        <v>1707</v>
      </c>
      <c r="D1946">
        <v>4</v>
      </c>
      <c r="E1946">
        <v>1945</v>
      </c>
    </row>
    <row r="1947" spans="1:5" x14ac:dyDescent="0.25">
      <c r="A1947" t="s">
        <v>3374</v>
      </c>
      <c r="B1947" t="s">
        <v>1706</v>
      </c>
      <c r="C1947" t="s">
        <v>1707</v>
      </c>
      <c r="D1947">
        <v>4</v>
      </c>
      <c r="E1947">
        <v>1946</v>
      </c>
    </row>
    <row r="1948" spans="1:5" x14ac:dyDescent="0.25">
      <c r="A1948" t="s">
        <v>3375</v>
      </c>
      <c r="B1948" t="s">
        <v>1706</v>
      </c>
      <c r="C1948" t="s">
        <v>1707</v>
      </c>
      <c r="D1948">
        <v>4</v>
      </c>
      <c r="E1948">
        <v>1947</v>
      </c>
    </row>
    <row r="1949" spans="1:5" x14ac:dyDescent="0.25">
      <c r="A1949" t="s">
        <v>3376</v>
      </c>
      <c r="B1949" t="s">
        <v>1706</v>
      </c>
      <c r="C1949" t="s">
        <v>1707</v>
      </c>
      <c r="D1949">
        <v>4</v>
      </c>
      <c r="E1949">
        <v>1948</v>
      </c>
    </row>
    <row r="1950" spans="1:5" x14ac:dyDescent="0.25">
      <c r="A1950" t="s">
        <v>3377</v>
      </c>
      <c r="B1950" t="s">
        <v>1706</v>
      </c>
      <c r="C1950" t="s">
        <v>1707</v>
      </c>
      <c r="D1950">
        <v>4</v>
      </c>
      <c r="E1950">
        <v>1949</v>
      </c>
    </row>
    <row r="1951" spans="1:5" x14ac:dyDescent="0.25">
      <c r="A1951" t="s">
        <v>3378</v>
      </c>
      <c r="B1951" t="s">
        <v>1706</v>
      </c>
      <c r="C1951" t="s">
        <v>1707</v>
      </c>
      <c r="D1951">
        <v>4</v>
      </c>
      <c r="E1951">
        <v>1950</v>
      </c>
    </row>
    <row r="1952" spans="1:5" x14ac:dyDescent="0.25">
      <c r="A1952" t="s">
        <v>3379</v>
      </c>
      <c r="B1952" t="s">
        <v>1706</v>
      </c>
      <c r="C1952" t="s">
        <v>1707</v>
      </c>
      <c r="D1952">
        <v>4</v>
      </c>
      <c r="E1952">
        <v>1951</v>
      </c>
    </row>
    <row r="1953" spans="1:5" x14ac:dyDescent="0.25">
      <c r="A1953" t="s">
        <v>3380</v>
      </c>
      <c r="B1953" t="s">
        <v>1706</v>
      </c>
      <c r="C1953" t="s">
        <v>1707</v>
      </c>
      <c r="D1953">
        <v>4</v>
      </c>
      <c r="E1953">
        <v>1952</v>
      </c>
    </row>
    <row r="1954" spans="1:5" x14ac:dyDescent="0.25">
      <c r="A1954" t="s">
        <v>3381</v>
      </c>
      <c r="B1954" t="s">
        <v>1706</v>
      </c>
      <c r="C1954" t="s">
        <v>1707</v>
      </c>
      <c r="D1954">
        <v>4</v>
      </c>
      <c r="E1954">
        <v>1953</v>
      </c>
    </row>
    <row r="1955" spans="1:5" x14ac:dyDescent="0.25">
      <c r="A1955" t="s">
        <v>3382</v>
      </c>
      <c r="B1955" t="s">
        <v>1706</v>
      </c>
      <c r="C1955" t="s">
        <v>1707</v>
      </c>
      <c r="D1955">
        <v>4</v>
      </c>
      <c r="E1955">
        <v>1954</v>
      </c>
    </row>
    <row r="1956" spans="1:5" x14ac:dyDescent="0.25">
      <c r="A1956" t="s">
        <v>3383</v>
      </c>
      <c r="B1956" t="s">
        <v>1706</v>
      </c>
      <c r="C1956" t="s">
        <v>1707</v>
      </c>
      <c r="D1956">
        <v>4</v>
      </c>
      <c r="E1956">
        <v>1955</v>
      </c>
    </row>
    <row r="1957" spans="1:5" x14ac:dyDescent="0.25">
      <c r="A1957" t="s">
        <v>3384</v>
      </c>
      <c r="B1957" t="s">
        <v>1706</v>
      </c>
      <c r="C1957" t="s">
        <v>1707</v>
      </c>
      <c r="D1957">
        <v>4</v>
      </c>
      <c r="E1957">
        <v>1956</v>
      </c>
    </row>
    <row r="1958" spans="1:5" x14ac:dyDescent="0.25">
      <c r="A1958" t="s">
        <v>3385</v>
      </c>
      <c r="B1958" t="s">
        <v>1706</v>
      </c>
      <c r="C1958" t="s">
        <v>1707</v>
      </c>
      <c r="D1958">
        <v>4</v>
      </c>
      <c r="E1958">
        <v>1957</v>
      </c>
    </row>
    <row r="1959" spans="1:5" x14ac:dyDescent="0.25">
      <c r="A1959" t="s">
        <v>3386</v>
      </c>
      <c r="B1959" t="s">
        <v>1706</v>
      </c>
      <c r="C1959" t="s">
        <v>1707</v>
      </c>
      <c r="D1959">
        <v>4</v>
      </c>
      <c r="E1959">
        <v>1958</v>
      </c>
    </row>
    <row r="1960" spans="1:5" x14ac:dyDescent="0.25">
      <c r="A1960" t="s">
        <v>3387</v>
      </c>
      <c r="B1960" t="s">
        <v>1706</v>
      </c>
      <c r="C1960" t="s">
        <v>1707</v>
      </c>
      <c r="D1960">
        <v>4</v>
      </c>
      <c r="E1960">
        <v>1959</v>
      </c>
    </row>
    <row r="1961" spans="1:5" x14ac:dyDescent="0.25">
      <c r="A1961" t="s">
        <v>3388</v>
      </c>
      <c r="B1961" t="s">
        <v>1706</v>
      </c>
      <c r="C1961" t="s">
        <v>1707</v>
      </c>
      <c r="D1961">
        <v>4</v>
      </c>
      <c r="E1961">
        <v>1960</v>
      </c>
    </row>
    <row r="1962" spans="1:5" x14ac:dyDescent="0.25">
      <c r="A1962" t="s">
        <v>3389</v>
      </c>
      <c r="B1962" t="s">
        <v>1706</v>
      </c>
      <c r="C1962" t="s">
        <v>1707</v>
      </c>
      <c r="D1962">
        <v>4</v>
      </c>
      <c r="E1962">
        <v>1961</v>
      </c>
    </row>
    <row r="1963" spans="1:5" x14ac:dyDescent="0.25">
      <c r="A1963" t="s">
        <v>3390</v>
      </c>
      <c r="B1963" t="s">
        <v>1706</v>
      </c>
      <c r="C1963" t="s">
        <v>1707</v>
      </c>
      <c r="D1963">
        <v>4</v>
      </c>
      <c r="E1963">
        <v>1962</v>
      </c>
    </row>
    <row r="1964" spans="1:5" x14ac:dyDescent="0.25">
      <c r="A1964" t="s">
        <v>3391</v>
      </c>
      <c r="B1964" t="s">
        <v>1706</v>
      </c>
      <c r="C1964" t="s">
        <v>1707</v>
      </c>
      <c r="D1964">
        <v>4</v>
      </c>
      <c r="E1964">
        <v>1963</v>
      </c>
    </row>
    <row r="1965" spans="1:5" x14ac:dyDescent="0.25">
      <c r="A1965" t="s">
        <v>3392</v>
      </c>
      <c r="B1965" t="s">
        <v>1706</v>
      </c>
      <c r="C1965" t="s">
        <v>1707</v>
      </c>
      <c r="D1965">
        <v>4</v>
      </c>
      <c r="E1965">
        <v>1964</v>
      </c>
    </row>
    <row r="1966" spans="1:5" x14ac:dyDescent="0.25">
      <c r="A1966" t="s">
        <v>3393</v>
      </c>
      <c r="B1966" t="s">
        <v>1706</v>
      </c>
      <c r="C1966" t="s">
        <v>1707</v>
      </c>
      <c r="D1966">
        <v>4</v>
      </c>
      <c r="E1966">
        <v>1965</v>
      </c>
    </row>
    <row r="1967" spans="1:5" x14ac:dyDescent="0.25">
      <c r="A1967" t="s">
        <v>3394</v>
      </c>
      <c r="B1967" t="s">
        <v>1706</v>
      </c>
      <c r="C1967" t="s">
        <v>1707</v>
      </c>
      <c r="D1967">
        <v>4</v>
      </c>
      <c r="E1967">
        <v>1966</v>
      </c>
    </row>
    <row r="1968" spans="1:5" x14ac:dyDescent="0.25">
      <c r="A1968" t="s">
        <v>3395</v>
      </c>
      <c r="B1968" t="s">
        <v>1706</v>
      </c>
      <c r="C1968" t="s">
        <v>1707</v>
      </c>
      <c r="D1968">
        <v>4</v>
      </c>
      <c r="E1968">
        <v>1967</v>
      </c>
    </row>
    <row r="1969" spans="1:5" x14ac:dyDescent="0.25">
      <c r="A1969" t="s">
        <v>3396</v>
      </c>
      <c r="B1969" t="s">
        <v>1706</v>
      </c>
      <c r="C1969" t="s">
        <v>1707</v>
      </c>
      <c r="D1969">
        <v>4</v>
      </c>
      <c r="E1969">
        <v>1968</v>
      </c>
    </row>
    <row r="1970" spans="1:5" x14ac:dyDescent="0.25">
      <c r="A1970" t="s">
        <v>3397</v>
      </c>
      <c r="B1970" t="s">
        <v>1706</v>
      </c>
      <c r="C1970" t="s">
        <v>1707</v>
      </c>
      <c r="D1970">
        <v>4</v>
      </c>
      <c r="E1970">
        <v>1969</v>
      </c>
    </row>
    <row r="1971" spans="1:5" x14ac:dyDescent="0.25">
      <c r="A1971" t="s">
        <v>3398</v>
      </c>
      <c r="B1971" t="s">
        <v>1706</v>
      </c>
      <c r="C1971" t="s">
        <v>1707</v>
      </c>
      <c r="D1971">
        <v>4</v>
      </c>
      <c r="E1971">
        <v>1970</v>
      </c>
    </row>
    <row r="1972" spans="1:5" x14ac:dyDescent="0.25">
      <c r="A1972" t="s">
        <v>3399</v>
      </c>
      <c r="B1972" t="s">
        <v>1706</v>
      </c>
      <c r="C1972" t="s">
        <v>1707</v>
      </c>
      <c r="D1972">
        <v>4</v>
      </c>
      <c r="E1972">
        <v>1971</v>
      </c>
    </row>
    <row r="1973" spans="1:5" x14ac:dyDescent="0.25">
      <c r="A1973" t="s">
        <v>3400</v>
      </c>
      <c r="B1973" t="s">
        <v>1706</v>
      </c>
      <c r="C1973" t="s">
        <v>1707</v>
      </c>
      <c r="D1973">
        <v>4</v>
      </c>
      <c r="E1973">
        <v>1972</v>
      </c>
    </row>
    <row r="1974" spans="1:5" x14ac:dyDescent="0.25">
      <c r="A1974" t="s">
        <v>3401</v>
      </c>
      <c r="B1974" t="s">
        <v>1706</v>
      </c>
      <c r="C1974" t="s">
        <v>1707</v>
      </c>
      <c r="D1974">
        <v>4</v>
      </c>
      <c r="E1974">
        <v>1973</v>
      </c>
    </row>
    <row r="1975" spans="1:5" x14ac:dyDescent="0.25">
      <c r="A1975" t="s">
        <v>3402</v>
      </c>
      <c r="B1975" t="s">
        <v>1706</v>
      </c>
      <c r="C1975" t="s">
        <v>1707</v>
      </c>
      <c r="D1975">
        <v>4</v>
      </c>
      <c r="E1975">
        <v>1974</v>
      </c>
    </row>
    <row r="1976" spans="1:5" x14ac:dyDescent="0.25">
      <c r="A1976" t="s">
        <v>3403</v>
      </c>
      <c r="B1976" t="s">
        <v>1706</v>
      </c>
      <c r="C1976" t="s">
        <v>1707</v>
      </c>
      <c r="D1976">
        <v>4</v>
      </c>
      <c r="E1976">
        <v>1975</v>
      </c>
    </row>
    <row r="1977" spans="1:5" x14ac:dyDescent="0.25">
      <c r="A1977" t="s">
        <v>3404</v>
      </c>
      <c r="B1977" t="s">
        <v>1706</v>
      </c>
      <c r="C1977" t="s">
        <v>1707</v>
      </c>
      <c r="D1977">
        <v>4</v>
      </c>
      <c r="E1977">
        <v>1976</v>
      </c>
    </row>
    <row r="1978" spans="1:5" x14ac:dyDescent="0.25">
      <c r="A1978" t="s">
        <v>3405</v>
      </c>
      <c r="B1978" t="s">
        <v>1706</v>
      </c>
      <c r="C1978" t="s">
        <v>1707</v>
      </c>
      <c r="D1978">
        <v>4</v>
      </c>
      <c r="E1978">
        <v>1977</v>
      </c>
    </row>
    <row r="1979" spans="1:5" x14ac:dyDescent="0.25">
      <c r="A1979" t="s">
        <v>3406</v>
      </c>
      <c r="B1979" t="s">
        <v>1706</v>
      </c>
      <c r="C1979" t="s">
        <v>1707</v>
      </c>
      <c r="D1979">
        <v>4</v>
      </c>
      <c r="E1979">
        <v>1978</v>
      </c>
    </row>
    <row r="1980" spans="1:5" x14ac:dyDescent="0.25">
      <c r="A1980" t="s">
        <v>3407</v>
      </c>
      <c r="B1980" t="s">
        <v>1706</v>
      </c>
      <c r="C1980" t="s">
        <v>1707</v>
      </c>
      <c r="D1980">
        <v>4</v>
      </c>
      <c r="E1980">
        <v>1979</v>
      </c>
    </row>
    <row r="1981" spans="1:5" x14ac:dyDescent="0.25">
      <c r="A1981" t="s">
        <v>3408</v>
      </c>
      <c r="B1981" t="s">
        <v>1706</v>
      </c>
      <c r="C1981" t="s">
        <v>1707</v>
      </c>
      <c r="D1981">
        <v>4</v>
      </c>
      <c r="E1981">
        <v>1980</v>
      </c>
    </row>
    <row r="1982" spans="1:5" x14ac:dyDescent="0.25">
      <c r="A1982" t="s">
        <v>3409</v>
      </c>
      <c r="B1982" t="s">
        <v>1706</v>
      </c>
      <c r="C1982" t="s">
        <v>1707</v>
      </c>
      <c r="D1982">
        <v>4</v>
      </c>
      <c r="E1982">
        <v>1981</v>
      </c>
    </row>
    <row r="1983" spans="1:5" x14ac:dyDescent="0.25">
      <c r="A1983" t="s">
        <v>3410</v>
      </c>
      <c r="B1983" t="s">
        <v>1706</v>
      </c>
      <c r="C1983" t="s">
        <v>1730</v>
      </c>
      <c r="D1983">
        <v>4</v>
      </c>
      <c r="E1983">
        <v>1982</v>
      </c>
    </row>
    <row r="1984" spans="1:5" x14ac:dyDescent="0.25">
      <c r="A1984" t="s">
        <v>3411</v>
      </c>
      <c r="B1984" t="s">
        <v>1706</v>
      </c>
      <c r="C1984" t="s">
        <v>1730</v>
      </c>
      <c r="D1984">
        <v>4</v>
      </c>
      <c r="E1984">
        <v>1983</v>
      </c>
    </row>
    <row r="1985" spans="1:5" x14ac:dyDescent="0.25">
      <c r="A1985" t="s">
        <v>3412</v>
      </c>
      <c r="B1985" t="s">
        <v>1706</v>
      </c>
      <c r="C1985" t="s">
        <v>1730</v>
      </c>
      <c r="D1985">
        <v>4</v>
      </c>
      <c r="E1985">
        <v>1984</v>
      </c>
    </row>
    <row r="1986" spans="1:5" x14ac:dyDescent="0.25">
      <c r="A1986" t="s">
        <v>3413</v>
      </c>
      <c r="B1986" t="s">
        <v>1706</v>
      </c>
      <c r="C1986" t="s">
        <v>1730</v>
      </c>
      <c r="D1986">
        <v>4</v>
      </c>
      <c r="E1986">
        <v>1985</v>
      </c>
    </row>
    <row r="1987" spans="1:5" x14ac:dyDescent="0.25">
      <c r="A1987" t="s">
        <v>3414</v>
      </c>
      <c r="B1987" t="s">
        <v>1706</v>
      </c>
      <c r="C1987" t="s">
        <v>1730</v>
      </c>
      <c r="D1987">
        <v>4</v>
      </c>
      <c r="E1987">
        <v>1986</v>
      </c>
    </row>
    <row r="1988" spans="1:5" x14ac:dyDescent="0.25">
      <c r="A1988" t="s">
        <v>3415</v>
      </c>
      <c r="B1988" t="s">
        <v>1706</v>
      </c>
      <c r="C1988" t="s">
        <v>1730</v>
      </c>
      <c r="D1988">
        <v>4</v>
      </c>
      <c r="E1988">
        <v>1987</v>
      </c>
    </row>
    <row r="1989" spans="1:5" x14ac:dyDescent="0.25">
      <c r="A1989" t="s">
        <v>3416</v>
      </c>
      <c r="B1989" t="s">
        <v>1706</v>
      </c>
      <c r="C1989" t="s">
        <v>1730</v>
      </c>
      <c r="D1989">
        <v>4</v>
      </c>
      <c r="E1989">
        <v>1988</v>
      </c>
    </row>
    <row r="1990" spans="1:5" x14ac:dyDescent="0.25">
      <c r="A1990" t="s">
        <v>3417</v>
      </c>
      <c r="B1990" t="s">
        <v>1706</v>
      </c>
      <c r="C1990" t="s">
        <v>1730</v>
      </c>
      <c r="D1990">
        <v>4</v>
      </c>
      <c r="E1990">
        <v>1989</v>
      </c>
    </row>
    <row r="1991" spans="1:5" x14ac:dyDescent="0.25">
      <c r="A1991" t="s">
        <v>3418</v>
      </c>
      <c r="B1991" t="s">
        <v>1706</v>
      </c>
      <c r="C1991" t="s">
        <v>1730</v>
      </c>
      <c r="D1991">
        <v>4</v>
      </c>
      <c r="E1991">
        <v>1990</v>
      </c>
    </row>
    <row r="1992" spans="1:5" x14ac:dyDescent="0.25">
      <c r="A1992" t="s">
        <v>3419</v>
      </c>
      <c r="B1992" t="s">
        <v>1706</v>
      </c>
      <c r="C1992" t="s">
        <v>1730</v>
      </c>
      <c r="D1992">
        <v>4</v>
      </c>
      <c r="E1992">
        <v>1991</v>
      </c>
    </row>
    <row r="1993" spans="1:5" x14ac:dyDescent="0.25">
      <c r="A1993" t="s">
        <v>3420</v>
      </c>
      <c r="B1993" t="s">
        <v>1706</v>
      </c>
      <c r="C1993" t="s">
        <v>1730</v>
      </c>
      <c r="D1993">
        <v>4</v>
      </c>
      <c r="E1993">
        <v>1992</v>
      </c>
    </row>
    <row r="1994" spans="1:5" x14ac:dyDescent="0.25">
      <c r="A1994" t="s">
        <v>3421</v>
      </c>
      <c r="B1994" t="s">
        <v>1706</v>
      </c>
      <c r="C1994" t="s">
        <v>1730</v>
      </c>
      <c r="D1994">
        <v>4</v>
      </c>
      <c r="E1994">
        <v>1993</v>
      </c>
    </row>
    <row r="1995" spans="1:5" x14ac:dyDescent="0.25">
      <c r="A1995" t="s">
        <v>3422</v>
      </c>
      <c r="B1995" t="s">
        <v>1737</v>
      </c>
      <c r="C1995" t="s">
        <v>1738</v>
      </c>
      <c r="D1995">
        <v>4</v>
      </c>
      <c r="E1995">
        <v>1994</v>
      </c>
    </row>
    <row r="1996" spans="1:5" x14ac:dyDescent="0.25">
      <c r="A1996" t="s">
        <v>3423</v>
      </c>
      <c r="B1996" t="s">
        <v>1737</v>
      </c>
      <c r="C1996" t="s">
        <v>1738</v>
      </c>
      <c r="D1996">
        <v>4</v>
      </c>
      <c r="E1996">
        <v>1995</v>
      </c>
    </row>
    <row r="1997" spans="1:5" x14ac:dyDescent="0.25">
      <c r="A1997" t="s">
        <v>3424</v>
      </c>
      <c r="B1997" t="s">
        <v>1737</v>
      </c>
      <c r="C1997" t="s">
        <v>1738</v>
      </c>
      <c r="D1997">
        <v>4</v>
      </c>
      <c r="E1997">
        <v>1996</v>
      </c>
    </row>
    <row r="1998" spans="1:5" x14ac:dyDescent="0.25">
      <c r="A1998" t="s">
        <v>3425</v>
      </c>
      <c r="B1998" t="s">
        <v>1737</v>
      </c>
      <c r="C1998" t="s">
        <v>1738</v>
      </c>
      <c r="D1998">
        <v>4</v>
      </c>
      <c r="E1998">
        <v>1997</v>
      </c>
    </row>
    <row r="1999" spans="1:5" x14ac:dyDescent="0.25">
      <c r="A1999" t="s">
        <v>3426</v>
      </c>
      <c r="B1999" t="s">
        <v>1737</v>
      </c>
      <c r="C1999" t="s">
        <v>1795</v>
      </c>
      <c r="D1999">
        <v>4</v>
      </c>
      <c r="E1999">
        <v>1998</v>
      </c>
    </row>
    <row r="2000" spans="1:5" x14ac:dyDescent="0.25">
      <c r="A2000" t="s">
        <v>3427</v>
      </c>
      <c r="B2000" t="s">
        <v>1737</v>
      </c>
      <c r="C2000" t="s">
        <v>1795</v>
      </c>
      <c r="D2000">
        <v>4</v>
      </c>
      <c r="E2000">
        <v>1999</v>
      </c>
    </row>
    <row r="2001" spans="1:5" x14ac:dyDescent="0.25">
      <c r="A2001" t="s">
        <v>3428</v>
      </c>
      <c r="B2001" t="s">
        <v>1737</v>
      </c>
      <c r="C2001" t="s">
        <v>1795</v>
      </c>
      <c r="D2001">
        <v>4</v>
      </c>
      <c r="E2001">
        <v>2000</v>
      </c>
    </row>
    <row r="2002" spans="1:5" x14ac:dyDescent="0.25">
      <c r="A2002" t="s">
        <v>3429</v>
      </c>
      <c r="B2002" t="s">
        <v>1737</v>
      </c>
      <c r="C2002" t="s">
        <v>1795</v>
      </c>
      <c r="D2002">
        <v>4</v>
      </c>
      <c r="E2002">
        <v>2001</v>
      </c>
    </row>
    <row r="2003" spans="1:5" x14ac:dyDescent="0.25">
      <c r="A2003" t="s">
        <v>3430</v>
      </c>
      <c r="B2003" t="s">
        <v>1737</v>
      </c>
      <c r="C2003" t="s">
        <v>1795</v>
      </c>
      <c r="D2003">
        <v>4</v>
      </c>
      <c r="E2003">
        <v>2002</v>
      </c>
    </row>
    <row r="2004" spans="1:5" x14ac:dyDescent="0.25">
      <c r="A2004" t="s">
        <v>3431</v>
      </c>
      <c r="B2004" t="s">
        <v>1737</v>
      </c>
      <c r="C2004" t="s">
        <v>1795</v>
      </c>
      <c r="D2004">
        <v>4</v>
      </c>
      <c r="E2004">
        <v>2003</v>
      </c>
    </row>
    <row r="2005" spans="1:5" x14ac:dyDescent="0.25">
      <c r="A2005" t="s">
        <v>3432</v>
      </c>
      <c r="B2005" t="s">
        <v>1737</v>
      </c>
      <c r="C2005" t="s">
        <v>1795</v>
      </c>
      <c r="D2005">
        <v>4</v>
      </c>
      <c r="E2005">
        <v>2004</v>
      </c>
    </row>
    <row r="2006" spans="1:5" x14ac:dyDescent="0.25">
      <c r="A2006" t="s">
        <v>3433</v>
      </c>
      <c r="B2006" t="s">
        <v>1737</v>
      </c>
      <c r="C2006" t="s">
        <v>1795</v>
      </c>
      <c r="D2006">
        <v>4</v>
      </c>
      <c r="E2006">
        <v>2005</v>
      </c>
    </row>
    <row r="2007" spans="1:5" x14ac:dyDescent="0.25">
      <c r="A2007" t="s">
        <v>3434</v>
      </c>
      <c r="B2007" t="s">
        <v>1737</v>
      </c>
      <c r="C2007" t="s">
        <v>1795</v>
      </c>
      <c r="D2007">
        <v>4</v>
      </c>
      <c r="E2007">
        <v>2006</v>
      </c>
    </row>
    <row r="2008" spans="1:5" x14ac:dyDescent="0.25">
      <c r="A2008" t="s">
        <v>3435</v>
      </c>
      <c r="B2008" t="s">
        <v>1737</v>
      </c>
      <c r="C2008" t="s">
        <v>1795</v>
      </c>
      <c r="D2008">
        <v>4</v>
      </c>
      <c r="E2008">
        <v>2007</v>
      </c>
    </row>
    <row r="2009" spans="1:5" x14ac:dyDescent="0.25">
      <c r="A2009" t="s">
        <v>3436</v>
      </c>
      <c r="B2009" t="s">
        <v>1737</v>
      </c>
      <c r="C2009" t="s">
        <v>1795</v>
      </c>
      <c r="D2009">
        <v>4</v>
      </c>
      <c r="E2009">
        <v>2008</v>
      </c>
    </row>
    <row r="2010" spans="1:5" x14ac:dyDescent="0.25">
      <c r="A2010" t="s">
        <v>3437</v>
      </c>
      <c r="B2010" t="s">
        <v>1737</v>
      </c>
      <c r="C2010" t="s">
        <v>1795</v>
      </c>
      <c r="D2010">
        <v>4</v>
      </c>
      <c r="E2010">
        <v>2009</v>
      </c>
    </row>
    <row r="2011" spans="1:5" x14ac:dyDescent="0.25">
      <c r="A2011" t="s">
        <v>3438</v>
      </c>
      <c r="B2011" t="s">
        <v>1737</v>
      </c>
      <c r="C2011" t="s">
        <v>1795</v>
      </c>
      <c r="D2011">
        <v>4</v>
      </c>
      <c r="E2011">
        <v>2010</v>
      </c>
    </row>
    <row r="2012" spans="1:5" x14ac:dyDescent="0.25">
      <c r="A2012" t="s">
        <v>3439</v>
      </c>
      <c r="B2012" t="s">
        <v>1737</v>
      </c>
      <c r="C2012" t="s">
        <v>1795</v>
      </c>
      <c r="D2012">
        <v>4</v>
      </c>
      <c r="E2012">
        <v>2011</v>
      </c>
    </row>
    <row r="2013" spans="1:5" x14ac:dyDescent="0.25">
      <c r="A2013" t="s">
        <v>3440</v>
      </c>
      <c r="B2013" t="s">
        <v>1737</v>
      </c>
      <c r="C2013" t="s">
        <v>1795</v>
      </c>
      <c r="D2013">
        <v>4</v>
      </c>
      <c r="E2013">
        <v>2012</v>
      </c>
    </row>
    <row r="2014" spans="1:5" x14ac:dyDescent="0.25">
      <c r="A2014" t="s">
        <v>3441</v>
      </c>
      <c r="B2014" t="s">
        <v>1737</v>
      </c>
      <c r="C2014" t="s">
        <v>1795</v>
      </c>
      <c r="D2014">
        <v>4</v>
      </c>
      <c r="E2014">
        <v>2013</v>
      </c>
    </row>
    <row r="2015" spans="1:5" x14ac:dyDescent="0.25">
      <c r="A2015" t="s">
        <v>3442</v>
      </c>
      <c r="B2015" t="s">
        <v>1737</v>
      </c>
      <c r="C2015" t="s">
        <v>1795</v>
      </c>
      <c r="D2015">
        <v>4</v>
      </c>
      <c r="E2015">
        <v>2014</v>
      </c>
    </row>
    <row r="2016" spans="1:5" x14ac:dyDescent="0.25">
      <c r="A2016" t="s">
        <v>3443</v>
      </c>
      <c r="B2016" t="s">
        <v>1737</v>
      </c>
      <c r="C2016" t="s">
        <v>1795</v>
      </c>
      <c r="D2016">
        <v>4</v>
      </c>
      <c r="E2016">
        <v>2015</v>
      </c>
    </row>
    <row r="2017" spans="1:5" x14ac:dyDescent="0.25">
      <c r="A2017" t="s">
        <v>3444</v>
      </c>
      <c r="B2017" t="s">
        <v>1737</v>
      </c>
      <c r="C2017" t="s">
        <v>1795</v>
      </c>
      <c r="D2017">
        <v>4</v>
      </c>
      <c r="E2017">
        <v>2016</v>
      </c>
    </row>
    <row r="2018" spans="1:5" x14ac:dyDescent="0.25">
      <c r="A2018" t="s">
        <v>3445</v>
      </c>
      <c r="B2018" t="s">
        <v>1737</v>
      </c>
      <c r="C2018" t="s">
        <v>1795</v>
      </c>
      <c r="D2018">
        <v>4</v>
      </c>
      <c r="E2018">
        <v>2017</v>
      </c>
    </row>
    <row r="2019" spans="1:5" x14ac:dyDescent="0.25">
      <c r="A2019" t="s">
        <v>3446</v>
      </c>
      <c r="B2019" t="s">
        <v>1737</v>
      </c>
      <c r="C2019" t="s">
        <v>1795</v>
      </c>
      <c r="D2019">
        <v>4</v>
      </c>
      <c r="E2019">
        <v>2018</v>
      </c>
    </row>
    <row r="2020" spans="1:5" x14ac:dyDescent="0.25">
      <c r="A2020" t="s">
        <v>3447</v>
      </c>
      <c r="B2020" t="s">
        <v>1737</v>
      </c>
      <c r="C2020" t="s">
        <v>1795</v>
      </c>
      <c r="D2020">
        <v>4</v>
      </c>
      <c r="E2020">
        <v>2019</v>
      </c>
    </row>
    <row r="2021" spans="1:5" x14ac:dyDescent="0.25">
      <c r="A2021" t="s">
        <v>3448</v>
      </c>
      <c r="B2021" t="s">
        <v>1737</v>
      </c>
      <c r="C2021" t="s">
        <v>1795</v>
      </c>
      <c r="D2021">
        <v>4</v>
      </c>
      <c r="E2021">
        <v>2020</v>
      </c>
    </row>
    <row r="2022" spans="1:5" x14ac:dyDescent="0.25">
      <c r="A2022" t="s">
        <v>3449</v>
      </c>
      <c r="B2022" t="s">
        <v>1737</v>
      </c>
      <c r="C2022" t="s">
        <v>1795</v>
      </c>
      <c r="D2022">
        <v>4</v>
      </c>
      <c r="E2022">
        <v>2021</v>
      </c>
    </row>
    <row r="2023" spans="1:5" x14ac:dyDescent="0.25">
      <c r="A2023" t="s">
        <v>3450</v>
      </c>
      <c r="B2023" t="s">
        <v>1737</v>
      </c>
      <c r="C2023" t="s">
        <v>1795</v>
      </c>
      <c r="D2023">
        <v>4</v>
      </c>
      <c r="E2023">
        <v>2022</v>
      </c>
    </row>
    <row r="2024" spans="1:5" x14ac:dyDescent="0.25">
      <c r="A2024" t="s">
        <v>3451</v>
      </c>
      <c r="B2024" t="s">
        <v>1737</v>
      </c>
      <c r="C2024" t="s">
        <v>1795</v>
      </c>
      <c r="D2024">
        <v>4</v>
      </c>
      <c r="E2024">
        <v>2023</v>
      </c>
    </row>
    <row r="2025" spans="1:5" x14ac:dyDescent="0.25">
      <c r="A2025" t="s">
        <v>3452</v>
      </c>
      <c r="B2025" t="s">
        <v>1737</v>
      </c>
      <c r="C2025" t="s">
        <v>1795</v>
      </c>
      <c r="D2025">
        <v>4</v>
      </c>
      <c r="E2025">
        <v>2024</v>
      </c>
    </row>
    <row r="2026" spans="1:5" x14ac:dyDescent="0.25">
      <c r="A2026" t="s">
        <v>3453</v>
      </c>
      <c r="B2026" t="s">
        <v>1737</v>
      </c>
      <c r="C2026" t="s">
        <v>1795</v>
      </c>
      <c r="D2026">
        <v>4</v>
      </c>
      <c r="E2026">
        <v>2025</v>
      </c>
    </row>
    <row r="2027" spans="1:5" x14ac:dyDescent="0.25">
      <c r="A2027" t="s">
        <v>3454</v>
      </c>
      <c r="B2027" t="s">
        <v>1737</v>
      </c>
      <c r="C2027" t="s">
        <v>1795</v>
      </c>
      <c r="D2027">
        <v>4</v>
      </c>
      <c r="E2027">
        <v>2026</v>
      </c>
    </row>
    <row r="2028" spans="1:5" x14ac:dyDescent="0.25">
      <c r="A2028" t="s">
        <v>3455</v>
      </c>
      <c r="B2028" t="s">
        <v>1737</v>
      </c>
      <c r="C2028" t="s">
        <v>1795</v>
      </c>
      <c r="D2028">
        <v>4</v>
      </c>
      <c r="E2028">
        <v>2027</v>
      </c>
    </row>
    <row r="2029" spans="1:5" x14ac:dyDescent="0.25">
      <c r="A2029" t="s">
        <v>3456</v>
      </c>
      <c r="B2029" t="s">
        <v>1737</v>
      </c>
      <c r="C2029" t="s">
        <v>1795</v>
      </c>
      <c r="D2029">
        <v>4</v>
      </c>
      <c r="E2029">
        <v>2028</v>
      </c>
    </row>
    <row r="2030" spans="1:5" x14ac:dyDescent="0.25">
      <c r="A2030" t="s">
        <v>3457</v>
      </c>
      <c r="B2030" t="s">
        <v>1737</v>
      </c>
      <c r="C2030" t="s">
        <v>1795</v>
      </c>
      <c r="D2030">
        <v>4</v>
      </c>
      <c r="E2030">
        <v>2029</v>
      </c>
    </row>
    <row r="2031" spans="1:5" x14ac:dyDescent="0.25">
      <c r="A2031" t="s">
        <v>3458</v>
      </c>
      <c r="B2031" t="s">
        <v>1737</v>
      </c>
      <c r="C2031" t="s">
        <v>1795</v>
      </c>
      <c r="D2031">
        <v>4</v>
      </c>
      <c r="E2031">
        <v>2030</v>
      </c>
    </row>
    <row r="2032" spans="1:5" x14ac:dyDescent="0.25">
      <c r="A2032" t="s">
        <v>3459</v>
      </c>
      <c r="B2032" t="s">
        <v>1737</v>
      </c>
      <c r="C2032" t="s">
        <v>1795</v>
      </c>
      <c r="D2032">
        <v>4</v>
      </c>
      <c r="E2032">
        <v>2031</v>
      </c>
    </row>
    <row r="2033" spans="1:5" x14ac:dyDescent="0.25">
      <c r="A2033" t="s">
        <v>3460</v>
      </c>
      <c r="B2033" t="s">
        <v>1737</v>
      </c>
      <c r="C2033" t="s">
        <v>1795</v>
      </c>
      <c r="D2033">
        <v>4</v>
      </c>
      <c r="E2033">
        <v>2032</v>
      </c>
    </row>
    <row r="2034" spans="1:5" x14ac:dyDescent="0.25">
      <c r="A2034" t="s">
        <v>3461</v>
      </c>
      <c r="B2034" t="s">
        <v>1737</v>
      </c>
      <c r="C2034" t="s">
        <v>1795</v>
      </c>
      <c r="D2034">
        <v>4</v>
      </c>
      <c r="E2034">
        <v>2033</v>
      </c>
    </row>
    <row r="2035" spans="1:5" x14ac:dyDescent="0.25">
      <c r="A2035" t="s">
        <v>3462</v>
      </c>
      <c r="B2035" t="s">
        <v>1737</v>
      </c>
      <c r="C2035" t="s">
        <v>1795</v>
      </c>
      <c r="D2035">
        <v>4</v>
      </c>
      <c r="E2035">
        <v>2034</v>
      </c>
    </row>
    <row r="2036" spans="1:5" x14ac:dyDescent="0.25">
      <c r="A2036" t="s">
        <v>3463</v>
      </c>
      <c r="B2036" t="s">
        <v>1737</v>
      </c>
      <c r="C2036" t="s">
        <v>1795</v>
      </c>
      <c r="D2036">
        <v>4</v>
      </c>
      <c r="E2036">
        <v>2035</v>
      </c>
    </row>
    <row r="2037" spans="1:5" x14ac:dyDescent="0.25">
      <c r="A2037" t="s">
        <v>3464</v>
      </c>
      <c r="B2037" t="s">
        <v>1737</v>
      </c>
      <c r="C2037" t="s">
        <v>1795</v>
      </c>
      <c r="D2037">
        <v>4</v>
      </c>
      <c r="E2037">
        <v>2036</v>
      </c>
    </row>
    <row r="2038" spans="1:5" x14ac:dyDescent="0.25">
      <c r="A2038" t="s">
        <v>3465</v>
      </c>
      <c r="B2038" t="s">
        <v>1737</v>
      </c>
      <c r="C2038" t="s">
        <v>1795</v>
      </c>
      <c r="D2038">
        <v>4</v>
      </c>
      <c r="E2038">
        <v>2037</v>
      </c>
    </row>
    <row r="2039" spans="1:5" x14ac:dyDescent="0.25">
      <c r="A2039" t="s">
        <v>3466</v>
      </c>
      <c r="B2039" t="s">
        <v>1737</v>
      </c>
      <c r="C2039" t="s">
        <v>1795</v>
      </c>
      <c r="D2039">
        <v>4</v>
      </c>
      <c r="E2039">
        <v>2038</v>
      </c>
    </row>
    <row r="2040" spans="1:5" x14ac:dyDescent="0.25">
      <c r="A2040" t="s">
        <v>3467</v>
      </c>
      <c r="B2040" t="s">
        <v>1737</v>
      </c>
      <c r="C2040" t="s">
        <v>1795</v>
      </c>
      <c r="D2040">
        <v>4</v>
      </c>
      <c r="E2040">
        <v>2039</v>
      </c>
    </row>
    <row r="2041" spans="1:5" x14ac:dyDescent="0.25">
      <c r="A2041" t="s">
        <v>3468</v>
      </c>
      <c r="B2041" t="s">
        <v>1737</v>
      </c>
      <c r="C2041" t="s">
        <v>1795</v>
      </c>
      <c r="D2041">
        <v>4</v>
      </c>
      <c r="E2041">
        <v>2040</v>
      </c>
    </row>
    <row r="2042" spans="1:5" x14ac:dyDescent="0.25">
      <c r="A2042" t="s">
        <v>3469</v>
      </c>
      <c r="B2042" t="s">
        <v>1737</v>
      </c>
      <c r="C2042" t="s">
        <v>1839</v>
      </c>
      <c r="D2042">
        <v>4</v>
      </c>
      <c r="E2042">
        <v>2041</v>
      </c>
    </row>
    <row r="2043" spans="1:5" x14ac:dyDescent="0.25">
      <c r="A2043" t="s">
        <v>3470</v>
      </c>
      <c r="B2043" t="s">
        <v>1737</v>
      </c>
      <c r="C2043" t="s">
        <v>1839</v>
      </c>
      <c r="D2043">
        <v>4</v>
      </c>
      <c r="E2043">
        <v>2042</v>
      </c>
    </row>
    <row r="2044" spans="1:5" x14ac:dyDescent="0.25">
      <c r="A2044" t="s">
        <v>3471</v>
      </c>
      <c r="B2044" t="s">
        <v>1737</v>
      </c>
      <c r="C2044" t="s">
        <v>1839</v>
      </c>
      <c r="D2044">
        <v>4</v>
      </c>
      <c r="E2044">
        <v>2043</v>
      </c>
    </row>
    <row r="2045" spans="1:5" x14ac:dyDescent="0.25">
      <c r="A2045" t="s">
        <v>3472</v>
      </c>
      <c r="B2045" t="s">
        <v>1737</v>
      </c>
      <c r="C2045" t="s">
        <v>1839</v>
      </c>
      <c r="D2045">
        <v>4</v>
      </c>
      <c r="E2045">
        <v>2044</v>
      </c>
    </row>
    <row r="2046" spans="1:5" x14ac:dyDescent="0.25">
      <c r="A2046" t="s">
        <v>3473</v>
      </c>
      <c r="B2046" t="s">
        <v>1737</v>
      </c>
      <c r="C2046" t="s">
        <v>1839</v>
      </c>
      <c r="D2046">
        <v>4</v>
      </c>
      <c r="E2046">
        <v>2045</v>
      </c>
    </row>
    <row r="2047" spans="1:5" x14ac:dyDescent="0.25">
      <c r="A2047" t="s">
        <v>3474</v>
      </c>
      <c r="B2047" t="s">
        <v>1737</v>
      </c>
      <c r="C2047" t="s">
        <v>1839</v>
      </c>
      <c r="D2047">
        <v>4</v>
      </c>
      <c r="E2047">
        <v>2046</v>
      </c>
    </row>
    <row r="2048" spans="1:5" x14ac:dyDescent="0.25">
      <c r="A2048" t="s">
        <v>3475</v>
      </c>
      <c r="B2048" t="s">
        <v>1737</v>
      </c>
      <c r="C2048" t="s">
        <v>1839</v>
      </c>
      <c r="D2048">
        <v>4</v>
      </c>
      <c r="E2048">
        <v>2047</v>
      </c>
    </row>
    <row r="2049" spans="1:5" x14ac:dyDescent="0.25">
      <c r="A2049" t="s">
        <v>3476</v>
      </c>
      <c r="B2049" t="s">
        <v>1737</v>
      </c>
      <c r="C2049" t="s">
        <v>1839</v>
      </c>
      <c r="D2049">
        <v>4</v>
      </c>
      <c r="E2049">
        <v>2048</v>
      </c>
    </row>
    <row r="2050" spans="1:5" x14ac:dyDescent="0.25">
      <c r="A2050" t="s">
        <v>3477</v>
      </c>
      <c r="B2050" t="s">
        <v>1737</v>
      </c>
      <c r="C2050" t="s">
        <v>1839</v>
      </c>
      <c r="D2050">
        <v>4</v>
      </c>
      <c r="E2050">
        <v>2049</v>
      </c>
    </row>
    <row r="2051" spans="1:5" x14ac:dyDescent="0.25">
      <c r="A2051" t="s">
        <v>3478</v>
      </c>
      <c r="B2051" t="s">
        <v>1737</v>
      </c>
      <c r="C2051" t="s">
        <v>1839</v>
      </c>
      <c r="D2051">
        <v>4</v>
      </c>
      <c r="E2051">
        <v>2050</v>
      </c>
    </row>
    <row r="2052" spans="1:5" x14ac:dyDescent="0.25">
      <c r="A2052" t="s">
        <v>3479</v>
      </c>
      <c r="B2052" t="s">
        <v>1737</v>
      </c>
      <c r="C2052" t="s">
        <v>1839</v>
      </c>
      <c r="D2052">
        <v>4</v>
      </c>
      <c r="E2052">
        <v>2051</v>
      </c>
    </row>
    <row r="2053" spans="1:5" x14ac:dyDescent="0.25">
      <c r="A2053" t="s">
        <v>3480</v>
      </c>
      <c r="B2053" t="s">
        <v>1737</v>
      </c>
      <c r="C2053" t="s">
        <v>1839</v>
      </c>
      <c r="D2053">
        <v>4</v>
      </c>
      <c r="E2053">
        <v>2052</v>
      </c>
    </row>
    <row r="2054" spans="1:5" x14ac:dyDescent="0.25">
      <c r="A2054" t="s">
        <v>3481</v>
      </c>
      <c r="B2054" t="s">
        <v>1737</v>
      </c>
      <c r="C2054" t="s">
        <v>1839</v>
      </c>
      <c r="D2054">
        <v>4</v>
      </c>
      <c r="E2054">
        <v>2053</v>
      </c>
    </row>
    <row r="2055" spans="1:5" x14ac:dyDescent="0.25">
      <c r="A2055" t="s">
        <v>3482</v>
      </c>
      <c r="B2055" t="s">
        <v>1737</v>
      </c>
      <c r="C2055" t="s">
        <v>1839</v>
      </c>
      <c r="D2055">
        <v>4</v>
      </c>
      <c r="E2055">
        <v>2054</v>
      </c>
    </row>
    <row r="2056" spans="1:5" x14ac:dyDescent="0.25">
      <c r="A2056" t="s">
        <v>3483</v>
      </c>
      <c r="B2056" t="s">
        <v>1737</v>
      </c>
      <c r="C2056" t="s">
        <v>1839</v>
      </c>
      <c r="D2056">
        <v>4</v>
      </c>
      <c r="E2056">
        <v>2055</v>
      </c>
    </row>
    <row r="2057" spans="1:5" x14ac:dyDescent="0.25">
      <c r="A2057" t="s">
        <v>3484</v>
      </c>
      <c r="B2057" t="s">
        <v>1737</v>
      </c>
      <c r="C2057" t="s">
        <v>1839</v>
      </c>
      <c r="D2057">
        <v>4</v>
      </c>
      <c r="E2057">
        <v>2056</v>
      </c>
    </row>
    <row r="2058" spans="1:5" x14ac:dyDescent="0.25">
      <c r="A2058" t="s">
        <v>3485</v>
      </c>
      <c r="B2058" t="s">
        <v>1737</v>
      </c>
      <c r="C2058" t="s">
        <v>1839</v>
      </c>
      <c r="D2058">
        <v>4</v>
      </c>
      <c r="E2058">
        <v>2057</v>
      </c>
    </row>
    <row r="2059" spans="1:5" x14ac:dyDescent="0.25">
      <c r="A2059" t="s">
        <v>3486</v>
      </c>
      <c r="B2059" t="s">
        <v>1737</v>
      </c>
      <c r="C2059" t="s">
        <v>1839</v>
      </c>
      <c r="D2059">
        <v>4</v>
      </c>
      <c r="E2059">
        <v>2058</v>
      </c>
    </row>
    <row r="2060" spans="1:5" x14ac:dyDescent="0.25">
      <c r="A2060" t="s">
        <v>3487</v>
      </c>
      <c r="B2060" t="s">
        <v>1737</v>
      </c>
      <c r="C2060" t="s">
        <v>1839</v>
      </c>
      <c r="D2060">
        <v>4</v>
      </c>
      <c r="E2060">
        <v>2059</v>
      </c>
    </row>
    <row r="2061" spans="1:5" x14ac:dyDescent="0.25">
      <c r="A2061" t="s">
        <v>3488</v>
      </c>
      <c r="B2061" t="s">
        <v>1737</v>
      </c>
      <c r="C2061" t="s">
        <v>1839</v>
      </c>
      <c r="D2061">
        <v>4</v>
      </c>
      <c r="E2061">
        <v>2060</v>
      </c>
    </row>
    <row r="2062" spans="1:5" x14ac:dyDescent="0.25">
      <c r="A2062" t="s">
        <v>3489</v>
      </c>
      <c r="B2062" t="s">
        <v>1737</v>
      </c>
      <c r="C2062" t="s">
        <v>1839</v>
      </c>
      <c r="D2062">
        <v>4</v>
      </c>
      <c r="E2062">
        <v>2061</v>
      </c>
    </row>
    <row r="2063" spans="1:5" x14ac:dyDescent="0.25">
      <c r="A2063" t="s">
        <v>3490</v>
      </c>
      <c r="B2063" t="s">
        <v>1737</v>
      </c>
      <c r="C2063" t="s">
        <v>1839</v>
      </c>
      <c r="D2063">
        <v>4</v>
      </c>
      <c r="E2063">
        <v>2062</v>
      </c>
    </row>
    <row r="2064" spans="1:5" x14ac:dyDescent="0.25">
      <c r="A2064" t="s">
        <v>3491</v>
      </c>
      <c r="B2064" t="s">
        <v>1737</v>
      </c>
      <c r="C2064" t="s">
        <v>1839</v>
      </c>
      <c r="D2064">
        <v>4</v>
      </c>
      <c r="E2064">
        <v>2063</v>
      </c>
    </row>
    <row r="2065" spans="1:5" x14ac:dyDescent="0.25">
      <c r="A2065" t="s">
        <v>3492</v>
      </c>
      <c r="B2065" t="s">
        <v>1737</v>
      </c>
      <c r="C2065" t="s">
        <v>1839</v>
      </c>
      <c r="D2065">
        <v>4</v>
      </c>
      <c r="E2065">
        <v>2064</v>
      </c>
    </row>
    <row r="2066" spans="1:5" x14ac:dyDescent="0.25">
      <c r="A2066" t="s">
        <v>3493</v>
      </c>
      <c r="B2066" t="s">
        <v>1737</v>
      </c>
      <c r="C2066" t="s">
        <v>1839</v>
      </c>
      <c r="D2066">
        <v>4</v>
      </c>
      <c r="E2066">
        <v>2065</v>
      </c>
    </row>
    <row r="2067" spans="1:5" x14ac:dyDescent="0.25">
      <c r="A2067" t="s">
        <v>3494</v>
      </c>
      <c r="B2067" t="s">
        <v>1737</v>
      </c>
      <c r="C2067" t="s">
        <v>1856</v>
      </c>
      <c r="D2067">
        <v>4</v>
      </c>
      <c r="E2067">
        <v>2066</v>
      </c>
    </row>
    <row r="2068" spans="1:5" x14ac:dyDescent="0.25">
      <c r="A2068" t="s">
        <v>3495</v>
      </c>
      <c r="B2068" t="s">
        <v>1737</v>
      </c>
      <c r="C2068" t="s">
        <v>1856</v>
      </c>
      <c r="D2068">
        <v>4</v>
      </c>
      <c r="E2068">
        <v>2067</v>
      </c>
    </row>
    <row r="2069" spans="1:5" x14ac:dyDescent="0.25">
      <c r="A2069" t="s">
        <v>3496</v>
      </c>
      <c r="B2069" t="s">
        <v>1737</v>
      </c>
      <c r="C2069" t="s">
        <v>1856</v>
      </c>
      <c r="D2069">
        <v>4</v>
      </c>
      <c r="E2069">
        <v>2068</v>
      </c>
    </row>
    <row r="2070" spans="1:5" x14ac:dyDescent="0.25">
      <c r="A2070" t="s">
        <v>3497</v>
      </c>
      <c r="B2070" t="s">
        <v>1737</v>
      </c>
      <c r="C2070" t="s">
        <v>1856</v>
      </c>
      <c r="D2070">
        <v>4</v>
      </c>
      <c r="E2070">
        <v>2069</v>
      </c>
    </row>
    <row r="2071" spans="1:5" x14ac:dyDescent="0.25">
      <c r="A2071" t="s">
        <v>3498</v>
      </c>
      <c r="B2071" t="s">
        <v>1737</v>
      </c>
      <c r="C2071" t="s">
        <v>1856</v>
      </c>
      <c r="D2071">
        <v>4</v>
      </c>
      <c r="E2071">
        <v>2070</v>
      </c>
    </row>
    <row r="2072" spans="1:5" x14ac:dyDescent="0.25">
      <c r="A2072" t="s">
        <v>3499</v>
      </c>
      <c r="B2072" t="s">
        <v>1737</v>
      </c>
      <c r="C2072" t="s">
        <v>1856</v>
      </c>
      <c r="D2072">
        <v>4</v>
      </c>
      <c r="E2072">
        <v>2071</v>
      </c>
    </row>
    <row r="2073" spans="1:5" x14ac:dyDescent="0.25">
      <c r="A2073" t="s">
        <v>3500</v>
      </c>
      <c r="B2073" t="s">
        <v>1737</v>
      </c>
      <c r="C2073" t="s">
        <v>1856</v>
      </c>
      <c r="D2073">
        <v>4</v>
      </c>
      <c r="E2073">
        <v>2072</v>
      </c>
    </row>
    <row r="2074" spans="1:5" x14ac:dyDescent="0.25">
      <c r="A2074" t="s">
        <v>3501</v>
      </c>
      <c r="B2074" t="s">
        <v>1737</v>
      </c>
      <c r="C2074" t="s">
        <v>1856</v>
      </c>
      <c r="D2074">
        <v>4</v>
      </c>
      <c r="E2074">
        <v>2073</v>
      </c>
    </row>
    <row r="2075" spans="1:5" x14ac:dyDescent="0.25">
      <c r="A2075" t="s">
        <v>3502</v>
      </c>
      <c r="B2075" t="s">
        <v>1737</v>
      </c>
      <c r="C2075" t="s">
        <v>1856</v>
      </c>
      <c r="D2075">
        <v>4</v>
      </c>
      <c r="E2075">
        <v>2074</v>
      </c>
    </row>
    <row r="2076" spans="1:5" x14ac:dyDescent="0.25">
      <c r="A2076" t="s">
        <v>3503</v>
      </c>
      <c r="B2076" t="s">
        <v>1737</v>
      </c>
      <c r="C2076" t="s">
        <v>1856</v>
      </c>
      <c r="D2076">
        <v>4</v>
      </c>
      <c r="E2076">
        <v>2075</v>
      </c>
    </row>
    <row r="2077" spans="1:5" x14ac:dyDescent="0.25">
      <c r="A2077" t="s">
        <v>3504</v>
      </c>
      <c r="B2077" t="s">
        <v>1737</v>
      </c>
      <c r="C2077" t="s">
        <v>1856</v>
      </c>
      <c r="D2077">
        <v>4</v>
      </c>
      <c r="E2077">
        <v>2076</v>
      </c>
    </row>
    <row r="2078" spans="1:5" x14ac:dyDescent="0.25">
      <c r="A2078" t="s">
        <v>3505</v>
      </c>
      <c r="B2078" t="s">
        <v>1737</v>
      </c>
      <c r="C2078" t="s">
        <v>1856</v>
      </c>
      <c r="D2078">
        <v>4</v>
      </c>
      <c r="E2078">
        <v>2077</v>
      </c>
    </row>
    <row r="2079" spans="1:5" x14ac:dyDescent="0.25">
      <c r="A2079" t="s">
        <v>3506</v>
      </c>
      <c r="B2079" t="s">
        <v>1737</v>
      </c>
      <c r="C2079" t="s">
        <v>1856</v>
      </c>
      <c r="D2079">
        <v>4</v>
      </c>
      <c r="E2079">
        <v>2078</v>
      </c>
    </row>
    <row r="2080" spans="1:5" x14ac:dyDescent="0.25">
      <c r="A2080" t="s">
        <v>3507</v>
      </c>
      <c r="B2080" t="s">
        <v>1737</v>
      </c>
      <c r="C2080" t="s">
        <v>1856</v>
      </c>
      <c r="D2080">
        <v>4</v>
      </c>
      <c r="E2080">
        <v>2079</v>
      </c>
    </row>
    <row r="2081" spans="1:5" x14ac:dyDescent="0.25">
      <c r="A2081" t="s">
        <v>3508</v>
      </c>
      <c r="B2081" t="s">
        <v>1737</v>
      </c>
      <c r="C2081" t="s">
        <v>1856</v>
      </c>
      <c r="D2081">
        <v>4</v>
      </c>
      <c r="E2081">
        <v>2080</v>
      </c>
    </row>
    <row r="2082" spans="1:5" x14ac:dyDescent="0.25">
      <c r="A2082" t="s">
        <v>3509</v>
      </c>
      <c r="B2082" t="s">
        <v>1737</v>
      </c>
      <c r="C2082" t="s">
        <v>1856</v>
      </c>
      <c r="D2082">
        <v>4</v>
      </c>
      <c r="E2082">
        <v>2081</v>
      </c>
    </row>
    <row r="2083" spans="1:5" x14ac:dyDescent="0.25">
      <c r="A2083" t="s">
        <v>3510</v>
      </c>
      <c r="B2083" t="s">
        <v>1737</v>
      </c>
      <c r="C2083" t="s">
        <v>1856</v>
      </c>
      <c r="D2083">
        <v>4</v>
      </c>
      <c r="E2083">
        <v>2082</v>
      </c>
    </row>
    <row r="2084" spans="1:5" x14ac:dyDescent="0.25">
      <c r="A2084" t="s">
        <v>3511</v>
      </c>
      <c r="B2084" t="s">
        <v>1737</v>
      </c>
      <c r="C2084" t="s">
        <v>1856</v>
      </c>
      <c r="D2084">
        <v>4</v>
      </c>
      <c r="E2084">
        <v>2083</v>
      </c>
    </row>
    <row r="2085" spans="1:5" x14ac:dyDescent="0.25">
      <c r="A2085" t="s">
        <v>3512</v>
      </c>
      <c r="B2085" t="s">
        <v>1737</v>
      </c>
      <c r="C2085" t="s">
        <v>1856</v>
      </c>
      <c r="D2085">
        <v>4</v>
      </c>
      <c r="E2085">
        <v>2084</v>
      </c>
    </row>
    <row r="2086" spans="1:5" x14ac:dyDescent="0.25">
      <c r="A2086" t="s">
        <v>3513</v>
      </c>
      <c r="B2086" t="s">
        <v>1737</v>
      </c>
      <c r="C2086" t="s">
        <v>1856</v>
      </c>
      <c r="D2086">
        <v>4</v>
      </c>
      <c r="E2086">
        <v>2085</v>
      </c>
    </row>
    <row r="2087" spans="1:5" x14ac:dyDescent="0.25">
      <c r="A2087" t="s">
        <v>3514</v>
      </c>
      <c r="B2087" t="s">
        <v>1737</v>
      </c>
      <c r="C2087" t="s">
        <v>1856</v>
      </c>
      <c r="D2087">
        <v>4</v>
      </c>
      <c r="E2087">
        <v>2086</v>
      </c>
    </row>
    <row r="2088" spans="1:5" x14ac:dyDescent="0.25">
      <c r="A2088" t="s">
        <v>3515</v>
      </c>
      <c r="B2088" t="s">
        <v>1737</v>
      </c>
      <c r="C2088" t="s">
        <v>1856</v>
      </c>
      <c r="D2088">
        <v>4</v>
      </c>
      <c r="E2088">
        <v>2087</v>
      </c>
    </row>
    <row r="2089" spans="1:5" x14ac:dyDescent="0.25">
      <c r="A2089" t="s">
        <v>3516</v>
      </c>
      <c r="B2089" t="s">
        <v>1737</v>
      </c>
      <c r="C2089" t="s">
        <v>1856</v>
      </c>
      <c r="D2089">
        <v>4</v>
      </c>
      <c r="E2089">
        <v>2088</v>
      </c>
    </row>
    <row r="2090" spans="1:5" x14ac:dyDescent="0.25">
      <c r="A2090" t="s">
        <v>3517</v>
      </c>
      <c r="B2090" t="s">
        <v>1737</v>
      </c>
      <c r="C2090" t="s">
        <v>1856</v>
      </c>
      <c r="D2090">
        <v>4</v>
      </c>
      <c r="E2090">
        <v>2089</v>
      </c>
    </row>
    <row r="2091" spans="1:5" x14ac:dyDescent="0.25">
      <c r="A2091" t="s">
        <v>3518</v>
      </c>
      <c r="B2091" t="s">
        <v>1737</v>
      </c>
      <c r="C2091" t="s">
        <v>1856</v>
      </c>
      <c r="D2091">
        <v>4</v>
      </c>
      <c r="E2091">
        <v>2090</v>
      </c>
    </row>
    <row r="2092" spans="1:5" x14ac:dyDescent="0.25">
      <c r="A2092" t="s">
        <v>3519</v>
      </c>
      <c r="B2092" t="s">
        <v>1737</v>
      </c>
      <c r="C2092" t="s">
        <v>1856</v>
      </c>
      <c r="D2092">
        <v>4</v>
      </c>
      <c r="E2092">
        <v>2091</v>
      </c>
    </row>
    <row r="2093" spans="1:5" x14ac:dyDescent="0.25">
      <c r="A2093" t="s">
        <v>3520</v>
      </c>
      <c r="B2093" t="s">
        <v>1737</v>
      </c>
      <c r="C2093" t="s">
        <v>1856</v>
      </c>
      <c r="D2093">
        <v>4</v>
      </c>
      <c r="E2093">
        <v>2092</v>
      </c>
    </row>
    <row r="2094" spans="1:5" x14ac:dyDescent="0.25">
      <c r="A2094" t="s">
        <v>3521</v>
      </c>
      <c r="B2094" t="s">
        <v>1737</v>
      </c>
      <c r="C2094" t="s">
        <v>1856</v>
      </c>
      <c r="D2094">
        <v>4</v>
      </c>
      <c r="E2094">
        <v>2093</v>
      </c>
    </row>
    <row r="2095" spans="1:5" x14ac:dyDescent="0.25">
      <c r="A2095" t="s">
        <v>3522</v>
      </c>
      <c r="B2095" t="s">
        <v>1737</v>
      </c>
      <c r="C2095" t="s">
        <v>1856</v>
      </c>
      <c r="D2095">
        <v>4</v>
      </c>
      <c r="E2095">
        <v>2094</v>
      </c>
    </row>
    <row r="2096" spans="1:5" x14ac:dyDescent="0.25">
      <c r="A2096" t="s">
        <v>3523</v>
      </c>
      <c r="B2096" t="s">
        <v>1737</v>
      </c>
      <c r="C2096" t="s">
        <v>1856</v>
      </c>
      <c r="D2096">
        <v>4</v>
      </c>
      <c r="E2096">
        <v>2095</v>
      </c>
    </row>
    <row r="2097" spans="1:5" x14ac:dyDescent="0.25">
      <c r="A2097" t="s">
        <v>3524</v>
      </c>
      <c r="B2097" t="s">
        <v>1737</v>
      </c>
      <c r="C2097" t="s">
        <v>1856</v>
      </c>
      <c r="D2097">
        <v>4</v>
      </c>
      <c r="E2097">
        <v>2096</v>
      </c>
    </row>
    <row r="2098" spans="1:5" x14ac:dyDescent="0.25">
      <c r="A2098" t="s">
        <v>3525</v>
      </c>
      <c r="B2098" t="s">
        <v>1865</v>
      </c>
      <c r="C2098" t="s">
        <v>1865</v>
      </c>
      <c r="D2098">
        <v>4</v>
      </c>
      <c r="E2098">
        <v>2097</v>
      </c>
    </row>
    <row r="2099" spans="1:5" x14ac:dyDescent="0.25">
      <c r="A2099" t="s">
        <v>3526</v>
      </c>
      <c r="B2099" t="s">
        <v>1865</v>
      </c>
      <c r="C2099" t="s">
        <v>1865</v>
      </c>
      <c r="D2099">
        <v>4</v>
      </c>
      <c r="E2099">
        <v>2098</v>
      </c>
    </row>
    <row r="2100" spans="1:5" x14ac:dyDescent="0.25">
      <c r="A2100" t="s">
        <v>3527</v>
      </c>
      <c r="B2100" t="s">
        <v>1865</v>
      </c>
      <c r="C2100" t="s">
        <v>1865</v>
      </c>
      <c r="D2100">
        <v>4</v>
      </c>
      <c r="E2100">
        <v>2099</v>
      </c>
    </row>
    <row r="2101" spans="1:5" x14ac:dyDescent="0.25">
      <c r="A2101" t="s">
        <v>3528</v>
      </c>
      <c r="B2101" t="s">
        <v>1865</v>
      </c>
      <c r="C2101" t="s">
        <v>1865</v>
      </c>
      <c r="D2101">
        <v>4</v>
      </c>
      <c r="E2101">
        <v>2100</v>
      </c>
    </row>
    <row r="2102" spans="1:5" x14ac:dyDescent="0.25">
      <c r="A2102" t="s">
        <v>3529</v>
      </c>
      <c r="B2102" t="s">
        <v>1865</v>
      </c>
      <c r="C2102" t="s">
        <v>1865</v>
      </c>
      <c r="D2102">
        <v>4</v>
      </c>
      <c r="E2102">
        <v>2101</v>
      </c>
    </row>
    <row r="2103" spans="1:5" x14ac:dyDescent="0.25">
      <c r="A2103" t="s">
        <v>3530</v>
      </c>
      <c r="B2103" t="s">
        <v>1659</v>
      </c>
      <c r="C2103" t="s">
        <v>1660</v>
      </c>
      <c r="D2103">
        <v>14</v>
      </c>
      <c r="E2103">
        <v>2102</v>
      </c>
    </row>
    <row r="2104" spans="1:5" x14ac:dyDescent="0.25">
      <c r="A2104" t="s">
        <v>3531</v>
      </c>
      <c r="B2104" t="s">
        <v>1659</v>
      </c>
      <c r="C2104" t="s">
        <v>1660</v>
      </c>
      <c r="D2104">
        <v>14</v>
      </c>
      <c r="E2104">
        <v>2103</v>
      </c>
    </row>
    <row r="2105" spans="1:5" x14ac:dyDescent="0.25">
      <c r="A2105" t="s">
        <v>3532</v>
      </c>
      <c r="B2105" t="s">
        <v>1659</v>
      </c>
      <c r="C2105" t="s">
        <v>1660</v>
      </c>
      <c r="D2105">
        <v>14</v>
      </c>
      <c r="E2105">
        <v>2104</v>
      </c>
    </row>
    <row r="2106" spans="1:5" x14ac:dyDescent="0.25">
      <c r="A2106" t="s">
        <v>3533</v>
      </c>
      <c r="B2106" t="s">
        <v>1659</v>
      </c>
      <c r="C2106" t="s">
        <v>1660</v>
      </c>
      <c r="D2106">
        <v>14</v>
      </c>
      <c r="E2106">
        <v>2105</v>
      </c>
    </row>
    <row r="2107" spans="1:5" x14ac:dyDescent="0.25">
      <c r="A2107" t="s">
        <v>3534</v>
      </c>
      <c r="B2107" t="s">
        <v>1659</v>
      </c>
      <c r="C2107" t="s">
        <v>1660</v>
      </c>
      <c r="D2107">
        <v>14</v>
      </c>
      <c r="E2107">
        <v>2106</v>
      </c>
    </row>
    <row r="2108" spans="1:5" x14ac:dyDescent="0.25">
      <c r="A2108" t="s">
        <v>3535</v>
      </c>
      <c r="B2108" t="s">
        <v>1659</v>
      </c>
      <c r="C2108" t="s">
        <v>1660</v>
      </c>
      <c r="D2108">
        <v>14</v>
      </c>
      <c r="E2108">
        <v>2107</v>
      </c>
    </row>
    <row r="2109" spans="1:5" x14ac:dyDescent="0.25">
      <c r="A2109" t="s">
        <v>3536</v>
      </c>
      <c r="B2109" t="s">
        <v>1706</v>
      </c>
      <c r="C2109" t="s">
        <v>1707</v>
      </c>
      <c r="D2109">
        <v>14</v>
      </c>
      <c r="E2109">
        <v>2108</v>
      </c>
    </row>
    <row r="2110" spans="1:5" x14ac:dyDescent="0.25">
      <c r="A2110" t="s">
        <v>3537</v>
      </c>
      <c r="B2110" t="s">
        <v>1706</v>
      </c>
      <c r="C2110" t="s">
        <v>1707</v>
      </c>
      <c r="D2110">
        <v>14</v>
      </c>
      <c r="E2110">
        <v>2109</v>
      </c>
    </row>
    <row r="2111" spans="1:5" x14ac:dyDescent="0.25">
      <c r="A2111" t="s">
        <v>3538</v>
      </c>
      <c r="B2111" t="s">
        <v>1737</v>
      </c>
      <c r="C2111" t="s">
        <v>1738</v>
      </c>
      <c r="D2111">
        <v>14</v>
      </c>
      <c r="E2111">
        <v>2110</v>
      </c>
    </row>
    <row r="2112" spans="1:5" x14ac:dyDescent="0.25">
      <c r="A2112" t="s">
        <v>3539</v>
      </c>
      <c r="B2112" t="s">
        <v>1737</v>
      </c>
      <c r="C2112" t="s">
        <v>1738</v>
      </c>
      <c r="D2112">
        <v>14</v>
      </c>
      <c r="E2112">
        <v>2111</v>
      </c>
    </row>
    <row r="2113" spans="1:5" x14ac:dyDescent="0.25">
      <c r="A2113" t="s">
        <v>3540</v>
      </c>
      <c r="B2113" t="s">
        <v>1737</v>
      </c>
      <c r="C2113" t="s">
        <v>1738</v>
      </c>
      <c r="D2113">
        <v>14</v>
      </c>
      <c r="E2113">
        <v>2112</v>
      </c>
    </row>
    <row r="2114" spans="1:5" x14ac:dyDescent="0.25">
      <c r="A2114" t="s">
        <v>3541</v>
      </c>
      <c r="B2114" t="s">
        <v>1737</v>
      </c>
      <c r="C2114" t="s">
        <v>1738</v>
      </c>
      <c r="D2114">
        <v>14</v>
      </c>
      <c r="E2114">
        <v>2113</v>
      </c>
    </row>
    <row r="2115" spans="1:5" x14ac:dyDescent="0.25">
      <c r="A2115" t="s">
        <v>3542</v>
      </c>
      <c r="B2115" t="s">
        <v>1737</v>
      </c>
      <c r="C2115" t="s">
        <v>1738</v>
      </c>
      <c r="D2115">
        <v>14</v>
      </c>
      <c r="E2115">
        <v>2114</v>
      </c>
    </row>
    <row r="2116" spans="1:5" x14ac:dyDescent="0.25">
      <c r="A2116" t="s">
        <v>3543</v>
      </c>
      <c r="B2116" t="s">
        <v>1737</v>
      </c>
      <c r="C2116" t="s">
        <v>1738</v>
      </c>
      <c r="D2116">
        <v>14</v>
      </c>
      <c r="E2116">
        <v>2115</v>
      </c>
    </row>
    <row r="2117" spans="1:5" x14ac:dyDescent="0.25">
      <c r="A2117" t="s">
        <v>3544</v>
      </c>
      <c r="B2117" t="s">
        <v>1737</v>
      </c>
      <c r="C2117" t="s">
        <v>1738</v>
      </c>
      <c r="D2117">
        <v>14</v>
      </c>
      <c r="E2117">
        <v>2116</v>
      </c>
    </row>
    <row r="2118" spans="1:5" x14ac:dyDescent="0.25">
      <c r="A2118" t="s">
        <v>3545</v>
      </c>
      <c r="B2118" t="s">
        <v>1737</v>
      </c>
      <c r="C2118" t="s">
        <v>1738</v>
      </c>
      <c r="D2118">
        <v>14</v>
      </c>
      <c r="E2118">
        <v>2117</v>
      </c>
    </row>
    <row r="2119" spans="1:5" x14ac:dyDescent="0.25">
      <c r="A2119" t="s">
        <v>3546</v>
      </c>
      <c r="B2119" t="s">
        <v>1737</v>
      </c>
      <c r="C2119" t="s">
        <v>1738</v>
      </c>
      <c r="D2119">
        <v>14</v>
      </c>
      <c r="E2119">
        <v>2118</v>
      </c>
    </row>
    <row r="2120" spans="1:5" x14ac:dyDescent="0.25">
      <c r="A2120" t="s">
        <v>3547</v>
      </c>
      <c r="B2120" t="s">
        <v>1737</v>
      </c>
      <c r="C2120" t="s">
        <v>1738</v>
      </c>
      <c r="D2120">
        <v>14</v>
      </c>
      <c r="E2120">
        <v>2119</v>
      </c>
    </row>
    <row r="2121" spans="1:5" x14ac:dyDescent="0.25">
      <c r="A2121" t="s">
        <v>3548</v>
      </c>
      <c r="B2121" t="s">
        <v>1737</v>
      </c>
      <c r="C2121" t="s">
        <v>1738</v>
      </c>
      <c r="D2121">
        <v>14</v>
      </c>
      <c r="E2121">
        <v>2120</v>
      </c>
    </row>
    <row r="2122" spans="1:5" x14ac:dyDescent="0.25">
      <c r="A2122" t="s">
        <v>3549</v>
      </c>
      <c r="B2122" t="s">
        <v>1737</v>
      </c>
      <c r="C2122" t="s">
        <v>1738</v>
      </c>
      <c r="D2122">
        <v>14</v>
      </c>
      <c r="E2122">
        <v>2121</v>
      </c>
    </row>
    <row r="2123" spans="1:5" x14ac:dyDescent="0.25">
      <c r="A2123" t="s">
        <v>3550</v>
      </c>
      <c r="B2123" t="s">
        <v>1737</v>
      </c>
      <c r="C2123" t="s">
        <v>1738</v>
      </c>
      <c r="D2123">
        <v>14</v>
      </c>
      <c r="E2123">
        <v>2122</v>
      </c>
    </row>
    <row r="2124" spans="1:5" x14ac:dyDescent="0.25">
      <c r="A2124" t="s">
        <v>3551</v>
      </c>
      <c r="B2124" t="s">
        <v>1737</v>
      </c>
      <c r="C2124" t="s">
        <v>1738</v>
      </c>
      <c r="D2124">
        <v>14</v>
      </c>
      <c r="E2124">
        <v>2123</v>
      </c>
    </row>
    <row r="2125" spans="1:5" x14ac:dyDescent="0.25">
      <c r="A2125" t="s">
        <v>3552</v>
      </c>
      <c r="B2125" t="s">
        <v>1737</v>
      </c>
      <c r="C2125" t="s">
        <v>1738</v>
      </c>
      <c r="D2125">
        <v>14</v>
      </c>
      <c r="E2125">
        <v>2124</v>
      </c>
    </row>
    <row r="2126" spans="1:5" x14ac:dyDescent="0.25">
      <c r="A2126" t="s">
        <v>3553</v>
      </c>
      <c r="B2126" t="s">
        <v>1737</v>
      </c>
      <c r="C2126" t="s">
        <v>1795</v>
      </c>
      <c r="D2126">
        <v>14</v>
      </c>
      <c r="E2126">
        <v>2125</v>
      </c>
    </row>
    <row r="2127" spans="1:5" x14ac:dyDescent="0.25">
      <c r="A2127" t="s">
        <v>3554</v>
      </c>
      <c r="B2127" t="s">
        <v>1737</v>
      </c>
      <c r="C2127" t="s">
        <v>1795</v>
      </c>
      <c r="D2127">
        <v>14</v>
      </c>
      <c r="E2127">
        <v>2126</v>
      </c>
    </row>
    <row r="2128" spans="1:5" x14ac:dyDescent="0.25">
      <c r="A2128" t="s">
        <v>3555</v>
      </c>
      <c r="B2128" t="s">
        <v>1737</v>
      </c>
      <c r="C2128" t="s">
        <v>1795</v>
      </c>
      <c r="D2128">
        <v>14</v>
      </c>
      <c r="E2128">
        <v>2127</v>
      </c>
    </row>
    <row r="2129" spans="1:5" x14ac:dyDescent="0.25">
      <c r="A2129" t="s">
        <v>3556</v>
      </c>
      <c r="B2129" t="s">
        <v>1737</v>
      </c>
      <c r="C2129" t="s">
        <v>1795</v>
      </c>
      <c r="D2129">
        <v>14</v>
      </c>
      <c r="E2129">
        <v>2128</v>
      </c>
    </row>
    <row r="2130" spans="1:5" x14ac:dyDescent="0.25">
      <c r="A2130" t="s">
        <v>3557</v>
      </c>
      <c r="B2130" t="s">
        <v>1737</v>
      </c>
      <c r="C2130" t="s">
        <v>1795</v>
      </c>
      <c r="D2130">
        <v>14</v>
      </c>
      <c r="E2130">
        <v>2129</v>
      </c>
    </row>
    <row r="2131" spans="1:5" x14ac:dyDescent="0.25">
      <c r="A2131" t="s">
        <v>3558</v>
      </c>
      <c r="B2131" t="s">
        <v>1737</v>
      </c>
      <c r="C2131" t="s">
        <v>1795</v>
      </c>
      <c r="D2131">
        <v>14</v>
      </c>
      <c r="E2131">
        <v>2130</v>
      </c>
    </row>
    <row r="2132" spans="1:5" x14ac:dyDescent="0.25">
      <c r="A2132" t="s">
        <v>3559</v>
      </c>
      <c r="B2132" t="s">
        <v>1737</v>
      </c>
      <c r="C2132" t="s">
        <v>1795</v>
      </c>
      <c r="D2132">
        <v>14</v>
      </c>
      <c r="E2132">
        <v>2131</v>
      </c>
    </row>
    <row r="2133" spans="1:5" x14ac:dyDescent="0.25">
      <c r="A2133" t="s">
        <v>3560</v>
      </c>
      <c r="B2133" t="s">
        <v>1737</v>
      </c>
      <c r="C2133" t="s">
        <v>1795</v>
      </c>
      <c r="D2133">
        <v>14</v>
      </c>
      <c r="E2133">
        <v>2132</v>
      </c>
    </row>
    <row r="2134" spans="1:5" x14ac:dyDescent="0.25">
      <c r="A2134" t="s">
        <v>3561</v>
      </c>
      <c r="B2134" t="s">
        <v>1737</v>
      </c>
      <c r="C2134" t="s">
        <v>1795</v>
      </c>
      <c r="D2134">
        <v>14</v>
      </c>
      <c r="E2134">
        <v>2133</v>
      </c>
    </row>
    <row r="2135" spans="1:5" x14ac:dyDescent="0.25">
      <c r="A2135" t="s">
        <v>3562</v>
      </c>
      <c r="B2135" t="s">
        <v>1737</v>
      </c>
      <c r="C2135" t="s">
        <v>1795</v>
      </c>
      <c r="D2135">
        <v>14</v>
      </c>
      <c r="E2135">
        <v>2134</v>
      </c>
    </row>
    <row r="2136" spans="1:5" x14ac:dyDescent="0.25">
      <c r="A2136" t="s">
        <v>3563</v>
      </c>
      <c r="B2136" t="s">
        <v>1737</v>
      </c>
      <c r="C2136" t="s">
        <v>1795</v>
      </c>
      <c r="D2136">
        <v>14</v>
      </c>
      <c r="E2136">
        <v>2135</v>
      </c>
    </row>
    <row r="2137" spans="1:5" x14ac:dyDescent="0.25">
      <c r="A2137" t="s">
        <v>3564</v>
      </c>
      <c r="B2137" t="s">
        <v>1737</v>
      </c>
      <c r="C2137" t="s">
        <v>1795</v>
      </c>
      <c r="D2137">
        <v>14</v>
      </c>
      <c r="E2137">
        <v>2136</v>
      </c>
    </row>
    <row r="2138" spans="1:5" x14ac:dyDescent="0.25">
      <c r="A2138" t="s">
        <v>3565</v>
      </c>
      <c r="B2138" t="s">
        <v>1737</v>
      </c>
      <c r="C2138" t="s">
        <v>1795</v>
      </c>
      <c r="D2138">
        <v>14</v>
      </c>
      <c r="E2138">
        <v>2137</v>
      </c>
    </row>
    <row r="2139" spans="1:5" x14ac:dyDescent="0.25">
      <c r="A2139" t="s">
        <v>3566</v>
      </c>
      <c r="B2139" t="s">
        <v>1737</v>
      </c>
      <c r="C2139" t="s">
        <v>1795</v>
      </c>
      <c r="D2139">
        <v>14</v>
      </c>
      <c r="E2139">
        <v>2138</v>
      </c>
    </row>
    <row r="2140" spans="1:5" x14ac:dyDescent="0.25">
      <c r="A2140" t="s">
        <v>3567</v>
      </c>
      <c r="B2140" t="s">
        <v>1737</v>
      </c>
      <c r="C2140" t="s">
        <v>1795</v>
      </c>
      <c r="D2140">
        <v>14</v>
      </c>
      <c r="E2140">
        <v>2139</v>
      </c>
    </row>
    <row r="2141" spans="1:5" x14ac:dyDescent="0.25">
      <c r="A2141" t="s">
        <v>3568</v>
      </c>
      <c r="B2141" t="s">
        <v>1737</v>
      </c>
      <c r="C2141" t="s">
        <v>1795</v>
      </c>
      <c r="D2141">
        <v>14</v>
      </c>
      <c r="E2141">
        <v>2140</v>
      </c>
    </row>
    <row r="2142" spans="1:5" x14ac:dyDescent="0.25">
      <c r="A2142" t="s">
        <v>3569</v>
      </c>
      <c r="B2142" t="s">
        <v>1737</v>
      </c>
      <c r="C2142" t="s">
        <v>1795</v>
      </c>
      <c r="D2142">
        <v>14</v>
      </c>
      <c r="E2142">
        <v>2141</v>
      </c>
    </row>
    <row r="2143" spans="1:5" x14ac:dyDescent="0.25">
      <c r="A2143" t="s">
        <v>3570</v>
      </c>
      <c r="B2143" t="s">
        <v>1737</v>
      </c>
      <c r="C2143" t="s">
        <v>1795</v>
      </c>
      <c r="D2143">
        <v>14</v>
      </c>
      <c r="E2143">
        <v>2142</v>
      </c>
    </row>
    <row r="2144" spans="1:5" x14ac:dyDescent="0.25">
      <c r="A2144" t="s">
        <v>3571</v>
      </c>
      <c r="B2144" t="s">
        <v>1737</v>
      </c>
      <c r="C2144" t="s">
        <v>1795</v>
      </c>
      <c r="D2144">
        <v>14</v>
      </c>
      <c r="E2144">
        <v>2143</v>
      </c>
    </row>
    <row r="2145" spans="1:5" x14ac:dyDescent="0.25">
      <c r="A2145" t="s">
        <v>3572</v>
      </c>
      <c r="B2145" t="s">
        <v>1737</v>
      </c>
      <c r="C2145" t="s">
        <v>1795</v>
      </c>
      <c r="D2145">
        <v>14</v>
      </c>
      <c r="E2145">
        <v>2144</v>
      </c>
    </row>
    <row r="2146" spans="1:5" x14ac:dyDescent="0.25">
      <c r="A2146" t="s">
        <v>3573</v>
      </c>
      <c r="B2146" t="s">
        <v>1737</v>
      </c>
      <c r="C2146" t="s">
        <v>1795</v>
      </c>
      <c r="D2146">
        <v>14</v>
      </c>
      <c r="E2146">
        <v>2145</v>
      </c>
    </row>
    <row r="2147" spans="1:5" x14ac:dyDescent="0.25">
      <c r="A2147" t="s">
        <v>3574</v>
      </c>
      <c r="B2147" t="s">
        <v>1737</v>
      </c>
      <c r="C2147" t="s">
        <v>1795</v>
      </c>
      <c r="D2147">
        <v>14</v>
      </c>
      <c r="E2147">
        <v>2146</v>
      </c>
    </row>
    <row r="2148" spans="1:5" x14ac:dyDescent="0.25">
      <c r="A2148" t="s">
        <v>3575</v>
      </c>
      <c r="B2148" t="s">
        <v>1737</v>
      </c>
      <c r="C2148" t="s">
        <v>1795</v>
      </c>
      <c r="D2148">
        <v>14</v>
      </c>
      <c r="E2148">
        <v>2147</v>
      </c>
    </row>
    <row r="2149" spans="1:5" x14ac:dyDescent="0.25">
      <c r="A2149" t="s">
        <v>3576</v>
      </c>
      <c r="B2149" t="s">
        <v>1737</v>
      </c>
      <c r="C2149" t="s">
        <v>1839</v>
      </c>
      <c r="D2149">
        <v>14</v>
      </c>
      <c r="E2149">
        <v>2148</v>
      </c>
    </row>
    <row r="2150" spans="1:5" x14ac:dyDescent="0.25">
      <c r="A2150" t="s">
        <v>3577</v>
      </c>
      <c r="B2150" t="s">
        <v>1737</v>
      </c>
      <c r="C2150" t="s">
        <v>1839</v>
      </c>
      <c r="D2150">
        <v>14</v>
      </c>
      <c r="E2150">
        <v>2149</v>
      </c>
    </row>
    <row r="2151" spans="1:5" x14ac:dyDescent="0.25">
      <c r="A2151" t="s">
        <v>3578</v>
      </c>
      <c r="B2151" t="s">
        <v>1737</v>
      </c>
      <c r="C2151" t="s">
        <v>1839</v>
      </c>
      <c r="D2151">
        <v>14</v>
      </c>
      <c r="E2151">
        <v>2150</v>
      </c>
    </row>
    <row r="2152" spans="1:5" x14ac:dyDescent="0.25">
      <c r="A2152" t="s">
        <v>3579</v>
      </c>
      <c r="B2152" t="s">
        <v>1737</v>
      </c>
      <c r="C2152" t="s">
        <v>1839</v>
      </c>
      <c r="D2152">
        <v>14</v>
      </c>
      <c r="E2152">
        <v>2151</v>
      </c>
    </row>
    <row r="2153" spans="1:5" x14ac:dyDescent="0.25">
      <c r="A2153" t="s">
        <v>3580</v>
      </c>
      <c r="B2153" t="s">
        <v>1737</v>
      </c>
      <c r="C2153" t="s">
        <v>1839</v>
      </c>
      <c r="D2153">
        <v>14</v>
      </c>
      <c r="E2153">
        <v>2152</v>
      </c>
    </row>
    <row r="2154" spans="1:5" x14ac:dyDescent="0.25">
      <c r="A2154" t="s">
        <v>3581</v>
      </c>
      <c r="B2154" t="s">
        <v>1737</v>
      </c>
      <c r="C2154" t="s">
        <v>1839</v>
      </c>
      <c r="D2154">
        <v>14</v>
      </c>
      <c r="E2154">
        <v>2153</v>
      </c>
    </row>
    <row r="2155" spans="1:5" x14ac:dyDescent="0.25">
      <c r="A2155" t="s">
        <v>3582</v>
      </c>
      <c r="B2155" t="s">
        <v>1737</v>
      </c>
      <c r="C2155" t="s">
        <v>1839</v>
      </c>
      <c r="D2155">
        <v>14</v>
      </c>
      <c r="E2155">
        <v>2154</v>
      </c>
    </row>
    <row r="2156" spans="1:5" x14ac:dyDescent="0.25">
      <c r="A2156" t="s">
        <v>3583</v>
      </c>
      <c r="B2156" t="s">
        <v>1737</v>
      </c>
      <c r="C2156" t="s">
        <v>1839</v>
      </c>
      <c r="D2156">
        <v>14</v>
      </c>
      <c r="E2156">
        <v>2155</v>
      </c>
    </row>
    <row r="2157" spans="1:5" x14ac:dyDescent="0.25">
      <c r="A2157" t="s">
        <v>3584</v>
      </c>
      <c r="B2157" t="s">
        <v>1737</v>
      </c>
      <c r="C2157" t="s">
        <v>1839</v>
      </c>
      <c r="D2157">
        <v>14</v>
      </c>
      <c r="E2157">
        <v>2156</v>
      </c>
    </row>
    <row r="2158" spans="1:5" x14ac:dyDescent="0.25">
      <c r="A2158" t="s">
        <v>3585</v>
      </c>
      <c r="B2158" t="s">
        <v>1737</v>
      </c>
      <c r="C2158" t="s">
        <v>1839</v>
      </c>
      <c r="D2158">
        <v>14</v>
      </c>
      <c r="E2158">
        <v>2157</v>
      </c>
    </row>
    <row r="2159" spans="1:5" x14ac:dyDescent="0.25">
      <c r="A2159" t="s">
        <v>3586</v>
      </c>
      <c r="B2159" t="s">
        <v>1737</v>
      </c>
      <c r="C2159" t="s">
        <v>1839</v>
      </c>
      <c r="D2159">
        <v>14</v>
      </c>
      <c r="E2159">
        <v>2158</v>
      </c>
    </row>
    <row r="2160" spans="1:5" x14ac:dyDescent="0.25">
      <c r="A2160" t="s">
        <v>3587</v>
      </c>
      <c r="B2160" t="s">
        <v>1737</v>
      </c>
      <c r="C2160" t="s">
        <v>1839</v>
      </c>
      <c r="D2160">
        <v>14</v>
      </c>
      <c r="E2160">
        <v>2159</v>
      </c>
    </row>
    <row r="2161" spans="1:5" x14ac:dyDescent="0.25">
      <c r="A2161" t="s">
        <v>3588</v>
      </c>
      <c r="B2161" t="s">
        <v>1737</v>
      </c>
      <c r="C2161" t="s">
        <v>1839</v>
      </c>
      <c r="D2161">
        <v>14</v>
      </c>
      <c r="E2161">
        <v>2160</v>
      </c>
    </row>
    <row r="2162" spans="1:5" x14ac:dyDescent="0.25">
      <c r="A2162" t="s">
        <v>3589</v>
      </c>
      <c r="B2162" t="s">
        <v>1737</v>
      </c>
      <c r="C2162" t="s">
        <v>1839</v>
      </c>
      <c r="D2162">
        <v>14</v>
      </c>
      <c r="E2162">
        <v>2161</v>
      </c>
    </row>
    <row r="2163" spans="1:5" x14ac:dyDescent="0.25">
      <c r="A2163" t="s">
        <v>3590</v>
      </c>
      <c r="B2163" t="s">
        <v>1737</v>
      </c>
      <c r="C2163" t="s">
        <v>1839</v>
      </c>
      <c r="D2163">
        <v>14</v>
      </c>
      <c r="E2163">
        <v>2162</v>
      </c>
    </row>
    <row r="2164" spans="1:5" x14ac:dyDescent="0.25">
      <c r="A2164" t="s">
        <v>3591</v>
      </c>
      <c r="B2164" t="s">
        <v>1737</v>
      </c>
      <c r="C2164" t="s">
        <v>1839</v>
      </c>
      <c r="D2164">
        <v>14</v>
      </c>
      <c r="E2164">
        <v>2163</v>
      </c>
    </row>
    <row r="2165" spans="1:5" x14ac:dyDescent="0.25">
      <c r="A2165" t="s">
        <v>3592</v>
      </c>
      <c r="B2165" t="s">
        <v>1737</v>
      </c>
      <c r="C2165" t="s">
        <v>1839</v>
      </c>
      <c r="D2165">
        <v>14</v>
      </c>
      <c r="E2165">
        <v>2164</v>
      </c>
    </row>
    <row r="2166" spans="1:5" x14ac:dyDescent="0.25">
      <c r="A2166" t="s">
        <v>3593</v>
      </c>
      <c r="B2166" t="s">
        <v>1737</v>
      </c>
      <c r="C2166" t="s">
        <v>1839</v>
      </c>
      <c r="D2166">
        <v>14</v>
      </c>
      <c r="E2166">
        <v>2165</v>
      </c>
    </row>
    <row r="2167" spans="1:5" x14ac:dyDescent="0.25">
      <c r="A2167" t="s">
        <v>3594</v>
      </c>
      <c r="B2167" t="s">
        <v>1737</v>
      </c>
      <c r="C2167" t="s">
        <v>1839</v>
      </c>
      <c r="D2167">
        <v>14</v>
      </c>
      <c r="E2167">
        <v>2166</v>
      </c>
    </row>
    <row r="2168" spans="1:5" x14ac:dyDescent="0.25">
      <c r="A2168" t="s">
        <v>3595</v>
      </c>
      <c r="B2168" t="s">
        <v>1737</v>
      </c>
      <c r="C2168" t="s">
        <v>1839</v>
      </c>
      <c r="D2168">
        <v>14</v>
      </c>
      <c r="E2168">
        <v>2167</v>
      </c>
    </row>
    <row r="2169" spans="1:5" x14ac:dyDescent="0.25">
      <c r="A2169" t="s">
        <v>3596</v>
      </c>
      <c r="B2169" t="s">
        <v>1737</v>
      </c>
      <c r="C2169" t="s">
        <v>1839</v>
      </c>
      <c r="D2169">
        <v>14</v>
      </c>
      <c r="E2169">
        <v>2168</v>
      </c>
    </row>
    <row r="2170" spans="1:5" x14ac:dyDescent="0.25">
      <c r="A2170" t="s">
        <v>3597</v>
      </c>
      <c r="B2170" t="s">
        <v>1737</v>
      </c>
      <c r="C2170" t="s">
        <v>1839</v>
      </c>
      <c r="D2170">
        <v>14</v>
      </c>
      <c r="E2170">
        <v>2169</v>
      </c>
    </row>
    <row r="2171" spans="1:5" x14ac:dyDescent="0.25">
      <c r="A2171" t="s">
        <v>3598</v>
      </c>
      <c r="B2171" t="s">
        <v>1737</v>
      </c>
      <c r="C2171" t="s">
        <v>1839</v>
      </c>
      <c r="D2171">
        <v>14</v>
      </c>
      <c r="E2171">
        <v>2170</v>
      </c>
    </row>
    <row r="2172" spans="1:5" x14ac:dyDescent="0.25">
      <c r="A2172" t="s">
        <v>3599</v>
      </c>
      <c r="B2172" t="s">
        <v>1737</v>
      </c>
      <c r="C2172" t="s">
        <v>1856</v>
      </c>
      <c r="D2172">
        <v>14</v>
      </c>
      <c r="E2172">
        <v>2171</v>
      </c>
    </row>
    <row r="2173" spans="1:5" x14ac:dyDescent="0.25">
      <c r="A2173" t="s">
        <v>3600</v>
      </c>
      <c r="B2173" t="s">
        <v>1737</v>
      </c>
      <c r="C2173" t="s">
        <v>1856</v>
      </c>
      <c r="D2173">
        <v>14</v>
      </c>
      <c r="E2173">
        <v>2172</v>
      </c>
    </row>
    <row r="2174" spans="1:5" x14ac:dyDescent="0.25">
      <c r="A2174" t="s">
        <v>3601</v>
      </c>
      <c r="B2174" t="s">
        <v>1737</v>
      </c>
      <c r="C2174" t="s">
        <v>1856</v>
      </c>
      <c r="D2174">
        <v>14</v>
      </c>
      <c r="E2174">
        <v>2173</v>
      </c>
    </row>
    <row r="2175" spans="1:5" x14ac:dyDescent="0.25">
      <c r="A2175" t="s">
        <v>3602</v>
      </c>
      <c r="B2175" t="s">
        <v>1737</v>
      </c>
      <c r="C2175" t="s">
        <v>1856</v>
      </c>
      <c r="D2175">
        <v>14</v>
      </c>
      <c r="E2175">
        <v>2174</v>
      </c>
    </row>
    <row r="2176" spans="1:5" x14ac:dyDescent="0.25">
      <c r="A2176" t="s">
        <v>3603</v>
      </c>
      <c r="B2176" t="s">
        <v>1737</v>
      </c>
      <c r="C2176" t="s">
        <v>1856</v>
      </c>
      <c r="D2176">
        <v>14</v>
      </c>
      <c r="E2176">
        <v>2175</v>
      </c>
    </row>
    <row r="2177" spans="1:5" x14ac:dyDescent="0.25">
      <c r="A2177" t="s">
        <v>3604</v>
      </c>
      <c r="B2177" t="s">
        <v>1737</v>
      </c>
      <c r="C2177" t="s">
        <v>1856</v>
      </c>
      <c r="D2177">
        <v>14</v>
      </c>
      <c r="E2177">
        <v>2176</v>
      </c>
    </row>
    <row r="2178" spans="1:5" x14ac:dyDescent="0.25">
      <c r="A2178" t="s">
        <v>3605</v>
      </c>
      <c r="B2178" t="s">
        <v>1737</v>
      </c>
      <c r="C2178" t="s">
        <v>1856</v>
      </c>
      <c r="D2178">
        <v>14</v>
      </c>
      <c r="E2178">
        <v>2177</v>
      </c>
    </row>
    <row r="2179" spans="1:5" x14ac:dyDescent="0.25">
      <c r="A2179" t="s">
        <v>3606</v>
      </c>
      <c r="B2179" t="s">
        <v>1737</v>
      </c>
      <c r="C2179" t="s">
        <v>1856</v>
      </c>
      <c r="D2179">
        <v>14</v>
      </c>
      <c r="E2179">
        <v>2178</v>
      </c>
    </row>
    <row r="2180" spans="1:5" x14ac:dyDescent="0.25">
      <c r="A2180" t="s">
        <v>3607</v>
      </c>
      <c r="B2180" t="s">
        <v>1737</v>
      </c>
      <c r="C2180" t="s">
        <v>1856</v>
      </c>
      <c r="D2180">
        <v>14</v>
      </c>
      <c r="E2180">
        <v>2179</v>
      </c>
    </row>
    <row r="2181" spans="1:5" x14ac:dyDescent="0.25">
      <c r="A2181" t="s">
        <v>3608</v>
      </c>
      <c r="B2181" t="s">
        <v>1737</v>
      </c>
      <c r="C2181" t="s">
        <v>1856</v>
      </c>
      <c r="D2181">
        <v>14</v>
      </c>
      <c r="E2181">
        <v>2180</v>
      </c>
    </row>
    <row r="2182" spans="1:5" x14ac:dyDescent="0.25">
      <c r="A2182" t="s">
        <v>3609</v>
      </c>
      <c r="B2182" t="s">
        <v>1737</v>
      </c>
      <c r="C2182" t="s">
        <v>1856</v>
      </c>
      <c r="D2182">
        <v>14</v>
      </c>
      <c r="E2182">
        <v>2181</v>
      </c>
    </row>
    <row r="2183" spans="1:5" x14ac:dyDescent="0.25">
      <c r="A2183" t="s">
        <v>3610</v>
      </c>
      <c r="B2183" t="s">
        <v>1737</v>
      </c>
      <c r="C2183" t="s">
        <v>1856</v>
      </c>
      <c r="D2183">
        <v>14</v>
      </c>
      <c r="E2183">
        <v>2182</v>
      </c>
    </row>
    <row r="2184" spans="1:5" x14ac:dyDescent="0.25">
      <c r="A2184" t="s">
        <v>3611</v>
      </c>
      <c r="B2184" t="s">
        <v>1737</v>
      </c>
      <c r="C2184" t="s">
        <v>1856</v>
      </c>
      <c r="D2184">
        <v>14</v>
      </c>
      <c r="E2184">
        <v>2183</v>
      </c>
    </row>
    <row r="2185" spans="1:5" x14ac:dyDescent="0.25">
      <c r="A2185" t="s">
        <v>3612</v>
      </c>
      <c r="B2185" t="s">
        <v>1737</v>
      </c>
      <c r="C2185" t="s">
        <v>1856</v>
      </c>
      <c r="D2185">
        <v>14</v>
      </c>
      <c r="E2185">
        <v>2184</v>
      </c>
    </row>
    <row r="2186" spans="1:5" x14ac:dyDescent="0.25">
      <c r="A2186" t="s">
        <v>3613</v>
      </c>
      <c r="B2186" t="s">
        <v>1737</v>
      </c>
      <c r="C2186" t="s">
        <v>1856</v>
      </c>
      <c r="D2186">
        <v>14</v>
      </c>
      <c r="E2186">
        <v>2185</v>
      </c>
    </row>
    <row r="2187" spans="1:5" x14ac:dyDescent="0.25">
      <c r="A2187" t="s">
        <v>3614</v>
      </c>
      <c r="B2187" t="s">
        <v>1737</v>
      </c>
      <c r="C2187" t="s">
        <v>1856</v>
      </c>
      <c r="D2187">
        <v>14</v>
      </c>
      <c r="E2187">
        <v>2186</v>
      </c>
    </row>
    <row r="2188" spans="1:5" x14ac:dyDescent="0.25">
      <c r="A2188" t="s">
        <v>3615</v>
      </c>
      <c r="B2188" t="s">
        <v>1659</v>
      </c>
      <c r="C2188" t="s">
        <v>1660</v>
      </c>
      <c r="D2188">
        <v>2</v>
      </c>
      <c r="E2188">
        <v>2187</v>
      </c>
    </row>
    <row r="2189" spans="1:5" x14ac:dyDescent="0.25">
      <c r="A2189" t="s">
        <v>3616</v>
      </c>
      <c r="B2189" t="s">
        <v>1659</v>
      </c>
      <c r="C2189" t="s">
        <v>1660</v>
      </c>
      <c r="D2189">
        <v>2</v>
      </c>
      <c r="E2189">
        <v>2188</v>
      </c>
    </row>
    <row r="2190" spans="1:5" x14ac:dyDescent="0.25">
      <c r="A2190" t="s">
        <v>3617</v>
      </c>
      <c r="B2190" t="s">
        <v>1659</v>
      </c>
      <c r="C2190" t="s">
        <v>1660</v>
      </c>
      <c r="D2190">
        <v>2</v>
      </c>
      <c r="E2190">
        <v>2189</v>
      </c>
    </row>
    <row r="2191" spans="1:5" x14ac:dyDescent="0.25">
      <c r="A2191" t="s">
        <v>3618</v>
      </c>
      <c r="B2191" t="s">
        <v>1659</v>
      </c>
      <c r="C2191" t="s">
        <v>1660</v>
      </c>
      <c r="D2191">
        <v>2</v>
      </c>
      <c r="E2191">
        <v>2190</v>
      </c>
    </row>
    <row r="2192" spans="1:5" x14ac:dyDescent="0.25">
      <c r="A2192" t="s">
        <v>3619</v>
      </c>
      <c r="B2192" t="s">
        <v>1659</v>
      </c>
      <c r="C2192" t="s">
        <v>1660</v>
      </c>
      <c r="D2192">
        <v>2</v>
      </c>
      <c r="E2192">
        <v>2191</v>
      </c>
    </row>
    <row r="2193" spans="1:5" x14ac:dyDescent="0.25">
      <c r="A2193" t="s">
        <v>3620</v>
      </c>
      <c r="B2193" t="s">
        <v>1659</v>
      </c>
      <c r="C2193" t="s">
        <v>1660</v>
      </c>
      <c r="D2193">
        <v>2</v>
      </c>
      <c r="E2193">
        <v>2192</v>
      </c>
    </row>
    <row r="2194" spans="1:5" x14ac:dyDescent="0.25">
      <c r="A2194" t="s">
        <v>3621</v>
      </c>
      <c r="B2194" t="s">
        <v>1659</v>
      </c>
      <c r="C2194" t="s">
        <v>1660</v>
      </c>
      <c r="D2194">
        <v>2</v>
      </c>
      <c r="E2194">
        <v>2193</v>
      </c>
    </row>
    <row r="2195" spans="1:5" x14ac:dyDescent="0.25">
      <c r="A2195" t="s">
        <v>3622</v>
      </c>
      <c r="B2195" t="s">
        <v>1659</v>
      </c>
      <c r="C2195" t="s">
        <v>1660</v>
      </c>
      <c r="D2195">
        <v>2</v>
      </c>
      <c r="E2195">
        <v>2194</v>
      </c>
    </row>
    <row r="2196" spans="1:5" x14ac:dyDescent="0.25">
      <c r="A2196" t="s">
        <v>3623</v>
      </c>
      <c r="B2196" t="s">
        <v>1659</v>
      </c>
      <c r="C2196" t="s">
        <v>1660</v>
      </c>
      <c r="D2196">
        <v>2</v>
      </c>
      <c r="E2196">
        <v>2195</v>
      </c>
    </row>
    <row r="2197" spans="1:5" x14ac:dyDescent="0.25">
      <c r="A2197" t="s">
        <v>3624</v>
      </c>
      <c r="B2197" t="s">
        <v>1659</v>
      </c>
      <c r="C2197" t="s">
        <v>1660</v>
      </c>
      <c r="D2197">
        <v>2</v>
      </c>
      <c r="E2197">
        <v>2196</v>
      </c>
    </row>
    <row r="2198" spans="1:5" x14ac:dyDescent="0.25">
      <c r="A2198" t="s">
        <v>3625</v>
      </c>
      <c r="B2198" t="s">
        <v>1659</v>
      </c>
      <c r="C2198" t="s">
        <v>1660</v>
      </c>
      <c r="D2198">
        <v>2</v>
      </c>
      <c r="E2198">
        <v>2197</v>
      </c>
    </row>
    <row r="2199" spans="1:5" x14ac:dyDescent="0.25">
      <c r="A2199" t="s">
        <v>3626</v>
      </c>
      <c r="B2199" t="s">
        <v>1659</v>
      </c>
      <c r="C2199" t="s">
        <v>1660</v>
      </c>
      <c r="D2199">
        <v>2</v>
      </c>
      <c r="E2199">
        <v>2198</v>
      </c>
    </row>
    <row r="2200" spans="1:5" x14ac:dyDescent="0.25">
      <c r="A2200" t="s">
        <v>3627</v>
      </c>
      <c r="B2200" t="s">
        <v>1659</v>
      </c>
      <c r="C2200" t="s">
        <v>1660</v>
      </c>
      <c r="D2200">
        <v>2</v>
      </c>
      <c r="E2200">
        <v>2199</v>
      </c>
    </row>
    <row r="2201" spans="1:5" x14ac:dyDescent="0.25">
      <c r="A2201" t="s">
        <v>3628</v>
      </c>
      <c r="B2201" t="s">
        <v>1659</v>
      </c>
      <c r="C2201" t="s">
        <v>1660</v>
      </c>
      <c r="D2201">
        <v>2</v>
      </c>
      <c r="E2201">
        <v>2200</v>
      </c>
    </row>
    <row r="2202" spans="1:5" x14ac:dyDescent="0.25">
      <c r="A2202" t="s">
        <v>3629</v>
      </c>
      <c r="B2202" t="s">
        <v>1659</v>
      </c>
      <c r="C2202" t="s">
        <v>1660</v>
      </c>
      <c r="D2202">
        <v>2</v>
      </c>
      <c r="E2202">
        <v>2201</v>
      </c>
    </row>
    <row r="2203" spans="1:5" x14ac:dyDescent="0.25">
      <c r="A2203" t="s">
        <v>3630</v>
      </c>
      <c r="B2203" t="s">
        <v>1659</v>
      </c>
      <c r="C2203" t="s">
        <v>1660</v>
      </c>
      <c r="D2203">
        <v>2</v>
      </c>
      <c r="E2203">
        <v>2202</v>
      </c>
    </row>
    <row r="2204" spans="1:5" x14ac:dyDescent="0.25">
      <c r="A2204" t="s">
        <v>3631</v>
      </c>
      <c r="B2204" t="s">
        <v>1659</v>
      </c>
      <c r="C2204" t="s">
        <v>1660</v>
      </c>
      <c r="D2204">
        <v>2</v>
      </c>
      <c r="E2204">
        <v>2203</v>
      </c>
    </row>
    <row r="2205" spans="1:5" x14ac:dyDescent="0.25">
      <c r="A2205" t="s">
        <v>3632</v>
      </c>
      <c r="B2205" t="s">
        <v>1706</v>
      </c>
      <c r="C2205" t="s">
        <v>1707</v>
      </c>
      <c r="D2205">
        <v>2</v>
      </c>
      <c r="E2205">
        <v>2204</v>
      </c>
    </row>
    <row r="2206" spans="1:5" x14ac:dyDescent="0.25">
      <c r="A2206" t="s">
        <v>3633</v>
      </c>
      <c r="B2206" t="s">
        <v>1706</v>
      </c>
      <c r="C2206" t="s">
        <v>1707</v>
      </c>
      <c r="D2206">
        <v>2</v>
      </c>
      <c r="E2206">
        <v>2205</v>
      </c>
    </row>
    <row r="2207" spans="1:5" x14ac:dyDescent="0.25">
      <c r="A2207" t="s">
        <v>3634</v>
      </c>
      <c r="B2207" t="s">
        <v>1706</v>
      </c>
      <c r="C2207" t="s">
        <v>1707</v>
      </c>
      <c r="D2207">
        <v>2</v>
      </c>
      <c r="E2207">
        <v>2206</v>
      </c>
    </row>
    <row r="2208" spans="1:5" x14ac:dyDescent="0.25">
      <c r="A2208" t="s">
        <v>3635</v>
      </c>
      <c r="B2208" t="s">
        <v>1706</v>
      </c>
      <c r="C2208" t="s">
        <v>1707</v>
      </c>
      <c r="D2208">
        <v>2</v>
      </c>
      <c r="E2208">
        <v>2207</v>
      </c>
    </row>
    <row r="2209" spans="1:5" x14ac:dyDescent="0.25">
      <c r="A2209" t="s">
        <v>3636</v>
      </c>
      <c r="B2209" t="s">
        <v>1706</v>
      </c>
      <c r="C2209" t="s">
        <v>1707</v>
      </c>
      <c r="D2209">
        <v>2</v>
      </c>
      <c r="E2209">
        <v>2208</v>
      </c>
    </row>
    <row r="2210" spans="1:5" x14ac:dyDescent="0.25">
      <c r="A2210" t="s">
        <v>3637</v>
      </c>
      <c r="B2210" t="s">
        <v>1706</v>
      </c>
      <c r="C2210" t="s">
        <v>1707</v>
      </c>
      <c r="D2210">
        <v>2</v>
      </c>
      <c r="E2210">
        <v>2209</v>
      </c>
    </row>
    <row r="2211" spans="1:5" x14ac:dyDescent="0.25">
      <c r="A2211" t="s">
        <v>3638</v>
      </c>
      <c r="B2211" t="s">
        <v>1706</v>
      </c>
      <c r="C2211" t="s">
        <v>1707</v>
      </c>
      <c r="D2211">
        <v>2</v>
      </c>
      <c r="E2211">
        <v>2210</v>
      </c>
    </row>
    <row r="2212" spans="1:5" x14ac:dyDescent="0.25">
      <c r="A2212" t="s">
        <v>3639</v>
      </c>
      <c r="B2212" t="s">
        <v>1706</v>
      </c>
      <c r="C2212" t="s">
        <v>1707</v>
      </c>
      <c r="D2212">
        <v>2</v>
      </c>
      <c r="E2212">
        <v>2211</v>
      </c>
    </row>
    <row r="2213" spans="1:5" x14ac:dyDescent="0.25">
      <c r="A2213" t="s">
        <v>3640</v>
      </c>
      <c r="B2213" t="s">
        <v>1706</v>
      </c>
      <c r="C2213" t="s">
        <v>1707</v>
      </c>
      <c r="D2213">
        <v>2</v>
      </c>
      <c r="E2213">
        <v>2212</v>
      </c>
    </row>
    <row r="2214" spans="1:5" x14ac:dyDescent="0.25">
      <c r="A2214" t="s">
        <v>3641</v>
      </c>
      <c r="B2214" t="s">
        <v>1706</v>
      </c>
      <c r="C2214" t="s">
        <v>1707</v>
      </c>
      <c r="D2214">
        <v>2</v>
      </c>
      <c r="E2214">
        <v>2213</v>
      </c>
    </row>
    <row r="2215" spans="1:5" x14ac:dyDescent="0.25">
      <c r="A2215" t="s">
        <v>3642</v>
      </c>
      <c r="B2215" t="s">
        <v>1706</v>
      </c>
      <c r="C2215" t="s">
        <v>1707</v>
      </c>
      <c r="D2215">
        <v>2</v>
      </c>
      <c r="E2215">
        <v>2214</v>
      </c>
    </row>
    <row r="2216" spans="1:5" x14ac:dyDescent="0.25">
      <c r="A2216" t="s">
        <v>3643</v>
      </c>
      <c r="B2216" t="s">
        <v>1706</v>
      </c>
      <c r="C2216" t="s">
        <v>1707</v>
      </c>
      <c r="D2216">
        <v>2</v>
      </c>
      <c r="E2216">
        <v>2215</v>
      </c>
    </row>
    <row r="2217" spans="1:5" x14ac:dyDescent="0.25">
      <c r="A2217" t="s">
        <v>3644</v>
      </c>
      <c r="B2217" t="s">
        <v>1706</v>
      </c>
      <c r="C2217" t="s">
        <v>1707</v>
      </c>
      <c r="D2217">
        <v>2</v>
      </c>
      <c r="E2217">
        <v>2216</v>
      </c>
    </row>
    <row r="2218" spans="1:5" x14ac:dyDescent="0.25">
      <c r="A2218" t="s">
        <v>3645</v>
      </c>
      <c r="B2218" t="s">
        <v>1706</v>
      </c>
      <c r="C2218" t="s">
        <v>1707</v>
      </c>
      <c r="D2218">
        <v>2</v>
      </c>
      <c r="E2218">
        <v>2217</v>
      </c>
    </row>
    <row r="2219" spans="1:5" x14ac:dyDescent="0.25">
      <c r="A2219" t="s">
        <v>3646</v>
      </c>
      <c r="B2219" t="s">
        <v>1706</v>
      </c>
      <c r="C2219" t="s">
        <v>1707</v>
      </c>
      <c r="D2219">
        <v>2</v>
      </c>
      <c r="E2219">
        <v>2218</v>
      </c>
    </row>
    <row r="2220" spans="1:5" x14ac:dyDescent="0.25">
      <c r="A2220" t="s">
        <v>3647</v>
      </c>
      <c r="B2220" t="s">
        <v>1706</v>
      </c>
      <c r="C2220" t="s">
        <v>1707</v>
      </c>
      <c r="D2220">
        <v>2</v>
      </c>
      <c r="E2220">
        <v>2219</v>
      </c>
    </row>
    <row r="2221" spans="1:5" x14ac:dyDescent="0.25">
      <c r="A2221" t="s">
        <v>3648</v>
      </c>
      <c r="B2221" t="s">
        <v>1706</v>
      </c>
      <c r="C2221" t="s">
        <v>1707</v>
      </c>
      <c r="D2221">
        <v>2</v>
      </c>
      <c r="E2221">
        <v>2220</v>
      </c>
    </row>
    <row r="2222" spans="1:5" x14ac:dyDescent="0.25">
      <c r="A2222" t="s">
        <v>3649</v>
      </c>
      <c r="B2222" t="s">
        <v>1706</v>
      </c>
      <c r="C2222" t="s">
        <v>1707</v>
      </c>
      <c r="D2222">
        <v>2</v>
      </c>
      <c r="E2222">
        <v>2221</v>
      </c>
    </row>
    <row r="2223" spans="1:5" x14ac:dyDescent="0.25">
      <c r="A2223" t="s">
        <v>3650</v>
      </c>
      <c r="B2223" t="s">
        <v>1706</v>
      </c>
      <c r="C2223" t="s">
        <v>1707</v>
      </c>
      <c r="D2223">
        <v>2</v>
      </c>
      <c r="E2223">
        <v>2222</v>
      </c>
    </row>
    <row r="2224" spans="1:5" x14ac:dyDescent="0.25">
      <c r="A2224" t="s">
        <v>3651</v>
      </c>
      <c r="B2224" t="s">
        <v>1706</v>
      </c>
      <c r="C2224" t="s">
        <v>1707</v>
      </c>
      <c r="D2224">
        <v>2</v>
      </c>
      <c r="E2224">
        <v>2223</v>
      </c>
    </row>
    <row r="2225" spans="1:5" x14ac:dyDescent="0.25">
      <c r="A2225" t="s">
        <v>3652</v>
      </c>
      <c r="B2225" t="s">
        <v>1706</v>
      </c>
      <c r="C2225" t="s">
        <v>1707</v>
      </c>
      <c r="D2225">
        <v>2</v>
      </c>
      <c r="E2225">
        <v>2224</v>
      </c>
    </row>
    <row r="2226" spans="1:5" x14ac:dyDescent="0.25">
      <c r="A2226" t="s">
        <v>3653</v>
      </c>
      <c r="B2226" t="s">
        <v>1706</v>
      </c>
      <c r="C2226" t="s">
        <v>1707</v>
      </c>
      <c r="D2226">
        <v>2</v>
      </c>
      <c r="E2226">
        <v>2225</v>
      </c>
    </row>
    <row r="2227" spans="1:5" x14ac:dyDescent="0.25">
      <c r="A2227" t="s">
        <v>3654</v>
      </c>
      <c r="B2227" t="s">
        <v>1706</v>
      </c>
      <c r="C2227" t="s">
        <v>1707</v>
      </c>
      <c r="D2227">
        <v>2</v>
      </c>
      <c r="E2227">
        <v>2226</v>
      </c>
    </row>
    <row r="2228" spans="1:5" x14ac:dyDescent="0.25">
      <c r="A2228" t="s">
        <v>3655</v>
      </c>
      <c r="B2228" t="s">
        <v>1706</v>
      </c>
      <c r="C2228" t="s">
        <v>1707</v>
      </c>
      <c r="D2228">
        <v>2</v>
      </c>
      <c r="E2228">
        <v>2227</v>
      </c>
    </row>
    <row r="2229" spans="1:5" x14ac:dyDescent="0.25">
      <c r="A2229" t="s">
        <v>3656</v>
      </c>
      <c r="B2229" t="s">
        <v>1706</v>
      </c>
      <c r="C2229" t="s">
        <v>1707</v>
      </c>
      <c r="D2229">
        <v>2</v>
      </c>
      <c r="E2229">
        <v>2228</v>
      </c>
    </row>
    <row r="2230" spans="1:5" x14ac:dyDescent="0.25">
      <c r="A2230" t="s">
        <v>3657</v>
      </c>
      <c r="B2230" t="s">
        <v>1706</v>
      </c>
      <c r="C2230" t="s">
        <v>1707</v>
      </c>
      <c r="D2230">
        <v>2</v>
      </c>
      <c r="E2230">
        <v>2229</v>
      </c>
    </row>
    <row r="2231" spans="1:5" x14ac:dyDescent="0.25">
      <c r="A2231" t="s">
        <v>3658</v>
      </c>
      <c r="B2231" t="s">
        <v>1706</v>
      </c>
      <c r="C2231" t="s">
        <v>1707</v>
      </c>
      <c r="D2231">
        <v>2</v>
      </c>
      <c r="E2231">
        <v>2230</v>
      </c>
    </row>
    <row r="2232" spans="1:5" x14ac:dyDescent="0.25">
      <c r="A2232" t="s">
        <v>3659</v>
      </c>
      <c r="B2232" t="s">
        <v>1706</v>
      </c>
      <c r="C2232" t="s">
        <v>1707</v>
      </c>
      <c r="D2232">
        <v>2</v>
      </c>
      <c r="E2232">
        <v>2231</v>
      </c>
    </row>
    <row r="2233" spans="1:5" x14ac:dyDescent="0.25">
      <c r="A2233" t="s">
        <v>3660</v>
      </c>
      <c r="B2233" t="s">
        <v>1706</v>
      </c>
      <c r="C2233" t="s">
        <v>1707</v>
      </c>
      <c r="D2233">
        <v>2</v>
      </c>
      <c r="E2233">
        <v>2232</v>
      </c>
    </row>
    <row r="2234" spans="1:5" x14ac:dyDescent="0.25">
      <c r="A2234" t="s">
        <v>3661</v>
      </c>
      <c r="B2234" t="s">
        <v>1706</v>
      </c>
      <c r="C2234" t="s">
        <v>1707</v>
      </c>
      <c r="D2234">
        <v>2</v>
      </c>
      <c r="E2234">
        <v>2233</v>
      </c>
    </row>
    <row r="2235" spans="1:5" x14ac:dyDescent="0.25">
      <c r="A2235" t="s">
        <v>3662</v>
      </c>
      <c r="B2235" t="s">
        <v>1706</v>
      </c>
      <c r="C2235" t="s">
        <v>1707</v>
      </c>
      <c r="D2235">
        <v>2</v>
      </c>
      <c r="E2235">
        <v>2234</v>
      </c>
    </row>
    <row r="2236" spans="1:5" x14ac:dyDescent="0.25">
      <c r="A2236" t="s">
        <v>3663</v>
      </c>
      <c r="B2236" t="s">
        <v>1706</v>
      </c>
      <c r="C2236" t="s">
        <v>1707</v>
      </c>
      <c r="D2236">
        <v>2</v>
      </c>
      <c r="E2236">
        <v>2235</v>
      </c>
    </row>
    <row r="2237" spans="1:5" x14ac:dyDescent="0.25">
      <c r="A2237" t="s">
        <v>3664</v>
      </c>
      <c r="B2237" t="s">
        <v>1706</v>
      </c>
      <c r="C2237" t="s">
        <v>1707</v>
      </c>
      <c r="D2237">
        <v>2</v>
      </c>
      <c r="E2237">
        <v>2236</v>
      </c>
    </row>
    <row r="2238" spans="1:5" x14ac:dyDescent="0.25">
      <c r="A2238" t="s">
        <v>3665</v>
      </c>
      <c r="B2238" t="s">
        <v>1706</v>
      </c>
      <c r="C2238" t="s">
        <v>1707</v>
      </c>
      <c r="D2238">
        <v>2</v>
      </c>
      <c r="E2238">
        <v>2237</v>
      </c>
    </row>
    <row r="2239" spans="1:5" x14ac:dyDescent="0.25">
      <c r="A2239" t="s">
        <v>3666</v>
      </c>
      <c r="B2239" t="s">
        <v>1706</v>
      </c>
      <c r="C2239" t="s">
        <v>1707</v>
      </c>
      <c r="D2239">
        <v>2</v>
      </c>
      <c r="E2239">
        <v>2238</v>
      </c>
    </row>
    <row r="2240" spans="1:5" x14ac:dyDescent="0.25">
      <c r="A2240" t="s">
        <v>3667</v>
      </c>
      <c r="B2240" t="s">
        <v>1706</v>
      </c>
      <c r="C2240" t="s">
        <v>1707</v>
      </c>
      <c r="D2240">
        <v>2</v>
      </c>
      <c r="E2240">
        <v>2239</v>
      </c>
    </row>
    <row r="2241" spans="1:5" x14ac:dyDescent="0.25">
      <c r="A2241" t="s">
        <v>3668</v>
      </c>
      <c r="B2241" t="s">
        <v>1706</v>
      </c>
      <c r="C2241" t="s">
        <v>1707</v>
      </c>
      <c r="D2241">
        <v>2</v>
      </c>
      <c r="E2241">
        <v>2240</v>
      </c>
    </row>
    <row r="2242" spans="1:5" x14ac:dyDescent="0.25">
      <c r="A2242" t="s">
        <v>3669</v>
      </c>
      <c r="B2242" t="s">
        <v>1706</v>
      </c>
      <c r="C2242" t="s">
        <v>1707</v>
      </c>
      <c r="D2242">
        <v>2</v>
      </c>
      <c r="E2242">
        <v>2241</v>
      </c>
    </row>
    <row r="2243" spans="1:5" x14ac:dyDescent="0.25">
      <c r="A2243" t="s">
        <v>3670</v>
      </c>
      <c r="B2243" t="s">
        <v>1706</v>
      </c>
      <c r="C2243" t="s">
        <v>1707</v>
      </c>
      <c r="D2243">
        <v>2</v>
      </c>
      <c r="E2243">
        <v>2242</v>
      </c>
    </row>
    <row r="2244" spans="1:5" x14ac:dyDescent="0.25">
      <c r="A2244" t="s">
        <v>3671</v>
      </c>
      <c r="B2244" t="s">
        <v>1706</v>
      </c>
      <c r="C2244" t="s">
        <v>1707</v>
      </c>
      <c r="D2244">
        <v>2</v>
      </c>
      <c r="E2244">
        <v>2243</v>
      </c>
    </row>
    <row r="2245" spans="1:5" x14ac:dyDescent="0.25">
      <c r="A2245" t="s">
        <v>3672</v>
      </c>
      <c r="B2245" t="s">
        <v>1706</v>
      </c>
      <c r="C2245" t="s">
        <v>1707</v>
      </c>
      <c r="D2245">
        <v>2</v>
      </c>
      <c r="E2245">
        <v>2244</v>
      </c>
    </row>
    <row r="2246" spans="1:5" x14ac:dyDescent="0.25">
      <c r="A2246" t="s">
        <v>3673</v>
      </c>
      <c r="B2246" t="s">
        <v>1706</v>
      </c>
      <c r="C2246" t="s">
        <v>1707</v>
      </c>
      <c r="D2246">
        <v>2</v>
      </c>
      <c r="E2246">
        <v>2245</v>
      </c>
    </row>
    <row r="2247" spans="1:5" x14ac:dyDescent="0.25">
      <c r="A2247" t="s">
        <v>3674</v>
      </c>
      <c r="B2247" t="s">
        <v>1706</v>
      </c>
      <c r="C2247" t="s">
        <v>1707</v>
      </c>
      <c r="D2247">
        <v>2</v>
      </c>
      <c r="E2247">
        <v>2246</v>
      </c>
    </row>
    <row r="2248" spans="1:5" x14ac:dyDescent="0.25">
      <c r="A2248" t="s">
        <v>3675</v>
      </c>
      <c r="B2248" t="s">
        <v>1706</v>
      </c>
      <c r="C2248" t="s">
        <v>1707</v>
      </c>
      <c r="D2248">
        <v>2</v>
      </c>
      <c r="E2248">
        <v>2247</v>
      </c>
    </row>
    <row r="2249" spans="1:5" x14ac:dyDescent="0.25">
      <c r="A2249" t="s">
        <v>3676</v>
      </c>
      <c r="B2249" t="s">
        <v>1706</v>
      </c>
      <c r="C2249" t="s">
        <v>1707</v>
      </c>
      <c r="D2249">
        <v>2</v>
      </c>
      <c r="E2249">
        <v>2248</v>
      </c>
    </row>
    <row r="2250" spans="1:5" x14ac:dyDescent="0.25">
      <c r="A2250" t="s">
        <v>3677</v>
      </c>
      <c r="B2250" t="s">
        <v>1706</v>
      </c>
      <c r="C2250" t="s">
        <v>1707</v>
      </c>
      <c r="D2250">
        <v>2</v>
      </c>
      <c r="E2250">
        <v>2249</v>
      </c>
    </row>
    <row r="2251" spans="1:5" x14ac:dyDescent="0.25">
      <c r="A2251" t="s">
        <v>3678</v>
      </c>
      <c r="B2251" t="s">
        <v>1706</v>
      </c>
      <c r="C2251" t="s">
        <v>1707</v>
      </c>
      <c r="D2251">
        <v>2</v>
      </c>
      <c r="E2251">
        <v>2250</v>
      </c>
    </row>
    <row r="2252" spans="1:5" x14ac:dyDescent="0.25">
      <c r="A2252" t="s">
        <v>3679</v>
      </c>
      <c r="B2252" t="s">
        <v>1706</v>
      </c>
      <c r="C2252" t="s">
        <v>1707</v>
      </c>
      <c r="D2252">
        <v>2</v>
      </c>
      <c r="E2252">
        <v>2251</v>
      </c>
    </row>
    <row r="2253" spans="1:5" x14ac:dyDescent="0.25">
      <c r="A2253" t="s">
        <v>3680</v>
      </c>
      <c r="B2253" t="s">
        <v>1706</v>
      </c>
      <c r="C2253" t="s">
        <v>1707</v>
      </c>
      <c r="D2253">
        <v>2</v>
      </c>
      <c r="E2253">
        <v>2252</v>
      </c>
    </row>
    <row r="2254" spans="1:5" x14ac:dyDescent="0.25">
      <c r="A2254" t="s">
        <v>3681</v>
      </c>
      <c r="B2254" t="s">
        <v>1706</v>
      </c>
      <c r="C2254" t="s">
        <v>1707</v>
      </c>
      <c r="D2254">
        <v>2</v>
      </c>
      <c r="E2254">
        <v>2253</v>
      </c>
    </row>
    <row r="2255" spans="1:5" x14ac:dyDescent="0.25">
      <c r="A2255" t="s">
        <v>3682</v>
      </c>
      <c r="B2255" t="s">
        <v>1706</v>
      </c>
      <c r="C2255" t="s">
        <v>1707</v>
      </c>
      <c r="D2255">
        <v>2</v>
      </c>
      <c r="E2255">
        <v>2254</v>
      </c>
    </row>
    <row r="2256" spans="1:5" x14ac:dyDescent="0.25">
      <c r="A2256" t="s">
        <v>3683</v>
      </c>
      <c r="B2256" t="s">
        <v>1706</v>
      </c>
      <c r="C2256" t="s">
        <v>1707</v>
      </c>
      <c r="D2256">
        <v>2</v>
      </c>
      <c r="E2256">
        <v>2255</v>
      </c>
    </row>
    <row r="2257" spans="1:5" x14ac:dyDescent="0.25">
      <c r="A2257" t="s">
        <v>3684</v>
      </c>
      <c r="B2257" t="s">
        <v>1706</v>
      </c>
      <c r="C2257" t="s">
        <v>1707</v>
      </c>
      <c r="D2257">
        <v>2</v>
      </c>
      <c r="E2257">
        <v>2256</v>
      </c>
    </row>
    <row r="2258" spans="1:5" x14ac:dyDescent="0.25">
      <c r="A2258" t="s">
        <v>3685</v>
      </c>
      <c r="B2258" t="s">
        <v>1706</v>
      </c>
      <c r="C2258" t="s">
        <v>1707</v>
      </c>
      <c r="D2258">
        <v>2</v>
      </c>
      <c r="E2258">
        <v>2257</v>
      </c>
    </row>
    <row r="2259" spans="1:5" x14ac:dyDescent="0.25">
      <c r="A2259" t="s">
        <v>3686</v>
      </c>
      <c r="B2259" t="s">
        <v>1706</v>
      </c>
      <c r="C2259" t="s">
        <v>1707</v>
      </c>
      <c r="D2259">
        <v>2</v>
      </c>
      <c r="E2259">
        <v>2258</v>
      </c>
    </row>
    <row r="2260" spans="1:5" x14ac:dyDescent="0.25">
      <c r="A2260" t="s">
        <v>3687</v>
      </c>
      <c r="B2260" t="s">
        <v>1706</v>
      </c>
      <c r="C2260" t="s">
        <v>1707</v>
      </c>
      <c r="D2260">
        <v>2</v>
      </c>
      <c r="E2260">
        <v>2259</v>
      </c>
    </row>
    <row r="2261" spans="1:5" x14ac:dyDescent="0.25">
      <c r="A2261" t="s">
        <v>3688</v>
      </c>
      <c r="B2261" t="s">
        <v>1706</v>
      </c>
      <c r="C2261" t="s">
        <v>1707</v>
      </c>
      <c r="D2261">
        <v>2</v>
      </c>
      <c r="E2261">
        <v>2260</v>
      </c>
    </row>
    <row r="2262" spans="1:5" x14ac:dyDescent="0.25">
      <c r="A2262" t="s">
        <v>3689</v>
      </c>
      <c r="B2262" t="s">
        <v>1706</v>
      </c>
      <c r="C2262" t="s">
        <v>1707</v>
      </c>
      <c r="D2262">
        <v>2</v>
      </c>
      <c r="E2262">
        <v>2261</v>
      </c>
    </row>
    <row r="2263" spans="1:5" x14ac:dyDescent="0.25">
      <c r="A2263" t="s">
        <v>3690</v>
      </c>
      <c r="B2263" t="s">
        <v>1706</v>
      </c>
      <c r="C2263" t="s">
        <v>1707</v>
      </c>
      <c r="D2263">
        <v>2</v>
      </c>
      <c r="E2263">
        <v>2262</v>
      </c>
    </row>
    <row r="2264" spans="1:5" x14ac:dyDescent="0.25">
      <c r="A2264" t="s">
        <v>3691</v>
      </c>
      <c r="B2264" t="s">
        <v>1706</v>
      </c>
      <c r="C2264" t="s">
        <v>1707</v>
      </c>
      <c r="D2264">
        <v>2</v>
      </c>
      <c r="E2264">
        <v>2263</v>
      </c>
    </row>
    <row r="2265" spans="1:5" x14ac:dyDescent="0.25">
      <c r="A2265" t="s">
        <v>3692</v>
      </c>
      <c r="B2265" t="s">
        <v>1706</v>
      </c>
      <c r="C2265" t="s">
        <v>1707</v>
      </c>
      <c r="D2265">
        <v>2</v>
      </c>
      <c r="E2265">
        <v>2264</v>
      </c>
    </row>
    <row r="2266" spans="1:5" x14ac:dyDescent="0.25">
      <c r="A2266" t="s">
        <v>3693</v>
      </c>
      <c r="B2266" t="s">
        <v>1706</v>
      </c>
      <c r="C2266" t="s">
        <v>1707</v>
      </c>
      <c r="D2266">
        <v>2</v>
      </c>
      <c r="E2266">
        <v>2265</v>
      </c>
    </row>
    <row r="2267" spans="1:5" x14ac:dyDescent="0.25">
      <c r="A2267" t="s">
        <v>3694</v>
      </c>
      <c r="B2267" t="s">
        <v>1706</v>
      </c>
      <c r="C2267" t="s">
        <v>1707</v>
      </c>
      <c r="D2267">
        <v>2</v>
      </c>
      <c r="E2267">
        <v>2266</v>
      </c>
    </row>
    <row r="2268" spans="1:5" x14ac:dyDescent="0.25">
      <c r="A2268" t="s">
        <v>3695</v>
      </c>
      <c r="B2268" t="s">
        <v>1706</v>
      </c>
      <c r="C2268" t="s">
        <v>1707</v>
      </c>
      <c r="D2268">
        <v>2</v>
      </c>
      <c r="E2268">
        <v>2267</v>
      </c>
    </row>
    <row r="2269" spans="1:5" x14ac:dyDescent="0.25">
      <c r="A2269" t="s">
        <v>3696</v>
      </c>
      <c r="B2269" t="s">
        <v>1706</v>
      </c>
      <c r="C2269" t="s">
        <v>1730</v>
      </c>
      <c r="D2269">
        <v>2</v>
      </c>
      <c r="E2269">
        <v>2268</v>
      </c>
    </row>
    <row r="2270" spans="1:5" x14ac:dyDescent="0.25">
      <c r="A2270" t="s">
        <v>3697</v>
      </c>
      <c r="B2270" t="s">
        <v>1706</v>
      </c>
      <c r="C2270" t="s">
        <v>1730</v>
      </c>
      <c r="D2270">
        <v>2</v>
      </c>
      <c r="E2270">
        <v>2269</v>
      </c>
    </row>
    <row r="2271" spans="1:5" x14ac:dyDescent="0.25">
      <c r="A2271" t="s">
        <v>3698</v>
      </c>
      <c r="B2271" t="s">
        <v>1706</v>
      </c>
      <c r="C2271" t="s">
        <v>1730</v>
      </c>
      <c r="D2271">
        <v>2</v>
      </c>
      <c r="E2271">
        <v>2270</v>
      </c>
    </row>
    <row r="2272" spans="1:5" x14ac:dyDescent="0.25">
      <c r="A2272" t="s">
        <v>3699</v>
      </c>
      <c r="B2272" t="s">
        <v>1706</v>
      </c>
      <c r="C2272" t="s">
        <v>1730</v>
      </c>
      <c r="D2272">
        <v>2</v>
      </c>
      <c r="E2272">
        <v>2271</v>
      </c>
    </row>
    <row r="2273" spans="1:5" x14ac:dyDescent="0.25">
      <c r="A2273" t="s">
        <v>3700</v>
      </c>
      <c r="B2273" t="s">
        <v>1706</v>
      </c>
      <c r="C2273" t="s">
        <v>1730</v>
      </c>
      <c r="D2273">
        <v>2</v>
      </c>
      <c r="E2273">
        <v>2272</v>
      </c>
    </row>
    <row r="2274" spans="1:5" x14ac:dyDescent="0.25">
      <c r="A2274" t="s">
        <v>3701</v>
      </c>
      <c r="B2274" t="s">
        <v>1706</v>
      </c>
      <c r="C2274" t="s">
        <v>1730</v>
      </c>
      <c r="D2274">
        <v>2</v>
      </c>
      <c r="E2274">
        <v>2273</v>
      </c>
    </row>
    <row r="2275" spans="1:5" x14ac:dyDescent="0.25">
      <c r="A2275" t="s">
        <v>3702</v>
      </c>
      <c r="B2275" t="s">
        <v>1706</v>
      </c>
      <c r="C2275" t="s">
        <v>1730</v>
      </c>
      <c r="D2275">
        <v>2</v>
      </c>
      <c r="E2275">
        <v>2274</v>
      </c>
    </row>
    <row r="2276" spans="1:5" x14ac:dyDescent="0.25">
      <c r="A2276" t="s">
        <v>3703</v>
      </c>
      <c r="B2276" t="s">
        <v>1706</v>
      </c>
      <c r="C2276" t="s">
        <v>1730</v>
      </c>
      <c r="D2276">
        <v>2</v>
      </c>
      <c r="E2276">
        <v>2275</v>
      </c>
    </row>
    <row r="2277" spans="1:5" x14ac:dyDescent="0.25">
      <c r="A2277" t="s">
        <v>3704</v>
      </c>
      <c r="B2277" t="s">
        <v>1706</v>
      </c>
      <c r="C2277" t="s">
        <v>1730</v>
      </c>
      <c r="D2277">
        <v>2</v>
      </c>
      <c r="E2277">
        <v>2276</v>
      </c>
    </row>
    <row r="2278" spans="1:5" x14ac:dyDescent="0.25">
      <c r="A2278" t="s">
        <v>3705</v>
      </c>
      <c r="B2278" t="s">
        <v>1706</v>
      </c>
      <c r="C2278" t="s">
        <v>1730</v>
      </c>
      <c r="D2278">
        <v>2</v>
      </c>
      <c r="E2278">
        <v>2277</v>
      </c>
    </row>
    <row r="2279" spans="1:5" x14ac:dyDescent="0.25">
      <c r="A2279" t="s">
        <v>3706</v>
      </c>
      <c r="B2279" t="s">
        <v>1706</v>
      </c>
      <c r="C2279" t="s">
        <v>1730</v>
      </c>
      <c r="D2279">
        <v>2</v>
      </c>
      <c r="E2279">
        <v>2278</v>
      </c>
    </row>
    <row r="2280" spans="1:5" x14ac:dyDescent="0.25">
      <c r="A2280" t="s">
        <v>3707</v>
      </c>
      <c r="B2280" t="s">
        <v>1706</v>
      </c>
      <c r="C2280" t="s">
        <v>1730</v>
      </c>
      <c r="D2280">
        <v>2</v>
      </c>
      <c r="E2280">
        <v>2279</v>
      </c>
    </row>
    <row r="2281" spans="1:5" x14ac:dyDescent="0.25">
      <c r="A2281" t="s">
        <v>3708</v>
      </c>
      <c r="B2281" t="s">
        <v>1706</v>
      </c>
      <c r="C2281" t="s">
        <v>1730</v>
      </c>
      <c r="D2281">
        <v>2</v>
      </c>
      <c r="E2281">
        <v>2280</v>
      </c>
    </row>
    <row r="2282" spans="1:5" x14ac:dyDescent="0.25">
      <c r="A2282" t="s">
        <v>3709</v>
      </c>
      <c r="B2282" t="s">
        <v>1706</v>
      </c>
      <c r="C2282" t="s">
        <v>1730</v>
      </c>
      <c r="D2282">
        <v>2</v>
      </c>
      <c r="E2282">
        <v>2281</v>
      </c>
    </row>
    <row r="2283" spans="1:5" x14ac:dyDescent="0.25">
      <c r="A2283" t="s">
        <v>3710</v>
      </c>
      <c r="B2283" t="s">
        <v>1706</v>
      </c>
      <c r="C2283" t="s">
        <v>1730</v>
      </c>
      <c r="D2283">
        <v>2</v>
      </c>
      <c r="E2283">
        <v>2282</v>
      </c>
    </row>
    <row r="2284" spans="1:5" x14ac:dyDescent="0.25">
      <c r="A2284" t="s">
        <v>3711</v>
      </c>
      <c r="B2284" t="s">
        <v>1706</v>
      </c>
      <c r="C2284" t="s">
        <v>1730</v>
      </c>
      <c r="D2284">
        <v>2</v>
      </c>
      <c r="E2284">
        <v>2283</v>
      </c>
    </row>
    <row r="2285" spans="1:5" x14ac:dyDescent="0.25">
      <c r="A2285" t="s">
        <v>3712</v>
      </c>
      <c r="B2285" t="s">
        <v>1706</v>
      </c>
      <c r="C2285" t="s">
        <v>1730</v>
      </c>
      <c r="D2285">
        <v>2</v>
      </c>
      <c r="E2285">
        <v>2284</v>
      </c>
    </row>
    <row r="2286" spans="1:5" x14ac:dyDescent="0.25">
      <c r="A2286" t="s">
        <v>3713</v>
      </c>
      <c r="B2286" t="s">
        <v>1706</v>
      </c>
      <c r="C2286" t="s">
        <v>1730</v>
      </c>
      <c r="D2286">
        <v>2</v>
      </c>
      <c r="E2286">
        <v>2285</v>
      </c>
    </row>
    <row r="2287" spans="1:5" x14ac:dyDescent="0.25">
      <c r="A2287" t="s">
        <v>3714</v>
      </c>
      <c r="B2287" t="s">
        <v>1737</v>
      </c>
      <c r="C2287" t="s">
        <v>1738</v>
      </c>
      <c r="D2287">
        <v>2</v>
      </c>
      <c r="E2287">
        <v>2286</v>
      </c>
    </row>
    <row r="2288" spans="1:5" x14ac:dyDescent="0.25">
      <c r="A2288" t="s">
        <v>3715</v>
      </c>
      <c r="B2288" t="s">
        <v>1737</v>
      </c>
      <c r="C2288" t="s">
        <v>1738</v>
      </c>
      <c r="D2288">
        <v>2</v>
      </c>
      <c r="E2288">
        <v>2287</v>
      </c>
    </row>
    <row r="2289" spans="1:5" x14ac:dyDescent="0.25">
      <c r="A2289" t="s">
        <v>3716</v>
      </c>
      <c r="B2289" t="s">
        <v>1737</v>
      </c>
      <c r="C2289" t="s">
        <v>1738</v>
      </c>
      <c r="D2289">
        <v>2</v>
      </c>
      <c r="E2289">
        <v>2288</v>
      </c>
    </row>
    <row r="2290" spans="1:5" x14ac:dyDescent="0.25">
      <c r="A2290" t="s">
        <v>3717</v>
      </c>
      <c r="B2290" t="s">
        <v>1737</v>
      </c>
      <c r="C2290" t="s">
        <v>1738</v>
      </c>
      <c r="D2290">
        <v>2</v>
      </c>
      <c r="E2290">
        <v>2289</v>
      </c>
    </row>
    <row r="2291" spans="1:5" x14ac:dyDescent="0.25">
      <c r="A2291" t="s">
        <v>3718</v>
      </c>
      <c r="B2291" t="s">
        <v>1737</v>
      </c>
      <c r="C2291" t="s">
        <v>1738</v>
      </c>
      <c r="D2291">
        <v>2</v>
      </c>
      <c r="E2291">
        <v>2290</v>
      </c>
    </row>
    <row r="2292" spans="1:5" x14ac:dyDescent="0.25">
      <c r="A2292" t="s">
        <v>3719</v>
      </c>
      <c r="B2292" t="s">
        <v>1737</v>
      </c>
      <c r="C2292" t="s">
        <v>1738</v>
      </c>
      <c r="D2292">
        <v>2</v>
      </c>
      <c r="E2292">
        <v>2291</v>
      </c>
    </row>
    <row r="2293" spans="1:5" x14ac:dyDescent="0.25">
      <c r="A2293" t="s">
        <v>3720</v>
      </c>
      <c r="B2293" t="s">
        <v>1737</v>
      </c>
      <c r="C2293" t="s">
        <v>1738</v>
      </c>
      <c r="D2293">
        <v>2</v>
      </c>
      <c r="E2293">
        <v>2292</v>
      </c>
    </row>
    <row r="2294" spans="1:5" x14ac:dyDescent="0.25">
      <c r="A2294" t="s">
        <v>3721</v>
      </c>
      <c r="B2294" t="s">
        <v>1737</v>
      </c>
      <c r="C2294" t="s">
        <v>1738</v>
      </c>
      <c r="D2294">
        <v>2</v>
      </c>
      <c r="E2294">
        <v>2293</v>
      </c>
    </row>
    <row r="2295" spans="1:5" x14ac:dyDescent="0.25">
      <c r="A2295" t="s">
        <v>3722</v>
      </c>
      <c r="B2295" t="s">
        <v>1737</v>
      </c>
      <c r="C2295" t="s">
        <v>1738</v>
      </c>
      <c r="D2295">
        <v>2</v>
      </c>
      <c r="E2295">
        <v>2294</v>
      </c>
    </row>
    <row r="2296" spans="1:5" x14ac:dyDescent="0.25">
      <c r="A2296" t="s">
        <v>3723</v>
      </c>
      <c r="B2296" t="s">
        <v>1737</v>
      </c>
      <c r="C2296" t="s">
        <v>1738</v>
      </c>
      <c r="D2296">
        <v>2</v>
      </c>
      <c r="E2296">
        <v>2295</v>
      </c>
    </row>
    <row r="2297" spans="1:5" x14ac:dyDescent="0.25">
      <c r="A2297" t="s">
        <v>3724</v>
      </c>
      <c r="B2297" t="s">
        <v>1737</v>
      </c>
      <c r="C2297" t="s">
        <v>1738</v>
      </c>
      <c r="D2297">
        <v>2</v>
      </c>
      <c r="E2297">
        <v>2296</v>
      </c>
    </row>
    <row r="2298" spans="1:5" x14ac:dyDescent="0.25">
      <c r="A2298" t="s">
        <v>3725</v>
      </c>
      <c r="B2298" t="s">
        <v>1737</v>
      </c>
      <c r="C2298" t="s">
        <v>1738</v>
      </c>
      <c r="D2298">
        <v>2</v>
      </c>
      <c r="E2298">
        <v>2297</v>
      </c>
    </row>
    <row r="2299" spans="1:5" x14ac:dyDescent="0.25">
      <c r="A2299" t="s">
        <v>3726</v>
      </c>
      <c r="B2299" t="s">
        <v>1737</v>
      </c>
      <c r="C2299" t="s">
        <v>1795</v>
      </c>
      <c r="D2299">
        <v>2</v>
      </c>
      <c r="E2299">
        <v>2298</v>
      </c>
    </row>
    <row r="2300" spans="1:5" x14ac:dyDescent="0.25">
      <c r="A2300" t="s">
        <v>3727</v>
      </c>
      <c r="B2300" t="s">
        <v>1737</v>
      </c>
      <c r="C2300" t="s">
        <v>1795</v>
      </c>
      <c r="D2300">
        <v>2</v>
      </c>
      <c r="E2300">
        <v>2299</v>
      </c>
    </row>
    <row r="2301" spans="1:5" x14ac:dyDescent="0.25">
      <c r="A2301" t="s">
        <v>3728</v>
      </c>
      <c r="B2301" t="s">
        <v>1737</v>
      </c>
      <c r="C2301" t="s">
        <v>1795</v>
      </c>
      <c r="D2301">
        <v>2</v>
      </c>
      <c r="E2301">
        <v>2300</v>
      </c>
    </row>
    <row r="2302" spans="1:5" x14ac:dyDescent="0.25">
      <c r="A2302" t="s">
        <v>3729</v>
      </c>
      <c r="B2302" t="s">
        <v>1737</v>
      </c>
      <c r="C2302" t="s">
        <v>1795</v>
      </c>
      <c r="D2302">
        <v>2</v>
      </c>
      <c r="E2302">
        <v>2301</v>
      </c>
    </row>
    <row r="2303" spans="1:5" x14ac:dyDescent="0.25">
      <c r="A2303" t="s">
        <v>3730</v>
      </c>
      <c r="B2303" t="s">
        <v>1737</v>
      </c>
      <c r="C2303" t="s">
        <v>1795</v>
      </c>
      <c r="D2303">
        <v>2</v>
      </c>
      <c r="E2303">
        <v>2302</v>
      </c>
    </row>
    <row r="2304" spans="1:5" x14ac:dyDescent="0.25">
      <c r="A2304" t="s">
        <v>3731</v>
      </c>
      <c r="B2304" t="s">
        <v>1737</v>
      </c>
      <c r="C2304" t="s">
        <v>1795</v>
      </c>
      <c r="D2304">
        <v>2</v>
      </c>
      <c r="E2304">
        <v>2303</v>
      </c>
    </row>
    <row r="2305" spans="1:5" x14ac:dyDescent="0.25">
      <c r="A2305" t="s">
        <v>3732</v>
      </c>
      <c r="B2305" t="s">
        <v>1737</v>
      </c>
      <c r="C2305" t="s">
        <v>1795</v>
      </c>
      <c r="D2305">
        <v>2</v>
      </c>
      <c r="E2305">
        <v>2304</v>
      </c>
    </row>
    <row r="2306" spans="1:5" x14ac:dyDescent="0.25">
      <c r="A2306" t="s">
        <v>3733</v>
      </c>
      <c r="B2306" t="s">
        <v>1737</v>
      </c>
      <c r="C2306" t="s">
        <v>1795</v>
      </c>
      <c r="D2306">
        <v>2</v>
      </c>
      <c r="E2306">
        <v>2305</v>
      </c>
    </row>
    <row r="2307" spans="1:5" x14ac:dyDescent="0.25">
      <c r="A2307" t="s">
        <v>3734</v>
      </c>
      <c r="B2307" t="s">
        <v>1737</v>
      </c>
      <c r="C2307" t="s">
        <v>1795</v>
      </c>
      <c r="D2307">
        <v>2</v>
      </c>
      <c r="E2307">
        <v>2306</v>
      </c>
    </row>
    <row r="2308" spans="1:5" x14ac:dyDescent="0.25">
      <c r="A2308" t="s">
        <v>3735</v>
      </c>
      <c r="B2308" t="s">
        <v>1737</v>
      </c>
      <c r="C2308" t="s">
        <v>1795</v>
      </c>
      <c r="D2308">
        <v>2</v>
      </c>
      <c r="E2308">
        <v>2307</v>
      </c>
    </row>
    <row r="2309" spans="1:5" x14ac:dyDescent="0.25">
      <c r="A2309" t="s">
        <v>3736</v>
      </c>
      <c r="B2309" t="s">
        <v>1737</v>
      </c>
      <c r="C2309" t="s">
        <v>1795</v>
      </c>
      <c r="D2309">
        <v>2</v>
      </c>
      <c r="E2309">
        <v>2308</v>
      </c>
    </row>
    <row r="2310" spans="1:5" x14ac:dyDescent="0.25">
      <c r="A2310" t="s">
        <v>3737</v>
      </c>
      <c r="B2310" t="s">
        <v>1737</v>
      </c>
      <c r="C2310" t="s">
        <v>1795</v>
      </c>
      <c r="D2310">
        <v>2</v>
      </c>
      <c r="E2310">
        <v>2309</v>
      </c>
    </row>
    <row r="2311" spans="1:5" x14ac:dyDescent="0.25">
      <c r="A2311" t="s">
        <v>3738</v>
      </c>
      <c r="B2311" t="s">
        <v>1737</v>
      </c>
      <c r="C2311" t="s">
        <v>1795</v>
      </c>
      <c r="D2311">
        <v>2</v>
      </c>
      <c r="E2311">
        <v>2310</v>
      </c>
    </row>
    <row r="2312" spans="1:5" x14ac:dyDescent="0.25">
      <c r="A2312" t="s">
        <v>3739</v>
      </c>
      <c r="B2312" t="s">
        <v>1737</v>
      </c>
      <c r="C2312" t="s">
        <v>1795</v>
      </c>
      <c r="D2312">
        <v>2</v>
      </c>
      <c r="E2312">
        <v>2311</v>
      </c>
    </row>
    <row r="2313" spans="1:5" x14ac:dyDescent="0.25">
      <c r="A2313" t="s">
        <v>3740</v>
      </c>
      <c r="B2313" t="s">
        <v>1737</v>
      </c>
      <c r="C2313" t="s">
        <v>1795</v>
      </c>
      <c r="D2313">
        <v>2</v>
      </c>
      <c r="E2313">
        <v>2312</v>
      </c>
    </row>
    <row r="2314" spans="1:5" x14ac:dyDescent="0.25">
      <c r="A2314" t="s">
        <v>3741</v>
      </c>
      <c r="B2314" t="s">
        <v>1737</v>
      </c>
      <c r="C2314" t="s">
        <v>1795</v>
      </c>
      <c r="D2314">
        <v>2</v>
      </c>
      <c r="E2314">
        <v>2313</v>
      </c>
    </row>
    <row r="2315" spans="1:5" x14ac:dyDescent="0.25">
      <c r="A2315" t="s">
        <v>3742</v>
      </c>
      <c r="B2315" t="s">
        <v>1737</v>
      </c>
      <c r="C2315" t="s">
        <v>1795</v>
      </c>
      <c r="D2315">
        <v>2</v>
      </c>
      <c r="E2315">
        <v>2314</v>
      </c>
    </row>
    <row r="2316" spans="1:5" x14ac:dyDescent="0.25">
      <c r="A2316" t="s">
        <v>3743</v>
      </c>
      <c r="B2316" t="s">
        <v>1737</v>
      </c>
      <c r="C2316" t="s">
        <v>1795</v>
      </c>
      <c r="D2316">
        <v>2</v>
      </c>
      <c r="E2316">
        <v>2315</v>
      </c>
    </row>
    <row r="2317" spans="1:5" x14ac:dyDescent="0.25">
      <c r="A2317" t="s">
        <v>3744</v>
      </c>
      <c r="B2317" t="s">
        <v>1737</v>
      </c>
      <c r="C2317" t="s">
        <v>1795</v>
      </c>
      <c r="D2317">
        <v>2</v>
      </c>
      <c r="E2317">
        <v>2316</v>
      </c>
    </row>
    <row r="2318" spans="1:5" x14ac:dyDescent="0.25">
      <c r="A2318" t="s">
        <v>3745</v>
      </c>
      <c r="B2318" t="s">
        <v>1737</v>
      </c>
      <c r="C2318" t="s">
        <v>1795</v>
      </c>
      <c r="D2318">
        <v>2</v>
      </c>
      <c r="E2318">
        <v>2317</v>
      </c>
    </row>
    <row r="2319" spans="1:5" x14ac:dyDescent="0.25">
      <c r="A2319" t="s">
        <v>3746</v>
      </c>
      <c r="B2319" t="s">
        <v>1737</v>
      </c>
      <c r="C2319" t="s">
        <v>1795</v>
      </c>
      <c r="D2319">
        <v>2</v>
      </c>
      <c r="E2319">
        <v>2318</v>
      </c>
    </row>
    <row r="2320" spans="1:5" x14ac:dyDescent="0.25">
      <c r="A2320" t="s">
        <v>3747</v>
      </c>
      <c r="B2320" t="s">
        <v>1737</v>
      </c>
      <c r="C2320" t="s">
        <v>1795</v>
      </c>
      <c r="D2320">
        <v>2</v>
      </c>
      <c r="E2320">
        <v>2319</v>
      </c>
    </row>
    <row r="2321" spans="1:5" x14ac:dyDescent="0.25">
      <c r="A2321" t="s">
        <v>3748</v>
      </c>
      <c r="B2321" t="s">
        <v>1737</v>
      </c>
      <c r="C2321" t="s">
        <v>1795</v>
      </c>
      <c r="D2321">
        <v>2</v>
      </c>
      <c r="E2321">
        <v>2320</v>
      </c>
    </row>
    <row r="2322" spans="1:5" x14ac:dyDescent="0.25">
      <c r="A2322" t="s">
        <v>3749</v>
      </c>
      <c r="B2322" t="s">
        <v>1737</v>
      </c>
      <c r="C2322" t="s">
        <v>1795</v>
      </c>
      <c r="D2322">
        <v>2</v>
      </c>
      <c r="E2322">
        <v>2321</v>
      </c>
    </row>
    <row r="2323" spans="1:5" x14ac:dyDescent="0.25">
      <c r="A2323" t="s">
        <v>3750</v>
      </c>
      <c r="B2323" t="s">
        <v>1737</v>
      </c>
      <c r="C2323" t="s">
        <v>1795</v>
      </c>
      <c r="D2323">
        <v>2</v>
      </c>
      <c r="E2323">
        <v>2322</v>
      </c>
    </row>
    <row r="2324" spans="1:5" x14ac:dyDescent="0.25">
      <c r="A2324" t="s">
        <v>3751</v>
      </c>
      <c r="B2324" t="s">
        <v>1737</v>
      </c>
      <c r="C2324" t="s">
        <v>1795</v>
      </c>
      <c r="D2324">
        <v>2</v>
      </c>
      <c r="E2324">
        <v>2323</v>
      </c>
    </row>
    <row r="2325" spans="1:5" x14ac:dyDescent="0.25">
      <c r="A2325" t="s">
        <v>3752</v>
      </c>
      <c r="B2325" t="s">
        <v>1737</v>
      </c>
      <c r="C2325" t="s">
        <v>1795</v>
      </c>
      <c r="D2325">
        <v>2</v>
      </c>
      <c r="E2325">
        <v>2324</v>
      </c>
    </row>
    <row r="2326" spans="1:5" x14ac:dyDescent="0.25">
      <c r="A2326" t="s">
        <v>3753</v>
      </c>
      <c r="B2326" t="s">
        <v>1737</v>
      </c>
      <c r="C2326" t="s">
        <v>1795</v>
      </c>
      <c r="D2326">
        <v>2</v>
      </c>
      <c r="E2326">
        <v>2325</v>
      </c>
    </row>
    <row r="2327" spans="1:5" x14ac:dyDescent="0.25">
      <c r="A2327" t="s">
        <v>3754</v>
      </c>
      <c r="B2327" t="s">
        <v>1737</v>
      </c>
      <c r="C2327" t="s">
        <v>1795</v>
      </c>
      <c r="D2327">
        <v>2</v>
      </c>
      <c r="E2327">
        <v>2326</v>
      </c>
    </row>
    <row r="2328" spans="1:5" x14ac:dyDescent="0.25">
      <c r="A2328" t="s">
        <v>3755</v>
      </c>
      <c r="B2328" t="s">
        <v>1737</v>
      </c>
      <c r="C2328" t="s">
        <v>1839</v>
      </c>
      <c r="D2328">
        <v>2</v>
      </c>
      <c r="E2328">
        <v>2327</v>
      </c>
    </row>
    <row r="2329" spans="1:5" x14ac:dyDescent="0.25">
      <c r="A2329" t="s">
        <v>3756</v>
      </c>
      <c r="B2329" t="s">
        <v>1737</v>
      </c>
      <c r="C2329" t="s">
        <v>1839</v>
      </c>
      <c r="D2329">
        <v>2</v>
      </c>
      <c r="E2329">
        <v>2328</v>
      </c>
    </row>
    <row r="2330" spans="1:5" x14ac:dyDescent="0.25">
      <c r="A2330" t="s">
        <v>3757</v>
      </c>
      <c r="B2330" t="s">
        <v>1737</v>
      </c>
      <c r="C2330" t="s">
        <v>1839</v>
      </c>
      <c r="D2330">
        <v>2</v>
      </c>
      <c r="E2330">
        <v>2329</v>
      </c>
    </row>
    <row r="2331" spans="1:5" x14ac:dyDescent="0.25">
      <c r="A2331" t="s">
        <v>3758</v>
      </c>
      <c r="B2331" t="s">
        <v>1737</v>
      </c>
      <c r="C2331" t="s">
        <v>1839</v>
      </c>
      <c r="D2331">
        <v>2</v>
      </c>
      <c r="E2331">
        <v>2330</v>
      </c>
    </row>
    <row r="2332" spans="1:5" x14ac:dyDescent="0.25">
      <c r="A2332" t="s">
        <v>3759</v>
      </c>
      <c r="B2332" t="s">
        <v>1737</v>
      </c>
      <c r="C2332" t="s">
        <v>1839</v>
      </c>
      <c r="D2332">
        <v>2</v>
      </c>
      <c r="E2332">
        <v>2331</v>
      </c>
    </row>
    <row r="2333" spans="1:5" x14ac:dyDescent="0.25">
      <c r="A2333" t="s">
        <v>3760</v>
      </c>
      <c r="B2333" t="s">
        <v>1737</v>
      </c>
      <c r="C2333" t="s">
        <v>1839</v>
      </c>
      <c r="D2333">
        <v>2</v>
      </c>
      <c r="E2333">
        <v>2332</v>
      </c>
    </row>
    <row r="2334" spans="1:5" x14ac:dyDescent="0.25">
      <c r="A2334" t="s">
        <v>3761</v>
      </c>
      <c r="B2334" t="s">
        <v>1737</v>
      </c>
      <c r="C2334" t="s">
        <v>1839</v>
      </c>
      <c r="D2334">
        <v>2</v>
      </c>
      <c r="E2334">
        <v>2333</v>
      </c>
    </row>
    <row r="2335" spans="1:5" x14ac:dyDescent="0.25">
      <c r="A2335" t="s">
        <v>3762</v>
      </c>
      <c r="B2335" t="s">
        <v>1737</v>
      </c>
      <c r="C2335" t="s">
        <v>1839</v>
      </c>
      <c r="D2335">
        <v>2</v>
      </c>
      <c r="E2335">
        <v>2334</v>
      </c>
    </row>
    <row r="2336" spans="1:5" x14ac:dyDescent="0.25">
      <c r="A2336" t="s">
        <v>3763</v>
      </c>
      <c r="B2336" t="s">
        <v>1737</v>
      </c>
      <c r="C2336" t="s">
        <v>1839</v>
      </c>
      <c r="D2336">
        <v>2</v>
      </c>
      <c r="E2336">
        <v>2335</v>
      </c>
    </row>
    <row r="2337" spans="1:5" x14ac:dyDescent="0.25">
      <c r="A2337" t="s">
        <v>3764</v>
      </c>
      <c r="B2337" t="s">
        <v>1737</v>
      </c>
      <c r="C2337" t="s">
        <v>1839</v>
      </c>
      <c r="D2337">
        <v>2</v>
      </c>
      <c r="E2337">
        <v>2336</v>
      </c>
    </row>
    <row r="2338" spans="1:5" x14ac:dyDescent="0.25">
      <c r="A2338" t="s">
        <v>3765</v>
      </c>
      <c r="B2338" t="s">
        <v>1737</v>
      </c>
      <c r="C2338" t="s">
        <v>1839</v>
      </c>
      <c r="D2338">
        <v>2</v>
      </c>
      <c r="E2338">
        <v>2337</v>
      </c>
    </row>
    <row r="2339" spans="1:5" x14ac:dyDescent="0.25">
      <c r="A2339" t="s">
        <v>3766</v>
      </c>
      <c r="B2339" t="s">
        <v>1737</v>
      </c>
      <c r="C2339" t="s">
        <v>1839</v>
      </c>
      <c r="D2339">
        <v>2</v>
      </c>
      <c r="E2339">
        <v>2338</v>
      </c>
    </row>
    <row r="2340" spans="1:5" x14ac:dyDescent="0.25">
      <c r="A2340" t="s">
        <v>3767</v>
      </c>
      <c r="B2340" t="s">
        <v>1737</v>
      </c>
      <c r="C2340" t="s">
        <v>1839</v>
      </c>
      <c r="D2340">
        <v>2</v>
      </c>
      <c r="E2340">
        <v>2339</v>
      </c>
    </row>
    <row r="2341" spans="1:5" x14ac:dyDescent="0.25">
      <c r="A2341" t="s">
        <v>3768</v>
      </c>
      <c r="B2341" t="s">
        <v>1737</v>
      </c>
      <c r="C2341" t="s">
        <v>1839</v>
      </c>
      <c r="D2341">
        <v>2</v>
      </c>
      <c r="E2341">
        <v>2340</v>
      </c>
    </row>
    <row r="2342" spans="1:5" x14ac:dyDescent="0.25">
      <c r="A2342" t="s">
        <v>3769</v>
      </c>
      <c r="B2342" t="s">
        <v>1737</v>
      </c>
      <c r="C2342" t="s">
        <v>1839</v>
      </c>
      <c r="D2342">
        <v>2</v>
      </c>
      <c r="E2342">
        <v>2341</v>
      </c>
    </row>
    <row r="2343" spans="1:5" x14ac:dyDescent="0.25">
      <c r="A2343" t="s">
        <v>3770</v>
      </c>
      <c r="B2343" t="s">
        <v>1737</v>
      </c>
      <c r="C2343" t="s">
        <v>1839</v>
      </c>
      <c r="D2343">
        <v>2</v>
      </c>
      <c r="E2343">
        <v>2342</v>
      </c>
    </row>
    <row r="2344" spans="1:5" x14ac:dyDescent="0.25">
      <c r="A2344" t="s">
        <v>3771</v>
      </c>
      <c r="B2344" t="s">
        <v>1737</v>
      </c>
      <c r="C2344" t="s">
        <v>1839</v>
      </c>
      <c r="D2344">
        <v>2</v>
      </c>
      <c r="E2344">
        <v>2343</v>
      </c>
    </row>
    <row r="2345" spans="1:5" x14ac:dyDescent="0.25">
      <c r="A2345" t="s">
        <v>3772</v>
      </c>
      <c r="B2345" t="s">
        <v>1737</v>
      </c>
      <c r="C2345" t="s">
        <v>1839</v>
      </c>
      <c r="D2345">
        <v>2</v>
      </c>
      <c r="E2345">
        <v>2344</v>
      </c>
    </row>
    <row r="2346" spans="1:5" x14ac:dyDescent="0.25">
      <c r="A2346" t="s">
        <v>3773</v>
      </c>
      <c r="B2346" t="s">
        <v>1737</v>
      </c>
      <c r="C2346" t="s">
        <v>1839</v>
      </c>
      <c r="D2346">
        <v>2</v>
      </c>
      <c r="E2346">
        <v>2345</v>
      </c>
    </row>
    <row r="2347" spans="1:5" x14ac:dyDescent="0.25">
      <c r="A2347" t="s">
        <v>3774</v>
      </c>
      <c r="B2347" t="s">
        <v>1737</v>
      </c>
      <c r="C2347" t="s">
        <v>1839</v>
      </c>
      <c r="D2347">
        <v>2</v>
      </c>
      <c r="E2347">
        <v>2346</v>
      </c>
    </row>
    <row r="2348" spans="1:5" x14ac:dyDescent="0.25">
      <c r="A2348" t="s">
        <v>3775</v>
      </c>
      <c r="B2348" t="s">
        <v>1737</v>
      </c>
      <c r="C2348" t="s">
        <v>1839</v>
      </c>
      <c r="D2348">
        <v>2</v>
      </c>
      <c r="E2348">
        <v>2347</v>
      </c>
    </row>
    <row r="2349" spans="1:5" x14ac:dyDescent="0.25">
      <c r="A2349" t="s">
        <v>3776</v>
      </c>
      <c r="B2349" t="s">
        <v>1737</v>
      </c>
      <c r="C2349" t="s">
        <v>1839</v>
      </c>
      <c r="D2349">
        <v>2</v>
      </c>
      <c r="E2349">
        <v>2348</v>
      </c>
    </row>
    <row r="2350" spans="1:5" x14ac:dyDescent="0.25">
      <c r="A2350" t="s">
        <v>3777</v>
      </c>
      <c r="B2350" t="s">
        <v>1737</v>
      </c>
      <c r="C2350" t="s">
        <v>1839</v>
      </c>
      <c r="D2350">
        <v>2</v>
      </c>
      <c r="E2350">
        <v>2349</v>
      </c>
    </row>
    <row r="2351" spans="1:5" x14ac:dyDescent="0.25">
      <c r="A2351" t="s">
        <v>3778</v>
      </c>
      <c r="B2351" t="s">
        <v>1737</v>
      </c>
      <c r="C2351" t="s">
        <v>1839</v>
      </c>
      <c r="D2351">
        <v>2</v>
      </c>
      <c r="E2351">
        <v>2350</v>
      </c>
    </row>
    <row r="2352" spans="1:5" x14ac:dyDescent="0.25">
      <c r="A2352" t="s">
        <v>3779</v>
      </c>
      <c r="B2352" t="s">
        <v>1737</v>
      </c>
      <c r="C2352" t="s">
        <v>1839</v>
      </c>
      <c r="D2352">
        <v>2</v>
      </c>
      <c r="E2352">
        <v>2351</v>
      </c>
    </row>
    <row r="2353" spans="1:5" x14ac:dyDescent="0.25">
      <c r="A2353" t="s">
        <v>3780</v>
      </c>
      <c r="B2353" t="s">
        <v>1737</v>
      </c>
      <c r="C2353" t="s">
        <v>1839</v>
      </c>
      <c r="D2353">
        <v>2</v>
      </c>
      <c r="E2353">
        <v>2352</v>
      </c>
    </row>
    <row r="2354" spans="1:5" x14ac:dyDescent="0.25">
      <c r="A2354" t="s">
        <v>3781</v>
      </c>
      <c r="B2354" t="s">
        <v>1737</v>
      </c>
      <c r="C2354" t="s">
        <v>1856</v>
      </c>
      <c r="D2354">
        <v>2</v>
      </c>
      <c r="E2354">
        <v>2353</v>
      </c>
    </row>
    <row r="2355" spans="1:5" x14ac:dyDescent="0.25">
      <c r="A2355" t="s">
        <v>3782</v>
      </c>
      <c r="B2355" t="s">
        <v>1737</v>
      </c>
      <c r="C2355" t="s">
        <v>1856</v>
      </c>
      <c r="D2355">
        <v>2</v>
      </c>
      <c r="E2355">
        <v>2354</v>
      </c>
    </row>
    <row r="2356" spans="1:5" x14ac:dyDescent="0.25">
      <c r="A2356" t="s">
        <v>3783</v>
      </c>
      <c r="B2356" t="s">
        <v>1737</v>
      </c>
      <c r="C2356" t="s">
        <v>1856</v>
      </c>
      <c r="D2356">
        <v>2</v>
      </c>
      <c r="E2356">
        <v>2355</v>
      </c>
    </row>
    <row r="2357" spans="1:5" x14ac:dyDescent="0.25">
      <c r="A2357" t="s">
        <v>3784</v>
      </c>
      <c r="B2357" t="s">
        <v>1737</v>
      </c>
      <c r="C2357" t="s">
        <v>1856</v>
      </c>
      <c r="D2357">
        <v>2</v>
      </c>
      <c r="E2357">
        <v>2356</v>
      </c>
    </row>
    <row r="2358" spans="1:5" x14ac:dyDescent="0.25">
      <c r="A2358" t="s">
        <v>3785</v>
      </c>
      <c r="B2358" t="s">
        <v>1737</v>
      </c>
      <c r="C2358" t="s">
        <v>1856</v>
      </c>
      <c r="D2358">
        <v>2</v>
      </c>
      <c r="E2358">
        <v>2357</v>
      </c>
    </row>
    <row r="2359" spans="1:5" x14ac:dyDescent="0.25">
      <c r="A2359" t="s">
        <v>3786</v>
      </c>
      <c r="B2359" t="s">
        <v>1737</v>
      </c>
      <c r="C2359" t="s">
        <v>1856</v>
      </c>
      <c r="D2359">
        <v>2</v>
      </c>
      <c r="E2359">
        <v>2358</v>
      </c>
    </row>
    <row r="2360" spans="1:5" x14ac:dyDescent="0.25">
      <c r="A2360" t="s">
        <v>3787</v>
      </c>
      <c r="B2360" t="s">
        <v>1737</v>
      </c>
      <c r="C2360" t="s">
        <v>1856</v>
      </c>
      <c r="D2360">
        <v>2</v>
      </c>
      <c r="E2360">
        <v>2359</v>
      </c>
    </row>
    <row r="2361" spans="1:5" x14ac:dyDescent="0.25">
      <c r="A2361" t="s">
        <v>3788</v>
      </c>
      <c r="B2361" t="s">
        <v>1737</v>
      </c>
      <c r="C2361" t="s">
        <v>1856</v>
      </c>
      <c r="D2361">
        <v>2</v>
      </c>
      <c r="E2361">
        <v>2360</v>
      </c>
    </row>
    <row r="2362" spans="1:5" x14ac:dyDescent="0.25">
      <c r="A2362" t="s">
        <v>3789</v>
      </c>
      <c r="B2362" t="s">
        <v>1737</v>
      </c>
      <c r="C2362" t="s">
        <v>1856</v>
      </c>
      <c r="D2362">
        <v>2</v>
      </c>
      <c r="E2362">
        <v>2361</v>
      </c>
    </row>
    <row r="2363" spans="1:5" x14ac:dyDescent="0.25">
      <c r="A2363" t="s">
        <v>3790</v>
      </c>
      <c r="B2363" t="s">
        <v>1737</v>
      </c>
      <c r="C2363" t="s">
        <v>1856</v>
      </c>
      <c r="D2363">
        <v>2</v>
      </c>
      <c r="E2363">
        <v>2362</v>
      </c>
    </row>
    <row r="2364" spans="1:5" x14ac:dyDescent="0.25">
      <c r="A2364" t="s">
        <v>3791</v>
      </c>
      <c r="B2364" t="s">
        <v>1737</v>
      </c>
      <c r="C2364" t="s">
        <v>1856</v>
      </c>
      <c r="D2364">
        <v>2</v>
      </c>
      <c r="E2364">
        <v>2363</v>
      </c>
    </row>
    <row r="2365" spans="1:5" x14ac:dyDescent="0.25">
      <c r="A2365" t="s">
        <v>3792</v>
      </c>
      <c r="B2365" t="s">
        <v>1737</v>
      </c>
      <c r="C2365" t="s">
        <v>1856</v>
      </c>
      <c r="D2365">
        <v>2</v>
      </c>
      <c r="E2365">
        <v>2364</v>
      </c>
    </row>
    <row r="2366" spans="1:5" x14ac:dyDescent="0.25">
      <c r="A2366" t="s">
        <v>3793</v>
      </c>
      <c r="B2366" t="s">
        <v>1737</v>
      </c>
      <c r="C2366" t="s">
        <v>1856</v>
      </c>
      <c r="D2366">
        <v>2</v>
      </c>
      <c r="E2366">
        <v>2365</v>
      </c>
    </row>
    <row r="2367" spans="1:5" x14ac:dyDescent="0.25">
      <c r="A2367" t="s">
        <v>3794</v>
      </c>
      <c r="B2367" t="s">
        <v>1737</v>
      </c>
      <c r="C2367" t="s">
        <v>1856</v>
      </c>
      <c r="D2367">
        <v>2</v>
      </c>
      <c r="E2367">
        <v>2366</v>
      </c>
    </row>
    <row r="2368" spans="1:5" x14ac:dyDescent="0.25">
      <c r="A2368" t="s">
        <v>3795</v>
      </c>
      <c r="B2368" t="s">
        <v>1737</v>
      </c>
      <c r="C2368" t="s">
        <v>1856</v>
      </c>
      <c r="D2368">
        <v>2</v>
      </c>
      <c r="E2368">
        <v>2367</v>
      </c>
    </row>
    <row r="2369" spans="1:5" x14ac:dyDescent="0.25">
      <c r="A2369" t="s">
        <v>3796</v>
      </c>
      <c r="B2369" t="s">
        <v>1737</v>
      </c>
      <c r="C2369" t="s">
        <v>1856</v>
      </c>
      <c r="D2369">
        <v>2</v>
      </c>
      <c r="E2369">
        <v>2368</v>
      </c>
    </row>
    <row r="2370" spans="1:5" x14ac:dyDescent="0.25">
      <c r="A2370" t="s">
        <v>3797</v>
      </c>
      <c r="B2370" t="s">
        <v>1737</v>
      </c>
      <c r="C2370" t="s">
        <v>1856</v>
      </c>
      <c r="D2370">
        <v>2</v>
      </c>
      <c r="E2370">
        <v>2369</v>
      </c>
    </row>
    <row r="2371" spans="1:5" x14ac:dyDescent="0.25">
      <c r="A2371" t="s">
        <v>3798</v>
      </c>
      <c r="B2371" t="s">
        <v>1737</v>
      </c>
      <c r="C2371" t="s">
        <v>1856</v>
      </c>
      <c r="D2371">
        <v>2</v>
      </c>
      <c r="E2371">
        <v>2370</v>
      </c>
    </row>
    <row r="2372" spans="1:5" x14ac:dyDescent="0.25">
      <c r="A2372" t="s">
        <v>3799</v>
      </c>
      <c r="B2372" t="s">
        <v>1737</v>
      </c>
      <c r="C2372" t="s">
        <v>1856</v>
      </c>
      <c r="D2372">
        <v>2</v>
      </c>
      <c r="E2372">
        <v>2371</v>
      </c>
    </row>
    <row r="2373" spans="1:5" x14ac:dyDescent="0.25">
      <c r="A2373" t="s">
        <v>3800</v>
      </c>
      <c r="B2373" t="s">
        <v>1737</v>
      </c>
      <c r="C2373" t="s">
        <v>1856</v>
      </c>
      <c r="D2373">
        <v>2</v>
      </c>
      <c r="E2373">
        <v>2372</v>
      </c>
    </row>
    <row r="2374" spans="1:5" x14ac:dyDescent="0.25">
      <c r="A2374" t="s">
        <v>3801</v>
      </c>
      <c r="B2374" t="s">
        <v>1737</v>
      </c>
      <c r="C2374" t="s">
        <v>1856</v>
      </c>
      <c r="D2374">
        <v>2</v>
      </c>
      <c r="E2374">
        <v>2373</v>
      </c>
    </row>
    <row r="2375" spans="1:5" x14ac:dyDescent="0.25">
      <c r="A2375" t="s">
        <v>3802</v>
      </c>
      <c r="B2375" t="s">
        <v>1737</v>
      </c>
      <c r="C2375" t="s">
        <v>1856</v>
      </c>
      <c r="D2375">
        <v>2</v>
      </c>
      <c r="E2375">
        <v>2374</v>
      </c>
    </row>
    <row r="2376" spans="1:5" x14ac:dyDescent="0.25">
      <c r="A2376" t="s">
        <v>3803</v>
      </c>
      <c r="B2376" t="s">
        <v>1737</v>
      </c>
      <c r="C2376" t="s">
        <v>1856</v>
      </c>
      <c r="D2376">
        <v>2</v>
      </c>
      <c r="E2376">
        <v>2375</v>
      </c>
    </row>
    <row r="2377" spans="1:5" x14ac:dyDescent="0.25">
      <c r="A2377" t="s">
        <v>3804</v>
      </c>
      <c r="B2377" t="s">
        <v>1737</v>
      </c>
      <c r="C2377" t="s">
        <v>1856</v>
      </c>
      <c r="D2377">
        <v>2</v>
      </c>
      <c r="E2377">
        <v>2376</v>
      </c>
    </row>
    <row r="2378" spans="1:5" x14ac:dyDescent="0.25">
      <c r="A2378" t="s">
        <v>3805</v>
      </c>
      <c r="B2378" t="s">
        <v>1737</v>
      </c>
      <c r="C2378" t="s">
        <v>1856</v>
      </c>
      <c r="D2378">
        <v>2</v>
      </c>
      <c r="E2378">
        <v>2377</v>
      </c>
    </row>
    <row r="2379" spans="1:5" x14ac:dyDescent="0.25">
      <c r="A2379" t="s">
        <v>3806</v>
      </c>
      <c r="B2379" t="s">
        <v>1737</v>
      </c>
      <c r="C2379" t="s">
        <v>1856</v>
      </c>
      <c r="D2379">
        <v>2</v>
      </c>
      <c r="E2379">
        <v>2378</v>
      </c>
    </row>
    <row r="2380" spans="1:5" x14ac:dyDescent="0.25">
      <c r="A2380" t="s">
        <v>3807</v>
      </c>
      <c r="B2380" t="s">
        <v>1737</v>
      </c>
      <c r="C2380" t="s">
        <v>1856</v>
      </c>
      <c r="D2380">
        <v>2</v>
      </c>
      <c r="E2380">
        <v>2379</v>
      </c>
    </row>
    <row r="2381" spans="1:5" x14ac:dyDescent="0.25">
      <c r="A2381" t="s">
        <v>3808</v>
      </c>
      <c r="B2381" t="s">
        <v>1737</v>
      </c>
      <c r="C2381" t="s">
        <v>1856</v>
      </c>
      <c r="D2381">
        <v>2</v>
      </c>
      <c r="E2381">
        <v>2380</v>
      </c>
    </row>
    <row r="2382" spans="1:5" x14ac:dyDescent="0.25">
      <c r="A2382" t="s">
        <v>3809</v>
      </c>
      <c r="B2382" t="s">
        <v>1737</v>
      </c>
      <c r="C2382" t="s">
        <v>1856</v>
      </c>
      <c r="D2382">
        <v>2</v>
      </c>
      <c r="E2382">
        <v>2381</v>
      </c>
    </row>
    <row r="2383" spans="1:5" x14ac:dyDescent="0.25">
      <c r="A2383" t="s">
        <v>3810</v>
      </c>
      <c r="B2383" t="s">
        <v>1737</v>
      </c>
      <c r="C2383" t="s">
        <v>1856</v>
      </c>
      <c r="D2383">
        <v>2</v>
      </c>
      <c r="E2383">
        <v>2382</v>
      </c>
    </row>
    <row r="2384" spans="1:5" x14ac:dyDescent="0.25">
      <c r="A2384" t="s">
        <v>3811</v>
      </c>
      <c r="B2384" t="s">
        <v>1737</v>
      </c>
      <c r="C2384" t="s">
        <v>1856</v>
      </c>
      <c r="D2384">
        <v>2</v>
      </c>
      <c r="E2384">
        <v>2383</v>
      </c>
    </row>
    <row r="2385" spans="1:5" x14ac:dyDescent="0.25">
      <c r="A2385" t="s">
        <v>3812</v>
      </c>
      <c r="B2385" t="s">
        <v>1737</v>
      </c>
      <c r="C2385" t="s">
        <v>1856</v>
      </c>
      <c r="D2385">
        <v>2</v>
      </c>
      <c r="E2385">
        <v>2384</v>
      </c>
    </row>
    <row r="2386" spans="1:5" x14ac:dyDescent="0.25">
      <c r="A2386" t="s">
        <v>3813</v>
      </c>
      <c r="B2386" t="s">
        <v>1737</v>
      </c>
      <c r="C2386" t="s">
        <v>1856</v>
      </c>
      <c r="D2386">
        <v>2</v>
      </c>
      <c r="E2386">
        <v>2385</v>
      </c>
    </row>
    <row r="2387" spans="1:5" x14ac:dyDescent="0.25">
      <c r="A2387" t="s">
        <v>3814</v>
      </c>
      <c r="B2387" t="s">
        <v>1737</v>
      </c>
      <c r="C2387" t="s">
        <v>1856</v>
      </c>
      <c r="D2387">
        <v>2</v>
      </c>
      <c r="E2387">
        <v>2386</v>
      </c>
    </row>
    <row r="2388" spans="1:5" x14ac:dyDescent="0.25">
      <c r="A2388" t="s">
        <v>3815</v>
      </c>
      <c r="B2388" t="s">
        <v>1737</v>
      </c>
      <c r="C2388" t="s">
        <v>1856</v>
      </c>
      <c r="D2388">
        <v>2</v>
      </c>
      <c r="E2388">
        <v>2387</v>
      </c>
    </row>
    <row r="2389" spans="1:5" x14ac:dyDescent="0.25">
      <c r="A2389" t="s">
        <v>3816</v>
      </c>
      <c r="B2389" t="s">
        <v>1737</v>
      </c>
      <c r="C2389" t="s">
        <v>1856</v>
      </c>
      <c r="D2389">
        <v>2</v>
      </c>
      <c r="E2389">
        <v>2388</v>
      </c>
    </row>
    <row r="2390" spans="1:5" x14ac:dyDescent="0.25">
      <c r="A2390" t="s">
        <v>3817</v>
      </c>
      <c r="B2390" t="s">
        <v>1737</v>
      </c>
      <c r="C2390" t="s">
        <v>1856</v>
      </c>
      <c r="D2390">
        <v>2</v>
      </c>
      <c r="E2390">
        <v>2389</v>
      </c>
    </row>
    <row r="2391" spans="1:5" x14ac:dyDescent="0.25">
      <c r="A2391" t="s">
        <v>3818</v>
      </c>
      <c r="B2391" t="s">
        <v>1737</v>
      </c>
      <c r="C2391" t="s">
        <v>1856</v>
      </c>
      <c r="D2391">
        <v>2</v>
      </c>
      <c r="E2391">
        <v>2390</v>
      </c>
    </row>
    <row r="2392" spans="1:5" x14ac:dyDescent="0.25">
      <c r="A2392" t="s">
        <v>3819</v>
      </c>
      <c r="B2392" t="s">
        <v>1737</v>
      </c>
      <c r="C2392" t="s">
        <v>1856</v>
      </c>
      <c r="D2392">
        <v>2</v>
      </c>
      <c r="E2392">
        <v>2391</v>
      </c>
    </row>
    <row r="2393" spans="1:5" x14ac:dyDescent="0.25">
      <c r="A2393" t="s">
        <v>3820</v>
      </c>
      <c r="B2393" t="s">
        <v>1865</v>
      </c>
      <c r="C2393" t="s">
        <v>1865</v>
      </c>
      <c r="D2393">
        <v>2</v>
      </c>
      <c r="E2393">
        <v>2392</v>
      </c>
    </row>
    <row r="2394" spans="1:5" x14ac:dyDescent="0.25">
      <c r="A2394" t="s">
        <v>3821</v>
      </c>
      <c r="B2394" t="s">
        <v>1865</v>
      </c>
      <c r="C2394" t="s">
        <v>1865</v>
      </c>
      <c r="D2394">
        <v>2</v>
      </c>
      <c r="E2394">
        <v>2393</v>
      </c>
    </row>
    <row r="2395" spans="1:5" x14ac:dyDescent="0.25">
      <c r="A2395" t="s">
        <v>3822</v>
      </c>
      <c r="B2395" t="s">
        <v>1865</v>
      </c>
      <c r="C2395" t="s">
        <v>1865</v>
      </c>
      <c r="D2395">
        <v>2</v>
      </c>
      <c r="E2395">
        <v>2394</v>
      </c>
    </row>
    <row r="2396" spans="1:5" x14ac:dyDescent="0.25">
      <c r="A2396" t="s">
        <v>3823</v>
      </c>
      <c r="B2396" t="s">
        <v>1865</v>
      </c>
      <c r="C2396" t="s">
        <v>1865</v>
      </c>
      <c r="D2396">
        <v>2</v>
      </c>
      <c r="E2396">
        <v>2395</v>
      </c>
    </row>
    <row r="2397" spans="1:5" x14ac:dyDescent="0.25">
      <c r="A2397" t="s">
        <v>3824</v>
      </c>
      <c r="B2397" t="s">
        <v>1865</v>
      </c>
      <c r="C2397" t="s">
        <v>1865</v>
      </c>
      <c r="D2397">
        <v>2</v>
      </c>
      <c r="E2397">
        <v>2396</v>
      </c>
    </row>
    <row r="2398" spans="1:5" x14ac:dyDescent="0.25">
      <c r="A2398" t="s">
        <v>3825</v>
      </c>
      <c r="B2398" t="s">
        <v>1865</v>
      </c>
      <c r="C2398" t="s">
        <v>1865</v>
      </c>
      <c r="D2398">
        <v>2</v>
      </c>
      <c r="E2398">
        <v>2397</v>
      </c>
    </row>
    <row r="2399" spans="1:5" x14ac:dyDescent="0.25">
      <c r="A2399" t="s">
        <v>3826</v>
      </c>
      <c r="B2399" t="s">
        <v>1865</v>
      </c>
      <c r="C2399" t="s">
        <v>1865</v>
      </c>
      <c r="D2399">
        <v>2</v>
      </c>
      <c r="E2399">
        <v>2398</v>
      </c>
    </row>
    <row r="2400" spans="1:5" x14ac:dyDescent="0.25">
      <c r="A2400" t="s">
        <v>3827</v>
      </c>
      <c r="B2400" t="s">
        <v>1865</v>
      </c>
      <c r="C2400" t="s">
        <v>1865</v>
      </c>
      <c r="D2400">
        <v>2</v>
      </c>
      <c r="E2400">
        <v>2399</v>
      </c>
    </row>
    <row r="2401" spans="1:5" x14ac:dyDescent="0.25">
      <c r="A2401" t="s">
        <v>3828</v>
      </c>
      <c r="B2401" t="s">
        <v>1865</v>
      </c>
      <c r="C2401" t="s">
        <v>1865</v>
      </c>
      <c r="D2401">
        <v>2</v>
      </c>
      <c r="E2401">
        <v>2400</v>
      </c>
    </row>
    <row r="2402" spans="1:5" x14ac:dyDescent="0.25">
      <c r="A2402" t="s">
        <v>3829</v>
      </c>
      <c r="B2402" t="s">
        <v>1865</v>
      </c>
      <c r="C2402" t="s">
        <v>1865</v>
      </c>
      <c r="D2402">
        <v>2</v>
      </c>
      <c r="E2402">
        <v>2401</v>
      </c>
    </row>
    <row r="2403" spans="1:5" x14ac:dyDescent="0.25">
      <c r="A2403" t="s">
        <v>3830</v>
      </c>
      <c r="B2403" t="s">
        <v>1865</v>
      </c>
      <c r="C2403" t="s">
        <v>1865</v>
      </c>
      <c r="D2403">
        <v>2</v>
      </c>
      <c r="E2403">
        <v>2402</v>
      </c>
    </row>
    <row r="2404" spans="1:5" x14ac:dyDescent="0.25">
      <c r="A2404" t="s">
        <v>3831</v>
      </c>
      <c r="B2404" t="s">
        <v>1865</v>
      </c>
      <c r="C2404" t="s">
        <v>1865</v>
      </c>
      <c r="D2404">
        <v>2</v>
      </c>
      <c r="E2404">
        <v>2403</v>
      </c>
    </row>
    <row r="2405" spans="1:5" x14ac:dyDescent="0.25">
      <c r="A2405" t="s">
        <v>3832</v>
      </c>
      <c r="B2405" t="s">
        <v>1865</v>
      </c>
      <c r="C2405" t="s">
        <v>1865</v>
      </c>
      <c r="D2405">
        <v>2</v>
      </c>
      <c r="E2405">
        <v>2404</v>
      </c>
    </row>
    <row r="2406" spans="1:5" x14ac:dyDescent="0.25">
      <c r="A2406" t="s">
        <v>3833</v>
      </c>
      <c r="B2406" t="s">
        <v>1865</v>
      </c>
      <c r="C2406" t="s">
        <v>1865</v>
      </c>
      <c r="D2406">
        <v>2</v>
      </c>
      <c r="E2406">
        <v>2405</v>
      </c>
    </row>
    <row r="2407" spans="1:5" x14ac:dyDescent="0.25">
      <c r="A2407" t="s">
        <v>3834</v>
      </c>
      <c r="B2407" t="s">
        <v>1865</v>
      </c>
      <c r="C2407" t="s">
        <v>1865</v>
      </c>
      <c r="D2407">
        <v>2</v>
      </c>
      <c r="E2407">
        <v>2406</v>
      </c>
    </row>
    <row r="2408" spans="1:5" x14ac:dyDescent="0.25">
      <c r="A2408" t="s">
        <v>3835</v>
      </c>
      <c r="B2408" t="s">
        <v>1865</v>
      </c>
      <c r="C2408" t="s">
        <v>1865</v>
      </c>
      <c r="D2408">
        <v>2</v>
      </c>
      <c r="E2408">
        <v>2407</v>
      </c>
    </row>
    <row r="2409" spans="1:5" x14ac:dyDescent="0.25">
      <c r="A2409" t="s">
        <v>3836</v>
      </c>
      <c r="B2409" t="s">
        <v>1865</v>
      </c>
      <c r="C2409" t="s">
        <v>1865</v>
      </c>
      <c r="D2409">
        <v>2</v>
      </c>
      <c r="E2409">
        <v>2408</v>
      </c>
    </row>
    <row r="2410" spans="1:5" x14ac:dyDescent="0.25">
      <c r="A2410" t="s">
        <v>3837</v>
      </c>
      <c r="B2410" t="s">
        <v>1865</v>
      </c>
      <c r="C2410" t="s">
        <v>1865</v>
      </c>
      <c r="D2410">
        <v>2</v>
      </c>
      <c r="E2410">
        <v>2409</v>
      </c>
    </row>
    <row r="2411" spans="1:5" x14ac:dyDescent="0.25">
      <c r="A2411" t="s">
        <v>3838</v>
      </c>
      <c r="B2411" t="s">
        <v>1865</v>
      </c>
      <c r="C2411" t="s">
        <v>1865</v>
      </c>
      <c r="D2411">
        <v>2</v>
      </c>
      <c r="E2411">
        <v>2410</v>
      </c>
    </row>
    <row r="2412" spans="1:5" x14ac:dyDescent="0.25">
      <c r="A2412" t="s">
        <v>3839</v>
      </c>
      <c r="B2412" t="s">
        <v>1865</v>
      </c>
      <c r="C2412" t="s">
        <v>1865</v>
      </c>
      <c r="D2412">
        <v>2</v>
      </c>
      <c r="E2412">
        <v>2411</v>
      </c>
    </row>
    <row r="2413" spans="1:5" x14ac:dyDescent="0.25">
      <c r="A2413" t="s">
        <v>3840</v>
      </c>
      <c r="B2413" t="s">
        <v>1865</v>
      </c>
      <c r="C2413" t="s">
        <v>1865</v>
      </c>
      <c r="D2413">
        <v>2</v>
      </c>
      <c r="E2413">
        <v>2412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Monthly Revenue</vt:lpstr>
      <vt:lpstr>Daily Revenue</vt:lpstr>
      <vt:lpstr>Category</vt:lpstr>
      <vt:lpstr>States</vt:lpstr>
      <vt:lpstr>Segment</vt:lpstr>
      <vt:lpstr>Top 5 Products</vt:lpstr>
      <vt:lpstr>Dashboard</vt:lpstr>
      <vt:lpstr>Consolidated</vt:lpstr>
      <vt:lpstr>Product</vt:lpstr>
      <vt:lpstr>Sales</vt:lpstr>
      <vt:lpstr>Location</vt:lpstr>
      <vt:lpstr>Manufacturer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DELL</cp:lastModifiedBy>
  <cp:lastPrinted>2023-07-12T21:03:02Z</cp:lastPrinted>
  <dcterms:created xsi:type="dcterms:W3CDTF">2019-11-01T19:14:20Z</dcterms:created>
  <dcterms:modified xsi:type="dcterms:W3CDTF">2023-07-13T02:52:54Z</dcterms:modified>
</cp:coreProperties>
</file>