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redhutch-my.sharepoint.com/personal/ddimitro_fredhutch_org/Documents/Papers/COVID/"/>
    </mc:Choice>
  </mc:AlternateContent>
  <xr:revisionPtr revIDLastSave="12" documentId="8_{02494789-4CB4-4BFE-8110-B8D4685350B7}" xr6:coauthVersionLast="44" xr6:coauthVersionMax="44" xr10:uidLastSave="{00349F18-1EAA-4F09-8A8C-081330C7D726}"/>
  <bookViews>
    <workbookView xWindow="1920" yWindow="1920" windowWidth="17280" windowHeight="8964" xr2:uid="{DE88FE1E-E2F2-45A9-8456-00B11788E016}"/>
  </bookViews>
  <sheets>
    <sheet name="Sheet1" sheetId="1" r:id="rId1"/>
  </sheets>
  <definedNames>
    <definedName name="oldP">Sheet1!$O$17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9" i="1" l="1"/>
  <c r="G19" i="1"/>
  <c r="C19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</calcChain>
</file>

<file path=xl/sharedStrings.xml><?xml version="1.0" encoding="utf-8"?>
<sst xmlns="http://schemas.openxmlformats.org/spreadsheetml/2006/main" count="21" uniqueCount="20">
  <si>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</si>
  <si>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</si>
  <si>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</si>
  <si>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</si>
  <si>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</si>
  <si>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</si>
  <si>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</si>
  <si>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</si>
  <si>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</si>
  <si>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</si>
  <si>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</si>
  <si>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70+</t>
  </si>
  <si>
    <t>0-4</t>
  </si>
  <si>
    <t>5-9</t>
  </si>
  <si>
    <t>10-14</t>
  </si>
  <si>
    <t>Total</t>
  </si>
  <si>
    <t>Relative to 70+</t>
  </si>
  <si>
    <t>0-19</t>
  </si>
  <si>
    <t>20-49</t>
  </si>
  <si>
    <t>50-69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</si>
</sst>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1" xfId="0" applyNumberFormat="1" applyFont="1" applyBorder="1" applyAlignment="1">
      <alignment horizontal="right" vertical="center"/>
    </xf>
    <xf numFmtId="49" fontId="1" fillId="0" borderId="2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6471A-FA79-4876-81FD-47721A27BF47}">
  <dimension ref="A1:P26"/>
  <sheetViews>
    <sheetView tabSelected="1" topLeftCell="A18" workbookViewId="0">
      <selection activeCell="A26" sqref="A26:D26"/>
    </sheetView>
  </sheetViews>
  <sheetFormatPr defaultRowHeight="14.4" x14ac:dyDescent="0.3"/>
  <cols>
    <col min="16" max="16" width="13.33203125" customWidth="1"/>
  </cols>
  <sheetData>
    <row r="1" spans="1:15" ht="15" thickBot="1" x14ac:dyDescent="0.35">
      <c r="A1" s="1" t="s">
        <v>12</v>
      </c>
      <c r="B1" s="2" t="s">
        <v>13</v>
      </c>
      <c r="C1" s="2" t="s">
        <v>14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</row>
    <row r="2" spans="1:15" x14ac:dyDescent="0.3">
      <c r="A2" s="3">
        <v>1.92</v>
      </c>
      <c r="B2" s="4">
        <v>0.65</v>
      </c>
      <c r="C2" s="4">
        <v>0.41</v>
      </c>
      <c r="D2" s="4">
        <v>0.24</v>
      </c>
      <c r="E2" s="4">
        <v>0.46</v>
      </c>
      <c r="F2" s="4">
        <v>0.73</v>
      </c>
      <c r="G2" s="4">
        <v>0.67</v>
      </c>
      <c r="H2" s="4">
        <v>0.83</v>
      </c>
      <c r="I2" s="4">
        <v>0.24</v>
      </c>
      <c r="J2" s="4">
        <v>0.22</v>
      </c>
      <c r="K2" s="4">
        <v>0.36</v>
      </c>
      <c r="L2" s="4">
        <v>0.2</v>
      </c>
      <c r="M2" s="4">
        <v>0.2</v>
      </c>
      <c r="N2" s="4">
        <v>0.26</v>
      </c>
      <c r="O2" s="4">
        <v>0.13</v>
      </c>
    </row>
    <row r="3" spans="1:15" x14ac:dyDescent="0.3">
      <c r="A3" s="5">
        <v>0.95</v>
      </c>
      <c r="B3" s="6">
        <v>6.64</v>
      </c>
      <c r="C3" s="6">
        <v>1.0900000000000001</v>
      </c>
      <c r="D3" s="6">
        <v>0.73</v>
      </c>
      <c r="E3" s="6">
        <v>0.61</v>
      </c>
      <c r="F3" s="6">
        <v>0.75</v>
      </c>
      <c r="G3" s="6">
        <v>0.95</v>
      </c>
      <c r="H3" s="6">
        <v>1.39</v>
      </c>
      <c r="I3" s="6">
        <v>0.9</v>
      </c>
      <c r="J3" s="6">
        <v>0.16</v>
      </c>
      <c r="K3" s="6">
        <v>0.3</v>
      </c>
      <c r="L3" s="6">
        <v>0.22</v>
      </c>
      <c r="M3" s="6">
        <v>0.5</v>
      </c>
      <c r="N3" s="6">
        <v>0.48</v>
      </c>
      <c r="O3" s="6">
        <v>0.2</v>
      </c>
    </row>
    <row r="4" spans="1:15" x14ac:dyDescent="0.3">
      <c r="A4" s="5">
        <v>0.48</v>
      </c>
      <c r="B4" s="6">
        <v>1.31</v>
      </c>
      <c r="C4" s="6">
        <v>6.85</v>
      </c>
      <c r="D4" s="6">
        <v>1.52</v>
      </c>
      <c r="E4" s="6">
        <v>0.27</v>
      </c>
      <c r="F4" s="6">
        <v>0.31</v>
      </c>
      <c r="G4" s="6">
        <v>0.48</v>
      </c>
      <c r="H4" s="6">
        <v>0.76</v>
      </c>
      <c r="I4" s="6">
        <v>1</v>
      </c>
      <c r="J4" s="6">
        <v>0.69</v>
      </c>
      <c r="K4" s="6">
        <v>0.32</v>
      </c>
      <c r="L4" s="6">
        <v>0.44</v>
      </c>
      <c r="M4" s="6">
        <v>0.27</v>
      </c>
      <c r="N4" s="6">
        <v>0.41</v>
      </c>
      <c r="O4" s="6">
        <v>0.33</v>
      </c>
    </row>
    <row r="5" spans="1:15" x14ac:dyDescent="0.3">
      <c r="A5" s="5">
        <v>0.33</v>
      </c>
      <c r="B5" s="6">
        <v>0.34</v>
      </c>
      <c r="C5" s="6">
        <v>1.03</v>
      </c>
      <c r="D5" s="6">
        <v>6.71</v>
      </c>
      <c r="E5" s="6">
        <v>1.58</v>
      </c>
      <c r="F5" s="6">
        <v>0.73</v>
      </c>
      <c r="G5" s="6">
        <v>0.42</v>
      </c>
      <c r="H5" s="6">
        <v>0.56000000000000005</v>
      </c>
      <c r="I5" s="6">
        <v>0.85</v>
      </c>
      <c r="J5" s="6">
        <v>1.1599999999999999</v>
      </c>
      <c r="K5" s="6">
        <v>0.7</v>
      </c>
      <c r="L5" s="6">
        <v>0.3</v>
      </c>
      <c r="M5" s="6">
        <v>0.2</v>
      </c>
      <c r="N5" s="6">
        <v>0.48</v>
      </c>
      <c r="O5" s="6">
        <v>0.63</v>
      </c>
    </row>
    <row r="6" spans="1:15" x14ac:dyDescent="0.3">
      <c r="A6" s="5">
        <v>0.45</v>
      </c>
      <c r="B6" s="6">
        <v>0.3</v>
      </c>
      <c r="C6" s="6">
        <v>0.22</v>
      </c>
      <c r="D6" s="6">
        <v>0.93</v>
      </c>
      <c r="E6" s="6">
        <v>2.59</v>
      </c>
      <c r="F6" s="6">
        <v>1.49</v>
      </c>
      <c r="G6" s="6">
        <v>0.75</v>
      </c>
      <c r="H6" s="6">
        <v>0.63</v>
      </c>
      <c r="I6" s="6">
        <v>0.77</v>
      </c>
      <c r="J6" s="6">
        <v>0.87</v>
      </c>
      <c r="K6" s="6">
        <v>0.88</v>
      </c>
      <c r="L6" s="6">
        <v>0.61</v>
      </c>
      <c r="M6" s="6">
        <v>0.53</v>
      </c>
      <c r="N6" s="6">
        <v>0.37</v>
      </c>
      <c r="O6" s="6">
        <v>0.33</v>
      </c>
    </row>
    <row r="7" spans="1:15" x14ac:dyDescent="0.3">
      <c r="A7" s="5">
        <v>0.79</v>
      </c>
      <c r="B7" s="6">
        <v>0.66</v>
      </c>
      <c r="C7" s="6">
        <v>0.44</v>
      </c>
      <c r="D7" s="6">
        <v>0.74</v>
      </c>
      <c r="E7" s="6">
        <v>1.29</v>
      </c>
      <c r="F7" s="6">
        <v>1.83</v>
      </c>
      <c r="G7" s="6">
        <v>0.97</v>
      </c>
      <c r="H7" s="6">
        <v>0.71</v>
      </c>
      <c r="I7" s="6">
        <v>0.74</v>
      </c>
      <c r="J7" s="6">
        <v>0.85</v>
      </c>
      <c r="K7" s="6">
        <v>0.88</v>
      </c>
      <c r="L7" s="6">
        <v>0.87</v>
      </c>
      <c r="M7" s="6">
        <v>0.67</v>
      </c>
      <c r="N7" s="6">
        <v>0.74</v>
      </c>
      <c r="O7" s="6">
        <v>0.33</v>
      </c>
    </row>
    <row r="8" spans="1:15" x14ac:dyDescent="0.3">
      <c r="A8" s="5">
        <v>0.97</v>
      </c>
      <c r="B8" s="6">
        <v>1.07</v>
      </c>
      <c r="C8" s="6">
        <v>0.62</v>
      </c>
      <c r="D8" s="6">
        <v>0.5</v>
      </c>
      <c r="E8" s="6">
        <v>0.88</v>
      </c>
      <c r="F8" s="6">
        <v>1.19</v>
      </c>
      <c r="G8" s="6">
        <v>1.67</v>
      </c>
      <c r="H8" s="6">
        <v>0.89</v>
      </c>
      <c r="I8" s="6">
        <v>1.02</v>
      </c>
      <c r="J8" s="6">
        <v>0.91</v>
      </c>
      <c r="K8" s="6">
        <v>0.92</v>
      </c>
      <c r="L8" s="6">
        <v>0.61</v>
      </c>
      <c r="M8" s="6">
        <v>0.76</v>
      </c>
      <c r="N8" s="6">
        <v>0.63</v>
      </c>
      <c r="O8" s="6">
        <v>0.27</v>
      </c>
    </row>
    <row r="9" spans="1:15" x14ac:dyDescent="0.3">
      <c r="A9" s="5">
        <v>1.02</v>
      </c>
      <c r="B9" s="6">
        <v>0.98</v>
      </c>
      <c r="C9" s="6">
        <v>1.26</v>
      </c>
      <c r="D9" s="6">
        <v>1.0900000000000001</v>
      </c>
      <c r="E9" s="6">
        <v>0.76</v>
      </c>
      <c r="F9" s="6">
        <v>0.95</v>
      </c>
      <c r="G9" s="6">
        <v>1.53</v>
      </c>
      <c r="H9" s="6">
        <v>1.5</v>
      </c>
      <c r="I9" s="6">
        <v>1.32</v>
      </c>
      <c r="J9" s="6">
        <v>1.0900000000000001</v>
      </c>
      <c r="K9" s="6">
        <v>0.83</v>
      </c>
      <c r="L9" s="6">
        <v>0.69</v>
      </c>
      <c r="M9" s="6">
        <v>1.02</v>
      </c>
      <c r="N9" s="6">
        <v>0.96</v>
      </c>
      <c r="O9" s="6">
        <v>0.2</v>
      </c>
    </row>
    <row r="10" spans="1:15" x14ac:dyDescent="0.3">
      <c r="A10" s="5">
        <v>0.55000000000000004</v>
      </c>
      <c r="B10" s="6">
        <v>1</v>
      </c>
      <c r="C10" s="6">
        <v>1.1399999999999999</v>
      </c>
      <c r="D10" s="6">
        <v>0.94</v>
      </c>
      <c r="E10" s="6">
        <v>0.73</v>
      </c>
      <c r="F10" s="6">
        <v>0.88</v>
      </c>
      <c r="G10" s="6">
        <v>0.82</v>
      </c>
      <c r="H10" s="6">
        <v>1.23</v>
      </c>
      <c r="I10" s="6">
        <v>1.35</v>
      </c>
      <c r="J10" s="6">
        <v>1.27</v>
      </c>
      <c r="K10" s="6">
        <v>0.89</v>
      </c>
      <c r="L10" s="6">
        <v>0.67</v>
      </c>
      <c r="M10" s="6">
        <v>0.94</v>
      </c>
      <c r="N10" s="6">
        <v>0.81</v>
      </c>
      <c r="O10" s="6">
        <v>0.8</v>
      </c>
    </row>
    <row r="11" spans="1:15" x14ac:dyDescent="0.3">
      <c r="A11" s="5">
        <v>0.28999999999999998</v>
      </c>
      <c r="B11" s="6">
        <v>0.54</v>
      </c>
      <c r="C11" s="6">
        <v>0.56999999999999995</v>
      </c>
      <c r="D11" s="6">
        <v>0.77</v>
      </c>
      <c r="E11" s="6">
        <v>0.97</v>
      </c>
      <c r="F11" s="6">
        <v>0.93</v>
      </c>
      <c r="G11" s="6">
        <v>0.56999999999999995</v>
      </c>
      <c r="H11" s="6">
        <v>0.8</v>
      </c>
      <c r="I11" s="6">
        <v>1.32</v>
      </c>
      <c r="J11" s="6">
        <v>1.87</v>
      </c>
      <c r="K11" s="6">
        <v>0.61</v>
      </c>
      <c r="L11" s="6">
        <v>0.8</v>
      </c>
      <c r="M11" s="6">
        <v>0.61</v>
      </c>
      <c r="N11" s="6">
        <v>0.59</v>
      </c>
      <c r="O11" s="6">
        <v>0.56999999999999995</v>
      </c>
    </row>
    <row r="12" spans="1:15" x14ac:dyDescent="0.3">
      <c r="A12" s="5">
        <v>0.33</v>
      </c>
      <c r="B12" s="6">
        <v>0.38</v>
      </c>
      <c r="C12" s="6">
        <v>0.4</v>
      </c>
      <c r="D12" s="6">
        <v>0.41</v>
      </c>
      <c r="E12" s="6">
        <v>0.44</v>
      </c>
      <c r="F12" s="6">
        <v>0.85</v>
      </c>
      <c r="G12" s="6">
        <v>0.6</v>
      </c>
      <c r="H12" s="6">
        <v>0.61</v>
      </c>
      <c r="I12" s="6">
        <v>0.71</v>
      </c>
      <c r="J12" s="6">
        <v>0.95</v>
      </c>
      <c r="K12" s="6">
        <v>0.74</v>
      </c>
      <c r="L12" s="6">
        <v>1.06</v>
      </c>
      <c r="M12" s="6">
        <v>0.59</v>
      </c>
      <c r="N12" s="6">
        <v>0.56000000000000005</v>
      </c>
      <c r="O12" s="6">
        <v>0.56999999999999995</v>
      </c>
    </row>
    <row r="13" spans="1:15" x14ac:dyDescent="0.3">
      <c r="A13" s="5">
        <v>0.31</v>
      </c>
      <c r="B13" s="6">
        <v>0.21</v>
      </c>
      <c r="C13" s="6">
        <v>0.25</v>
      </c>
      <c r="D13" s="6">
        <v>0.33</v>
      </c>
      <c r="E13" s="6">
        <v>0.39</v>
      </c>
      <c r="F13" s="6">
        <v>0.53</v>
      </c>
      <c r="G13" s="6">
        <v>0.68</v>
      </c>
      <c r="H13" s="6">
        <v>0.53</v>
      </c>
      <c r="I13" s="6">
        <v>0.55000000000000004</v>
      </c>
      <c r="J13" s="6">
        <v>0.51</v>
      </c>
      <c r="K13" s="6">
        <v>0.82</v>
      </c>
      <c r="L13" s="6">
        <v>1.17</v>
      </c>
      <c r="M13" s="6">
        <v>0.85</v>
      </c>
      <c r="N13" s="6">
        <v>0.85</v>
      </c>
      <c r="O13" s="6">
        <v>0.33</v>
      </c>
    </row>
    <row r="14" spans="1:15" x14ac:dyDescent="0.3">
      <c r="A14" s="5">
        <v>0.26</v>
      </c>
      <c r="B14" s="6">
        <v>0.25</v>
      </c>
      <c r="C14" s="6">
        <v>0.19</v>
      </c>
      <c r="D14" s="6">
        <v>0.24</v>
      </c>
      <c r="E14" s="6">
        <v>0.19</v>
      </c>
      <c r="F14" s="6">
        <v>0.34</v>
      </c>
      <c r="G14" s="6">
        <v>0.4</v>
      </c>
      <c r="H14" s="6">
        <v>0.39</v>
      </c>
      <c r="I14" s="6">
        <v>0.47</v>
      </c>
      <c r="J14" s="6">
        <v>0.55000000000000004</v>
      </c>
      <c r="K14" s="6">
        <v>0.41</v>
      </c>
      <c r="L14" s="6">
        <v>0.78</v>
      </c>
      <c r="M14" s="6">
        <v>0.65</v>
      </c>
      <c r="N14" s="6">
        <v>0.85</v>
      </c>
      <c r="O14" s="6">
        <v>0.56999999999999995</v>
      </c>
    </row>
    <row r="15" spans="1:15" x14ac:dyDescent="0.3">
      <c r="A15" s="5">
        <v>0.09</v>
      </c>
      <c r="B15" s="6">
        <v>0.11</v>
      </c>
      <c r="C15" s="6">
        <v>0.12</v>
      </c>
      <c r="D15" s="6">
        <v>0.2</v>
      </c>
      <c r="E15" s="6">
        <v>0.19</v>
      </c>
      <c r="F15" s="6">
        <v>0.22</v>
      </c>
      <c r="G15" s="6">
        <v>0.13</v>
      </c>
      <c r="H15" s="6">
        <v>0.3</v>
      </c>
      <c r="I15" s="6">
        <v>0.23</v>
      </c>
      <c r="J15" s="6">
        <v>0.13</v>
      </c>
      <c r="K15" s="6">
        <v>0.21</v>
      </c>
      <c r="L15" s="6">
        <v>0.28000000000000003</v>
      </c>
      <c r="M15" s="6">
        <v>0.36</v>
      </c>
      <c r="N15" s="6">
        <v>0.7</v>
      </c>
      <c r="O15" s="6">
        <v>0.6</v>
      </c>
    </row>
    <row r="16" spans="1:15" x14ac:dyDescent="0.3">
      <c r="A16" s="5">
        <v>0.14000000000000001</v>
      </c>
      <c r="B16" s="6">
        <v>0.15</v>
      </c>
      <c r="C16" s="6">
        <v>0.21</v>
      </c>
      <c r="D16" s="6">
        <v>0.1</v>
      </c>
      <c r="E16" s="6">
        <v>0.24</v>
      </c>
      <c r="F16" s="6">
        <v>0.17</v>
      </c>
      <c r="G16" s="6">
        <v>0.15</v>
      </c>
      <c r="H16" s="6">
        <v>0.41</v>
      </c>
      <c r="I16" s="6">
        <v>0.5</v>
      </c>
      <c r="J16" s="6">
        <v>0.71</v>
      </c>
      <c r="K16" s="6">
        <v>0.53</v>
      </c>
      <c r="L16" s="6">
        <v>0.76</v>
      </c>
      <c r="M16" s="6">
        <v>0.47</v>
      </c>
      <c r="N16" s="6">
        <v>0.74</v>
      </c>
      <c r="O16" s="6">
        <v>1.47</v>
      </c>
    </row>
    <row r="17" spans="1:16" x14ac:dyDescent="0.3">
      <c r="A17">
        <f>SUM(A2:A16)</f>
        <v>8.8800000000000008</v>
      </c>
      <c r="B17">
        <f t="shared" ref="B17:O17" si="0">SUM(B2:B16)</f>
        <v>14.590000000000003</v>
      </c>
      <c r="C17">
        <f t="shared" si="0"/>
        <v>14.799999999999999</v>
      </c>
      <c r="D17">
        <f t="shared" si="0"/>
        <v>15.449999999999998</v>
      </c>
      <c r="E17">
        <f t="shared" si="0"/>
        <v>11.59</v>
      </c>
      <c r="F17">
        <f t="shared" si="0"/>
        <v>11.899999999999999</v>
      </c>
      <c r="G17">
        <f t="shared" si="0"/>
        <v>10.790000000000001</v>
      </c>
      <c r="H17">
        <f t="shared" si="0"/>
        <v>11.540000000000001</v>
      </c>
      <c r="I17">
        <f t="shared" si="0"/>
        <v>11.97</v>
      </c>
      <c r="J17">
        <f t="shared" si="0"/>
        <v>11.940000000000001</v>
      </c>
      <c r="K17">
        <f t="shared" si="0"/>
        <v>9.4</v>
      </c>
      <c r="L17">
        <f t="shared" si="0"/>
        <v>9.4599999999999991</v>
      </c>
      <c r="M17">
        <f t="shared" si="0"/>
        <v>8.620000000000001</v>
      </c>
      <c r="N17">
        <f t="shared" si="0"/>
        <v>9.43</v>
      </c>
      <c r="O17">
        <f t="shared" si="0"/>
        <v>7.33</v>
      </c>
      <c r="P17" t="s">
        <v>15</v>
      </c>
    </row>
    <row r="18" spans="1:16" x14ac:dyDescent="0.3">
      <c r="A18">
        <f t="shared" ref="A18:O18" si="1">A17/oldP</f>
        <v>1.2114597544338337</v>
      </c>
      <c r="B18">
        <f t="shared" si="1"/>
        <v>1.9904502046384724</v>
      </c>
      <c r="C18">
        <f t="shared" si="1"/>
        <v>2.0190995907230556</v>
      </c>
      <c r="D18">
        <f t="shared" si="1"/>
        <v>2.1077762619372438</v>
      </c>
      <c r="E18">
        <f t="shared" si="1"/>
        <v>1.5811732605729878</v>
      </c>
      <c r="F18">
        <f t="shared" si="1"/>
        <v>1.6234652114597543</v>
      </c>
      <c r="G18">
        <f t="shared" si="1"/>
        <v>1.4720327421555253</v>
      </c>
      <c r="H18">
        <f t="shared" si="1"/>
        <v>1.5743519781718964</v>
      </c>
      <c r="I18">
        <f t="shared" si="1"/>
        <v>1.6330150068212825</v>
      </c>
      <c r="J18">
        <f t="shared" si="1"/>
        <v>1.6289222373806278</v>
      </c>
      <c r="K18">
        <f t="shared" si="1"/>
        <v>1.2824010914051842</v>
      </c>
      <c r="L18">
        <f t="shared" si="1"/>
        <v>1.2905866302864937</v>
      </c>
      <c r="M18">
        <f t="shared" si="1"/>
        <v>1.1759890859481583</v>
      </c>
      <c r="N18">
        <f t="shared" si="1"/>
        <v>1.2864938608458389</v>
      </c>
      <c r="O18">
        <f t="shared" si="1"/>
        <v>1</v>
      </c>
      <c r="P18" t="s">
        <v>16</v>
      </c>
    </row>
    <row r="19" spans="1:16" x14ac:dyDescent="0.3">
      <c r="C19">
        <f>AVERAGE(A18:D18)</f>
        <v>1.8321964529331514</v>
      </c>
      <c r="G19">
        <f>AVERAGE(E18:J18)</f>
        <v>1.5854934060936789</v>
      </c>
      <c r="M19">
        <f>AVERAGE(K18:N18)</f>
        <v>1.2588676671214187</v>
      </c>
      <c r="O19" s="6">
        <v>1</v>
      </c>
    </row>
    <row r="21" spans="1:16" x14ac:dyDescent="0.3">
      <c r="A21" t="s">
        <v>17</v>
      </c>
      <c r="B21" t="s">
        <v>18</v>
      </c>
      <c r="C21" t="s">
        <v>19</v>
      </c>
      <c r="D21" t="s">
        <v>11</v>
      </c>
    </row>
    <row r="22" spans="1:16" x14ac:dyDescent="0.3">
      <c r="A22" s="7">
        <v>0.564103977927367</v>
      </c>
      <c r="B22" s="7">
        <v>0.24009550500920601</v>
      </c>
      <c r="C22" s="7">
        <v>0.152482106324306</v>
      </c>
      <c r="D22" s="7">
        <v>0.17598908594815799</v>
      </c>
    </row>
    <row r="23" spans="1:16" x14ac:dyDescent="0.3">
      <c r="A23" s="7">
        <v>0.34475894499808701</v>
      </c>
      <c r="B23" s="7">
        <v>0.57284063570261801</v>
      </c>
      <c r="C23" s="7">
        <v>0.485635854036637</v>
      </c>
      <c r="D23" s="7">
        <v>0.34106412005456999</v>
      </c>
    </row>
    <row r="24" spans="1:16" x14ac:dyDescent="0.3">
      <c r="A24" s="7">
        <v>7.9459961760105793E-2</v>
      </c>
      <c r="B24" s="7">
        <v>0.15612074948217</v>
      </c>
      <c r="C24" s="7">
        <v>0.29445239821411501</v>
      </c>
      <c r="D24" s="7">
        <v>0.28240109140518399</v>
      </c>
    </row>
    <row r="25" spans="1:16" x14ac:dyDescent="0.3">
      <c r="A25" s="7">
        <v>1.1677115314440101E-2</v>
      </c>
      <c r="B25" s="7">
        <v>3.0943109806006001E-2</v>
      </c>
      <c r="C25" s="7">
        <v>6.7429641424941997E-2</v>
      </c>
      <c r="D25" s="7">
        <v>0.20054570259208701</v>
      </c>
    </row>
    <row r="26" spans="1:16" x14ac:dyDescent="0.3">
      <c r="A26" s="7">
        <v>1.8321964529331514</v>
      </c>
      <c r="B26" s="7">
        <v>1.5854934060936789</v>
      </c>
      <c r="C26" s="7">
        <v>1.2588676671214187</v>
      </c>
      <c r="D26" s="7">
        <v>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3422A83D0A904FB3DDAE6B112A3293" ma:contentTypeVersion="12" ma:contentTypeDescription="Create a new document." ma:contentTypeScope="" ma:versionID="8001636baeb68323243a5f769415dd7a">
  <xsd:schema xmlns:xsd="http://www.w3.org/2001/XMLSchema" xmlns:xs="http://www.w3.org/2001/XMLSchema" xmlns:p="http://schemas.microsoft.com/office/2006/metadata/properties" xmlns:ns3="89dfb7ae-ee59-4517-8946-6ed871fec9d1" xmlns:ns4="f041d41c-7b38-4711-a97d-1a8dd952ea05" targetNamespace="http://schemas.microsoft.com/office/2006/metadata/properties" ma:root="true" ma:fieldsID="364d4b570b452557b3f3f0f69d44cdf7" ns3:_="" ns4:_="">
    <xsd:import namespace="89dfb7ae-ee59-4517-8946-6ed871fec9d1"/>
    <xsd:import namespace="f041d41c-7b38-4711-a97d-1a8dd952ea0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dfb7ae-ee59-4517-8946-6ed871fec9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41d41c-7b38-4711-a97d-1a8dd952ea0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D6EF32-335D-4BC4-91E7-E4B56092AD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dfb7ae-ee59-4517-8946-6ed871fec9d1"/>
    <ds:schemaRef ds:uri="f041d41c-7b38-4711-a97d-1a8dd952ea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D391C1-81B8-4B36-9C93-2290CA7039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4DD8BE-259A-420B-B33C-A32115C47749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041d41c-7b38-4711-a97d-1a8dd952ea05"/>
    <ds:schemaRef ds:uri="89dfb7ae-ee59-4517-8946-6ed871fec9d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oldP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Dobromir Dimitrov</dc:creator>
  <cp:lastModifiedBy>Dimitrov, Dobromir T</cp:lastModifiedBy>
  <dcterms:created xsi:type="dcterms:W3CDTF">2020-03-28T21:11:18Z</dcterms:created>
  <dcterms:modified xsi:type="dcterms:W3CDTF">2020-03-28T22:04:18Z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0x0101007C3422A83D0A904FB3DDAE6B112A3293</vt:lpwstr>
  </property>
</Properties>
</file>