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w" sheetId="1" r:id="rId4"/>
    <sheet state="visible" name="Med" sheetId="2" r:id="rId5"/>
    <sheet state="visible" name="High" sheetId="3" r:id="rId6"/>
    <sheet state="visible" name="Summary" sheetId="4" r:id="rId7"/>
  </sheets>
  <definedNames/>
  <calcPr/>
</workbook>
</file>

<file path=xl/sharedStrings.xml><?xml version="1.0" encoding="utf-8"?>
<sst xmlns="http://schemas.openxmlformats.org/spreadsheetml/2006/main" count="57" uniqueCount="19">
  <si>
    <t>TLS Type</t>
  </si>
  <si>
    <t>Speed (m/s)</t>
  </si>
  <si>
    <t>Duration (s)</t>
  </si>
  <si>
    <t>Waiting Time (s)</t>
  </si>
  <si>
    <t>Time Loss (s)</t>
  </si>
  <si>
    <t>Density (#veh/km)</t>
  </si>
  <si>
    <t>No TL</t>
  </si>
  <si>
    <t>Not Synchronized TLS</t>
  </si>
  <si>
    <t>Synchronized TLS</t>
  </si>
  <si>
    <t>Synchronized TLS pro</t>
  </si>
  <si>
    <t>Actuated TLS</t>
  </si>
  <si>
    <t>Low Trafifc</t>
  </si>
  <si>
    <t>Random TL</t>
  </si>
  <si>
    <t>Equal phase TLS</t>
  </si>
  <si>
    <t>Relative phase TLS</t>
  </si>
  <si>
    <t>Medium Traffic</t>
  </si>
  <si>
    <t>High Traffic</t>
  </si>
  <si>
    <t>Random TLS</t>
  </si>
  <si>
    <t>No TLS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</si>
</sst>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3" fontId="2" numFmtId="0" xfId="0" applyFont="1"/>
    <xf borderId="0" fillId="4" fontId="1" numFmtId="0" xfId="0" applyFill="1" applyFont="1"/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2" numFmtId="0" xfId="0" applyFont="1"/>
    <xf borderId="0" fillId="5" fontId="1" numFmtId="0" xfId="0" applyFill="1" applyFont="1"/>
    <xf borderId="0" fillId="5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loss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High Traffic</c:v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cat>
            <c:strRef>
              <c:f>Summary!$A$17:$A$21</c:f>
            </c:strRef>
          </c:cat>
          <c:val>
            <c:numRef>
              <c:f>Summary!$E$17:$E$21</c:f>
              <c:numCache/>
            </c:numRef>
          </c:val>
          <c:smooth val="0"/>
        </c:ser>
        <c:ser>
          <c:idx val="1"/>
          <c:order val="1"/>
          <c:tx>
            <c:v>Medium Traffic</c:v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Summary!$A$17:$A$21</c:f>
            </c:strRef>
          </c:cat>
          <c:val>
            <c:numRef>
              <c:f>Summary!$E$10:$E$14</c:f>
              <c:numCache/>
            </c:numRef>
          </c:val>
          <c:smooth val="0"/>
        </c:ser>
        <c:ser>
          <c:idx val="2"/>
          <c:order val="2"/>
          <c:tx>
            <c:v>Low Traffic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Summary!$A$17:$A$21</c:f>
            </c:strRef>
          </c:cat>
          <c:val>
            <c:numRef>
              <c:f>Summary!$E$3:$E$7</c:f>
              <c:numCache/>
            </c:numRef>
          </c:val>
          <c:smooth val="0"/>
        </c:ser>
        <c:axId val="349898604"/>
        <c:axId val="176438697"/>
      </c:lineChart>
      <c:catAx>
        <c:axId val="349898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38697"/>
      </c:catAx>
      <c:valAx>
        <c:axId val="176438697"/>
        <c:scaling>
          <c:orientation val="minMax"/>
          <c:min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time loss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898604"/>
        <c:majorUnit val="25.0"/>
        <c:minorUnit val="1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waiting time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High Traffic</c:v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cat>
            <c:strRef>
              <c:f>Summary!$A$17:$A$21</c:f>
            </c:strRef>
          </c:cat>
          <c:val>
            <c:numRef>
              <c:f>Summary!$D$17:$D$21</c:f>
              <c:numCache/>
            </c:numRef>
          </c:val>
          <c:smooth val="0"/>
        </c:ser>
        <c:ser>
          <c:idx val="1"/>
          <c:order val="1"/>
          <c:tx>
            <c:v>Medium Traffic</c:v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Summary!$A$17:$A$21</c:f>
            </c:strRef>
          </c:cat>
          <c:val>
            <c:numRef>
              <c:f>Summary!$D$10:$D$14</c:f>
              <c:numCache/>
            </c:numRef>
          </c:val>
          <c:smooth val="0"/>
        </c:ser>
        <c:ser>
          <c:idx val="2"/>
          <c:order val="2"/>
          <c:tx>
            <c:v>Low Traffic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Summary!$A$17:$A$21</c:f>
            </c:strRef>
          </c:cat>
          <c:val>
            <c:numRef>
              <c:f>Summary!$D$3:$D$7</c:f>
              <c:numCache/>
            </c:numRef>
          </c:val>
          <c:smooth val="0"/>
        </c:ser>
        <c:axId val="1625359415"/>
        <c:axId val="478356406"/>
      </c:lineChart>
      <c:catAx>
        <c:axId val="1625359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356406"/>
      </c:catAx>
      <c:valAx>
        <c:axId val="47835640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waiting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359415"/>
        <c:majorUnit val="25.0"/>
        <c:minorUnit val="1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4972050" cy="3067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16</xdr:row>
      <xdr:rowOff>19050</xdr:rowOff>
    </xdr:from>
    <xdr:ext cx="4972050" cy="3067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19050</xdr:rowOff>
    </xdr:from>
    <xdr:ext cx="5667375" cy="2238375"/>
    <xdr:sp>
      <xdr:nvSpPr>
        <xdr:cNvPr id="3" name="Shape 3"/>
        <xdr:cNvSpPr txBox="1"/>
      </xdr:nvSpPr>
      <xdr:spPr>
        <a:xfrm>
          <a:off x="285200" y="285200"/>
          <a:ext cx="5645100" cy="2216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/>
            <a:t>Definitions:</a:t>
          </a:r>
          <a:endParaRPr b="1" sz="1100"/>
        </a:p>
        <a:p>
          <a:pPr indent="-298450" lvl="0" marL="457200" rtl="0" algn="l">
            <a:spcBef>
              <a:spcPts val="0"/>
            </a:spcBef>
            <a:spcAft>
              <a:spcPts val="0"/>
            </a:spcAft>
            <a:buSzPts val="1100"/>
            <a:buChar char="+"/>
          </a:pPr>
          <a:r>
            <a:rPr b="1" lang="en-US" sz="1100"/>
            <a:t>No </a:t>
          </a:r>
          <a:r>
            <a:rPr b="1" lang="en-US" sz="1100"/>
            <a:t>TL</a:t>
          </a:r>
          <a:r>
            <a:rPr b="1" lang="en-US" sz="1100"/>
            <a:t>S:</a:t>
          </a:r>
          <a:r>
            <a:rPr lang="en-US" sz="1100"/>
            <a:t> No traffic lights are used, intersections work with priorities</a:t>
          </a:r>
          <a:endParaRPr sz="1100"/>
        </a:p>
        <a:p>
          <a:pPr indent="-298450" lvl="0" marL="457200" rtl="0" algn="l">
            <a:spcBef>
              <a:spcPts val="0"/>
            </a:spcBef>
            <a:spcAft>
              <a:spcPts val="0"/>
            </a:spcAft>
            <a:buSzPts val="1100"/>
            <a:buChar char="+"/>
          </a:pPr>
          <a:r>
            <a:rPr b="1" lang="en-US" sz="1100"/>
            <a:t>Random TLS:</a:t>
          </a:r>
          <a:r>
            <a:rPr lang="en-US" sz="1100"/>
            <a:t> The traffic lights are not synchronized, and the phases are slightly random</a:t>
          </a:r>
          <a:endParaRPr sz="1100"/>
        </a:p>
        <a:p>
          <a:pPr indent="-298450" lvl="0" marL="457200" rtl="0" algn="l">
            <a:spcBef>
              <a:spcPts val="0"/>
            </a:spcBef>
            <a:spcAft>
              <a:spcPts val="0"/>
            </a:spcAft>
            <a:buSzPts val="1100"/>
            <a:buChar char="+"/>
          </a:pPr>
          <a:r>
            <a:rPr b="1" lang="en-US" sz="1100"/>
            <a:t>Equal phase TLS</a:t>
          </a:r>
          <a:r>
            <a:rPr lang="en-US" sz="1100"/>
            <a:t>: The traffic lights are synchronised, and they all have the same phase durations (Meaning all traffic lights are green/red at the same time)</a:t>
          </a:r>
          <a:endParaRPr sz="1100"/>
        </a:p>
        <a:p>
          <a:pPr indent="-298450" lvl="0" marL="457200" rtl="0" algn="l">
            <a:spcBef>
              <a:spcPts val="0"/>
            </a:spcBef>
            <a:spcAft>
              <a:spcPts val="0"/>
            </a:spcAft>
            <a:buSzPts val="1100"/>
            <a:buChar char="+"/>
          </a:pPr>
          <a:r>
            <a:rPr b="1" lang="en-US" sz="1100"/>
            <a:t>Relative phase TLS:</a:t>
          </a:r>
          <a:r>
            <a:rPr lang="en-US" sz="1100"/>
            <a:t> The traffic lights are synchronized, and the high traffic lanes get more green time</a:t>
          </a:r>
          <a:endParaRPr sz="1100"/>
        </a:p>
        <a:p>
          <a:pPr indent="-298450" lvl="0" marL="457200" rtl="0" algn="l">
            <a:spcBef>
              <a:spcPts val="0"/>
            </a:spcBef>
            <a:spcAft>
              <a:spcPts val="0"/>
            </a:spcAft>
            <a:buSzPts val="1100"/>
            <a:buChar char="+"/>
          </a:pPr>
          <a:r>
            <a:rPr b="1" lang="en-US" sz="1100"/>
            <a:t>Actuated TLS:</a:t>
          </a:r>
          <a:r>
            <a:rPr lang="en-US" sz="1100"/>
            <a:t> </a:t>
          </a:r>
          <a:r>
            <a:rPr lang="en-US" sz="1100"/>
            <a:t>This control scheme is common in Germany and </a:t>
          </a:r>
          <a:r>
            <a:rPr lang="en-US" sz="1100"/>
            <a:t>works by prolonging traffic phases whenever a continuous stream of traffic is detected. It switches to the next phase after detecting a sufficient time gap between successive vehicles. 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75"/>
    <col customWidth="1" min="3" max="3" width="10.13"/>
    <col customWidth="1" min="4" max="4" width="14.13"/>
    <col customWidth="1" min="5" max="5" width="12.38"/>
    <col customWidth="1" min="6" max="6" width="15.5"/>
    <col customWidth="1" min="7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1" t="s">
        <v>6</v>
      </c>
      <c r="B2" s="1">
        <v>9.1</v>
      </c>
      <c r="C2" s="1">
        <v>130.11</v>
      </c>
      <c r="D2" s="1">
        <v>16.99</v>
      </c>
      <c r="E2" s="1">
        <v>52.1</v>
      </c>
      <c r="F2" s="1">
        <v>10.46</v>
      </c>
    </row>
    <row r="3" ht="12.75" customHeight="1">
      <c r="A3" s="1" t="s">
        <v>7</v>
      </c>
      <c r="B3" s="1">
        <v>6.24</v>
      </c>
      <c r="C3" s="1">
        <v>180.01</v>
      </c>
      <c r="D3" s="1">
        <v>67.0</v>
      </c>
      <c r="E3" s="1">
        <v>102.0</v>
      </c>
      <c r="F3" s="1">
        <v>14.38</v>
      </c>
    </row>
    <row r="4" ht="12.75" customHeight="1">
      <c r="A4" s="1" t="s">
        <v>8</v>
      </c>
      <c r="B4" s="1">
        <v>7.25</v>
      </c>
      <c r="C4" s="1">
        <v>150.24</v>
      </c>
      <c r="D4" s="1">
        <v>50.23</v>
      </c>
      <c r="E4" s="1">
        <v>72.23</v>
      </c>
      <c r="F4" s="1">
        <v>12.12</v>
      </c>
    </row>
    <row r="5" ht="12.75" customHeight="1">
      <c r="A5" s="1" t="s">
        <v>9</v>
      </c>
      <c r="B5" s="1">
        <v>7.47</v>
      </c>
      <c r="C5" s="1">
        <v>146.07</v>
      </c>
      <c r="D5" s="1">
        <v>45.96</v>
      </c>
      <c r="E5" s="1">
        <v>68.06</v>
      </c>
      <c r="F5" s="1">
        <v>11.77</v>
      </c>
    </row>
    <row r="6" ht="12.75" customHeight="1">
      <c r="A6" s="1" t="s">
        <v>10</v>
      </c>
      <c r="B6" s="1">
        <v>8.37</v>
      </c>
      <c r="C6" s="1">
        <v>130.36</v>
      </c>
      <c r="D6" s="1">
        <v>22.31</v>
      </c>
      <c r="E6" s="1">
        <v>52.35</v>
      </c>
      <c r="F6" s="1">
        <v>10.46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3" width="11.38"/>
    <col customWidth="1" min="4" max="4" width="14.13"/>
    <col customWidth="1" min="5" max="5" width="12.25"/>
    <col customWidth="1" min="6" max="6" width="15.5"/>
    <col customWidth="1" min="7" max="26" width="8.63"/>
  </cols>
  <sheetData>
    <row r="1" ht="12.75" customHeigh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1" t="s">
        <v>6</v>
      </c>
      <c r="B2" s="1">
        <v>8.05</v>
      </c>
      <c r="C2" s="1">
        <v>169.91</v>
      </c>
      <c r="D2" s="1">
        <v>34.96</v>
      </c>
      <c r="E2" s="1">
        <v>91.9</v>
      </c>
      <c r="F2" s="1">
        <v>14.99</v>
      </c>
    </row>
    <row r="3" ht="12.75" customHeight="1">
      <c r="A3" s="1" t="s">
        <v>7</v>
      </c>
      <c r="B3" s="1">
        <v>5.98</v>
      </c>
      <c r="C3" s="1">
        <v>188.97</v>
      </c>
      <c r="D3" s="1">
        <v>73.41</v>
      </c>
      <c r="E3" s="1">
        <v>110.97</v>
      </c>
      <c r="F3" s="1">
        <v>16.5</v>
      </c>
    </row>
    <row r="4" ht="12.75" customHeight="1">
      <c r="A4" s="1" t="s">
        <v>8</v>
      </c>
      <c r="B4" s="1">
        <v>7.2</v>
      </c>
      <c r="C4" s="1">
        <v>151.08</v>
      </c>
      <c r="D4" s="1">
        <v>50.55</v>
      </c>
      <c r="E4" s="1">
        <v>73.08</v>
      </c>
      <c r="F4" s="1">
        <v>13.61</v>
      </c>
    </row>
    <row r="5" ht="12.75" customHeight="1">
      <c r="A5" s="1" t="s">
        <v>9</v>
      </c>
      <c r="B5" s="1">
        <v>7.41</v>
      </c>
      <c r="C5" s="1">
        <v>147.28</v>
      </c>
      <c r="D5" s="1">
        <v>46.55</v>
      </c>
      <c r="E5" s="1">
        <v>69.28</v>
      </c>
      <c r="F5" s="1">
        <v>13.2</v>
      </c>
    </row>
    <row r="6" ht="12.75" customHeight="1">
      <c r="A6" s="1" t="s">
        <v>10</v>
      </c>
      <c r="B6" s="1">
        <v>8.09</v>
      </c>
      <c r="C6" s="1">
        <v>134.67</v>
      </c>
      <c r="D6" s="1">
        <v>25.05</v>
      </c>
      <c r="E6" s="1">
        <v>56.66</v>
      </c>
      <c r="F6" s="1">
        <v>12.12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6" width="11.5"/>
    <col customWidth="1" min="7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1" t="s">
        <v>6</v>
      </c>
      <c r="B2" s="1">
        <v>6.84</v>
      </c>
      <c r="C2" s="1">
        <v>243.69</v>
      </c>
      <c r="D2" s="1">
        <v>66.05</v>
      </c>
      <c r="E2" s="1">
        <v>165.68</v>
      </c>
      <c r="F2" s="1">
        <v>22.61</v>
      </c>
    </row>
    <row r="3" ht="12.75" customHeight="1">
      <c r="A3" s="1" t="s">
        <v>7</v>
      </c>
      <c r="B3" s="1">
        <v>5.08</v>
      </c>
      <c r="C3" s="1">
        <v>244.81</v>
      </c>
      <c r="D3" s="1">
        <v>110.76</v>
      </c>
      <c r="E3" s="1">
        <v>166.8</v>
      </c>
      <c r="F3" s="1">
        <v>21.26</v>
      </c>
    </row>
    <row r="4" ht="12.75" customHeight="1">
      <c r="A4" s="1" t="s">
        <v>8</v>
      </c>
      <c r="B4" s="1">
        <v>6.89</v>
      </c>
      <c r="C4" s="1">
        <v>158.86</v>
      </c>
      <c r="D4" s="1">
        <v>55.23</v>
      </c>
      <c r="E4" s="1">
        <v>80.85</v>
      </c>
      <c r="F4" s="1">
        <v>16.97</v>
      </c>
    </row>
    <row r="5" ht="12.75" customHeight="1">
      <c r="A5" s="1" t="s">
        <v>9</v>
      </c>
      <c r="B5" s="1">
        <v>7.19</v>
      </c>
      <c r="C5" s="1">
        <v>151.81</v>
      </c>
      <c r="D5" s="1">
        <v>48.96</v>
      </c>
      <c r="E5" s="1">
        <v>73.8</v>
      </c>
      <c r="F5" s="1">
        <v>16.46</v>
      </c>
    </row>
    <row r="6" ht="12.75" customHeight="1">
      <c r="A6" s="1" t="s">
        <v>10</v>
      </c>
      <c r="B6" s="1">
        <v>6.7</v>
      </c>
      <c r="C6" s="1">
        <v>169.34</v>
      </c>
      <c r="D6" s="1">
        <v>51.84</v>
      </c>
      <c r="E6" s="1">
        <v>91.33</v>
      </c>
      <c r="F6" s="1">
        <v>18.0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0.5"/>
    <col customWidth="1" min="3" max="3" width="10.0"/>
    <col customWidth="1" min="4" max="4" width="13.13"/>
    <col customWidth="1" min="5" max="5" width="11.25"/>
    <col customWidth="1" min="6" max="6" width="15.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4" t="s">
        <v>11</v>
      </c>
      <c r="F2" s="5">
        <f>AVERAGE(F3:F7)</f>
        <v>11.838</v>
      </c>
    </row>
    <row r="3">
      <c r="A3" s="6" t="s">
        <v>12</v>
      </c>
      <c r="B3" s="5">
        <v>6.24</v>
      </c>
      <c r="C3" s="5">
        <v>180.01</v>
      </c>
      <c r="D3" s="5">
        <v>67.0</v>
      </c>
      <c r="E3" s="5">
        <v>102.0</v>
      </c>
      <c r="F3" s="5">
        <v>14.38</v>
      </c>
    </row>
    <row r="4">
      <c r="A4" s="7" t="s">
        <v>6</v>
      </c>
      <c r="B4" s="5">
        <v>9.1</v>
      </c>
      <c r="C4" s="5">
        <v>130.11</v>
      </c>
      <c r="D4" s="5">
        <v>16.99</v>
      </c>
      <c r="E4" s="5">
        <v>52.1</v>
      </c>
      <c r="F4" s="5">
        <v>10.46</v>
      </c>
    </row>
    <row r="5">
      <c r="A5" s="6" t="s">
        <v>13</v>
      </c>
      <c r="B5" s="5">
        <v>7.25</v>
      </c>
      <c r="C5" s="5">
        <v>150.24</v>
      </c>
      <c r="D5" s="5">
        <v>50.23</v>
      </c>
      <c r="E5" s="5">
        <v>72.23</v>
      </c>
      <c r="F5" s="5">
        <v>12.12</v>
      </c>
    </row>
    <row r="6">
      <c r="A6" s="6" t="s">
        <v>14</v>
      </c>
      <c r="B6" s="5">
        <v>7.47</v>
      </c>
      <c r="C6" s="5">
        <v>146.07</v>
      </c>
      <c r="D6" s="5">
        <v>45.96</v>
      </c>
      <c r="E6" s="5">
        <v>68.06</v>
      </c>
      <c r="F6" s="5">
        <v>11.77</v>
      </c>
    </row>
    <row r="7">
      <c r="A7" s="5" t="s">
        <v>10</v>
      </c>
      <c r="B7" s="5">
        <v>8.37</v>
      </c>
      <c r="C7" s="5">
        <v>130.36</v>
      </c>
      <c r="D7" s="5">
        <v>22.31</v>
      </c>
      <c r="E7" s="5">
        <v>52.35</v>
      </c>
      <c r="F7" s="5">
        <v>10.46</v>
      </c>
    </row>
    <row r="9">
      <c r="A9" s="4" t="s">
        <v>15</v>
      </c>
      <c r="F9" s="8">
        <f>AVERAGE(F10:F14)</f>
        <v>14.084</v>
      </c>
    </row>
    <row r="10">
      <c r="A10" s="9" t="s">
        <v>12</v>
      </c>
      <c r="B10" s="8">
        <v>5.98</v>
      </c>
      <c r="C10" s="8">
        <v>188.97</v>
      </c>
      <c r="D10" s="8">
        <v>73.41</v>
      </c>
      <c r="E10" s="8">
        <v>110.97</v>
      </c>
      <c r="F10" s="8">
        <v>16.5</v>
      </c>
    </row>
    <row r="11">
      <c r="A11" s="8" t="s">
        <v>6</v>
      </c>
      <c r="B11" s="8">
        <v>8.05</v>
      </c>
      <c r="C11" s="8">
        <v>169.91</v>
      </c>
      <c r="D11" s="8">
        <v>34.96</v>
      </c>
      <c r="E11" s="8">
        <v>91.9</v>
      </c>
      <c r="F11" s="8">
        <v>14.99</v>
      </c>
    </row>
    <row r="12">
      <c r="A12" s="10" t="s">
        <v>13</v>
      </c>
      <c r="B12" s="8">
        <v>7.2</v>
      </c>
      <c r="C12" s="8">
        <v>151.08</v>
      </c>
      <c r="D12" s="8">
        <v>50.55</v>
      </c>
      <c r="E12" s="8">
        <v>73.08</v>
      </c>
      <c r="F12" s="8">
        <v>13.61</v>
      </c>
    </row>
    <row r="13">
      <c r="A13" s="10" t="s">
        <v>14</v>
      </c>
      <c r="B13" s="8">
        <v>7.41</v>
      </c>
      <c r="C13" s="8">
        <v>147.28</v>
      </c>
      <c r="D13" s="8">
        <v>46.55</v>
      </c>
      <c r="E13" s="8">
        <v>69.28</v>
      </c>
      <c r="F13" s="8">
        <v>13.2</v>
      </c>
    </row>
    <row r="14">
      <c r="A14" s="11" t="s">
        <v>10</v>
      </c>
      <c r="B14" s="8">
        <v>8.09</v>
      </c>
      <c r="C14" s="8">
        <v>134.67</v>
      </c>
      <c r="D14" s="8">
        <v>25.05</v>
      </c>
      <c r="E14" s="8">
        <v>56.66</v>
      </c>
      <c r="F14" s="8">
        <v>12.12</v>
      </c>
    </row>
    <row r="16">
      <c r="A16" s="4" t="s">
        <v>16</v>
      </c>
      <c r="F16" s="12">
        <f>AVERAGE(F17:F21)</f>
        <v>19.06</v>
      </c>
    </row>
    <row r="17">
      <c r="A17" s="13" t="s">
        <v>17</v>
      </c>
      <c r="B17" s="12">
        <v>5.08</v>
      </c>
      <c r="C17" s="12">
        <v>244.81</v>
      </c>
      <c r="D17" s="12">
        <v>110.76</v>
      </c>
      <c r="E17" s="12">
        <v>166.8</v>
      </c>
      <c r="F17" s="12">
        <v>21.26</v>
      </c>
    </row>
    <row r="18">
      <c r="A18" s="13" t="s">
        <v>18</v>
      </c>
      <c r="B18" s="12">
        <v>6.84</v>
      </c>
      <c r="C18" s="12">
        <v>243.69</v>
      </c>
      <c r="D18" s="12">
        <v>66.05</v>
      </c>
      <c r="E18" s="12">
        <v>165.68</v>
      </c>
      <c r="F18" s="12">
        <v>22.61</v>
      </c>
    </row>
    <row r="19">
      <c r="A19" s="14" t="s">
        <v>13</v>
      </c>
      <c r="B19" s="12">
        <v>6.89</v>
      </c>
      <c r="C19" s="12">
        <v>158.86</v>
      </c>
      <c r="D19" s="12">
        <v>55.23</v>
      </c>
      <c r="E19" s="12">
        <v>80.85</v>
      </c>
      <c r="F19" s="12">
        <v>16.97</v>
      </c>
    </row>
    <row r="20">
      <c r="A20" s="15" t="s">
        <v>14</v>
      </c>
      <c r="B20" s="12">
        <v>7.19</v>
      </c>
      <c r="C20" s="12">
        <v>151.81</v>
      </c>
      <c r="D20" s="12">
        <v>48.96</v>
      </c>
      <c r="E20" s="12">
        <v>73.8</v>
      </c>
      <c r="F20" s="12">
        <v>16.46</v>
      </c>
    </row>
    <row r="21">
      <c r="A21" s="12" t="s">
        <v>10</v>
      </c>
      <c r="B21" s="12">
        <v>6.7</v>
      </c>
      <c r="C21" s="12">
        <v>169.34</v>
      </c>
      <c r="D21" s="12">
        <v>51.84</v>
      </c>
      <c r="E21" s="12">
        <v>91.33</v>
      </c>
      <c r="F21" s="12">
        <v>18.0</v>
      </c>
    </row>
  </sheetData>
  <mergeCells count="1">
    <mergeCell ref="A22:F33"/>
  </mergeCells>
  <drawing r:id="rId1"/>
</worksheet>
</file>