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xr:revisionPtr revIDLastSave="0" documentId="13_ncr:1_{098CD4DA-69C8-4201-B98D-59CC6A7575C4}" xr6:coauthVersionLast="47" xr6:coauthVersionMax="47" xr10:uidLastSave="{00000000-0000-0000-0000-000000000000}"/>
  <bookViews>
    <workbookView xWindow="7665" yWindow="3150" windowWidth="19245" windowHeight="16560" activeTab="3" xr2:uid="{00000000-000D-0000-FFFF-FFFF00000000}"/>
  </bookViews>
  <sheets>
    <sheet name="项目列表" sheetId="2" r:id="rId1"/>
    <sheet name="去重公司名" sheetId="3" r:id="rId2"/>
    <sheet name="去重后公司信息" sheetId="4" r:id="rId3"/>
    <sheet name="前四十竞争对手" sheetId="5" r:id="rId4"/>
  </sheets>
  <calcPr calcId="191029"/>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2" i="5"/>
  <c r="C2" i="5"/>
  <c r="C3" i="5"/>
  <c r="C4" i="5"/>
  <c r="C5" i="5"/>
  <c r="C6" i="5"/>
  <c r="C7" i="5"/>
  <c r="C9" i="5"/>
  <c r="C10" i="5"/>
  <c r="C11" i="5"/>
  <c r="C12" i="5"/>
  <c r="C13" i="5"/>
  <c r="C14" i="5"/>
  <c r="C15" i="5"/>
  <c r="C16" i="5"/>
  <c r="C17" i="5"/>
  <c r="C18" i="5"/>
  <c r="C19" i="5"/>
  <c r="C20" i="5"/>
  <c r="C21" i="5"/>
  <c r="C22" i="5"/>
  <c r="C23" i="5"/>
  <c r="C24" i="5"/>
  <c r="C25" i="5"/>
  <c r="C27" i="5"/>
  <c r="C28" i="5"/>
  <c r="C30" i="5"/>
  <c r="C31" i="5"/>
  <c r="C32" i="5"/>
  <c r="C33" i="5"/>
  <c r="C34" i="5"/>
  <c r="C35" i="5"/>
  <c r="C36" i="5"/>
  <c r="C37" i="5"/>
  <c r="C38" i="5"/>
  <c r="C41" i="5"/>
  <c r="B2" i="5"/>
  <c r="B22" i="5"/>
  <c r="B23" i="5"/>
  <c r="B24" i="5"/>
  <c r="B25" i="5"/>
  <c r="B26" i="5"/>
  <c r="B27" i="5"/>
  <c r="B28" i="5"/>
  <c r="B29" i="5"/>
  <c r="B30" i="5"/>
  <c r="B31" i="5"/>
  <c r="B32" i="5"/>
  <c r="B33" i="5"/>
  <c r="B34" i="5"/>
  <c r="B35" i="5"/>
  <c r="B36" i="5"/>
  <c r="B37" i="5"/>
  <c r="B38" i="5"/>
  <c r="B39" i="5"/>
  <c r="B40" i="5"/>
  <c r="B41" i="5"/>
  <c r="B7" i="5"/>
  <c r="B3" i="5"/>
  <c r="B4" i="5"/>
  <c r="B5" i="5"/>
  <c r="B6" i="5"/>
  <c r="B8" i="5"/>
  <c r="B9" i="5"/>
  <c r="B10" i="5"/>
  <c r="B11" i="5"/>
  <c r="B12" i="5"/>
  <c r="B13" i="5"/>
  <c r="B14" i="5"/>
  <c r="B15" i="5"/>
  <c r="B16" i="5"/>
  <c r="B17" i="5"/>
  <c r="B18" i="5"/>
  <c r="B19" i="5"/>
  <c r="B20" i="5"/>
  <c r="B21" i="5"/>
</calcChain>
</file>

<file path=xl/sharedStrings.xml><?xml version="1.0" encoding="utf-8"?>
<sst xmlns="http://schemas.openxmlformats.org/spreadsheetml/2006/main" count="12659" uniqueCount="3425">
  <si>
    <t>Company</t>
  </si>
  <si>
    <t>Fund Name</t>
  </si>
  <si>
    <t>Announced Date</t>
  </si>
  <si>
    <t>Funding Round</t>
  </si>
  <si>
    <t>Investment Area</t>
  </si>
  <si>
    <t>Investor Names</t>
  </si>
  <si>
    <t>Money Raised Currency</t>
  </si>
  <si>
    <t>Money Raised(in USD)</t>
  </si>
  <si>
    <t>Pre-Money Valuation</t>
  </si>
  <si>
    <t>Core Business</t>
  </si>
  <si>
    <t>Team</t>
  </si>
  <si>
    <t>Progress</t>
  </si>
  <si>
    <t>官网Portfolio中</t>
  </si>
  <si>
    <t>同一基金多轮</t>
  </si>
  <si>
    <t>超过3家明星基金</t>
  </si>
  <si>
    <t>首次投资至今mark up</t>
  </si>
  <si>
    <t>公司分析文档</t>
  </si>
  <si>
    <t>优先度计分</t>
  </si>
  <si>
    <t>Seel</t>
  </si>
  <si>
    <t>Lightspeed</t>
  </si>
  <si>
    <t>Series B</t>
  </si>
  <si>
    <t>Consumer App, Vertical AI</t>
  </si>
  <si>
    <t>Afore Capital, Foundation Capital, Jefferies Financial Group, Lightspeed Venture Partners, West Loop Ventures</t>
  </si>
  <si>
    <t>Seel is an AI insurance platform for e-commerce returns and warranties.</t>
  </si>
  <si>
    <t>Founded by Frank Lin (CEO). Team from finance.</t>
  </si>
  <si>
    <t>Raised $17M Series A in 2023. Valuation $100M. Partners with Shopify.</t>
  </si>
  <si>
    <t>是</t>
  </si>
  <si>
    <t>否</t>
  </si>
  <si>
    <t>Covena</t>
  </si>
  <si>
    <t>Pre Seed</t>
  </si>
  <si>
    <t>Coding</t>
  </si>
  <si>
    <t>Lightspeed Venture Partners, M Venture Partners (MVP), Monk鈥檚 Hill Ventures</t>
  </si>
  <si>
    <t>Covena is an AI covenant management platform for finance.</t>
  </si>
  <si>
    <t>Founded by undisclosed.</t>
  </si>
  <si>
    <t>Raised $10M Seed in 2025. Valuation not disclosed.</t>
  </si>
  <si>
    <t>Shentu Chain</t>
  </si>
  <si>
    <t>Seed</t>
  </si>
  <si>
    <t>Bitmain, DHVC, Draper Dragon, Fenbushi Capital, KuCoin Ventures, Lightspeed Venture Partners, Matrix Partners China, NEO, OKX Ventures, YZi Labs</t>
  </si>
  <si>
    <t>Shentu Chain is an AI blockchain platform.</t>
  </si>
  <si>
    <t>Limited data.</t>
  </si>
  <si>
    <t>Zhejiang Blue Energy</t>
  </si>
  <si>
    <t>Vertical AI</t>
  </si>
  <si>
    <t>CICC Capital, Climate Capital, Futeng Capital, Guotai Junan Securities, Hillhouse Ventures, Jiangsu Mixed Reform Fund, Lightspeed Venture Partners, Lu Mintou, SAIC Capital, Sinopec Capital</t>
  </si>
  <si>
    <t>Zhejiang Blue Energy is an AI energy company in China.</t>
  </si>
  <si>
    <t>No funding reported.</t>
  </si>
  <si>
    <t>Sarvam AI</t>
  </si>
  <si>
    <t>Lightspeed Venture Partners, NewRadioVenture, Peak XV Partners</t>
  </si>
  <si>
    <t>Sarvam AI develops large language models and enables new GenAI applications through bespoke enterprise models.</t>
  </si>
  <si>
    <t>House X</t>
  </si>
  <si>
    <t>Ashneer Grover, Lightspeed Venture Partners, Lumikai</t>
  </si>
  <si>
    <t>House X is a consumer-focused residential real estate brokerage and Smart Home Marketplace.</t>
  </si>
  <si>
    <t>KillB</t>
  </si>
  <si>
    <t>Actyus, Broom Ventures, Canary, Latitud, Lightspeed Venture Partners, Ripio Ventures</t>
  </si>
  <si>
    <t>KillB gives companies access to a regulated, secure, and creative selection of tools to help them tackle today's financial difficulties.</t>
  </si>
  <si>
    <t>Sumosave</t>
  </si>
  <si>
    <t>Kettleborough VC, Lightspeed Venture Partners</t>
  </si>
  <si>
    <t>Sumosave is an omni-channel grocery retailer focused on providing groceries to middle-income consumers.</t>
  </si>
  <si>
    <t>Mistral AI</t>
  </si>
  <si>
    <t>Series C</t>
  </si>
  <si>
    <t>Infra</t>
  </si>
  <si>
    <t>Andreessen Horowitz, ASML, Bpifrance, DST Global, General Catalyst, Index Ventures, Lightspeed Venture Partners, NVIDIA</t>
  </si>
  <si>
    <t>EUR</t>
  </si>
  <si>
    <t>Mistral AI is an AI platform that provides large language models and AI services tailored to diverse enterprise applications.</t>
  </si>
  <si>
    <t>4.2</t>
  </si>
  <si>
    <t>Anthropic</t>
  </si>
  <si>
    <t>Series F</t>
  </si>
  <si>
    <t>Altimeter Capital, Baillie Gifford, BlackRock, Blackstone Group, Clal Insurance Enterprises Holdings, Coatue, D1 Capital Partners, Fidelity, General Atlantic, General Catalyst, GIC, Goldman Sachs Growth Equity, ICONIQ Capital, Insight Partners, Jane Street Capital, Lightspeed Venture Partners, Ontario Teachers' Pension Plan, Qatar Investment Authority, T. Rowe Price, TPG, WCM Investment Management, XN</t>
  </si>
  <si>
    <t>USD</t>
  </si>
  <si>
    <t>Anthropic is an AI research company that focuses on the safety and alignment of AI systems with human values.</t>
  </si>
  <si>
    <t>Series E</t>
  </si>
  <si>
    <t>Helsing</t>
  </si>
  <si>
    <t>Series D</t>
  </si>
  <si>
    <t>Security</t>
  </si>
  <si>
    <t>Accel, BDT &amp; MSD Partners, General Catalyst, Lightspeed Venture Partners, Plural, Prima Materia, Saab</t>
  </si>
  <si>
    <t>通过AI技术增强国防系统能力，有软件和硬件产品</t>
  </si>
  <si>
    <t>Founded by Torsten Reil (CEO). Team from DeepMind and defense.</t>
  </si>
  <si>
    <t>2025年6月，由Prima Materia领投，融资金额为6亿欧元（约6.83亿至6.92亿美元）。此轮融资后，据报道公司估值跃升至120亿欧元。</t>
  </si>
  <si>
    <t>Helsing公司研究_20250914</t>
  </si>
  <si>
    <t>4.1</t>
  </si>
  <si>
    <t>Saronic</t>
  </si>
  <si>
    <t>8VC, Andreessen Horowitz, Caffeinated Capital, General Catalyst, Geodesic Capital, Lightspeed Venture Partners, Silent Ventures</t>
  </si>
  <si>
    <t>专注于海事领域的美国公司，主要开发各种型号的自主水面舰艇，用于海军和商业领域的侦察、作战等任务</t>
  </si>
  <si>
    <t>Founded by Dino Mavrookas (CEO). Team from defense.</t>
  </si>
  <si>
    <t>三年内筹集了超过8.3亿美元的资金，估值40亿美元</t>
  </si>
  <si>
    <t>Saronic_20250917</t>
  </si>
  <si>
    <t>Multiplier</t>
  </si>
  <si>
    <t>Series A</t>
  </si>
  <si>
    <t>Andreessen Horowitz, Foundation Capital, Frank Slootman, GV, ICONIQ Capital, IVP, Lightspeed Venture Partners</t>
  </si>
  <si>
    <t>拥有一个自主研发的、模块化的AI技术平台。这个平台像“乐高积木”一样，可以根据不同被收购公司的具体业务需求（如税务申报、合规检查、文档处理等），灵活配置和部署AI工具，实现工作流程的自动化</t>
  </si>
  <si>
    <t>Founded by Noah Pepper</t>
  </si>
  <si>
    <t>Multiplier Holdings 已通过其种子轮和 A 轮融资，共计筹集了 2750 万美元</t>
  </si>
  <si>
    <t>Multiplier holdings_20250916</t>
  </si>
  <si>
    <t>3.7</t>
  </si>
  <si>
    <t>Glean</t>
  </si>
  <si>
    <t>Enterprise</t>
  </si>
  <si>
    <t>Altimeter, Archerman Capital, Bicycle Capital, Capital One Ventures, Citi, Coatue, DST Global, General Catalyst, Geodesic Capital, ICONIQ Capital, IVP, Khosla Ventures, Kleiner Perkins, Latitude Capital, Lightspeed Venture Partners, Sapphire Ventures, Sequoia Capital, Ventioneers, Wellington Management</t>
  </si>
  <si>
    <t>企业级AI工作搜索引擎，通过连接公司内部的各种应用（如Slack, Jira, Google Drive等），帮助员工智能地检索和查找工作所需的信息。</t>
  </si>
  <si>
    <t>Founded by Arvind Jain (CEO). Team from Google and Rubrik.</t>
  </si>
  <si>
    <t>Raised $260M Series E in 2025, valuation $4.6B. Total funding $623M. ARR $100M+.</t>
  </si>
  <si>
    <t>Glean公司研究_20250914</t>
  </si>
  <si>
    <t>4</t>
  </si>
  <si>
    <t>Emversity</t>
  </si>
  <si>
    <t>Amplify Partners, Datadog Ventures, IVP, Kleiner Perkins, Lightspeed Venture Partners, MANTIS Venture Capital, Redpoint, Salesforce Ventures, Sequoia Capital, Spark Capital, Windproof Partners (fka Kerrest &amp; Co.)</t>
  </si>
  <si>
    <t>教育公司，在线课程</t>
  </si>
  <si>
    <t>Founded by undisclosed. India-based team.</t>
  </si>
  <si>
    <t>Raised $11M Seed in 2025. Valuation not disclosed.</t>
  </si>
  <si>
    <t>针对医学的在线教育平台，AI含量较低</t>
  </si>
  <si>
    <t>Abridge</t>
  </si>
  <si>
    <t>Vertical AI, Enterprise</t>
  </si>
  <si>
    <t>Lightspeed Venture Partners, M&amp;G Plc</t>
  </si>
  <si>
    <t>医疗AI公司，专注于利用AI实时记录、总结和分析医患之间的对话，生成临床病历并帮助患者理解诊疗内容。</t>
  </si>
  <si>
    <t>Founded by Shivdev Rao (CEO).</t>
  </si>
  <si>
    <t>Raised $250M Series D in 2025, valuation $2.75B.</t>
  </si>
  <si>
    <t>Abridge_20250917</t>
  </si>
  <si>
    <t>Found</t>
  </si>
  <si>
    <t>Andreessen Horowitz, Belfius Bank, Bertelsmann Investments, BNP Paribas, Bpifrance, Cisco Systems, DST Global, Eurazeo, General Catalyst, Hanwha Asset Management, Headline, IBM Ventures, Korelya Capital, Latitude, Lightspeed Venture Partners, Millennium New Horizons, NVIDIA, Salesforce Ventures, Samsung Venture Investment, Sanabil, ServiceNow Ventures, SV Angel</t>
  </si>
  <si>
    <t>智能税务和财务管理应用程序，主要面向自由职业者和小企业主，帮助他们自动化追踪业务支出、优化税务。</t>
  </si>
  <si>
    <t>Founded by Sarah Jones Sims (CEO).</t>
  </si>
  <si>
    <t>Raised $32M Series B in 2023. Valuation $150M.</t>
  </si>
  <si>
    <t>https://found.com/about</t>
  </si>
  <si>
    <t>Wiz</t>
  </si>
  <si>
    <t>Security, Enterprise</t>
  </si>
  <si>
    <t>Andreessen Horowitz, Cyberstarts, Greenoaks, Greylock, Howard Schultz, Index Ventures, Lightspeed Venture Partners, Olive Technology Ventures, Salesforce Ventures, Sequoia Capital, Thrive Capital, Wellington Management</t>
  </si>
  <si>
    <t>云安全领域的独角兽公司，其平台利用AI和图形技术来分析和连接安全信号，为企业提供全面的云安全解决方案。</t>
  </si>
  <si>
    <t>Founded by Assaf Rappaport (CEO).</t>
  </si>
  <si>
    <t>Acquired by Google for $32B in 2024.</t>
  </si>
  <si>
    <t>Wiz_20250919</t>
  </si>
  <si>
    <t>Dexterity</t>
  </si>
  <si>
    <t>Venture</t>
  </si>
  <si>
    <t>A*, Greycroft, Index Ventures, Kleiner Perkins, Lightspeed Venture Partners, Pathlight Ventures</t>
  </si>
  <si>
    <t>一家先进的机器人公司，开发全栈的AI机器人系统，专注于在物流和供应链仓库中执行如货物分拣、包装等复杂的搬运任务。</t>
  </si>
  <si>
    <t>Founded by Samir Menon (CEO). Team from robotics labs.</t>
  </si>
  <si>
    <t>累计融资总额约3亿美元，2025年3月估值达到16.5亿美元。</t>
  </si>
  <si>
    <t>Dexterity_20250923</t>
  </si>
  <si>
    <t>3.9</t>
  </si>
  <si>
    <t>Semgrep</t>
  </si>
  <si>
    <t>Security, Infra</t>
  </si>
  <si>
    <t>Felicis, Harpoon, Lightspeed Venture Partners, Menlo Ventures, Redpoint, Sequoia Capital</t>
  </si>
  <si>
    <t>Semgrep is an AI code security scanning platform.</t>
  </si>
  <si>
    <t>Founded by Isaac Evans (CEO).</t>
  </si>
  <si>
    <t>Raised $100M Series D in 2025. Valuation not disclosed.</t>
  </si>
  <si>
    <t>Chainguard</t>
  </si>
  <si>
    <t>Eve</t>
  </si>
  <si>
    <t>Andreessen Horowitz, Lightspeed Venture Partners, Menlo Ventures</t>
  </si>
  <si>
    <t>Eve is an AI platform for legal case management.</t>
  </si>
  <si>
    <t>Raised $47M Series A in 2025.</t>
  </si>
  <si>
    <t>3.8</t>
  </si>
  <si>
    <t>Pika</t>
  </si>
  <si>
    <t>Coding, 多模态</t>
  </si>
  <si>
    <t>Aaron Levie, Adam D鈥橝ngelo, AIspace Ventures, Alex Chung, Andrej Karpathy, Aravind Srinivas, Cl茅ment Delangue, Conviction Capital, Craig Kallman, Daniel Gross, Greycroft, Jared Leto, Karim Atiyeh, Lightspeed Venture Partners, Makers Fund, Mateusz Morawiecki, Mike Vernal, Nat Friedman, Neo, Sahin Boydas, SignalRank, Spark Capital, SV Angel</t>
  </si>
  <si>
    <t>Pika is an AI video generation platform.</t>
  </si>
  <si>
    <t>Founded by Demi Guo (CEO).</t>
  </si>
  <si>
    <t>Raised $55M Series B in 2024, valuation $470M.</t>
  </si>
  <si>
    <t>TollBit</t>
  </si>
  <si>
    <t>Consumer App</t>
  </si>
  <si>
    <t>Andreessen Horowitz, Foundation Capital, Lightspeed Venture Partners</t>
  </si>
  <si>
    <t>TollBit is an AI payment platform for content access.</t>
  </si>
  <si>
    <t>Founded by Olivia Joslin (CEO).</t>
  </si>
  <si>
    <t>Raised $24M Seed in 2025. Valuation $150M.</t>
  </si>
  <si>
    <t>3.6999999999999997</t>
  </si>
  <si>
    <t>Typeface</t>
  </si>
  <si>
    <t>Infra, Enterprise</t>
  </si>
  <si>
    <t>GV, Lightspeed Venture Partners, M12 - Microsoft's Venture Fund, Menlo Ventures</t>
  </si>
  <si>
    <t>Typeface offers a generative AI application that provides streamlined and personalized content creation for enterprises.</t>
  </si>
  <si>
    <t>Fiddler AI</t>
  </si>
  <si>
    <t>Alpha Square Group, Angel Collective Opportunity Fund, Cisco Investments, Dallas Venture Capital, Dentsu Ventures, Essence VC, Insight Partners, Isai, Lightspeed Venture Partners, Lux Capital, Samsung NEXT</t>
  </si>
  <si>
    <t>Fiddler AI is an AI observability platform.</t>
  </si>
  <si>
    <t>Founded by Krishna Gade (CEO).</t>
  </si>
  <si>
    <t>Raised $42M Series B in 2023. Valuation $200M.</t>
  </si>
  <si>
    <t>3.6</t>
  </si>
  <si>
    <t>P0 Security</t>
  </si>
  <si>
    <t>Aerion Partners, Lightspeed Venture Partners, SYN Ventures, Zscaler</t>
  </si>
  <si>
    <t>P0 Security is an AI cloud access security platform.</t>
  </si>
  <si>
    <t>Founded by Sagar Sagiraju (CEO).</t>
  </si>
  <si>
    <t>Raised $15M Seed in 2023. Valuation not disclosed.</t>
  </si>
  <si>
    <t>Proxima Fusion</t>
  </si>
  <si>
    <t>Accel, Alta Park Capital, Coatue, Cyberstarts, Georgian, Greenoaks, Lightspeed Venture Partners, Redpoint, Sapphire Ventures, Sequoia Capital, Spark Capital</t>
  </si>
  <si>
    <t>Proxima Fusion is an AI-optimized fusion energy company developing stellarators.</t>
  </si>
  <si>
    <t>Founded by Francesco Sciortino (CEO). Team from Max Planck Institute.</t>
  </si>
  <si>
    <t>Raised €20M Seed in 2024. Valuation not disclosed. Partnerships with EU labs.</t>
  </si>
  <si>
    <t>3.0000000000000004</t>
  </si>
  <si>
    <t>Neuralink</t>
  </si>
  <si>
    <t>ARK Investment Management, DFJ Growth, Founders Fund, G42 Expansion Fund, Human Capital, K2 Global, Lightspeed Venture Partners, Qatar Investment Authority, Sequoia Capital, Thrive Capital, Valor Equity Partners, Vy Capital</t>
  </si>
  <si>
    <t>Neuralink develops AI brain-machine interfaces for medical applications.</t>
  </si>
  <si>
    <t>Founded by Elon Musk. Team from neuroscience and engineering.</t>
  </si>
  <si>
    <t>Raised $680M in 2024, valuation $5B. First human implant in 2024; trials ongoing.</t>
  </si>
  <si>
    <t>xAI</t>
  </si>
  <si>
    <t>AMD, Andreessen Horowitz, BlackRock, CoreNest Capital, Fidelity, Kingdom Holding Company, Lightspeed Venture Partners, Manhattan Venture Partners (MVP), MGX, Morgan Stanley, Natural Capital, NVIDIA, Oman Investment Authority, Qatar Investment Authority, Sequoia Capital, Valor Equity Partners, Vy Capital</t>
  </si>
  <si>
    <t>Ramp</t>
  </si>
  <si>
    <t>137 Ventures, 8VC, Altimeter Capital, Avenir, Citi, Coatue, D1 Capital Partners, Definition, Emerson Collective, Founders Fund, General Catalyst, GIC, GV, ICONIQ Capital, Khosla Ventures, Lightspeed Venture Partners, Lux Capital, Operator Collective, Pinegrove Capital Partners, Sands Capital Ventures, Sequoia Capital, Stripe, Sutter Hill Ventures, T. Rowe Price, Thrive Capital</t>
  </si>
  <si>
    <t>Ramp is an AI-powered corporate card and spend management platform for businesses.</t>
  </si>
  <si>
    <t>Founded by Eric Glyman (CEO), Karim Atiyeh, Gene Lee. Team from Paribus and Capital One.</t>
  </si>
  <si>
    <t>Raised $300M Series D in 2023, valuation $5.8B. Total funding $1.2B. ARR $500M+ in 2025.</t>
  </si>
  <si>
    <t>2.9000000000000004</t>
  </si>
  <si>
    <t>Xaira Therapeutics</t>
  </si>
  <si>
    <t>ARCH Venture Partners, Byers Capital, F-Prime, Foresite Capital, Lightspeed Venture Partners, Lux Capital, Menlo Ventures, New Enterprise Associates, Parker Institute for Cancer Immunotherapy, R-Squared Ventures, Sequoia Capital, SV Angel, Two Sigma Ventures</t>
  </si>
  <si>
    <t>Nominal</t>
  </si>
  <si>
    <t>Founders Fund, General Catalyst, Lightspeed Venture Partners, Lux Capital, Sequoia Capital</t>
  </si>
  <si>
    <t>Nominal is an AI platform for engineering data management in aerospace and defense.</t>
  </si>
  <si>
    <t>Founded by undisclosed. Team from SpaceX.</t>
  </si>
  <si>
    <t>Raised $27M Series A in 2025. Valuation $150M.</t>
  </si>
  <si>
    <t>2.8000000000000003</t>
  </si>
  <si>
    <t>LMArena</t>
  </si>
  <si>
    <t>Andreessen Horowitz, Felicis, Kleiner Perkins, Laude Ventures, Lightspeed Venture Partners, The House Fund, UC Investments</t>
  </si>
  <si>
    <t>LMArena is an AI model benchmarking and evaluation platform.</t>
  </si>
  <si>
    <t>Founded by Wei-Lin Chiang. Team from LMSYS.</t>
  </si>
  <si>
    <t>Raised $100M Seed in 2025, valuation $600M.</t>
  </si>
  <si>
    <t>LMArena—infra—25/5</t>
  </si>
  <si>
    <t>Udaan</t>
  </si>
  <si>
    <t>Series G</t>
  </si>
  <si>
    <t>Bessemer Venture Partners, California HealthCare Foundation, CapitalG, CVS Health Ventures, Elad Gil, IVP, K. Ventures, Lightspeed Venture Partners, NVentures, Redpoint, Spark Capital, SV Angel</t>
  </si>
  <si>
    <t>Udaan is an AI B2B e-commerce platform in India.</t>
  </si>
  <si>
    <t>Founded by Amod Malviya (CTO). Team from Flipkart.</t>
  </si>
  <si>
    <t>Raised $120M in 2022, valuation $1.75B. Revenue $1B+.</t>
  </si>
  <si>
    <t>Grafana Labs</t>
  </si>
  <si>
    <t>CapitalG, Coatue, GIC, JP Morgan, K5 Global, Lead Edge Capital, Lightspeed Venture Partners, Sequoia Capital</t>
  </si>
  <si>
    <t>Grafana Labs is an AI observability platform.</t>
  </si>
  <si>
    <t>Founded by Raj Dutt (CEO).</t>
  </si>
  <si>
    <t>Raised $240M Series D in 2022, valuation $6B.</t>
  </si>
  <si>
    <t>lemon.markets</t>
  </si>
  <si>
    <t>Accel, General Catalyst, Greenoaks, Lightspeed Venture Partners, Plural, Saab</t>
  </si>
  <si>
    <t>lemon.markets is an AI brokerage API platform.</t>
  </si>
  <si>
    <t>Founded by Max Linden (CEO).</t>
  </si>
  <si>
    <t>Raised €13M Series A in 2024. Valuation not disclosed.</t>
  </si>
  <si>
    <t>Volley</t>
  </si>
  <si>
    <t>Amazon, Amazon Alexa Fund, Amazon Industrial Innovation Fund, Bezos Expeditions, Carnegie Mellon University, Coatue, CRV, Felicis, General Catalyst, Lightspeed Venture Partners, Menlo Ventures, Sequoia Capital, SoftBank, SV Angel</t>
  </si>
  <si>
    <t>Volley is an AI voice platform for games and apps.</t>
  </si>
  <si>
    <t>Founded by Max Child (CEO).</t>
  </si>
  <si>
    <t>Raised $55M Series C in 2023. Valuation $300M.</t>
  </si>
  <si>
    <t>Zepto</t>
  </si>
  <si>
    <t>Avenir, avra, Contrary, DST Global, Glade Brook Capital Partners, Goodwater Capital, Lachy Groom, Lightspeed Venture Partners, Nexus Venture Partners, StepStone Group</t>
  </si>
  <si>
    <t>Zepto is an AI quick commerce delivery platform in India.</t>
  </si>
  <si>
    <t>Founded by Aadit Palicha (CEO).</t>
  </si>
  <si>
    <t>Raised $665M in 2024, valuation $3.6B.</t>
  </si>
  <si>
    <t>Exa</t>
  </si>
  <si>
    <t>Benchmark, Lightspeed Venture Partners, NVIDIA, Y Combinator</t>
  </si>
  <si>
    <t>Exa is a software development company that offers an AI-centered search engine tailored for automated systems and applications.</t>
  </si>
  <si>
    <t>2.7</t>
  </si>
  <si>
    <t>Moment</t>
  </si>
  <si>
    <t>Andreessen Horowitz, Contrary, Index Ventures, Lightspeed Venture Partners, Neo, Venrock</t>
  </si>
  <si>
    <t>Moment is an AI fixed-income trading platform for institutional investors.</t>
  </si>
  <si>
    <t>Founded by Rahul Marathe (CEO). Team from finance.</t>
  </si>
  <si>
    <t>Raised $50M Series A in 2025 led by a16z. Valuation $300M.</t>
  </si>
  <si>
    <t>Infra, Coding</t>
  </si>
  <si>
    <t>Redpanda Data</t>
  </si>
  <si>
    <t>Coding, Tools</t>
  </si>
  <si>
    <t>GV, Lightspeed Venture Partners</t>
  </si>
  <si>
    <t>Redpanda Data is an AI streaming data platform compatible with Kafka.</t>
  </si>
  <si>
    <t>Founded by Alexander Gallego (CEO). Team from data infra.</t>
  </si>
  <si>
    <t>Raised $100M Series C in 2024, valuation $650M.</t>
  </si>
  <si>
    <t>Nirvana Insurance</t>
  </si>
  <si>
    <t>General Catalyst, Lightspeed Venture Partners, Valor Equity Partners</t>
  </si>
  <si>
    <t>Nirvana Insurance is an AI insurance platform for trucking.</t>
  </si>
  <si>
    <t>Founded by Rushil Goel (CEO). Team from insurance tech.</t>
  </si>
  <si>
    <t>Raised $57M Series B in 2023, valuation $350M.</t>
  </si>
  <si>
    <t>Oligo Security</t>
  </si>
  <si>
    <t>Andreessen Horowitz, BlueYard Capital, Cantos, First In, Interlagos Capital, Lavrock Ventures, Lightspeed Venture Partners, Silent Ventures</t>
  </si>
  <si>
    <t>Oligo Security is an AI runtime security platform.</t>
  </si>
  <si>
    <t>Founded by Gal Elbaz (CEO).</t>
  </si>
  <si>
    <t>Raised $28M Series B in 2024. Valuation $150M.</t>
  </si>
  <si>
    <t>EvenUp</t>
  </si>
  <si>
    <t>B Capital, Bain Capital Ventures, Bessemer Venture Partners, Lightspeed Venture Partners, Premji Invest, SignalFire</t>
  </si>
  <si>
    <t>EvenUp is an AI personal injury claims platform.</t>
  </si>
  <si>
    <t>Founded by Rami Karabibar (CEO).</t>
  </si>
  <si>
    <t>Raised $50M Series B in 2023, valuation $325M.</t>
  </si>
  <si>
    <t>Skild AI</t>
  </si>
  <si>
    <t>Consumer App, 多模态</t>
  </si>
  <si>
    <t>intenseye</t>
  </si>
  <si>
    <t>Infra, 多模态</t>
  </si>
  <si>
    <t>Air Street Capital, Insight Partners, Lightspeed Venture Partners, Point Nine</t>
  </si>
  <si>
    <t>Intenseye is an AI workplace safety platform.</t>
  </si>
  <si>
    <t>Founded by Sercan Esen (CEO).</t>
  </si>
  <si>
    <t>Raised $64M Series B in 2024. Valuation not disclosed.</t>
  </si>
  <si>
    <t>Ketryx</t>
  </si>
  <si>
    <t>53 Stations, E14 Fund, Lightspeed Venture Partners, Transformation Capital, Ubiquity Ventures, William A. Hawkins</t>
  </si>
  <si>
    <t>Ketryx is an AI driven compliance platform that automates documentation tasks and workflows for regulated product teams.</t>
  </si>
  <si>
    <t>2.6</t>
  </si>
  <si>
    <t>ClickHouse</t>
  </si>
  <si>
    <t>Elevation Capital, Lightspeed Venture Partners, Nexus Venture Partners</t>
  </si>
  <si>
    <t>ClickHouse is an AI-powered columnar database management system for analytics.</t>
  </si>
  <si>
    <t>Founded by Alexey Milovidov (CTO). Team from Yandex.</t>
  </si>
  <si>
    <t>Raised $250M Series B in 2021, valuation $2B. Open-source with cloud service revenue.</t>
  </si>
  <si>
    <t>2.6000000000000005</t>
  </si>
  <si>
    <t>Granola</t>
  </si>
  <si>
    <t>Amjad Masad, Charlie Songhurst, Des Traynor, Guillermo Rauch, Karim Atiyeh, Karri Saarinen, Laura Modiano, Lenny Rachitsky, Lightspeed Venture Partners, NFDG Ventures, Nilan Peiris, Noah Weiss, Romain Huet, Spark Capital, Tobias L眉tke, Zach Lloyd</t>
  </si>
  <si>
    <t>Granola is an AI note-taking app for meetings and productivity.</t>
  </si>
  <si>
    <t>Founded by Ben Lorica (CEO). Team from O'Reilly Media.</t>
  </si>
  <si>
    <t>Raised $10M Seed in 2025. Valuation $50M. Millions of users.</t>
  </si>
  <si>
    <t>Goodfire</t>
  </si>
  <si>
    <t>Anthropic, B Capital, Lightspeed Venture Partners, Menlo Ventures, South Park Commons, Wing Venture Capital, Work-Bench</t>
  </si>
  <si>
    <t>Goodfire is an AI research lab for interpretability and alignment.</t>
  </si>
  <si>
    <t>Founded by Eric Ho. Team from AI safety.</t>
  </si>
  <si>
    <t>Raised $50M Series A in 2025. Valuation not disclosed.</t>
  </si>
  <si>
    <t>Frontera Health</t>
  </si>
  <si>
    <t>Bison Ventures, Inspired Capital Partners, Lightspeed Venture Partners, Lux Capital, Menlo Ventures</t>
  </si>
  <si>
    <t>Frontera Health is an AI platform for autism care.</t>
  </si>
  <si>
    <t>Raised $32M Seed in 2025. Valuation not disclosed.</t>
  </si>
  <si>
    <t>Eon</t>
  </si>
  <si>
    <t>Bond, Greenoaks, Lightspeed Venture Partners, Sequoia Capital</t>
  </si>
  <si>
    <t>Eon is an AI incidental findings management platform for healthcare.</t>
  </si>
  <si>
    <t>Raised $16M Series A in 2024. Valuation not disclosed.</t>
  </si>
  <si>
    <t>Eon公司研究_20250917</t>
  </si>
  <si>
    <t>ScaleOps</t>
  </si>
  <si>
    <t>Glilot Capital Partners, Lightspeed Venture Partners, NFX, Picture Capital</t>
  </si>
  <si>
    <t>ScaleOps is an AI cloud resource optimization platform.</t>
  </si>
  <si>
    <t>Founded by Yarin Haviv (CEO).</t>
  </si>
  <si>
    <t>Raised $21.5M Series A in 2024. Valuation not disclosed.</t>
  </si>
  <si>
    <t>Chaos Labs</t>
  </si>
  <si>
    <t>Anatoly Yakovenko, Anton Katz, Bessemer Venture Partners, Coinbase, F-Prime, Francesco Agosti, Galaxy Digital, General Catalyst, Haun Ventures, Kevin Weil, Lightspeed Venture Partners, Michael Shaulov, PayPal Ventures, Slow Ventures, The Spartan Group, Wintermute Ventures</t>
  </si>
  <si>
    <t>Chaos Labs is an AI risk management platform for blockchain.</t>
  </si>
  <si>
    <t>Founded by Omer Goldberg (CEO).</t>
  </si>
  <si>
    <t>Raised $55M Series A in 2024. Valuation $300M.</t>
  </si>
  <si>
    <t>Contextual AI</t>
  </si>
  <si>
    <t>Bain Capital Ventures, Bezos Expeditions, Conviction, Greycroft, HSBC Ventures, Lightspeed Venture Partners, Lip-Bu Tan, NVentures, Recall Capital, Snowflake Ventures</t>
  </si>
  <si>
    <t>Contextual AI builds AI for enterprise RAG applications.</t>
  </si>
  <si>
    <t>Founded by Douwe Kiela (CEO).</t>
  </si>
  <si>
    <t>Raised $80M Series A in 2024. Valuation not disclosed.</t>
  </si>
  <si>
    <t>beehiiv</t>
  </si>
  <si>
    <t>Alexandria Venture Investments, Amgen Ventures, Avalon Ventures, Bregua, Frazier Life Sciences, J.P. Morgan Asset Management, Lightspeed Venture Partners, Pappas Capital, Regeneron, Samsara BioCapital</t>
  </si>
  <si>
    <t>beehiiv is an AI newsletter platform.</t>
  </si>
  <si>
    <t>Founded by Tyler Denk (CEO).</t>
  </si>
  <si>
    <t>Raised $33M Series B in 2024. Valuation $150M.</t>
  </si>
  <si>
    <t>Cato Networks</t>
  </si>
  <si>
    <t>Adams Street Partners, Lightspeed Venture Partners, Singtel Innov8, Sixty Degree Capital, SoftBank Vision Fund</t>
  </si>
  <si>
    <t>Cato Networks is a provider of a SASE platform that enables threat prevention, data protection, and incident detection and response.</t>
  </si>
  <si>
    <t>Resilience Cyber Risk Solution</t>
  </si>
  <si>
    <t>Founders Fund, General Catalyst, Intact Ventures, Lightspeed Venture Partners</t>
  </si>
  <si>
    <t>Resilience supports companies assess, measure, and manage their cyber risk by balancing risk acceptance, mitigation, and transfer.</t>
  </si>
  <si>
    <t>Seekho</t>
  </si>
  <si>
    <t>Bessemer Venture Partners, Elevation Capital, Goodwater Capital, Lightspeed Venture Partners</t>
  </si>
  <si>
    <t>Seekho develops discovery and learning platform to create and watch educational videos.</t>
  </si>
  <si>
    <t>2.5000000000000004</t>
  </si>
  <si>
    <t>Casap</t>
  </si>
  <si>
    <t>Emergence Capital, Lightspeed Venture Partners, Primary Venture Partners, SoFi</t>
  </si>
  <si>
    <t>Casap provides a copilot and collaboration platform for automating disputes and preventing fraud for financial institutions.</t>
  </si>
  <si>
    <t>Founded by undisclosed. Team with real estate and AI backgrounds.</t>
  </si>
  <si>
    <t>Raised $12M Seed in 2025 led by Menlo Ventures. Valuation $80M. Early revenue from subscriptions.</t>
  </si>
  <si>
    <t>Rocksalt</t>
  </si>
  <si>
    <t>Hardi Meybaum, Jaan Tallinn, Kaarel Kotkas, Lars Trunin, Lightspeed Venture Partners, Markus Villig, Metaplanet, NordicNinja VC, Ott Kaukver, Skaala, Specialist VC, Superangel, Taavet Hinrikus</t>
  </si>
  <si>
    <t>GBP</t>
  </si>
  <si>
    <t>Rocksalt is an AI platform for enterprise data analytics and insights.</t>
  </si>
  <si>
    <t>Founded by undisclosed. Limited team info.</t>
  </si>
  <si>
    <t>Raised $15M Seed in 2025. Valuation not disclosed.</t>
  </si>
  <si>
    <t>Tennr</t>
  </si>
  <si>
    <t>Clutch Security</t>
  </si>
  <si>
    <t>Lightspeed Venture Partners, Merlin Ventures, SignalFire</t>
  </si>
  <si>
    <t>Clutch Security is an AI non-human identity security platform.</t>
  </si>
  <si>
    <t>Founded by Ofir Israel (CEO).</t>
  </si>
  <si>
    <t>Raised $43M Series A in 2025. Valuation not disclosed.</t>
  </si>
  <si>
    <t>Distyl AI</t>
  </si>
  <si>
    <t>Coatue, Dell Technologies Capital, Khosla Ventures, Lightspeed Venture Partners, Nat Friedman</t>
  </si>
  <si>
    <t>Distyl AI is an AI enterprise services platform.</t>
  </si>
  <si>
    <t>Founded by Arjun Rao (CEO).</t>
  </si>
  <si>
    <t>Raised $15M Seed in 2024. Valuation not disclosed.</t>
  </si>
  <si>
    <t>Enlaza Therapeutics</t>
  </si>
  <si>
    <t>Blue Wire Capital, Creator Ventures, Lightspeed Venture Partners, New Enterprise Associates, Sapphire Sport, SignalRank, Social Leverage</t>
  </si>
  <si>
    <t>Enlaza Therapeutics is an AI covalent drug discovery biotech.</t>
  </si>
  <si>
    <t>Founded by Sergio Duron (CEO).</t>
  </si>
  <si>
    <t>Raised $100M Series A in 2024. Valuation not disclosed.</t>
  </si>
  <si>
    <t>2.5</t>
  </si>
  <si>
    <t>Endor Labs</t>
  </si>
  <si>
    <t>Coatue, Dell Technologies Capital, Lightspeed Venture Partners, S32</t>
  </si>
  <si>
    <t>Endor Labs secures software supply chains with advanced tools for open-source risk, compliance, and developer productivity.</t>
  </si>
  <si>
    <t>Tome</t>
  </si>
  <si>
    <t>8VC, Audacious Ventures, Bipul Sinha, Coatue, David Luan, Emad Mostaque, Eric Schmidt, Greylock, Lightspeed Venture Partners, Wing Venture Capital</t>
  </si>
  <si>
    <t>Tome radically changes the way sales teams get deals done, with custom LLMs that assist reps throughout every stage of the sales process.</t>
  </si>
  <si>
    <t>Anatomy Financial</t>
  </si>
  <si>
    <t>Coding, Vertical AI</t>
  </si>
  <si>
    <t>Canapi Ventures, Lightspeed Venture Partners</t>
  </si>
  <si>
    <t>Anatomy Financial is an AI finance platform for healthcare.</t>
  </si>
  <si>
    <t>Raised $7.6M Seed in 2024. Valuation not disclosed.</t>
  </si>
  <si>
    <t>2.4000000000000004</t>
  </si>
  <si>
    <t>Keychain</t>
  </si>
  <si>
    <t>BoxGroup, General Mills, Lightspeed Venture Partners, Schreiber Foods, SV Angel</t>
  </si>
  <si>
    <t>Keychain is an AI manufacturing platform for CPG brands.</t>
  </si>
  <si>
    <t>Founded by Oisin Hanrahan (CEO).</t>
  </si>
  <si>
    <t>Raised $18M Seed in 2024. Valuation not disclosed.</t>
  </si>
  <si>
    <t>Tabs</t>
  </si>
  <si>
    <t>Alumni Ventures, Company Ventures, FOG Ventures, General Catalyst, Gokul Rajaram, Greg Raiten, Imraan Ahmed, Kiran Lingam, Lightspeed Venture Partners, Primary Venture Partners, Zunaira Arshad</t>
  </si>
  <si>
    <t>Tabs is an AI revenue management platform for SaaS.</t>
  </si>
  <si>
    <t>Founded by Zafar Tursunov (CEO).</t>
  </si>
  <si>
    <t>Raised $8.5M Seed in 2024. Valuation not disclosed.</t>
  </si>
  <si>
    <t>Noetica AI</t>
  </si>
  <si>
    <t>Bling Capital, Company Ventures, Flybridge, Lightspeed Venture Partners, The LegalTech Fund, Thomson Reuters Ventures</t>
  </si>
  <si>
    <t>Noetica AI is an AI platform for data analytics.</t>
  </si>
  <si>
    <t>Arrcus</t>
  </si>
  <si>
    <t>Clear Ventures, General Catalyst, Hitachi Ventures, Liberty Global, Lightspeed Venture Partners, NVIDIA, Prosperity7 Ventures</t>
  </si>
  <si>
    <t>Arrcus is an AI networking software company.</t>
  </si>
  <si>
    <t>Founded by Shekar Ayyar (CEO).</t>
  </si>
  <si>
    <t>Raised $65M Series D in 2024. Valuation $700M.</t>
  </si>
  <si>
    <t>Scorpion Therapeutics</t>
  </si>
  <si>
    <t>Lightspeed Venture Partners, Mei Z., NVentures, Y Combinator</t>
  </si>
  <si>
    <t>Scorpion Therapeutics is an AI precision oncology biotech.</t>
  </si>
  <si>
    <t>Founded by Gary Glick (CEO).</t>
  </si>
  <si>
    <t>Raised $150M Series B in 2021. Valuation $800M.</t>
  </si>
  <si>
    <t>Patronus AI</t>
  </si>
  <si>
    <t>Antenna Ventures, Aparna Sinha, Barr Moses, Datadog, Factorial Capital, Gokul Rajaram, Jason Warner, Jonathan Frankle, Lightspeed Venture Partners, Michael Callahan, Nadim Hossain, Notable Capital, Tristan Handy</t>
  </si>
  <si>
    <t>Patronus AI is an AI evaluation platform for LLMs.</t>
  </si>
  <si>
    <t>Founded by Anand Kannappan (CEO).</t>
  </si>
  <si>
    <t>Raised $17M Series A in 2024. Valuation not disclosed.</t>
  </si>
  <si>
    <t>INR</t>
  </si>
  <si>
    <t>2.4</t>
  </si>
  <si>
    <t>Lightspeed Venture Partners</t>
  </si>
  <si>
    <t>Summer</t>
  </si>
  <si>
    <t>1Sharpe Capital, Alumni Ventures, Connecticut Innovations, Elizabeth Street Ventures, Firstminute Capital, Gaingels, Lightspeed Venture Partners, Merrimac, Not Boring, QED Investors, Viola FinTech</t>
  </si>
  <si>
    <t>Summer's SaaS platform, SummerOS, offers revenue and asset intelligence for short-term rentals.</t>
  </si>
  <si>
    <t>YouTrip</t>
  </si>
  <si>
    <t>YouTrip is a multi-currency mobile wallet that allows users to pay overseas with no transaction fees.</t>
  </si>
  <si>
    <t>Lightyear</t>
  </si>
  <si>
    <t>Anu Bharadwaj, Defy.vc, Gokul Rajaram, Lightspeed Venture Partners, Mike Volpe</t>
  </si>
  <si>
    <t>Lightyear is an AI investment platform for automated portfolio management.</t>
  </si>
  <si>
    <t>Founded by Martin Sokk (CEO). Team from finance tech.</t>
  </si>
  <si>
    <t>Raised $25M Series A in 2024, valuation $150M. Expanded to EU markets.</t>
  </si>
  <si>
    <t>2.3000000000000003</t>
  </si>
  <si>
    <t>LogicFlo AI</t>
  </si>
  <si>
    <t>Flybridge, Lightspeed Venture Partners</t>
  </si>
  <si>
    <t>LogicFlo AI is an AI workflow automation platform for enterprises.</t>
  </si>
  <si>
    <t>Founded by undisclosed. Team with AI automation expertise.</t>
  </si>
  <si>
    <t>Raised $5M Seed in 2025. Valuation not disclosed.</t>
  </si>
  <si>
    <t>Agent, Vertical AI</t>
  </si>
  <si>
    <t>Scrut Automation</t>
  </si>
  <si>
    <t xml:space="preserve">Private Equity Round </t>
  </si>
  <si>
    <t>Endiya Partners, Lightspeed Venture Partners, MassMutual Ventures</t>
  </si>
  <si>
    <t>Scrut Automation is an AI compliance automation platform.</t>
  </si>
  <si>
    <t>Founded by Aayush Ghosh Choudhury (CEO).</t>
  </si>
  <si>
    <t>Raised $10M Series A in 2024. Valuation not disclosed.</t>
  </si>
  <si>
    <t>Pebble</t>
  </si>
  <si>
    <t>多模态</t>
  </si>
  <si>
    <t>Cyber Creation Ventures (CCV), Lightspeed Venture Partners, UpHonest Capital, Visionplus</t>
  </si>
  <si>
    <t>Pebble is a electric vehicle manufacturing startup.</t>
  </si>
  <si>
    <t>2.2</t>
  </si>
  <si>
    <t>2.1</t>
  </si>
  <si>
    <t>Berry Health</t>
  </si>
  <si>
    <t>Betsy Zimmerman, Demetri Karagas, Exceptional Ventures, General Catalyst, Jen Wong, Lightspeed Venture Partners, Steven Gutentag, Unruly Capital</t>
  </si>
  <si>
    <t>Berry Health is a consumer health startup that offers remote diagnosis and treatment for chronic medical conditions.</t>
  </si>
  <si>
    <t>Vinted</t>
  </si>
  <si>
    <t xml:space="preserve">Secondary Market </t>
  </si>
  <si>
    <t>Accel, Baillie Gifford, EQT, FJ Labs, Hedosophia, Insight Partners, Invus Opportunities, Lightspeed Venture Partners, Manhattan Venture Partners (MVP), Moore Strategic Ventures, TPG</t>
  </si>
  <si>
    <t>Vinted is an AI second-hand fashion marketplace.</t>
  </si>
  <si>
    <t>Founded by Milda Mitkute.</t>
  </si>
  <si>
    <t>Raised $341M in 2021, valuation $4.5B. Revenue $500M+.</t>
  </si>
  <si>
    <t>1.8</t>
  </si>
  <si>
    <t>Alpha9 Theranostics</t>
  </si>
  <si>
    <t>Aberdeen, Andreessen Horowitz, Ascenta Capital, Biotechnology Value Fund, Delos Capital, Digitalis Ventures, Frazier Life Sciences, General Catalyst, Janus Henderson Investors, Lightspeed Venture Partners, Longitude Capital, Lumira Ventures, Nextech Invest, RA Capital Management, Samsara BioCapital</t>
  </si>
  <si>
    <t>Alpha9 Theranostics is an AI radiopharmaceutical company for cancer.</t>
  </si>
  <si>
    <t>Founded by Matthew Bogyo.</t>
  </si>
  <si>
    <t>Raised $135M Series C in 2025. Valuation not disclosed.</t>
  </si>
  <si>
    <t>Odyssey Therapeutics</t>
  </si>
  <si>
    <t>Affinity Asset Advisors, Dimension Capital, Jeito Capital, Lightspeed Venture Partners, TPG, Wedbush Securities</t>
  </si>
  <si>
    <t>Odyssey Therapeutics creates precision immunomodulators and oncology medicines for patients with cancer and inflammatory diseases.</t>
  </si>
  <si>
    <t>1.7</t>
  </si>
  <si>
    <t>Cyera</t>
  </si>
  <si>
    <t>Cyera公司研究_20250916</t>
  </si>
  <si>
    <t>Snorkel AI</t>
  </si>
  <si>
    <t>Battery Ventures, Benchmark, Bessemer Venture Partners, Bond, Coatue, FirstMark, Geodesic Capital, GIC, Index Ventures, IVP, Khosla Ventures, Lightspeed Venture Partners, Nebius Group</t>
  </si>
  <si>
    <t>Snorkel AI provides AI data development platform for labeling and curation.</t>
  </si>
  <si>
    <t>Founded by Alex Ratner (CEO). Team from Stanford AI Lab.</t>
  </si>
  <si>
    <t>Raised $85M Series C in 2021, valuation $1B. Total funding $135M. Enterprise customers 50+.</t>
  </si>
  <si>
    <t>Antares Therapeutics</t>
  </si>
  <si>
    <t>Abingworth, Atlas Venture, Biotechnology Value Fund, Cormorant Asset Management, Invus, Lightspeed Venture Partners, Omega Funds, Tenmile, Vida Ventures, Vinyanshu Ventures, Willett Advisors LLC</t>
  </si>
  <si>
    <t>Antares Therapeutics is an AI biotech for endocrine disorders.</t>
  </si>
  <si>
    <t>Founded by undisclosed. Team from biotech.</t>
  </si>
  <si>
    <t>Raised $45M Series A in 2025. Valuation not disclosed.</t>
  </si>
  <si>
    <t>Base Power</t>
  </si>
  <si>
    <t>Addition, Altimeter Capital, Andreessen Horowitz, Jackson Moses, Lightspeed Venture Partners, Terrain, Thrive Capital, Trust Ventures, Valor Equity Partners</t>
  </si>
  <si>
    <t>Base Power is an AI energy storage company for home batteries.</t>
  </si>
  <si>
    <t>Raised $68M Series A in 2025. Valuation $300M.</t>
  </si>
  <si>
    <t>Nexthop AI</t>
  </si>
  <si>
    <t>Battery Ventures, Emergent Ventures, Kleiner Perkins, Lightspeed Venture Partners, WestBridge Capital</t>
  </si>
  <si>
    <t>Nexthop AI is an AI networking platform for enterprises.</t>
  </si>
  <si>
    <t>Reflection AI</t>
  </si>
  <si>
    <t>Alexandr Wang, CRV, Lightspeed Venture Partners, NVentures, Reid Hoffman, SV Angel</t>
  </si>
  <si>
    <t>Reflection.Ai is an AI agent platform for autonomous tasks.</t>
  </si>
  <si>
    <t>K2 Space</t>
  </si>
  <si>
    <t>Alpine Space Ventures, Altimeter Capital, First Round Capital, Lightspeed Venture Partners</t>
  </si>
  <si>
    <t>K2 Space builds AI satellites for mega-constellations.</t>
  </si>
  <si>
    <t>Founded by Karan Kunwar (CEO). Team from SpaceX.</t>
  </si>
  <si>
    <t>Raised $50M Series A in 2024. Valuation $300M.</t>
  </si>
  <si>
    <t>Neko Health</t>
  </si>
  <si>
    <t>Atomico, General Catalyst, Lakestar, Lightspeed Venture Partners, O.G. Venture Partners</t>
  </si>
  <si>
    <t>Neko Health is an AI health screening clinic.</t>
  </si>
  <si>
    <t>Founded by Daniel Ek (Spotify CEO).</t>
  </si>
  <si>
    <t>Raised $65M in 2023. Valuation $300M. Expanded clinics.</t>
  </si>
  <si>
    <t>Whatnot</t>
  </si>
  <si>
    <t>Andreessen Horowitz, avra, Bond, CapitalG, DST Global, Durable Capital Partners, Greycroft, Lightspeed Venture Partners, Y Combinator Continuity Fund</t>
  </si>
  <si>
    <t>Pacific Fusion</t>
  </si>
  <si>
    <t>Alumni Ventures, Andrew Forrest, Breakthrough Energy Ventures, Eric Schmidt, General Catalyst, John Doerr, Kenneth Griffin, Lachy Groom, Leitmotif, Lightspeed Venture Partners, Lowercarbon Capital, Mustafa Suleyman, Reid Hoffman, Richard Merkin, Trousdale Ventures</t>
  </si>
  <si>
    <t>Pacific Fusion is an AI fusion energy company.</t>
  </si>
  <si>
    <t>Founded by Eric Schmidt and team.</t>
  </si>
  <si>
    <t>Raised $175M Seed in 2025. Valuation $1B+.</t>
  </si>
  <si>
    <t>1.7000000000000002</t>
  </si>
  <si>
    <t>Rain</t>
  </si>
  <si>
    <t>Dragonfly, Endeavor Catalyst, Galaxy Ventures, Lightspeed Venture Partners, Norwest Venture Partners, Samsung NEXT, Sapphire Ventures</t>
  </si>
  <si>
    <t>Rain is a stablecoin infrastructure platform offering wallets and global transfers through a unified API for enterprises and neobanks.</t>
  </si>
  <si>
    <t>1.5999999999999999</t>
  </si>
  <si>
    <t>Snabbit</t>
  </si>
  <si>
    <t>Addition, BNY, Greylock, Lightspeed Venture Partners, Prosperity7 Ventures, QBE Ventures</t>
  </si>
  <si>
    <t>Snabbit is an AI startup for unknown domain; limited data.</t>
  </si>
  <si>
    <t>Undisclosed.</t>
  </si>
  <si>
    <t>Tessell</t>
  </si>
  <si>
    <t>B37 Ventures, Lightspeed Venture Partners, Rocketship.vc, WestBridge Capital</t>
  </si>
  <si>
    <t>Tessell is an AI database as a service platform.</t>
  </si>
  <si>
    <t>Founded by Bala Kuchibhotla (CEO). Team from Oracle.</t>
  </si>
  <si>
    <t>Raised $50M Series B in 2025. Valuation not disclosed.</t>
  </si>
  <si>
    <t>Cartesia</t>
  </si>
  <si>
    <t>Lightspeed Venture Partners, Sumitomo</t>
  </si>
  <si>
    <t>Cartesia develops AI generative models for audio and voice.</t>
  </si>
  <si>
    <t>Founded by Karan Goel (CEO). Team from Stanford.</t>
  </si>
  <si>
    <t>Raised $13M Seed in 2025. Valuation $80M.</t>
  </si>
  <si>
    <t>Castelion</t>
  </si>
  <si>
    <t>1.6</t>
  </si>
  <si>
    <t>Physics Wallah</t>
  </si>
  <si>
    <t>GSV Ventures, Hornbill Capital Advisers, Lightspeed Venture Partners, WestBridge Capital</t>
  </si>
  <si>
    <t>Physics Wallah is an AI edtech platform in India.</t>
  </si>
  <si>
    <t>Founded by Alakh Pandey (CEO).</t>
  </si>
  <si>
    <t>Raised $210M Series B in 2024, valuation $2.8B.</t>
  </si>
  <si>
    <t>Stori</t>
  </si>
  <si>
    <t>BAI capital, General Catalyst, GIC, Goodwater Capital, Lightspeed Venture Partners, Notable Capital, Redpoint Ventures China, Tresalia Capital</t>
  </si>
  <si>
    <t>Stori is an AI credit card platform in Mexico.</t>
  </si>
  <si>
    <t>Founded by Bin Chen (CEO).</t>
  </si>
  <si>
    <t>Raised $212M Series C in 2022, valuation $1.2B.</t>
  </si>
  <si>
    <t>Pheon Therapeutics</t>
  </si>
  <si>
    <t>Atlas Venture, Biotechnology Value Fund, Brandon Capital, Forbion Capital Partners, Lightspeed Venture Partners, Perceptive Advisors, Research Corporation Technologies, TCG Crossover</t>
  </si>
  <si>
    <t>Pheon Therapeutics is an AI antibody-drug conjugate biotech.</t>
  </si>
  <si>
    <t>Founded by Bertrand Damour (CEO).</t>
  </si>
  <si>
    <t>Raised $120M Series B in 2024. Valuation not disclosed.</t>
  </si>
  <si>
    <t>Suno</t>
  </si>
  <si>
    <t>Daniel Gross, Founder Collective, Lightspeed Venture Partners, Matrix, Nat Friedman</t>
  </si>
  <si>
    <t>Suno is an AI music generation platform.</t>
  </si>
  <si>
    <t>Founded by Mikey Shulman (CEO).</t>
  </si>
  <si>
    <t>Raised $125M Series B in 2024, valuation $500M.</t>
  </si>
  <si>
    <t>Pocket FM</t>
  </si>
  <si>
    <t>Lightspeed Venture Partners, StepStone Group, Tencent, Times Internet</t>
  </si>
  <si>
    <t>Pocket FM is an AI audio entertainment platform.</t>
  </si>
  <si>
    <t>Founded by Rohan Nayak (CEO).</t>
  </si>
  <si>
    <t>Raised $103M Series D in 2024, valuation $750M.</t>
  </si>
  <si>
    <t>Axonius</t>
  </si>
  <si>
    <t>Accel, Lightspeed Venture Partners, Stripes</t>
  </si>
  <si>
    <t>Axonius is an AI cybersecurity asset management platform.</t>
  </si>
  <si>
    <t>Founded by Dean Sysman (CEO).</t>
  </si>
  <si>
    <t>Raised $200M Series E in 2024, valuation $2.6B.</t>
  </si>
  <si>
    <t>Blink Ops</t>
  </si>
  <si>
    <t>Hetz Ventures, Lightspeed Venture Partners, O.G. Venture Partners, Vertex Growth Fund</t>
  </si>
  <si>
    <t>Blink Ops is an AI-powered no-code automation platform for security operations.</t>
  </si>
  <si>
    <t>Founded by Gil Barak (CEO). Team from cybersecurity firms.</t>
  </si>
  <si>
    <t>Raised $46M Series A in 2023, total $92M. Valuation $300M. 100+ enterprise customers.</t>
  </si>
  <si>
    <t>1.5</t>
  </si>
  <si>
    <t>LightSource</t>
  </si>
  <si>
    <t>Bain Capital Ventures, J2 Ventures, Lightspeed Venture Partners, Pillar VC</t>
  </si>
  <si>
    <t>LightSource is an AI photonics company for computing.</t>
  </si>
  <si>
    <t>Early-stage.</t>
  </si>
  <si>
    <t>Zocks</t>
  </si>
  <si>
    <t>14Peaks Capital, Entr茅e Capital, Expanse Venture Partners, Lightspeed Venture Partners, Motive Ventures</t>
  </si>
  <si>
    <t>Zocks is an AI startup for social networking.</t>
  </si>
  <si>
    <t>Soda Health</t>
  </si>
  <si>
    <t>Bruce D. Broussard, Define Ventures, General Catalyst, Lightspeed Venture Partners, Qiming Venture Partners USA, SVB Capital</t>
  </si>
  <si>
    <t>Soda Health is an AI health equity platform for Medicare.</t>
  </si>
  <si>
    <t>Founded by Rob Birch (CEO).</t>
  </si>
  <si>
    <t>Raised $30M Series A in 2025. Valuation not disclosed.</t>
  </si>
  <si>
    <t>Finix</t>
  </si>
  <si>
    <t>Acrew Capital, Alumni Ventures, Cap Table Coalition, Citi Ventures, Homebrew, Insight Partners, Inspired Capital Partners, LEAP Global Partners, Lightspeed Venture Partners, Ringside Ventures, Tribeca Venture Partners</t>
  </si>
  <si>
    <t>Finix is an AI payments infrastructure platform.</t>
  </si>
  <si>
    <t>Founded by Richie Serna (CEO).</t>
  </si>
  <si>
    <t>Raised $133M Series C in 2025, valuation $800M.</t>
  </si>
  <si>
    <t>k-ID</t>
  </si>
  <si>
    <t>Stability AI</t>
  </si>
  <si>
    <t>Coatue, Eric Schmidt, Firestreak Ventures, Greycroft, Lightspeed Venture Partners, O'Shaughnessy Ventures, Prem K. Akkaraju, Robert Nelsen, Sean Parker, Sound Ventures, Watertower Ventures</t>
  </si>
  <si>
    <t>Stability AI develops open AI models like Stable Diffusion.</t>
  </si>
  <si>
    <t>Founded by Emad Mostaque. Team from AI research.</t>
  </si>
  <si>
    <t>Raised $80M in 2024, valuation $1B. Revenue from API.</t>
  </si>
  <si>
    <t>Aqua Security</t>
  </si>
  <si>
    <t>Evolution Equity Partners, Insight Partners, Lightspeed Venture Partners, StepStone Group, TLV Partners</t>
  </si>
  <si>
    <t>Aqua Security is an AI cloud native security platform.</t>
  </si>
  <si>
    <t>Founded by Dror Davidoff (CEO).</t>
  </si>
  <si>
    <t>Raised $60M Series E extension in 2024, valuation $1B+.</t>
  </si>
  <si>
    <t>Vestwell</t>
  </si>
  <si>
    <t>Blue Owl, Fin Capital, FinTech Collective, HarbourVest Partners, Lightspeed Venture Partners, Primary Venture Partners</t>
  </si>
  <si>
    <t>Vestwell develops a digital savings platform to create a retirement plan for employees.</t>
  </si>
  <si>
    <t>Seismic Therapeutic</t>
  </si>
  <si>
    <t>Alexandria Venture Investments, Amgen Ventures, Bessemer Venture Partners, Boxer Capital, Codon Capital, Gaingels, GC&amp;H Investments, GV, Lightspeed Venture Partners, Polaris Partners, Samsara BioCapital, Timothy A. Springer</t>
  </si>
  <si>
    <t>Seismic Therapeutic is a biotechnology company developing machine-learning technology for immunology drug development.</t>
  </si>
  <si>
    <t>Enable</t>
  </si>
  <si>
    <t>Insight Partners, Lightspeed Venture Partners, Menlo Ventures, Norwest Venture Partners, Olive Technology Ventures, Sierra Ventures</t>
  </si>
  <si>
    <t>Enable is a startup developing a cloud-based software tool for business-to-business rebate management.</t>
  </si>
  <si>
    <t>Zetwerk</t>
  </si>
  <si>
    <t>Avenir, D1 Capital Partners, Elev8 Venture Partners, Footpath Ventures, Greenoaks, Lightspeed Venture Partners, Steadview Capital</t>
  </si>
  <si>
    <t>Zetwerk operates a business-to-business marketplace for manufacturing items.</t>
  </si>
  <si>
    <t>Olema Oncology</t>
  </si>
  <si>
    <t>Post-IPO Equity</t>
  </si>
  <si>
    <t>Biotechnology Value Fund, Cormorant Asset Management, Deep Track Capital, Lightspeed Venture Partners, Logos Capital, Paradigm BioCapital Advisors, Vivo Capital, Woodline Partners</t>
  </si>
  <si>
    <t>Olema Oncology is a preclinical biotechnology company that develops new drugs for the treatment and prevention of breast cancer.</t>
  </si>
  <si>
    <t>Aledade</t>
  </si>
  <si>
    <t>Avidity Partners, Fidelity, Lightspeed Venture Partners, OMERS Growth Equity, Venrock</t>
  </si>
  <si>
    <t>Aledade is a primary care center.</t>
  </si>
  <si>
    <t>Virtue AI</t>
  </si>
  <si>
    <t>Amarjit Gill, Chris Re, Factory, Lightspeed Venture Partners, OUP (Osage University Partners), Prosperity7 Ventures, Walden Catalyst</t>
  </si>
  <si>
    <t>Virtue AI is an AI platform for ethical decision-making in enterprises.</t>
  </si>
  <si>
    <t>Undisclosed team.</t>
  </si>
  <si>
    <t>Early-stage, funding not reported.</t>
  </si>
  <si>
    <t>1.4</t>
  </si>
  <si>
    <t>Composio</t>
  </si>
  <si>
    <t>Agent</t>
  </si>
  <si>
    <t>Agent Fund, Blitzscaling Ventures, Dharmesh Shah, Elevation Capital, Gokul Rajaram, Guillermo Rauch, Lightspeed Venture Partners, Operator Partners, Soham Mazumdar, SV Angel, Together Fund</t>
  </si>
  <si>
    <t>Composio is an AI tool integration platform for agents.</t>
  </si>
  <si>
    <t>Founded by undisclosed. Team from dev tools.</t>
  </si>
  <si>
    <t>Raised $5.3M Seed in 2024. Valuation $30M.</t>
  </si>
  <si>
    <t>Archive</t>
  </si>
  <si>
    <t>Bain Capital Ventures, Capital F, Energize Capital, Frontline Ventures, G9 Ventures, Lightspeed Venture Partners, Woodline Partners</t>
  </si>
  <si>
    <t>Archive is an AI e-commerce resale platform.</t>
  </si>
  <si>
    <t>Founded by Emily Gittins (CEO).</t>
  </si>
  <si>
    <t>Raised $15M Series A in 2023. Valuation $100M.</t>
  </si>
  <si>
    <t>Tana</t>
  </si>
  <si>
    <t>Alliance VC, Firstminute Capital, Lightspeed Venture Partners, Northzone, Tola Capital, Youcef Es-skouri</t>
  </si>
  <si>
    <t>Tana is an AI knowledge base and productivity tool.</t>
  </si>
  <si>
    <t>Founded by Tero Isokauppila (CEO).</t>
  </si>
  <si>
    <t>Raised $20M Series A in 2024. Valuation $150M.</t>
  </si>
  <si>
    <t>Observo AI</t>
  </si>
  <si>
    <t>Coding, Enterprise</t>
  </si>
  <si>
    <t>Felicis, Lightspeed Venture Partners, Varsha Rao</t>
  </si>
  <si>
    <t>Observo AI is an AI observability platform for security data.</t>
  </si>
  <si>
    <t>Raised $2.25M Seed in 2024. Valuation not disclosed.</t>
  </si>
  <si>
    <t>SolarSquare Energy</t>
  </si>
  <si>
    <t>Elevation Capital, Gruhas, Lightrock, Lightspeed Venture Partners, Lowercarbon Capital, Rainmatter Capital</t>
  </si>
  <si>
    <t>SolarSquare Energy is an AI solar installation platform in India.</t>
  </si>
  <si>
    <t>Founded by Shreya Mishra (CEO).</t>
  </si>
  <si>
    <t>Raised $40M Series B in 2024. Valuation $200M.</t>
  </si>
  <si>
    <t>1.4000000000000001</t>
  </si>
  <si>
    <t>Qure AI</t>
  </si>
  <si>
    <t>Andreessen Horowitz, Konvoy, Lightspeed Venture Partners, Okta Ventures, TIRTA Ventures, Z Venture Capital</t>
  </si>
  <si>
    <t>Qure AI is an AI medical imaging platform.</t>
  </si>
  <si>
    <t>Founded by Prashant Warier (CEO).</t>
  </si>
  <si>
    <t>Raised $40M Series D in 2024. Valuation $200M.</t>
  </si>
  <si>
    <t>Finaloop</t>
  </si>
  <si>
    <t>Accel, Aleph, Commerce Ventures, Lightspeed Venture Partners, Vesey Ventures</t>
  </si>
  <si>
    <t>Finaloop is an AI e-commerce accounting platform.</t>
  </si>
  <si>
    <t>Founded by Lioran Pinchevski (CEO).</t>
  </si>
  <si>
    <t>Raised $35M Series A in 2024. Valuation not disclosed.</t>
  </si>
  <si>
    <t>ShareChat</t>
  </si>
  <si>
    <t xml:space="preserve">Debt Financing </t>
  </si>
  <si>
    <t>Alkeon Capital, EDBI, HarbourVest Partners, Lightspeed Venture Partners, Moore Strategic Ventures, Rimco Investments, Temasek Holdings</t>
  </si>
  <si>
    <t>ShareChat is an AI social media platform in India.</t>
  </si>
  <si>
    <t>Founded by Ankush Sachdeva (CEO).</t>
  </si>
  <si>
    <t>Raised $502M Series H in 2022, valuation $5B.</t>
  </si>
  <si>
    <t>RobCo</t>
  </si>
  <si>
    <t>Kindred Capital, Lightspeed Venture Partners, Promus Ventures, Sequoia Capital</t>
  </si>
  <si>
    <t>RobCo is an AI modular robotics platform.</t>
  </si>
  <si>
    <t>Founded by Roman Hölzl (CEO).</t>
  </si>
  <si>
    <t>Raised €39M Series B in 2024. Valuation not disclosed.</t>
  </si>
  <si>
    <t>Pontera</t>
  </si>
  <si>
    <t>Blumberg Capital, Collaborative Fund, Hanaco Venture Capital, ICONIQ Growth, Lightspeed Venture Partners, The Founders Kitchen</t>
  </si>
  <si>
    <t>Pontera is a fintech company that offers financial and investment advice services.</t>
  </si>
  <si>
    <t>Verkada</t>
  </si>
  <si>
    <t>Alkeon Capital, Lightspeed Venture Partners</t>
  </si>
  <si>
    <t>Verkada is a cloud-based physical security platform that specializes in security cameras and security solutions for enterprises.</t>
  </si>
  <si>
    <t>Inworld AI</t>
  </si>
  <si>
    <t>Consumer App, Tools</t>
  </si>
  <si>
    <t>Dentsu Ventures, First Spark Ventures, LG Technology Ventures, Lightspeed Venture Partners, M12 - Microsoft's Venture Fund, Samsung NEXT, Stanford University, XRM Media</t>
  </si>
  <si>
    <t>Inworld AI is an AI runtime powering massive consumer applications.</t>
  </si>
  <si>
    <t>Descope</t>
  </si>
  <si>
    <t>Anshu Sharma, Assaf Rappaport, Bipul Sinha, Cerca Partners, Dell Technologies Capital, Eyal Manor, George Kurtz, GGV Capital, Ironwood Ventures, J Ventures, John Thompson, Lightspeed Venture Partners, Nir Polak, Notable Capital, Silicon Valley CISO Investments, TechAviv, Unusual Ventures</t>
  </si>
  <si>
    <t>Descope enables any developer to create secure, frictionless authentication and user journeys for any application.</t>
  </si>
  <si>
    <t>Aspire</t>
  </si>
  <si>
    <t>Enterprise, Vertical AI</t>
  </si>
  <si>
    <t>Hedosophia, LGT Capital Partners, Lightspeed Venture Partners, MMV Europe &amp; Asia-Pacific, PayPal Ventures, Peak XV Partners, Picus Capital, Sequoia South East Asia, Tencent</t>
  </si>
  <si>
    <t>Aspire is a financial platform providing earnings, payment, and expense management.</t>
  </si>
  <si>
    <t>Manex</t>
  </si>
  <si>
    <t>BlueYard Capital, Capmont, CDTM Venture Fund, Lightspeed Venture Partners</t>
  </si>
  <si>
    <t>Manex is an AI platform for manufacturing optimization.</t>
  </si>
  <si>
    <t>Founded by undisclosed. Limited info.</t>
  </si>
  <si>
    <t>Early-stage, no funding reported.</t>
  </si>
  <si>
    <t>1.3</t>
  </si>
  <si>
    <t>Bhanzu</t>
  </si>
  <si>
    <t>Eight Roads Ventures, Epiq Capital, Lightspeed Venture Partners, Z3Partners</t>
  </si>
  <si>
    <t>Bhanzu is an AI math learning platform.</t>
  </si>
  <si>
    <t>Founded by Neelakantha Bhanu Prakash.</t>
  </si>
  <si>
    <t>Raised $15M Series A in 2022. Valuation $100M.</t>
  </si>
  <si>
    <t>Table22</t>
  </si>
  <si>
    <t>Alt Capital, Footwork, Forerunner, Lightspeed Venture Partners</t>
  </si>
  <si>
    <t>Table22 is an AI e-commerce platform for grocery.</t>
  </si>
  <si>
    <t>Raised $15M Series A in 2023. Valuation not disclosed.</t>
  </si>
  <si>
    <t>Herald</t>
  </si>
  <si>
    <t>Afore Capital, Brewer Lane Ventures, Lightspeed Venture Partners, Underscore VC</t>
  </si>
  <si>
    <t>Herald is an AI insurance platform.</t>
  </si>
  <si>
    <t>Founded by Matt Antos (CEO).</t>
  </si>
  <si>
    <t>Raised $12M Series A in 2024. Valuation not disclosed.</t>
  </si>
  <si>
    <t>Air Doctor</t>
  </si>
  <si>
    <t>aMoon Fund, Lightspeed Venture Partners, Munich Re Ventures, Phoenix Financial, Samsung Ventures, Tokio Marine, Vintage Investment Partners</t>
  </si>
  <si>
    <t>Air Doctor is an AI medical travel platform.</t>
  </si>
  <si>
    <t>Founded by Jenny Cohen Derfler (CEO).</t>
  </si>
  <si>
    <t>Raised $20M Series B in 2024. Valuation not disclosed.</t>
  </si>
  <si>
    <t>Zyod</t>
  </si>
  <si>
    <t>Alteria Capital, Lightspeed Venture Partners, RTP Global, Stride Ventures, StrideOne, Trifecta Capital</t>
  </si>
  <si>
    <t>Zyod is an AI B2B apparel sourcing platform in India.</t>
  </si>
  <si>
    <t>Founded by Ankit Jaipuria (CEO).</t>
  </si>
  <si>
    <t>Raised $18M Series A in 2024. Valuation not disclosed.</t>
  </si>
  <si>
    <t>Nexus</t>
  </si>
  <si>
    <t>Blockchain Builders Fund, Dragonfly, Faction, Lightspeed Venture Partners, Pantera Capital</t>
  </si>
  <si>
    <t>Nexus is an AI venture studio.</t>
  </si>
  <si>
    <t>Latern</t>
  </si>
  <si>
    <t>Arif Janmohamed, B Capital, Citi Ventures, Lightspeed Venture Partners, Salesforce Ventures, Sri Viswanath</t>
  </si>
  <si>
    <t>Latern is an AI data platform.</t>
  </si>
  <si>
    <t>1.3000000000000003</t>
  </si>
  <si>
    <t>Faircado</t>
  </si>
  <si>
    <t>Accel, General Catalyst, Impact Shakers, Lightspeed Venture Partners, New Enterprise Associates, Northzone, World Fund</t>
  </si>
  <si>
    <t>Faircado is an AI second-hand shopping aggregator.</t>
  </si>
  <si>
    <t>Founded by Evoléna de Wilde (CEO).</t>
  </si>
  <si>
    <t>Raised €3M Seed in 2024. Valuation not disclosed.</t>
  </si>
  <si>
    <t>Triomics</t>
  </si>
  <si>
    <t>General Catalyst, Lightspeed Venture Partners, Nexus Venture Partners, Y Combinator</t>
  </si>
  <si>
    <t>Triomics is an AI oncology data platform.</t>
  </si>
  <si>
    <t>Founded by Sarim Khan (CEO).</t>
  </si>
  <si>
    <t>Synctera</t>
  </si>
  <si>
    <t>Banco Popular de Puerto Rico, Diagram Ventures, Evolution Ventures, Fin Capital, Lightspeed Venture Partners, Mana Ventures, NAventures</t>
  </si>
  <si>
    <t>Synctera is an AI banking-as-a-service platform.</t>
  </si>
  <si>
    <t>Founded by Peter Hazlehurst (CEO).</t>
  </si>
  <si>
    <t>Raised $18.6M Series A extension in 2023. Valuation $300M.</t>
  </si>
  <si>
    <t>Marqo</t>
  </si>
  <si>
    <t>Blackbird Ventures, January Capital, Lightspeed Venture Partners, Rob Skillington</t>
  </si>
  <si>
    <t>Marqo is an AI vector search engine.</t>
  </si>
  <si>
    <t>Founded by Tom Hamer (CEO).</t>
  </si>
  <si>
    <t>Raised $12.5M Seed in 2023. Valuation not disclosed.</t>
  </si>
  <si>
    <t>Vegrow</t>
  </si>
  <si>
    <t>Elevation Capital, GIC, Lightspeed Venture Partners, Prosus Ventures, Z47</t>
  </si>
  <si>
    <t>Vegrow is a tech platform partnering with farmers, aggregating supply and selling to organized demand through partnership.</t>
  </si>
  <si>
    <t>Farther</t>
  </si>
  <si>
    <t>Bessemer Venture Partners, Cota Capital, Khosla Ventures, Lightspeed Venture Partners, MassMutual Ventures, Moneta VC</t>
  </si>
  <si>
    <t>Farther is a wealth management firm that combines expert financial advisors with technology to financial planning.</t>
  </si>
  <si>
    <t>Endowus</t>
  </si>
  <si>
    <t>Citi Ventures, EDBI, Lightspeed Venture Partners, MUFG Innovation Partners, Prosus Ventures, Singtel Innov8, UBS</t>
  </si>
  <si>
    <t>Endowus is a financial technology company that provides CPF, SRS, and cash savings advisory.</t>
  </si>
  <si>
    <t>Pixxel</t>
  </si>
  <si>
    <t>Aditya Baraskar, Athera Venture Partners, Blume Ventures, Google, growX ventures, Lightspeed Venture Partners, Radical Ventures, Sparta Group</t>
  </si>
  <si>
    <t>Pixxel is a space data company that develops a constellation of hyperspectral earth imaging satellites.</t>
  </si>
  <si>
    <t>Gardens</t>
  </si>
  <si>
    <t>Cooley, Craig Kallman, David Baron, Dreamhaven, Eden Chen, FunPlus, Jack Tretton, Jared Smith, Jeff Strain, John Thompson, Krafton, Lightspeed Venture Partners, Nate Mitchell, Rendered VC, Stephen Lim, TIRTA Ventures, Transcend Fund, Vanessa Pappas, Yamauchi-No.10 Family Office</t>
  </si>
  <si>
    <t>Gardens is a game studio growing the future of online social play.</t>
  </si>
  <si>
    <t>Spiff</t>
  </si>
  <si>
    <t>Album VC, Kickstart, Lightspeed Venture Partners, Norwest Venture Partners, Salesforce Ventures</t>
  </si>
  <si>
    <t>Spiff is a compensation platform for revenue and sales organizations that helps automate complex commission processes and motivate sales.</t>
  </si>
  <si>
    <t>Tavus</t>
  </si>
  <si>
    <t>Accel, GTMfund, Guillaume "G" Cabane, Hack VC, Index Ventures, Lightspeed Venture Partners, Liquid 2 Ventures, MANTIS Venture Capital, REMUS Capital, Sequoia Capital, Soma Capital, SV Angel, Terra Nova, Y Combinator Continuity Fund, Zillionize</t>
  </si>
  <si>
    <t>Tavus provides foundational video models for digital twins, as an API.</t>
  </si>
  <si>
    <t>Whizzo</t>
  </si>
  <si>
    <t>BEENEXT, Lightspeed Venture Partners</t>
  </si>
  <si>
    <t>Whizzo is an AI education platform.</t>
  </si>
  <si>
    <t>1.2</t>
  </si>
  <si>
    <t>Orqa</t>
  </si>
  <si>
    <t>Day One Capital, Decisive Point, Lightspeed Venture Partners, Radius Capital</t>
  </si>
  <si>
    <t>Orqa is an AI startup for FPV drone tech.</t>
  </si>
  <si>
    <t>Raised $9.5M in 2023. Valuation not disclosed.</t>
  </si>
  <si>
    <t>1.2000000000000002</t>
  </si>
  <si>
    <t>Avarra</t>
  </si>
  <si>
    <t>FirsthandVC, GTMfund, John Thompson, Lightspeed Venture Partners</t>
  </si>
  <si>
    <t>Avarra is an AI startup for unknown domain.</t>
  </si>
  <si>
    <t>Substrate</t>
  </si>
  <si>
    <t>Craft Ventures, Guillermo Rauch, Immad Akhund, Lightspeed Venture Partners, Lorimer Ventures, South Park Commons, Will Gaybrick</t>
  </si>
  <si>
    <t>Substrate is an AI inference engine for parallel processing.</t>
  </si>
  <si>
    <t>Raised $8M Seed in 2024. Valuation not disclosed.</t>
  </si>
  <si>
    <t>Big Sur AI</t>
  </si>
  <si>
    <t>Capital F, Lightspeed Venture Partners, Sridhar Ramaswamy, SuperAngel.Fund</t>
  </si>
  <si>
    <t>Big Sur AI is an AI e-commerce personalization platform.</t>
  </si>
  <si>
    <t>Raised $6.9M Seed in 2024. Valuation not disclosed.</t>
  </si>
  <si>
    <t>p0</t>
  </si>
  <si>
    <t>Alchemy Ventures, Lightspeed Venture Partners</t>
  </si>
  <si>
    <t>p0 is an AI incident management platform.</t>
  </si>
  <si>
    <t>Polar Signals</t>
  </si>
  <si>
    <t>Infra, Enterprise, Tools</t>
  </si>
  <si>
    <t>Erik Bernhardsson, Guillermo Rauch, GV, Haystack, Jimmy Zelinskie, Julius Volz, Lightspeed Venture Partners, Lorimer Ventures, Monica Sarbu, Nikhil Benesch, Spark Capital</t>
  </si>
  <si>
    <t>Polar Signals is an AI continuous profiling platform.</t>
  </si>
  <si>
    <t>Founded by Frederic Branczyk (CEO).</t>
  </si>
  <si>
    <t>Raised $6.8M Seed in 2023. Valuation not disclosed.</t>
  </si>
  <si>
    <t>Exponent Energy</t>
  </si>
  <si>
    <t>3one4 Capital, AdvantEdge Founders, Eight Roads Ventures, Lightspeed Venture Partners, Pawan Munjal Family Trust, TDK Corporation, YourNest Venture Capital</t>
  </si>
  <si>
    <t>Exponent Energy focuses on developing fast charging technology for electric vehicles.</t>
  </si>
  <si>
    <t>Radiant Security</t>
  </si>
  <si>
    <t>Acrew Capital, General Advance, Jibe Ventures, Lightspeed Venture Partners, N47, Uncorrelated Ventures</t>
  </si>
  <si>
    <t>Radiant Security is an autonomous MDR that automates security operations using machine learning and AI.</t>
  </si>
  <si>
    <t>Plan A</t>
  </si>
  <si>
    <t>Enterprise, Tools</t>
  </si>
  <si>
    <t>coparion, Demeter, Deutsche Bank, HV Capital, Illusian Founder Office, Keen Venture Partners, Lightspeed Venture Partners, Opera Tech Ventures, Visa</t>
  </si>
  <si>
    <t>Plan A is SaaS company offering a decarbonisation and policy alignment platform for business and their value chain participants.</t>
  </si>
  <si>
    <t>Daybreak Health</t>
  </si>
  <si>
    <t>Atacama Ventures, Lightspeed Venture Partners, Lux Capital, Maven Ventures, SignalRank, Union Square Ventures, Y Combinator</t>
  </si>
  <si>
    <t>Daybreak Health specializes in providing online counseling services, especially for teens, helping to stabilize their mental fitness.</t>
  </si>
  <si>
    <t>Zluri</t>
  </si>
  <si>
    <t>Endiya Partners, Kalaari Capital, Lightspeed Venture Partners, MassMutual Ventures</t>
  </si>
  <si>
    <t>Zluri is a SaaS management platform that enables modern enterprises with SaaS management and identity governance.</t>
  </si>
  <si>
    <t>HyperGuest Ltd.</t>
  </si>
  <si>
    <t>Lightspeed Venture Partners, Thayer Ventures, Viola Ventures</t>
  </si>
  <si>
    <t>HyperGuest鈥檚 technology platform empowers hotels and travel providers to deliver rooms with maximum efficiency.</t>
  </si>
  <si>
    <t>Supercritical</t>
  </si>
  <si>
    <t>Greencode Ventures, Lightspeed Venture Partners, MMC Ventures, RTP Global</t>
  </si>
  <si>
    <t>Supercritical helps businesses tackle the climate crisis and reach carbon net zero.</t>
  </si>
  <si>
    <t>XFlow</t>
  </si>
  <si>
    <t>General Catalyst, Lightspeed Venture Partners, Moore Strategic Ventures, Square Peg Capital</t>
  </si>
  <si>
    <t>XFlow is a fintech company that provides cross-border payments infrastructure.</t>
  </si>
  <si>
    <t>HealthPlix</t>
  </si>
  <si>
    <t>Avataar Venture Partners, BlackSoil, Chiratae Ventures, JSW Ventures, Kalaari Capital, Lightspeed Venture Partners, SIG venture capital</t>
  </si>
  <si>
    <t>HealthPlix is a digital health platform that uses AI technologies to support clinical decisions.</t>
  </si>
  <si>
    <t>Select Star</t>
  </si>
  <si>
    <t>Backbone Angels, Bowery Capital, Data Tech Fund, Lightspeed Venture Partners, Pebblebed, Sozo Ventures</t>
  </si>
  <si>
    <t>Select Star is a modern data governance platform that helps organizations manage and understand their data at scale</t>
  </si>
  <si>
    <t>Augment Code</t>
  </si>
  <si>
    <t>Infra, Vertical AI</t>
  </si>
  <si>
    <t>Augment Code is an AI coding assistant platform.</t>
  </si>
  <si>
    <t>Raised $252M Series B in 2024, valuation $977M.</t>
  </si>
  <si>
    <t>1.1</t>
  </si>
  <si>
    <t>Sentio</t>
  </si>
  <si>
    <t>Canonical Crypto, Essence VC, GSR Ventures, HashKey Capital, Lightspeed Venture Partners</t>
  </si>
  <si>
    <t>Sentio is a provider of an observability platform for decentralised applications.</t>
  </si>
  <si>
    <t>Langfuse</t>
  </si>
  <si>
    <t>ARVO VENTURE CAPITAL, La Famiglia, Lightspeed Venture Partners, Y Combinator</t>
  </si>
  <si>
    <t>Open source observability &amp; analytics for LLM apps</t>
  </si>
  <si>
    <t>1</t>
  </si>
  <si>
    <t>Bluebirds</t>
  </si>
  <si>
    <t>1984 Ventures, Dharmesh Shah, Godard Abel, Ironwood Ventures, Lightspeed Venture Partners, Soma Capital, Y Combinator</t>
  </si>
  <si>
    <t>Bluebirds is an AI-based data platform to find customer contacts that switched jobs.</t>
  </si>
  <si>
    <t>It's Good</t>
  </si>
  <si>
    <t>It's Good is the first online platform that provides delivers travel, food, and experience recommendations.</t>
  </si>
  <si>
    <t>Markato</t>
  </si>
  <si>
    <t>Era, Lightspeed Venture Partners, NZVC, Transcend Capital Partners</t>
  </si>
  <si>
    <t>Markato is the premier wholesale marketplace for discovering a curated selection of international brands from across the globe.</t>
  </si>
  <si>
    <t>Cumbuca</t>
  </si>
  <si>
    <t>Lightspeed Venture Partners, Supera Capital</t>
  </si>
  <si>
    <t>Multiplayer banking with bill splitting for Brazilian families.</t>
  </si>
  <si>
    <t>Portkey AI</t>
  </si>
  <si>
    <t>Flybridge, Lightspeed Venture Partners, sanjee sisodiya</t>
  </si>
  <si>
    <t>Portkey enables businesses to design, deploy, maintain, and improve on their generative AI apps and features more quickly.</t>
  </si>
  <si>
    <t>Thena</t>
  </si>
  <si>
    <t>First Round Capital, Lightspeed Venture Partners, Pear VC</t>
  </si>
  <si>
    <t>Customer support AI for B2B teams.</t>
  </si>
  <si>
    <t>Bonnet</t>
  </si>
  <si>
    <t>GV, Joe Falter, Jon McNeill, Lawrence Leuschner, Lightspeed Venture Partners, The Twenty Minute VC, William Shu</t>
  </si>
  <si>
    <t>Bonnet streamlines EV charging by offering one app for drivers and businesses to access any public charger.</t>
  </si>
  <si>
    <t>CommandK</t>
  </si>
  <si>
    <t>Abinash Tripathy, Akash Saxena, All in capital, Jon Gelsey, Lightspeed Venture Partners, Pratyus Patnaik, Robin Vasan, Sundeep Peechu</t>
  </si>
  <si>
    <t>CommandK is a secrets security platform to manage secrets, identify issues &amp; remediate them</t>
  </si>
  <si>
    <t>Safe Superintelligence</t>
  </si>
  <si>
    <t>Alphabet, Andreessen Horowitz, DST Global, Greenoaks, Lightspeed Venture Partners, NVIDIA</t>
  </si>
  <si>
    <t>Safe Superintelligence公司研究</t>
  </si>
  <si>
    <t>Helion Energy</t>
  </si>
  <si>
    <t>Capricorn Investment Group, Good Ventures, Lightspeed Venture Partners, Mithril Capital Management, Nucor Corporation, Sam Altman, SoftBank Vision Fund</t>
  </si>
  <si>
    <t>Helion Energy is an AI fusion energy company.</t>
  </si>
  <si>
    <t>Founded by David Kirtley (CEO).</t>
  </si>
  <si>
    <t>Raised $500M Series E in 2021, valuation $3B. Power purchase agreements.</t>
  </si>
  <si>
    <t>0.7</t>
  </si>
  <si>
    <t>Vector</t>
  </si>
  <si>
    <t>Alumni Ventures, Dauntless Ventures., GSBackers, Harpoon, Kickstart, Lightspeed Venture Partners, Pelion Venture Partners, Point72 Ventures, R7 Partners, Run Ventures, Shield Capital, Stony Lonesome Group, The Cambria Group</t>
  </si>
  <si>
    <t>Vector is a defense and space manufacturing company.</t>
  </si>
  <si>
    <t>0.6000000000000001</t>
  </si>
  <si>
    <t>NovaMea</t>
  </si>
  <si>
    <t>Index Ventures, Innovation Endeavors, Lightspeed Venture Partners, Meritech Capital Partners, Sutter Hill Ventures</t>
  </si>
  <si>
    <t>NovaMea is an AI biotech for drug discovery.</t>
  </si>
  <si>
    <t>Raised $20M Seed in 2025. Valuation not disclosed.</t>
  </si>
  <si>
    <t>0.6</t>
  </si>
  <si>
    <t>Condukt</t>
  </si>
  <si>
    <t>Atlas Venture, Biotechnology Value Fund, Checkpoint Capital, Frazier Life Sciences, Lightspeed Venture Partners, RA Capital Management, Velosity Capital, Viking Global Investors</t>
  </si>
  <si>
    <t>Condukt is an AI startup for unknown domain.</t>
  </si>
  <si>
    <t>Assort Health</t>
  </si>
  <si>
    <t>Assort Health provides voice AI agents designed for healthcare call centers, enabling automation of appointment management tasks.</t>
  </si>
  <si>
    <t>0.5</t>
  </si>
  <si>
    <t>RedotPay</t>
  </si>
  <si>
    <t>Accel, DST Global, Galaxy Digital, HSG, Lightspeed Venture Partners, Vertex Ventures</t>
  </si>
  <si>
    <t>RedotPay is an AI payment platform for crypto.</t>
  </si>
  <si>
    <t>Raised $20M in 2025. Valuation not disclosed.</t>
  </si>
  <si>
    <t>Foundry</t>
  </si>
  <si>
    <t>Conviction VC, Lightspeed Venture Partners, M12 - Microsoft's Venture Fund, New Enterprise Associates, Redpoint, Sequoia Capital</t>
  </si>
  <si>
    <t>Blockchain.com</t>
  </si>
  <si>
    <t>Access Industries, Baillie Gifford, Coinbase Ventures, Freeman Capital, GV, Kingsway Capital, Lakestar, Lightspeed Venture Partners, Moore Capital, Pledge Ventures, Prudence, R136 Ventures, Smash Capital</t>
  </si>
  <si>
    <t>Blockchain.com is a developer of a digital assets platform that offers ways to buy, hold, and use cryptocurrency.</t>
  </si>
  <si>
    <t>Straiker</t>
  </si>
  <si>
    <t>Bain Capital Ventures, Lightspeed Venture Partners</t>
  </si>
  <si>
    <t>Straiker is an AI startup for unknown domain.</t>
  </si>
  <si>
    <t>0.4</t>
  </si>
  <si>
    <t>Crossmint</t>
  </si>
  <si>
    <t>Faction, First Round Capital, Franklin Templeton, Lightspeed Venture Partners, Nyca Partners, Pathlight Ventures, Ribbit Capital</t>
  </si>
  <si>
    <t>Crossmint is an AI NFT infrastructure platform.</t>
  </si>
  <si>
    <t>Founded by Rodolphe Köditz (CEO). Team from blockchain.</t>
  </si>
  <si>
    <t>Raised $10M Series A in 2022. Valuation $100M.</t>
  </si>
  <si>
    <t>Eternal</t>
  </si>
  <si>
    <t>Courtside Ventures, Lightspeed Venture Partners, NEXT VENT弄RES, Treble</t>
  </si>
  <si>
    <t>Eternal is an AI memory platform for personal data.</t>
  </si>
  <si>
    <t>Raised $28M Seed in 2025. Valuation not disclosed.</t>
  </si>
  <si>
    <t>Trail Security</t>
  </si>
  <si>
    <t>CRV, Cyberstarts, Lightspeed Venture Partners</t>
  </si>
  <si>
    <t>Trail Security is an AI cybersecurity platform.</t>
  </si>
  <si>
    <t>The Believer Company</t>
  </si>
  <si>
    <t>1Up Ventures, Alumni Ventures, Andreessen Horowitz, BITKRAFT Ventures, Cleveland Avenue, Green D Ventures, Lightspeed Venture Partners, Riot Games, The Tornante Company</t>
  </si>
  <si>
    <t>The Believer Company is a game development studio dedicated to putting the player at the center of their games.</t>
  </si>
  <si>
    <t>Sphinx</t>
  </si>
  <si>
    <t>Bessemer Venture Partners, BoxGroup, Impatient Ventures, K5 Global, Lightspeed Venture Partners, Naveen Rao, Steve Cohen</t>
  </si>
  <si>
    <t>Sphinx is an applied AI research firm building agents that effectively interface with data.</t>
  </si>
  <si>
    <t>0.30000000000000004</t>
  </si>
  <si>
    <t>Data Sutram</t>
  </si>
  <si>
    <t>B Capital, Lightspeed Venture Partners</t>
  </si>
  <si>
    <t>Data Sutram is an AI data intelligence platform for enterprises.</t>
  </si>
  <si>
    <t>Founded by Rajit Bhattacharya (CEO). Team from India tech.</t>
  </si>
  <si>
    <t>Raised $3M Seed in 2022. Valuation not disclosed. Expanded in Asia.</t>
  </si>
  <si>
    <t>Senseera Health</t>
  </si>
  <si>
    <t>I-Next Ventures, Lightspeed Venture Partners</t>
  </si>
  <si>
    <t>Senseera Health is an AI health monitoring platform.</t>
  </si>
  <si>
    <t>Outsmart Education</t>
  </si>
  <si>
    <t>20Growth, Karman Ventures, Khosla Ventures, Latitud, Lenny Rachitsky, Lightspeed Venture Partners</t>
  </si>
  <si>
    <t>Outsmart Education is an AI tutoring platform.</t>
  </si>
  <si>
    <t>OpusClip</t>
  </si>
  <si>
    <t>AI Grant, Alpine Venture Capital, Alumni Ventures, DCM Ventures, Ding Zhou, Fellows Fund, GTMfund, Hongsen Investment Group, Jason Lemkin, Lightspeed Venture Partners, Millennium New Horizons, Samsung NEXT</t>
  </si>
  <si>
    <t>OpusClip is an AI video clipping tool for social media.</t>
  </si>
  <si>
    <t>Raised $30M Seed in 2024. Valuation $200M.</t>
  </si>
  <si>
    <t>CuspAI</t>
  </si>
  <si>
    <t>Basis Set Ventures, Dorothy Chou, FJ Labs, Giant Ventures, Hoxton Ventures, Lightspeed Venture Partners, LocalGlobe, Mehdi Ghissassi, Northzone, Tiferes Ventures, Touring Capital, Zero Prime Ventures</t>
  </si>
  <si>
    <t>CuspAI is an AI company for climate modeling.</t>
  </si>
  <si>
    <t>Raised $30M Seed in 2024. Valuation not disclosed.</t>
  </si>
  <si>
    <t>Particle.News</t>
  </si>
  <si>
    <t>Adverb Ventures, Axel Springer, Bruce Falck, Evan Williams, GC&amp;H Investments, Jason Goldman, Jill Fisher Bowen, Kindred Ventures, Lakshman Sankar, Lightspeed Venture Partners, Max Mullen, Mohamad Fayez Taha, Roger J. Sippl, Scott Belsky, Shane Mac, Vijaya Gadde</t>
  </si>
  <si>
    <t>Particle.News is an AI news aggregation app.</t>
  </si>
  <si>
    <t>Raised $4.4M Seed in 2024. Valuation not disclosed.</t>
  </si>
  <si>
    <t>XFactor</t>
  </si>
  <si>
    <t>Accel, Lightspeed Venture Partners, Mike Carpenter</t>
  </si>
  <si>
    <t>XFactor is an AI sales platform.</t>
  </si>
  <si>
    <t>Raised $10M Seed in 2024. Valuation not disclosed.</t>
  </si>
  <si>
    <t>Andalusia Labs</t>
  </si>
  <si>
    <t>Bain Capital Ventures, Coinbase, Digital Currency Group, Framework Ventures, Lightspeed Venture Partners, Mubadala Capital, Nima Capital, Pantera Capital, Proof Group</t>
  </si>
  <si>
    <t>Andalusia Labs is building foundational digital infrastructure, optimized for internet markets.</t>
  </si>
  <si>
    <t>0.3</t>
  </si>
  <si>
    <t>arqu</t>
  </si>
  <si>
    <t>Crosslink Capital, Foxe Capital, Intact Ventures, Lightspeed Venture Partners, Nationwide Ventures</t>
  </si>
  <si>
    <t>arqu is an AI architecture design platform.</t>
  </si>
  <si>
    <t>0.2</t>
  </si>
  <si>
    <t>Travel Wallet</t>
  </si>
  <si>
    <t>Travel Wallet is an AI travel expense management app.</t>
  </si>
  <si>
    <t>Emerix</t>
  </si>
  <si>
    <t>Ameet Patel, Jibe Ventures, Lightspeed Venture Partners</t>
  </si>
  <si>
    <t>Emerix is an AI fintech platform in Latin America.</t>
  </si>
  <si>
    <t>Raised $5M Seed in 2024. Valuation not disclosed.</t>
  </si>
  <si>
    <t>Omega</t>
  </si>
  <si>
    <t>2Shares, Bankless Ventures, Blockchain Founders Fund, Blockchain.com, Borderless Capital, Cadenza Ventures, Caladan, Faction, Hyperithm, Kronos Research, Lightspeed Venture Partners, MH Ventures, Paul Taylor, Psalion, Side Door Ventures, Wave Digital Assets, Wormhole, XBTO Group, XBTO Humla Ventures</t>
  </si>
  <si>
    <t>Omega is an AI billing platform for healthcare.</t>
  </si>
  <si>
    <t>Raised $6M Seed in 2024. Valuation not disclosed.</t>
  </si>
  <si>
    <t>Pontem Network</t>
  </si>
  <si>
    <t>Altonomy, Aptos Foundation, Faction, Lightspeed Venture Partners, Pantera Capital, Shima Capital, Triton Capital, Wintermute Ventures</t>
  </si>
  <si>
    <t>Pontem Network is an AI blockchain development platform.</t>
  </si>
  <si>
    <t>Medallion</t>
  </si>
  <si>
    <t>ProjectDiscovery</t>
  </si>
  <si>
    <t>Accel, Angel Collective Opportunity Fund, Caleb Sima, CRV, Guillermo Rauch, Lightspeed Venture Partners, Mango Capital, Point72, Rain Capital, SignalFire, Talha Tariq</t>
  </si>
  <si>
    <t>ProjectDiscovery is an open-source software that simplifies security operations for engineers and developers.</t>
  </si>
  <si>
    <t>Savvy</t>
  </si>
  <si>
    <t>Infra, Security</t>
  </si>
  <si>
    <t>Canaan Partners, Cerca Partners, Cyberstarts, Lightspeed Venture Partners</t>
  </si>
  <si>
    <t>Savvy is a software development company that engages in cybersecurity.</t>
  </si>
  <si>
    <t>AI4Bharat</t>
  </si>
  <si>
    <t>Lightspeed Venture Partners, Peak XV Partners</t>
  </si>
  <si>
    <t>AI4Bharat is focused on developing open-source language AI for Indian languages, including datasets, models, and applications.</t>
  </si>
  <si>
    <t>Ruitai Microelectronics</t>
  </si>
  <si>
    <t>Hua Partners, Lightspeed Venture Partners, NIO Capital</t>
  </si>
  <si>
    <t>CNY</t>
  </si>
  <si>
    <t>Ruitai Microelectronics is a supplier of high-performance analog and analog-digital hybrid chips for intelligent networked vehicles.</t>
  </si>
  <si>
    <t>Flow Specialty (Previously Capitola)</t>
  </si>
  <si>
    <t>Vertical AI, Tools</t>
  </si>
  <si>
    <t>Lightspeed Venture Partners, Munich Re, Triventures</t>
  </si>
  <si>
    <t>The Next -Gen Specialty Brokerage</t>
  </si>
  <si>
    <t>Strangeworks</t>
  </si>
  <si>
    <t>Ecliptic Capital, GreatPoint Ventures, Hitachi Ventures, IBM, Lightspeed Venture Partners, Raytheon, Ruttenberg Gordon Investments</t>
  </si>
  <si>
    <t>Strangeworks makes the power of quantum computing accessible to everyone all in one place.</t>
  </si>
  <si>
    <t>Hopscotch Labs</t>
  </si>
  <si>
    <t>Alpaca, Flybridge, Lightspeed Venture Partners</t>
  </si>
  <si>
    <t>Hopscotch Labs is an AI game development studio.</t>
  </si>
  <si>
    <t>0.1</t>
  </si>
  <si>
    <t>InScope</t>
  </si>
  <si>
    <t>Better Tomorrow Ventures, Debbie Clifford, Jake Heller, Justin Coulombe, Lightspeed Venture Partners, Nadia Asoyan, Vipul Ved Prakash</t>
  </si>
  <si>
    <t>InScope is an AI financial reporting platform.</t>
  </si>
  <si>
    <t>Founded by Mary Antony (CEO).</t>
  </si>
  <si>
    <t>Raised $4.3M Seed in 2023. Valuation not disclosed.</t>
  </si>
  <si>
    <t>Diagonal Therapeutics</t>
  </si>
  <si>
    <t>Cocoa, Don Hoang, Lightspeed Venture Partners, Tiny VC</t>
  </si>
  <si>
    <t>Diagonal Therapeutics is an AI antibody discovery biotech.</t>
  </si>
  <si>
    <t>Founded by Alex Lugovskoy (CEO).</t>
  </si>
  <si>
    <t>Raised $128M Series A in 2024. Valuation not disclosed.</t>
  </si>
  <si>
    <t>The Mobile-First Company</t>
  </si>
  <si>
    <t>Emblem, Jean-Baptiste Hironde, Lightspeed Venture Partners, Paul Vidal, Rodolphe Ardant, Thibaud Elziere, Xavier Niel</t>
  </si>
  <si>
    <t>The Mobile-First Company is an AI mobile development platform.</t>
  </si>
  <si>
    <t>CharacterX</t>
  </si>
  <si>
    <t>84000LP, CGV FoF, Fan Zhang, Google, GRI, INCE Capital, Lightspeed Venture Partners, Mask Network, Samsung Electronics, Spark Digital Capital, Web3Port, ZC Capital</t>
  </si>
  <si>
    <t>CharacterX is an AI decentralized social network.</t>
  </si>
  <si>
    <t>Raised $2.8M Seed in 2024. Valuation not disclosed.</t>
  </si>
  <si>
    <t>Astrid</t>
  </si>
  <si>
    <t>Astrid is an AI-powered personal stylist app that curates fashion and styling guidance via image inputs and natural language prompts.</t>
  </si>
  <si>
    <t>Parrot Finance</t>
  </si>
  <si>
    <t>Harlem Capital, Hustle Fund, Lightspeed Venture Partners, Plug and Play</t>
  </si>
  <si>
    <t>Parrot unlocks institutional investing strategies, traditionally hidden behind expensive and exclusive wealth advisors</t>
  </si>
  <si>
    <t>0</t>
  </si>
  <si>
    <t>EarlyBird</t>
  </si>
  <si>
    <t>Alumni Ventures, Fiat Ventures, Gemini, Goodwater Capital, IDEO, Lightspeed Venture Partners, LvlUp Ventures, Network Ventures, RareBreed Ventures, Reform Ventures, ResilienceVC, Seven Seven Six, Sweater, Wintrust Bank</t>
  </si>
  <si>
    <t>EarlyBird is empowering parents, family, and friends to collectively invest in a child's financial future, starting at the earliest age.</t>
  </si>
  <si>
    <t>ForceField IO</t>
  </si>
  <si>
    <t>Lightspeed Venture Partners, Techstars</t>
  </si>
  <si>
    <t>Patent-pending APIs for verification &amp; real-time detection of fraud, spoofing, deepfakes, cyber attacks for any type of streaming media.</t>
  </si>
  <si>
    <t>The Coven</t>
  </si>
  <si>
    <t>Groove Capital, Lightspeed Venture Partners, Mortenson Family Foundation, New Age Capital, Pablo Capital</t>
  </si>
  <si>
    <t>The Coven is a community and coworking space for women who support one another through leadership, organization, and advocacy.</t>
  </si>
  <si>
    <t>Traversal</t>
  </si>
  <si>
    <t>Sequoia</t>
  </si>
  <si>
    <t>Infra, Agent</t>
  </si>
  <si>
    <t>Sequoia Capital</t>
  </si>
  <si>
    <t>Traversal is building the AI SRE for the enterprise.</t>
  </si>
  <si>
    <t>Traversal raised an undisclosed amount on 2025-06-20 in Seed Round</t>
  </si>
  <si>
    <t>Listen Labs</t>
  </si>
  <si>
    <t>Tools, Enterprise</t>
  </si>
  <si>
    <t>Defiance Capital, Sequoia Capital</t>
  </si>
  <si>
    <t>Listen Labs is a platform that uses AI to conduct interviews and analyze qualitative data to help companies understand their customers.</t>
  </si>
  <si>
    <t>Listen Labs raised an undisclosed amount on 2025-04-23 in Seed Round</t>
  </si>
  <si>
    <t>Finch Legal</t>
  </si>
  <si>
    <t>Christopher Payne, Jason Boehmig, Jeff Seibert, Keith Yandell, Liquid 2 Ventures, Roar Ventures, Robert Simon, Sequoia Capital, Tony Xu</t>
  </si>
  <si>
    <t>Finch Legal is a software development company that supports personal injury law firms.</t>
  </si>
  <si>
    <t>Finch Legal raised an undisclosed amount on 2025-04-16 in Seed Round</t>
  </si>
  <si>
    <t>Effie</t>
  </si>
  <si>
    <t>A platform offering customizable AI chatbots for healthcare, enhancing patient service and operational efficiency.</t>
  </si>
  <si>
    <t>Effie raised an undisclosed amount on 2024-09-03 in Pre Seed Round</t>
  </si>
  <si>
    <t>ReflectionAI</t>
  </si>
  <si>
    <t>Tools, Consumer App</t>
  </si>
  <si>
    <t>ReflectionAI creates personalized chatbots that can chat like a real person.</t>
  </si>
  <si>
    <t>ReflectionAI raised an undisclosed amount on 2024-08-08 in Venture Round</t>
  </si>
  <si>
    <t>GovSky</t>
  </si>
  <si>
    <t>Peterson Ventures, Revolution, SaaS Ventures, Sequoia Capital</t>
  </si>
  <si>
    <t>Building cybersecurity technology to secure America’s supply chain.</t>
  </si>
  <si>
    <t>GovSky raised an undisclosed amount on 2024-06-17 in Seed Round</t>
  </si>
  <si>
    <t>Kotoko AI</t>
  </si>
  <si>
    <t>Agent, Infra</t>
  </si>
  <si>
    <t>Reinventing the interactive entertainment experiences</t>
  </si>
  <si>
    <t>Kotoko AI raised an undisclosed amount on 2023-10-31 in Seed Round</t>
  </si>
  <si>
    <t>Telescope Analytics</t>
  </si>
  <si>
    <t>Entrepreneurs First, Mento VC, Redseed, Sequoia Capital, Soma Capital, Warrick Shanly</t>
  </si>
  <si>
    <t>Telescope Analytics is a software development firm that uses advanced machine learning for data points mining.</t>
  </si>
  <si>
    <t>Telescope Analytics raised an undisclosed amount on 2023-10-19 in Venture Round</t>
  </si>
  <si>
    <t>Visual Electric</t>
  </si>
  <si>
    <t>BoxGroup, Designer Fund, Sequoia Capital, Terrence Rohan</t>
  </si>
  <si>
    <t>A camera for your mind. Visual Electric is the first image generator built for designers.</t>
  </si>
  <si>
    <t>Visual Electric raised an undisclosed amount on 2023-03-09 in Seed Round</t>
  </si>
  <si>
    <t>Visual Electric_20250923</t>
  </si>
  <si>
    <t>Zoo</t>
  </si>
  <si>
    <t>Alumni Ventures, Liquid 2 Ventures, Sequoia Capital, Venrex</t>
  </si>
  <si>
    <t>Zoo creates infrastructure for hardware design.</t>
  </si>
  <si>
    <t>Zoo raised an undisclosed amount on 2023-01-01 in Seed Round</t>
  </si>
  <si>
    <t>OpenAI</t>
  </si>
  <si>
    <t>Altimeter Capital, Andreessen Horowitz, Blackstone Group, Coatue, D1 Capital Partners, Dragoneer Investment Group, Fidelity, Founders Fund, Gatelanes, Microsoft, Sequoia Capital, SoftBank, T. Rowe Price, Thrive Capital, Tiger Global Management, TPG</t>
  </si>
  <si>
    <t>OpenAI creates artificial intelligence technologies to assist with tasks and provide support for human activities.</t>
  </si>
  <si>
    <t>OpenAI raised $40000000000 on 2025-03-31 in Venture Round</t>
  </si>
  <si>
    <t>no need</t>
  </si>
  <si>
    <t>Enterprise, Security</t>
  </si>
  <si>
    <t>Cyera is an AI-powered data security platform that gives enterprises deep context on their data to assure cyber-resilience and compliance.</t>
  </si>
  <si>
    <t>Cyera raised $540000000 on 2025-06-11 in Series E</t>
  </si>
  <si>
    <t>Infra, Tools</t>
  </si>
  <si>
    <t>XAI is an artificial intelligence startup that develops AI solutions and tools to enhance reasoning and search capabilities.</t>
  </si>
  <si>
    <t>xAI raised $6000000000 on 2024-11-20 in Series C</t>
  </si>
  <si>
    <t>OpenEvidence</t>
  </si>
  <si>
    <t>Coatue, Conviction, GV, Kleiner Perkins, Sequoia Capital, Thrive Capital</t>
  </si>
  <si>
    <t>OpenEvidence provides AI-powered medical search and clinical decision support.</t>
  </si>
  <si>
    <t>OpenEvidence raised $210000000 on 2025-07-15 in Series B</t>
  </si>
  <si>
    <t>OpenEvidence_20250922</t>
  </si>
  <si>
    <t>Harvey</t>
  </si>
  <si>
    <t>Tools</t>
  </si>
  <si>
    <t>Coatue, Conviction, DataPower Ventures, DST Global, Elad Gil, Elemental Ventures, GV, Kleiner Perkins, Kris Fredrickson, OpenAI Startup Fund, REV, Sequoia Capital, SV Angel</t>
  </si>
  <si>
    <t>Harvey provides AI-driven tools to assist legal professionals with research, document review, and contract analysis.</t>
  </si>
  <si>
    <t>Harvey raised $300000000 on 2025-06-23 in Series E</t>
  </si>
  <si>
    <t>Harvey_20250923</t>
  </si>
  <si>
    <t>Chainguard is a cloud-native development platform that provides low-to-zero CVE container images for building and running applications.</t>
  </si>
  <si>
    <t>Chainguard raised $356000000 on 2025-04-23 in Series D</t>
  </si>
  <si>
    <t>Island</t>
  </si>
  <si>
    <t>Canapi Ventures, Coatue, Cyberstarts, Geodesic Capital, Georgian, Insight Partners, J.P. Morgan Growth Equity Partners, Sequoia Capital</t>
  </si>
  <si>
    <t>Island offers an enterprise browser that enhances security and productivity by integrating essential tools.</t>
  </si>
  <si>
    <t>Island raised $250000000 on 2025-03-26 in Series E</t>
  </si>
  <si>
    <t>Island_20250924</t>
  </si>
  <si>
    <t>Xaira Therapeutics is an integrated biotechnology company driving advances in artificial intelligence.</t>
  </si>
  <si>
    <t>Xaira Therapeutics raised $1000000000 on 2024-04-23 in Series A</t>
  </si>
  <si>
    <t>Harmonic</t>
  </si>
  <si>
    <t>Charlie Cheever, Index Ventures, Kleiner Perkins, Paradigm, Ribbit Capital, Sequoia Capital</t>
  </si>
  <si>
    <t>Harmonic develops mathematical reasoning engine designed to tackle complex mathematical problems using AI technology.</t>
  </si>
  <si>
    <t>Harmonic raised $100000000 on 2025-07-09 in Series B</t>
  </si>
  <si>
    <t>Harmonic_20250924</t>
  </si>
  <si>
    <t>Secondary Market</t>
  </si>
  <si>
    <t>Tavus raised $6100000 on 2023-03-20 in Seed Round</t>
  </si>
  <si>
    <t>3.4</t>
  </si>
  <si>
    <t>Safe Superintelligence develops AI solutions prioritizing safety in artificial intelligence.</t>
  </si>
  <si>
    <t>Figma</t>
  </si>
  <si>
    <t>Alkeon Capital, Andreessen Horowitz, Atlassian, Coatue, Durable Capital Partners, Eddy Cue, Fidelity, Franklin Venture Partners, General Catalyst, Goanna Capital, Greenoaks, ICONIQ Capital, James Sowers, Kleiner Perkins, Sequoia Capital, SurgoCap Partners, Thrive Capital, XN</t>
  </si>
  <si>
    <t>Figma is a collaborative design tool that enables teams to create, prototype, and test digital products on one platform.</t>
  </si>
  <si>
    <t>Figma raised $700000000 on 2024-07-17 in Secondary Market</t>
  </si>
  <si>
    <t>Figma 公司研究</t>
  </si>
  <si>
    <t>Vanta</t>
  </si>
  <si>
    <t>Atlassian Ventures, Craft Ventures, CrowdStrike, Goldman Sachs Growth Equity, JP Morgan Chase, Sequoia Capital, Wellington Management, Y Combinator</t>
  </si>
  <si>
    <t>Vanta is a trust management platform that automates compliance and risk management.</t>
  </si>
  <si>
    <t>Vanta raised $150000000 on 2025-07-23 in Series D</t>
  </si>
  <si>
    <t>Vanta公司研究_20250916</t>
  </si>
  <si>
    <t>Meter</t>
  </si>
  <si>
    <t>53 Stations, Baillie Gifford, General Catalyst, JP Morgan, Lachy Groom, Microsoft, Sequoia Capital, Tishman Speyer, WndrCo</t>
  </si>
  <si>
    <t>Meter provides managed network services with proprietary hardware and software, simplifying IT and connectivity.</t>
  </si>
  <si>
    <t>Meter raised $170000000 on 2025-06-12 in Series C</t>
  </si>
  <si>
    <t>Temporal Technologies</t>
  </si>
  <si>
    <t>137 Ventures, Amplify Partners, Conversion Capital, Hanwha Asset Management, Index Ventures, MongoDB Ventures, Sequoia Capital, StepStone Group, Tiger Global Management</t>
  </si>
  <si>
    <t>Temporal Technologies provides an open-source platform that simplifies the development of scalable and resilient applications.</t>
  </si>
  <si>
    <t>Temporal Technologies raised $146000000 on 2025-03-31 in Series C</t>
  </si>
  <si>
    <t>ElevenLabs</t>
  </si>
  <si>
    <t>Andreessen Horowitz, Bossa Invest, BroadLight Capital, DataPower Ventures, Deutsche Telekom, Endeavor Catalyst, ICONIQ Growth, KPN Ventures, Lunate, New Enterprise Associates, NFDG Ventures, Raouf Ben-Har, RingCentral Ventures, Salesforce Ventures, Sequoia Capital, Smash Capital, SV Angel, T.Capital, Valor Equity Partners, World Innovation Lab</t>
  </si>
  <si>
    <t>ElevenLabs develops AI audio models for speech and sound generation.</t>
  </si>
  <si>
    <t>ElevenLabs raised $180000000 on 2025-01-24 in Series C</t>
  </si>
  <si>
    <t>Elevenlabs 公司研究</t>
  </si>
  <si>
    <t>Cresta</t>
  </si>
  <si>
    <t>Accenture, Andreessen Horowitz, EnvisionX Capital, Greylock, JP Morgan Chase, LG Technology Ventures, Qatar Investment Authority, Qualcomm Ventures, SAV (Scale Asia Ventures), Sequoia Capital, Tiger Global Management, Workday Ventures, World Innovation Lab</t>
  </si>
  <si>
    <t>Cresta uses artificial intelligence to assist sales and service agents in the quality of customer service.</t>
  </si>
  <si>
    <t>Cresta raised $125000000 on 2024-11-19 in Series D</t>
  </si>
  <si>
    <t>Skild AI is a startup that develops software to power various robots.</t>
  </si>
  <si>
    <t>Skild AI raised $300000000 on 2024-07-09 in Series A</t>
  </si>
  <si>
    <t>Mirage</t>
  </si>
  <si>
    <t>Adobe Ventures, Andreessen Horowitz, HubSpot Ventures, Index Ventures, Jared Leto, Kleiner Perkins, Sequoia Capital</t>
  </si>
  <si>
    <t>Mirage is building foundation models and products that change the future of video.</t>
  </si>
  <si>
    <t>Mirage raised $60000000 on 2024-07-09 in Series C</t>
  </si>
  <si>
    <t>2.8</t>
  </si>
  <si>
    <t>Formation Bio</t>
  </si>
  <si>
    <t>Andreessen Horowitz, Emerson Collective, FPV Ventures, Lachy Groom, Sanofi, Sequoia Capital, SV Angel, Thrive Capital</t>
  </si>
  <si>
    <t>Formation Bio is a drug development company that strives to provide treatments to patients faster by reimagining clinical trials.</t>
  </si>
  <si>
    <t>Formation Bio raised $372000000 on 2024-06-26 in Series D</t>
  </si>
  <si>
    <t>Decart</t>
  </si>
  <si>
    <t>Aleph, Aliya Capital Partners, Benchmark, Peter Thiel, Regah Ventures, Sequoia Capital, Valley Capital Partners, Zeev Ventures</t>
  </si>
  <si>
    <t>Decart is an AI company that develops models to transform live footage into immersive digital environments in real time.</t>
  </si>
  <si>
    <t>Decart raised $100000000 on 2025-08-07 in Series B</t>
  </si>
  <si>
    <t>Rillet</t>
  </si>
  <si>
    <t>Andreessen Horowitz, FOG Ventures, ICONIQ Capital, Oak HC/FT, Sequoia Capital</t>
  </si>
  <si>
    <t>Rillet is an AI-native ERP platform that automates accounting for complex revenue models.</t>
  </si>
  <si>
    <t>Rillet raised $70000000 on 2025-08-06 in Series B</t>
  </si>
  <si>
    <t>XBOW</t>
  </si>
  <si>
    <t>Agent, Enterprise</t>
  </si>
  <si>
    <t>Altimeter Capital, Nat Friedman, Sequoia Capital</t>
  </si>
  <si>
    <t>XBOW operates autonomously, carrying out commands and analyzing the results to achieve higher-level objectives.</t>
  </si>
  <si>
    <t>XBOW raised $75000000 on 2025-06-24 in Series B</t>
  </si>
  <si>
    <t>Clay</t>
  </si>
  <si>
    <t>Agent, Tools</t>
  </si>
  <si>
    <t>boldstart ventures, BoxGroup, CapitalG, First Round Capital, Meritech Capital Partners, Sapphire Ventures, Sequoia Capital</t>
  </si>
  <si>
    <t>Clay is an AI-driven sales and marketing company that equips growth and sales teams with customer data and automated workflows.</t>
  </si>
  <si>
    <t>Clay raised $100000000 on 2025-06-13 in Series C</t>
  </si>
  <si>
    <t>Linear</t>
  </si>
  <si>
    <t>01 Advisors, Accel, Designer Fund, Ilkka Paananen, Indie.vc, Jeff Weinstein, Lauren Loktev, Sequoia Capital, Seven Seven Six, Soleio ‎‏‏‎ ‎‎ ‎, TK Ventures, Vlad Loktev</t>
  </si>
  <si>
    <t>Linear is a purpose-built tool for tracking issues, managing sprints, and organizing project roadmaps in software development teams.</t>
  </si>
  <si>
    <t>Linear raised $82000000 on 2025-06-10 in Series C</t>
  </si>
  <si>
    <t>Hex Technologies</t>
  </si>
  <si>
    <t>Amplify Partners, Andreessen Horowitz, avra, BoxGroup, Next Legacy Partners, Redpoint, Sequoia Capital, Snowflake Ventures</t>
  </si>
  <si>
    <t>Hex Technologies is a unified, AI-powered workspace that integrates SQL, Python, R, and no-code tools for data science and analytics.</t>
  </si>
  <si>
    <t>Hex Technologies raised $70000000 on 2025-05-28 in Series C</t>
  </si>
  <si>
    <t>Pennylane</t>
  </si>
  <si>
    <t>CapitalG, DST Global, Meritech Capital Partners, Sequoia Capital</t>
  </si>
  <si>
    <t>Pennylane offers a platform integrating accounting software and financial tools, centralizing data for business-accountant collaboration.</t>
  </si>
  <si>
    <t>Pennylane raised $82445850 on 2025-04-06 in Venture Round</t>
  </si>
  <si>
    <t>Physical Intelligence</t>
  </si>
  <si>
    <t>Bond, Ironwood Ventures, Jeff Bezos, Khosla Ventures, Lux Capital, OpenAI, Redpoint, Sequoia Capital, Thrive Capital</t>
  </si>
  <si>
    <t>Physical Intelligence is an AI company developing machine learning for robots and other physical devices.</t>
  </si>
  <si>
    <t>Physical Intelligence raised $400000000 on 2024-11-04 in Series A</t>
  </si>
  <si>
    <t>Squint</t>
  </si>
  <si>
    <t>Menlo Ventures, Sequoia Capital, TCV, The Westly Group</t>
  </si>
  <si>
    <t>Squint is a manufacturing intelligence platform that helps streamline factory procedures and enhance team execution.</t>
  </si>
  <si>
    <t>Squint raised $40000000 on 2025-08-12 in Series B</t>
  </si>
  <si>
    <t>Agent, Consumer App</t>
  </si>
  <si>
    <t>Cortex</t>
  </si>
  <si>
    <t>Alpha Square Group, Cross Creek, IVP, John Collison, Sahin Boydas, Scale Venture Partners, Sequoia Capital, World Innovation Lab, Y Combinator</t>
  </si>
  <si>
    <t>Cortex is the leading internal developer portal empowering engineering teams to do their best work.</t>
  </si>
  <si>
    <t>Cortex raised $60000000 on 2024-09-04 in Series C</t>
  </si>
  <si>
    <t>Fireworks AI</t>
  </si>
  <si>
    <t>Alexandr Wang, AMD, Benchmark, Databricks Ventures, Frank Slootman, Howie Liu, MongoDB, NVIDIA, Sequoia Capital, Sheryl Sandberg</t>
  </si>
  <si>
    <t>Fireworks AI is an artificial intelligence inference platform for developing and deploying generative AI systems.</t>
  </si>
  <si>
    <t>Fireworks AI raised $52000000 on 2024-07-07 in Series B</t>
  </si>
  <si>
    <t>Iambic</t>
  </si>
  <si>
    <t>Abingworth, Ascenta Capital, Bill Rastetter Rastetter, Catalio Capital Management, Coatue, FreeFlow, Gradiant, Illumina Ventures, Nexus Ventures, NVIDIA, OrbiMed, Sequoia Capital, William Rastetter</t>
  </si>
  <si>
    <t>Iambic is disrupting the therapeutics landscape with its unique AI-driven drug-discovery platform.</t>
  </si>
  <si>
    <t>Iambic raised $100000000 on 2023-10-03 in Series B</t>
  </si>
  <si>
    <t>Two</t>
  </si>
  <si>
    <t>Alliance Ventures, Antler, Arkwright X, Idekapital, Investinor, LocalGlobe, Sequoia Capital, Shine Capital</t>
  </si>
  <si>
    <t>Two is a fintech startup that is building something akin to buy now, pay later for B2B purchases.</t>
  </si>
  <si>
    <t>Two raised $15171124 on 2025-07-11 in Series A</t>
  </si>
  <si>
    <t>Graphiant</t>
  </si>
  <si>
    <t>IAG Capital Partners, Sequoia Capital, tali ventures, Two Bear Capital, Wa’ed Ventures</t>
  </si>
  <si>
    <t>Graphiant offers Network-as-a-Service solutions for AI, Cloud, and SaaS connectivity.</t>
  </si>
  <si>
    <t>Graphiant raised $19000000 on 2025-05-19 in Series B</t>
  </si>
  <si>
    <t>Kela Technologies</t>
  </si>
  <si>
    <t>Abstract, IQT, Lux Capital, Sequoia Capital</t>
  </si>
  <si>
    <t>Kela Technologies is a secure, open platform that facilitates the rapid and seamless integration of commercial and military systems.</t>
  </si>
  <si>
    <t>Kela Technologies raised $28000000 on 2025-03-17 in Series A</t>
  </si>
  <si>
    <t>Zafran Security</t>
  </si>
  <si>
    <t>Cerca Partners, Cyberstarts, Penny Jar Capital, Sequoia Capital</t>
  </si>
  <si>
    <t>Zafran's Threat Exposure Management Platform integrates with your security tools to reveal, remediate, and mitigate risk</t>
  </si>
  <si>
    <t>Zafran Security raised $40000000 on 2024-09-08 in Series B</t>
  </si>
  <si>
    <t>Oasis Security</t>
  </si>
  <si>
    <t>Accel, Cyberstarts, Sequoia Capital</t>
  </si>
  <si>
    <t>Oasis is a non-human identity management platform that aims to give visibility and risk assessment.</t>
  </si>
  <si>
    <t>Oasis Security raised $35000000 on 2024-05-01 in Series A</t>
  </si>
  <si>
    <t>Ethos</t>
  </si>
  <si>
    <t>8VC, a16z crypto, Common Magic, Conviction VC, General Catalyst, Interface, Sequoia Capital</t>
  </si>
  <si>
    <t>Ethos is an AI-driven platform that matches individuals with opportunities.</t>
  </si>
  <si>
    <t>Ethos raised $3240245 on 2025-03-27 in Seed Round</t>
  </si>
  <si>
    <t>Claim</t>
  </si>
  <si>
    <t>Lightbank, MetaLab, Sequoia Capital, Susa Ventures, VMG Partners</t>
  </si>
  <si>
    <t>Claim is a social application that allows users to earn and trade rewards with friends.</t>
  </si>
  <si>
    <t>Claim raised $12000000 on 2024-10-08 in Series A</t>
  </si>
  <si>
    <t>Pydantic Services</t>
  </si>
  <si>
    <t>Irregular Expressions, jason liu, Logan Kilpatrick, Partech, Sequoia Capital, Zero Prime Ventures</t>
  </si>
  <si>
    <t>Pydantic operates an observability platform, Pydantic Logfire, as well as an open source data-validation framework.</t>
  </si>
  <si>
    <t>Pydantic Services raised $12500000 on 2024-10-01 in Series A</t>
  </si>
  <si>
    <t>Dust</t>
  </si>
  <si>
    <t>Connect Ventures, GG1, Motier Ventures, Seedcamp, Sequoia Capital, XYZ Venture Capital</t>
  </si>
  <si>
    <t>Dust is a modular technology platform that builds customized AI assistance to enhance and optimize workflows.</t>
  </si>
  <si>
    <t>Dust raised $16061402 on 2024-06-27 in Series A</t>
  </si>
  <si>
    <t>Factory</t>
  </si>
  <si>
    <t>Abstract, Lux Capital, MANTIS Venture Capital, Sequoia Capital</t>
  </si>
  <si>
    <t>Factory specializes in creating an AI-driven platform designed to streamline computer coding and software engineering processes.</t>
  </si>
  <si>
    <t>Factory raised $15000000 on 2024-06-18 in Series A</t>
  </si>
  <si>
    <t>Anterior</t>
  </si>
  <si>
    <t>Blue Lion, Mustafa Suleyman, Nebular, Neo, New Enterprise Associates, Sequoia Capital</t>
  </si>
  <si>
    <t>Anterior is an AI-powered healthcare administration platform that helps approve health insurance for medical procedures.</t>
  </si>
  <si>
    <t>Anterior raised $20000000 on 2024-06-08 in Series A</t>
  </si>
  <si>
    <t>Replicate</t>
  </si>
  <si>
    <t>Andreessen Horowitz, Heavybit, NVentures, Pledge Ventures, Sequoia Capital, Y Combinator</t>
  </si>
  <si>
    <t>Replicate raised $40000000 on 2023-12-05 in Series B</t>
  </si>
  <si>
    <t>Caldera</t>
  </si>
  <si>
    <t>1kx, Alliance DAO, Dragonfly, Ethereal Ventures, Neo, Sequoia Capital</t>
  </si>
  <si>
    <t>Caldera offers a no-code Web3 infrastructure platform to help developers spin up layer-2 blockchains.</t>
  </si>
  <si>
    <t>Caldera raised $9000000 on 2023-02-13 in Funding Round</t>
  </si>
  <si>
    <t>OpenRouter</t>
  </si>
  <si>
    <t>Andreessen Horowitz, Menlo Ventures, Sequoia Capital, Transpose Platform Management</t>
  </si>
  <si>
    <t>OpenRouter is a platform that connects AI applications with large language models and cloud hosting providers.</t>
  </si>
  <si>
    <t>OpenRouter raised $40000000 on 2025-06-25 in Series A</t>
  </si>
  <si>
    <t>n8n</t>
  </si>
  <si>
    <t>Felicis, Harpoon, Highland Europe, HV Capital, Sequoia Capital</t>
  </si>
  <si>
    <t>N8n is a workflow automation tool that integrates AI capabilities with business process automation.</t>
  </si>
  <si>
    <t>n8n raised $59316395 on 2025-03-24 in Series B</t>
  </si>
  <si>
    <t>n8n_20250922</t>
  </si>
  <si>
    <t>Peregrine Technologies</t>
  </si>
  <si>
    <t>Enterprise, Infra, Security</t>
  </si>
  <si>
    <t>Fifth Down Capital, Friends &amp; Family Capital, Godfrey Capital, Goldcrest Capital, O.G. Venture Partners, Sequoia Capital</t>
  </si>
  <si>
    <t>Peregrine provides a data integration platform that allows state and local government agencies to protect and serve their communities.</t>
  </si>
  <si>
    <t>Peregrine Technologies raised $190000000 on 2025-03-04 in Series C</t>
  </si>
  <si>
    <t>Odoo</t>
  </si>
  <si>
    <t>Alkeon Capital, AVP, BlackRock, CapitalG, HarbourVest Partners, Mubadala, Sequoia Capital</t>
  </si>
  <si>
    <t>Odoo is an open-source business software that provides ERP and CRM solutions.</t>
  </si>
  <si>
    <t>Odoo raised $527289888 on 2024-11-20 in Secondary Market</t>
  </si>
  <si>
    <t>Senra Systems</t>
  </si>
  <si>
    <t>8VC, Andreessen Horowitz, CIV, Dylan Field, Founders Fund, General Catalyst, Pax Ventures, Sequoia Capital</t>
  </si>
  <si>
    <t>Senra Systems specializes in the manufacturing of harnesses using software configuration.</t>
  </si>
  <si>
    <t>Senra Systems raised $25000000 on 2025-06-18 in Series A</t>
  </si>
  <si>
    <t>Statsig</t>
  </si>
  <si>
    <t>ICONIQ Growth, Madrona, Sequoia Capital</t>
  </si>
  <si>
    <t>Statsig provides tools for A/B testing, feature management, and product analytics to help teams optimize product development.</t>
  </si>
  <si>
    <t>Statsig raised $100000000 on 2025-05-06 in Series C</t>
  </si>
  <si>
    <t>Neros Technologies</t>
  </si>
  <si>
    <t>D3, Interlagos Capital, Keller Rinaudo Cliffton, Sequoia Capital, Vy Capital</t>
  </si>
  <si>
    <t>Neros Technologies is a defense technology company specializing in the development and manufacturing of advanced unmanned aerial systems.</t>
  </si>
  <si>
    <t>Neros Technologies raised $35000000 on 2025-03-17 in Series A</t>
  </si>
  <si>
    <t>Magic</t>
  </si>
  <si>
    <t>Atlassian Ventures, CapitalG, Daniel Gross, Eric Schmidt, Jane Street Capital, Nat Friedman, Sequoia Capital</t>
  </si>
  <si>
    <t>Magic is an AI coding startup that enables developers to work with AI to find code for building apps.</t>
  </si>
  <si>
    <t>Magic raised $320000000 on 2024-08-29 in Venture Round</t>
  </si>
  <si>
    <t>Magic_20250919</t>
  </si>
  <si>
    <t>Collaborative Robotics</t>
  </si>
  <si>
    <t>1984 Ventures, Bison Ventures, Calibrate Ventures, General Catalyst, Industry Ventures, Khosla Ventures, Lux Capital, Mayo Clinic, MVP Ventures, Neo, Sequoia Capital</t>
  </si>
  <si>
    <t>Collaborative Robotics is building robots that help in indoor and outdoor tasks alongside humans.</t>
  </si>
  <si>
    <t>Collaborative Robotics raised $100000000 on 2024-04-10 in Series B</t>
  </si>
  <si>
    <t>Sierra</t>
  </si>
  <si>
    <t>Benchmark, Conviction, Sequoia Capital</t>
  </si>
  <si>
    <t>Sierra provides a platform that builds and manages conversational AI agents for customer experiences.</t>
  </si>
  <si>
    <t>Sierra raised $110000000 on 2024-02-13 in Venture Round</t>
  </si>
  <si>
    <t>Zed Industries</t>
  </si>
  <si>
    <t>Figma Ventures, GitHub, Matchstick Ventures, Redpoint, Root Ventures, Sequoia Capital, v1.vc</t>
  </si>
  <si>
    <t>Zed Industries is a designer of a multi-user code editor.</t>
  </si>
  <si>
    <t>Zed Industries raised $32435000 on 2025-08-20 in Series B</t>
  </si>
  <si>
    <t>Acrew Capital, GV, NFDG Ventures, Sequoia Capital, Spark Capital, Washington Harbour Partners</t>
  </si>
  <si>
    <t>Medallion automates credentialing, enrollment, onboarding, and compliance to streamline healthcare network operations.</t>
  </si>
  <si>
    <t>Medallion raised $43000000 on 2025-08-18 in Venture Round</t>
  </si>
  <si>
    <t>Profound</t>
  </si>
  <si>
    <t>Khosla Ventures, Kleiner Perkins, Saga Ventures, Sequoia Capital, South Park Commons</t>
  </si>
  <si>
    <t>Profound is an AI visibility and content optimization platform that that helps brands optimize their visibility in generative AI search.</t>
  </si>
  <si>
    <t>Profound raised $35000000 on 2025-08-12 in Series B</t>
  </si>
  <si>
    <t>Privy</t>
  </si>
  <si>
    <t>BlueYard Capital, Coinbase, Paradigm, Ribbit Capital, Sequoia Capital</t>
  </si>
  <si>
    <t>Privy provides infrastructure for building on crypto rails, allowing for secure wallet creation and onchain integrations.</t>
  </si>
  <si>
    <t>Privy raised $15000000 on 2025-03-19 in Venture Round</t>
  </si>
  <si>
    <t>Avelios Medical</t>
  </si>
  <si>
    <t>HTGF (High-Tech Gruenderfonds), Revent, Sequoia Capital</t>
  </si>
  <si>
    <t>Avelios Medical provides a modular hospital platform that digitizes and optimizes processes in hospitals.</t>
  </si>
  <si>
    <t>Avelios Medical raised $31196835 on 2025-02-06 in Series A</t>
  </si>
  <si>
    <t>Bridge</t>
  </si>
  <si>
    <t>Haun Ventures, Index Ventures, Ribbit Capital, Sequoia Capital</t>
  </si>
  <si>
    <t>Bridge is developer of an application programming interface for money movement within the financial technology sector.</t>
  </si>
  <si>
    <t>Bridge raised $58000000 on 2024-08-29 in Series A</t>
  </si>
  <si>
    <t>Bridge公司研究_20250918</t>
  </si>
  <si>
    <t>Sahara AI</t>
  </si>
  <si>
    <t>Aegis Ventues, Alumni Ventures, Canonical Crypto, Coho Deeptech, dao5, Dispersion Capital, Elvis Zhang, Foresight Ventures, GeekCartel, Laksh Vaaman Sehgal, Matrix Partners Capital, Mirana, Motherson Innovations, Nomad Capital, Pantera Capital, Polychain, Rohan Taori, Samsung NEXT, SCB 10X, Sequoia Capital, Tangent, Teknium ‎‏‏‎ ‎, Vipul Ved Prakash, YZi Labs</t>
  </si>
  <si>
    <t>Sahara AI is a decentralized AI network that enables freely and securely deploy autonomous AI with high-performance, privacy-first network.</t>
  </si>
  <si>
    <t>Sahara AI raised $37000000 on 2024-08-14 in Series A</t>
  </si>
  <si>
    <t>1.5000000000000002</t>
  </si>
  <si>
    <t>Knowde</t>
  </si>
  <si>
    <t>Blue Cloud Ventures, Point72 Ventures, Sequoia Capital</t>
  </si>
  <si>
    <t>The leading software platform for the chemical industry.</t>
  </si>
  <si>
    <t>Knowde raised $60000000 on 2024-08-01 in Series C</t>
  </si>
  <si>
    <t>Quantum Circuits, Inc.</t>
  </si>
  <si>
    <t>ARCH Venture Partners, Canaan Partners, Connecticut Innovations, F-Prime, Fitz Gate Ventures, Hither Creek Ventures, IQT, OUP (Osage University Partners), Sequoia Capital, Tao Capital Partners, Tribeca Venture Partners</t>
  </si>
  <si>
    <t>Quantum Circuits is delivering a full-stack quantum computer based on the innovative dual-rail qubit providing superior performance.</t>
  </si>
  <si>
    <t>Quantum Circuits, Inc. raised $60000000 on 2024-05-01 in Series B</t>
  </si>
  <si>
    <t>Foundry is a public cloud supported by an orchestration platform designed to simplify the utilization of AI computing resources.</t>
  </si>
  <si>
    <t>Foundry raised $80000000 on 2024-03-21 in Series A</t>
  </si>
  <si>
    <t>Watershed</t>
  </si>
  <si>
    <t>Emerson Collective, Galvanize Climate Solutions, Greenoaks, Kleiner Perkins, Neo, Sequoia Capital</t>
  </si>
  <si>
    <t>Watershed serves as an enterprise climate platform utilized by companies to assess, report, and address their carbon emissions.</t>
  </si>
  <si>
    <t>Watershed raised $100000000 on 2024-02-01 in Series C</t>
  </si>
  <si>
    <t>LayerZero Labs</t>
  </si>
  <si>
    <t>LayerZero Labs is a blockchain messaging protocol developer that allows decentralized applications build across multiple blockchains.</t>
  </si>
  <si>
    <t>Delphi</t>
  </si>
  <si>
    <t>49Palms, Abstract, Anthology Fund, Crossbeam Venture Partners, Gokul Rajaram, Lenny Rachitsky, Lux Capital, MVP Ventures, Parable Ventures, Proximity Ventures, Sequoia Capital, Soleio ‎‏‏‎ ‎‎ ‎</t>
  </si>
  <si>
    <t>Delphi is a digital cloning platform that can capture how you think, making your insights available to others in a personalized way.</t>
  </si>
  <si>
    <t>Delphi raised $16000000 on 2025-06-24 in Series A</t>
  </si>
  <si>
    <t>Paid</t>
  </si>
  <si>
    <t>Alt Capital, EQT Ventures, Exceptional Capital, Founders' Co-op, GTMfund, Sequoia Capital, SV Angel</t>
  </si>
  <si>
    <t>Paid is a business engine for AI agents.</t>
  </si>
  <si>
    <t>Paid raised $10809525 on 2025-03-25 in Seed Round</t>
  </si>
  <si>
    <t>Freed</t>
  </si>
  <si>
    <t>Vertical AI, Consumer App</t>
  </si>
  <si>
    <t>Daniel Gross, Gokul Rajaram, Scale Venture Partners, Sequoia Capital, Ted Zagat</t>
  </si>
  <si>
    <t>Freed is an AI clinician assistant designed to assist clinicians in reducing the time spent on documentation.</t>
  </si>
  <si>
    <t>Freed raised $30000000 on 2025-03-05 in Series A</t>
  </si>
  <si>
    <t>Gridware</t>
  </si>
  <si>
    <t>Convective Capital, Fifty Years, Lowercarbon Capital, Sequoia Capital, True Ventures</t>
  </si>
  <si>
    <t>Gridware is a technology company that specializes in monitoring the physical and mechanical features of the grid.</t>
  </si>
  <si>
    <t>Gridware raised $26400000 on 2025-01-08 in Series A</t>
  </si>
  <si>
    <t>Rox</t>
  </si>
  <si>
    <t>General Catalyst, Sequoia Capital, South Park Commons</t>
  </si>
  <si>
    <t>Rox is an AI-powered sales productivity platform that helps businesses secure and grow revenue.</t>
  </si>
  <si>
    <t>Rox raised $50000000 on 2024-11-20 in Series A</t>
  </si>
  <si>
    <t>StrongDM</t>
  </si>
  <si>
    <t>Anchor Capital GP, Capital One Ventures, Cisco Investments, Frontline Ventures, GV, OneVentures, Sequoia Capital, Singtel Innov8, True Ventures, Verdure Capital Management</t>
  </si>
  <si>
    <t>StrongDM is a platform that provides zero-trust access control to databases, servers, and applications.</t>
  </si>
  <si>
    <t>StrongDM raised $34000000 on 2024-05-02 in Series C</t>
  </si>
  <si>
    <t>Turnkey</t>
  </si>
  <si>
    <t>Alchemy, Asymmetric, Coinbase Ventures, Faction, Figment Capital, Galaxy Digital, Gemini, Mirana, Sequoia Capital, Variant</t>
  </si>
  <si>
    <t>Turnkey is a crypto wallet infrastructure company that enables embedded wallets and automates onchain transactions through APIs.</t>
  </si>
  <si>
    <t>Turnkey raised $15000000 on 2024-04-23 in Series A</t>
  </si>
  <si>
    <t>Tacto</t>
  </si>
  <si>
    <t>Cherry Ventures, Index Ventures, Sequoia Capital, UVC Partners, Visionaries Club</t>
  </si>
  <si>
    <t>Tacto leverages AI to transform procurement, unlocking savings and efficiency gains for industrial companies.</t>
  </si>
  <si>
    <t>Tacto raised $53826818 on 2023-12-11 in Series A</t>
  </si>
  <si>
    <t>Apollo.io</t>
  </si>
  <si>
    <t>Angel Collective Opportunity Fund, Bain Capital Ventures, Launchbay Capital, Nexus Venture Partners, Sequoia Capital, Tribe Capital</t>
  </si>
  <si>
    <t>Apollo.io operates as a B2B data intelligence and sales engagement platform.</t>
  </si>
  <si>
    <t>Apollo.io raised $100000000 on 2023-08-29 in Series D</t>
  </si>
  <si>
    <t>Magentic</t>
  </si>
  <si>
    <t>First Momentum Ventures, Sequoia Capital, The Westly Group</t>
  </si>
  <si>
    <t>Magentic is an AI agent platform that identifies savings throughout global manufacturing supply chains.</t>
  </si>
  <si>
    <t>Magentic raised $5500000 on 2025-07-22 in Seed Round</t>
  </si>
  <si>
    <t>Skyramp</t>
  </si>
  <si>
    <t>Test easy to find and fix future production issues.</t>
  </si>
  <si>
    <t>Skyramp raised $10000000 on 2025-06-24 in Seed Round</t>
  </si>
  <si>
    <t>Crosby</t>
  </si>
  <si>
    <t>Bain Capital Ventures, Eric Glyman, Eric Wu, Gil Shklarski, Jake Heller, Karim Atiyeh, Max Mullen, Sequoia Capital, Zach Weinberg</t>
  </si>
  <si>
    <t>Crosby is a company with programmers from Ramp, Vanta, Meta, and Google joining attorneys.</t>
  </si>
  <si>
    <t>Crosby raised $5800000 on 2025-06-17 in Seed Round</t>
  </si>
  <si>
    <t>Enter</t>
  </si>
  <si>
    <t>Enter uses artificial intelligence to provide auditable and reliable legal drafting for lawyers.</t>
  </si>
  <si>
    <t>Enter raised $5500000 on 2025-03-11 in Seed Round</t>
  </si>
  <si>
    <t>Enter公司研究_20250918</t>
  </si>
  <si>
    <t>Agency AI</t>
  </si>
  <si>
    <t>HubSpot Ventures, Marell Evans, Nat Friedman, Reshma Saujani, Samara Hernandez, Sarah Guo, Sequoia Capital, Shruti Gandhi</t>
  </si>
  <si>
    <t>Agency AI helps to manage workflows of B2B Customer Success teams</t>
  </si>
  <si>
    <t>Agency AI raised $12000000 on 2024-10-17 in Seed Round</t>
  </si>
  <si>
    <t>Agency AI_20250919</t>
  </si>
  <si>
    <t>Anrok</t>
  </si>
  <si>
    <t>Alex Estevez, David Faugno, Index Ventures, Intuit, Karen Peacock, Khosla Ventures, Sequoia Capital, SignalRank</t>
  </si>
  <si>
    <t>Anrok is a sales tax solution for SaaS businesses that automates sales tax compliance across any financial stack.</t>
  </si>
  <si>
    <t>Anrok raised $30000000 on 2024-04-11 in Series B</t>
  </si>
  <si>
    <t>Anrok公司研究_20250917</t>
  </si>
  <si>
    <t>LangChain</t>
  </si>
  <si>
    <t>LangChain builds infrastructure and tools to help developers and enterprises create applications powered by large language models.</t>
  </si>
  <si>
    <t>LangChain raised $25000000 on 2024-02-15 in Series A</t>
  </si>
  <si>
    <t>Warp</t>
  </si>
  <si>
    <t>BoxGroup, Dylan Field, GV, Jeff Weiner, Marc Benioff, Neo, Sam Altman, Sequoia Capital</t>
  </si>
  <si>
    <t>Warp is a developer of a Rust-based coding terminal designed to make teams productive at coding and application development.</t>
  </si>
  <si>
    <t>Warp raised $50000000 on 2023-06-21 in Series B</t>
  </si>
  <si>
    <t>Caresync.website</t>
  </si>
  <si>
    <t>Connecting doctors with patient</t>
  </si>
  <si>
    <t>Caresync.website raised $10919975 on 2023-06-20 in Series A</t>
  </si>
  <si>
    <t>Dagster Labs</t>
  </si>
  <si>
    <t>8VC, Amplify Partners, Georgian, Hanover Technology Investment Management, Human Capital, Index Ventures, Sequoia Capital, Slow Ventures</t>
  </si>
  <si>
    <t>Dagster Labs empowers organizations to build a productive and scalable data platform.</t>
  </si>
  <si>
    <t>Dagster Labs raised $33000000 on 2023-05-24 in Series B</t>
  </si>
  <si>
    <t>Lemni</t>
  </si>
  <si>
    <t>Arthur Mensch, Christian Reber, Designer Fund, Frank Slootman, Jorn van Dijk, Koen Bok, Mario Götze, Niklas Jansen, Scott Belsky, Sequoia Capital</t>
  </si>
  <si>
    <t>Set up custom Ai agents in minutes</t>
  </si>
  <si>
    <t>Lemni raised $3500000 on 2025-02-26 in Pre Seed Round</t>
  </si>
  <si>
    <t>Safara</t>
  </si>
  <si>
    <t>Defy.vc, H20 Capital, Sequoia Capital, Thayer Ventures</t>
  </si>
  <si>
    <t>Empowering independent hotels and reshaping the way consumers book hotels</t>
  </si>
  <si>
    <t>Safara raised $7300000 on 2024-12-19 in Venture Round</t>
  </si>
  <si>
    <t>Cove</t>
  </si>
  <si>
    <t>Enterprise, Infra</t>
  </si>
  <si>
    <t>Adverb Ventures, Allie K. Miller, Common Metal, Homebrew, Lenny Rachitsky, Scott Belsky, Sequoia Capital</t>
  </si>
  <si>
    <t>Cove is a visual AI collaboration space that helps users and their AI collaborator to design and plan ideas.</t>
  </si>
  <si>
    <t>Cove raised $6000000 on 2024-10-09 in Seed Round</t>
  </si>
  <si>
    <t>APEX</t>
  </si>
  <si>
    <t>Agent, Infra, Tools</t>
  </si>
  <si>
    <t>Cerca Partners, Clément Delangue, Index Ventures, Sam Altman, Sequoia Capital</t>
  </si>
  <si>
    <t>APEX is a AI security company that provides organizations to get visibility of GenAI activity.</t>
  </si>
  <si>
    <t>APEX raised $7000000 on 2024-05-02 in Seed Round</t>
  </si>
  <si>
    <t>Mindy</t>
  </si>
  <si>
    <t>Founders Fund, Sequoia Capital</t>
  </si>
  <si>
    <t>Mindy offers services in automating tasks, scheduling, researching, and managing emails directly from your inbox to boost productivity.</t>
  </si>
  <si>
    <t>Mindy raised $6000000 on 2024-02-13 in Seed Round</t>
  </si>
  <si>
    <t>Mindy_20250923</t>
  </si>
  <si>
    <t>Oso</t>
  </si>
  <si>
    <t>Felicis, Harpoon, Sequoia Capital</t>
  </si>
  <si>
    <t>Oso is authorization as a service</t>
  </si>
  <si>
    <t>Oso raised $15000000 on 2023-06-20 in Series A</t>
  </si>
  <si>
    <t>Quilt</t>
  </si>
  <si>
    <t>Quilt uses AI and software to solve the challenges for solutions.</t>
  </si>
  <si>
    <t>Quilt raised $2500000 on 2024-03-18 in Seed Round</t>
  </si>
  <si>
    <t>Chkk</t>
  </si>
  <si>
    <t>Chkk helps enterprises minimize availability risks and ensure safe upgrades for mission-critical applications running on Kubernetes</t>
  </si>
  <si>
    <t>Chkk raised $5200000 on 2023-10-25 in Seed Round</t>
  </si>
  <si>
    <t>Meeno</t>
  </si>
  <si>
    <t>AI Fund, New Enterprise Associates, Sequoia Capital</t>
  </si>
  <si>
    <t>Meeno offers an AI relationship mentoring app targeting young adults.</t>
  </si>
  <si>
    <t>Meeno raised $3900000 on 2023-09-26 in Seed Round</t>
  </si>
  <si>
    <t>Gladia.io</t>
  </si>
  <si>
    <t>Alexandre Berriche, Cocoa, Miroslaw Klaba, New Wave (VC), Pierre Betouin, Sequoia Capital, Solomon Hykes</t>
  </si>
  <si>
    <t>Gladia.io strives to help businesses integrate cutting-edge AI and extract valuable insights from audio data.</t>
  </si>
  <si>
    <t>Gladia.io raised $4041786 on 2023-06-19 in Seed Round</t>
  </si>
  <si>
    <t>Gigi</t>
  </si>
  <si>
    <t>MONASHEES, OpenAI, Sequoia Capital</t>
  </si>
  <si>
    <t>Gigi is the AI social layer the internet was missing.</t>
  </si>
  <si>
    <t>Gigi raised $4550000 on 2023-05-01 in Seed Round</t>
  </si>
  <si>
    <t>Elyn</t>
  </si>
  <si>
    <t>Tools, Infra</t>
  </si>
  <si>
    <t>Financiere Saint James, Guillaume Princen, Headline, Marc Menasé, Motier Ventures, Sequoia Capital</t>
  </si>
  <si>
    <t>Elyn helps merchants convert more online visitors into actual cutosmers and customer returns into more revenues</t>
  </si>
  <si>
    <t>Elyn raised $2637198 on 2023-03-07 in Pre Seed Round</t>
  </si>
  <si>
    <t>TravelPerk</t>
  </si>
  <si>
    <t>Atomico, Blackstone Group, EQT, General Catalyst, Kinnevik, Noteus Partners, Sequoia Capital, SoftBank Vision Fund</t>
  </si>
  <si>
    <t>TravelPerk is a business travel management platform that helps companies book, manage, and control their corporate travel.</t>
  </si>
  <si>
    <t>TravelPerk raised $200000000 on 2025-01-27 in Series E</t>
  </si>
  <si>
    <t>AMP</t>
  </si>
  <si>
    <t>Blue Earth Capital, CalSTRS, Congruent Ventures, Liberty Mutual Investments, Range Ventures, Sequoia Capital, Tao Capital Partners, Wellington Management, XN</t>
  </si>
  <si>
    <t>AMP utilizes AI-powered sortation to enhance recycling efficiency and reduce costs.</t>
  </si>
  <si>
    <t>AMP raised $91000000 on 2024-12-05 in Series D</t>
  </si>
  <si>
    <t>Privateer</t>
  </si>
  <si>
    <t>Aero X Ventures, BOKA Group, GV, IronGate Capital Advisors, Lux Capital, Marlinspike Capital, Sequoia Capital, Seraphim Space, Starburst Accelerator, Winklevoss Capital</t>
  </si>
  <si>
    <t>Privateer develops data infrastructure to power sustainable growth for the new space economy.</t>
  </si>
  <si>
    <t>Privateer raised $56500000 on 2024-05-06 in Series A</t>
  </si>
  <si>
    <t>DataForge</t>
  </si>
  <si>
    <t>DataForge is a tech company that offers a software platform for accurate data management, integration, and analysis.</t>
  </si>
  <si>
    <t>DataForge raised $20000000 on 2025-08-13 in Seed Round</t>
  </si>
  <si>
    <t>Sundial</t>
  </si>
  <si>
    <t>Amjad Masad, Anil Varanasi, Brian Hale, Deborah Liu, Drew Houston, Electric Capital, Fidji Simo, GreatPoint Ventures, Howie Liu, Jay Parikh, Ruchi Sanghvi, Sequoia Capital, Shishir Mehrotra, Slow Ventures, Sunflower Capital, Tobias Lütke, Tribe Capital, Unusual Ventures</t>
  </si>
  <si>
    <t>Sundial is an AI-native analytics platform that helps teams centralize data, generate insights, and drive faster, smarter decisions.</t>
  </si>
  <si>
    <t>Sundial raised $23000000 on 2025-07-08 in Series A</t>
  </si>
  <si>
    <t>Cybersyn</t>
  </si>
  <si>
    <t>Coatue, Sequoia Capital, Snowflake</t>
  </si>
  <si>
    <t>Cybersyn provides data-as-a-service for real-time consumer insights and analytics.</t>
  </si>
  <si>
    <t>Cybersyn raised $62900000 on 2023-04-12 in Series A</t>
  </si>
  <si>
    <t>Accordance</t>
  </si>
  <si>
    <t>Anthropic, Bain Capital Ventures, Khosla Ventures, New Enterprise Associates, Sequoia Capital</t>
  </si>
  <si>
    <t>Accordance is an AI platform designed for tax, audit, and CPA teams, providing tools to improve their services.</t>
  </si>
  <si>
    <t>Accordance raised $10000000 on 2025-08-08 in Seed Round</t>
  </si>
  <si>
    <t>TwinMind</t>
  </si>
  <si>
    <t>Sequoia Capital, Stephen Wolfram, Streamlined Ventures</t>
  </si>
  <si>
    <t>Developer of an AI-powered real-time listening assistant designed to help individuals gain insights and improve communication.</t>
  </si>
  <si>
    <t>TwinMind raised $5700000 on 2025-07-01 in Seed Round</t>
  </si>
  <si>
    <t>Nexad</t>
  </si>
  <si>
    <t>A16Z GAMES Speedrun, Point72 Ventures, Prosus Ventures, Sequoia Capital, Umami Capital</t>
  </si>
  <si>
    <t>Native ads system for GenAI apps</t>
  </si>
  <si>
    <t>Nexad raised $6000000 on 2025-04-16 in Seed Round</t>
  </si>
  <si>
    <t>Stainless</t>
  </si>
  <si>
    <t>Amit Agarwal, Andreessen Horowitz, Claire Hughes Johnson, Felicis, MongoDB Ventures, Sequoia Capital, The General Partnership, Zapier</t>
  </si>
  <si>
    <t>Stainless is a company that specializes in generating software development kits for APIs.</t>
  </si>
  <si>
    <t>Stainless raised $25000000 on 2024-12-10 in Series A</t>
  </si>
  <si>
    <t>Prem Labs</t>
  </si>
  <si>
    <t>Alan Lipschitz, David Maisel, Sequoia Capital</t>
  </si>
  <si>
    <t>Accelerating the Advent of Sovereign Gen AI.</t>
  </si>
  <si>
    <t>Prem Labs raised $14000000 on 2024-04-05 in Seed Round</t>
  </si>
  <si>
    <t>Focus</t>
  </si>
  <si>
    <t>a16z crypto, Coinbase Ventures, Sequoia Capital, Social Capital</t>
  </si>
  <si>
    <t>Focus, a SocialFi app from DeSo is the crypto social network that offers financial crypto token services.</t>
  </si>
  <si>
    <t>Focus raised $20000000 on 2024-01-17 in Venture Round</t>
  </si>
  <si>
    <t>Rockset</t>
  </si>
  <si>
    <t>Four Rivers Group, Glynn Capital Management, Greylock, Icon Ventures, K5 Global, Sequoia Capital</t>
  </si>
  <si>
    <t>Rockset is a real-time indexing database that enables companies to build data applications for the cloud.</t>
  </si>
  <si>
    <t>Rockset raised $44000000 on 2023-08-29 in Series B</t>
  </si>
  <si>
    <t>DevAgentic</t>
  </si>
  <si>
    <t>DevAgentic.io is an LLMOps platform for building AI apps with low-code tools, RAG pipelines, and custom agents.</t>
  </si>
  <si>
    <t>DevAgentic raised $500000 on 2025-04-04 in Seed Round</t>
  </si>
  <si>
    <t>Eytrix</t>
  </si>
  <si>
    <t>Sequoia Capital, Y Combinator</t>
  </si>
  <si>
    <t>AI that monitors countless surveillance feeds.</t>
  </si>
  <si>
    <t>Eytrix raised $3000000 on 2025-04-01 in Seed Round</t>
  </si>
  <si>
    <t>CO/AI</t>
  </si>
  <si>
    <t>Gaingels, MoVi Partners, Sequoia Capital, The Critical Co</t>
  </si>
  <si>
    <t>CO/AI is a community focused on fostering expertise and skills in artificial intelligence (AI) among individuals and businesses.</t>
  </si>
  <si>
    <t>CO/AI raised $1800000 on 2025-02-19 in Pre Seed Round</t>
  </si>
  <si>
    <t>Intryc</t>
  </si>
  <si>
    <t>500 Emerging Europe, Activant Capital, Episode 1, General Catalyst, Sequoia Capital, Y Combinator</t>
  </si>
  <si>
    <t>Intryc employs artificial intelligence to automate the quality assurance process for customer support services.</t>
  </si>
  <si>
    <t>Intryc raised $3100000 on 2025-01-23 in Seed Round</t>
  </si>
  <si>
    <t>Wanderboat AI</t>
  </si>
  <si>
    <t>Sequoia Capital, UpHonest Capital</t>
  </si>
  <si>
    <t>Wanderboat AI offers possibilities to plan excursions by just chatting with AI and generating travel itineraries.</t>
  </si>
  <si>
    <t>Wanderboat AI raised $6000000 on 2024-07-12 in Seed Round</t>
  </si>
  <si>
    <t>SDF</t>
  </si>
  <si>
    <t>Andreessen Horowitz, Founders' Co-op, RTP Global, Sequoia Capital, Two Sigma, Two Sigma Ventures</t>
  </si>
  <si>
    <t>SDF is a compiler and build system that leverages static analysis to comprehensively examine SQL code at a warehouse scale.</t>
  </si>
  <si>
    <t>SDF raised $9000000 on 2024-06-26 in Seed Round</t>
  </si>
  <si>
    <t>Mermaid Char</t>
  </si>
  <si>
    <t>Anorak Ventures, Benny Joseph, Dave Gilboa, Elefund, Firebrand Ventures, Gaingels, Good Friends, Irregular Expressions, M12 - Microsoft's Venture Fund, Mana Ventures, Open Core Ventures, Sequoia Capital, Streamlined Ventures, Sytse Sijbrandij, v1.vc</t>
  </si>
  <si>
    <t>Create complex, visual diagrams with text. A smarter way of creating diagrams.</t>
  </si>
  <si>
    <t>Mermaid Char raised $7575000 on 2024-03-20 in Seed Round</t>
  </si>
  <si>
    <t>Mermaid Chart</t>
  </si>
  <si>
    <t>Anorak Ventures, Dave Gilboa, Elefund, Firebrand Ventures, Gaingels, Good Friends, Irregular Expressions, M12 - Microsoft's Venture Fund, Mana Ventures, Open Core Ventures, Sequoia Capital, Streamlined Ventures, v1.vc</t>
  </si>
  <si>
    <t>Building the next generation of smart diagramming for enterprise teams. Easily create and collaborate on complex diagrams from text.</t>
  </si>
  <si>
    <t>Mermaid Chart raised $7575000 on 2024-03-20 in Seed Round</t>
  </si>
  <si>
    <t>Buddy</t>
  </si>
  <si>
    <t>Atypical Ventures, Plug and Play, Sequoia Capital</t>
  </si>
  <si>
    <t>Buddy is an insurance gateway for software companies.</t>
  </si>
  <si>
    <t>Buddy raised $7000000 on 2024-01-16 in Venture Round</t>
  </si>
  <si>
    <t>Bunkerhill Health</t>
  </si>
  <si>
    <t>Felicis, Optum Ventures, Sequoia Capital, SV Angel, Y Combinator</t>
  </si>
  <si>
    <t>Ask anything about your patients. Automate what happens next.</t>
  </si>
  <si>
    <t>Bunkerhill Health raised $30000000 on 2023-07-01 in Series A</t>
  </si>
  <si>
    <t>Atlys</t>
  </si>
  <si>
    <t>Accel, Sequoia Capital</t>
  </si>
  <si>
    <t>Atlys is an online platform that offers visa application processes and travel services.</t>
  </si>
  <si>
    <t>Atlys raised $12000000 on 2023-03-16 in Venture Round</t>
  </si>
  <si>
    <t>Mad Street Den</t>
  </si>
  <si>
    <t>Alpha Wave Global, Avatar Growth Capital, Sequoia Capital</t>
  </si>
  <si>
    <t>Mad Street Den is a computer vision and artificial intelligence startup founded with a mission to make people all over the globe.</t>
  </si>
  <si>
    <t>Mad Street Den raised $30000000 on 2023-01-17 in Series C</t>
  </si>
  <si>
    <t>Blind Insight</t>
  </si>
  <si>
    <t>500 Global, Altari Ventures, Sequoia Capital, Techstars, XFactor Ventures</t>
  </si>
  <si>
    <t>Blind Insight allows data to be analyzed efficiently while it's still encrypted.</t>
  </si>
  <si>
    <t>Blind Insight raised $1200000 on 2024-12-31 in Pre Seed Round</t>
  </si>
  <si>
    <t>Wizard Perks</t>
  </si>
  <si>
    <t>FirsthandVC, Sequoia Capital, Village Global</t>
  </si>
  <si>
    <t>Wizard Perks is an AI-powered perks platform that provides personalized discounts, product giveaways, and elite status to employees.</t>
  </si>
  <si>
    <t>Wizard Perks raised $2500000 on 2024-10-29 in Pre Seed Round</t>
  </si>
  <si>
    <t>FullyRamped</t>
  </si>
  <si>
    <t>BoxGroup, Greylock, MaC Venture Capital, NOMO Ventures, Sequoia Capital</t>
  </si>
  <si>
    <t>Say hello to AI role-play. It’s changing how we sell.</t>
  </si>
  <si>
    <t>FullyRamped raised $2300000 on 2024-10-16 in Pre Seed Round</t>
  </si>
  <si>
    <t>Trace Machina</t>
  </si>
  <si>
    <t>Enterprise, Consumer App</t>
  </si>
  <si>
    <t>Bob van Luijt, Clem Delangue, Gert Lanckriet, Green Bay Ventures, Mitch Wainer, Samsung NEXT, Sequoia Capital, Verissimo Ventures, Wellington Management</t>
  </si>
  <si>
    <t>Trace Machina is a company that specializes in the development and maintenance of simulation infrastructure.</t>
  </si>
  <si>
    <t>Trace Machina raised $4700000 on 2024-08-23 in Seed Round</t>
  </si>
  <si>
    <t>Iconic.AI</t>
  </si>
  <si>
    <t>Atomico, Deepwater Asset Management, FOV Ventures, HodlCo, Interface Capital, Sequoia Capital</t>
  </si>
  <si>
    <t>Iconic AI is an AAA games studio AI-driven game development</t>
  </si>
  <si>
    <t>Iconic.AI raised $4000000 on 2024-07-11 in Pre Seed Round</t>
  </si>
  <si>
    <t>Base64</t>
  </si>
  <si>
    <t>Andrey Mikheev, Chris Huff, Emre Kurttepeli, Gaingels, Kenan Güler, Ozan E Bilgen, Sequoia Capital, Zero Prime Ventures</t>
  </si>
  <si>
    <t>Intelligent document processing</t>
  </si>
  <si>
    <t>Base64 raised $3000000 on 2024-07-01 in Seed Round</t>
  </si>
  <si>
    <t>Dune Security</t>
  </si>
  <si>
    <t>Alumni Ventures, Antler, Craft Ventures, Firestreak Ventures, Sequoia Capital, Sky Dayton</t>
  </si>
  <si>
    <t>Dune Security is a cybersecurity company that utilizes AI to analyze user behavior and identify high-risk employees within an organization.</t>
  </si>
  <si>
    <t>Dune Security raised $2000000 on 2024-04-22 in Pre Seed Round</t>
  </si>
  <si>
    <t>RootNote</t>
  </si>
  <si>
    <t>Elevate Ventures, Hilltop Venture Partners, Johnson Venture Partners, Sequoia Capital, Techstars</t>
  </si>
  <si>
    <t>RootNote is a SaaS platform that helps content creators grow their digital brands.</t>
  </si>
  <si>
    <t>RootNote raised $1500000 on 2024-03-20 in Pre Seed Round</t>
  </si>
  <si>
    <t>StackOne</t>
  </si>
  <si>
    <t>Charlie Songhurst, Edward Lando, Episode 1, Pareto Holdings, Playfair Capital, Portfolio Ventures, Revenue Syndicate, Sequoia Capital, Serge Chiaramonte, Upscalers</t>
  </si>
  <si>
    <t>StackOne is an integration platform that connects SaaS products through APIs.</t>
  </si>
  <si>
    <t>StackOne raised $3582443 on 2024-03-05 in Seed Round</t>
  </si>
  <si>
    <t>Cimba.ai</t>
  </si>
  <si>
    <t>Chad Sanderson, Chris Riccomini, Pack Ventures, Ripple Ventures, SeaChange, Sequoia Capital</t>
  </si>
  <si>
    <t>Adaptive AI agent infrastructure for data driven business operation to create custom adaptive gen-AI agents to optimize business operations</t>
  </si>
  <si>
    <t>Cimba.ai raised $1250000 on 2024-02-06 in Pre Seed Round</t>
  </si>
  <si>
    <t>Venue</t>
  </si>
  <si>
    <t>basecase capital, Pathlight Ventures, Sequoia Capital</t>
  </si>
  <si>
    <t>Venue empowering finance teams with AI.</t>
  </si>
  <si>
    <t>Venue raised $1200000 on 2024-01-30 in Seed Round</t>
  </si>
  <si>
    <t>Coana (acquired by Socket)</t>
  </si>
  <si>
    <t>Anders Thorhauge Sandholm, Drew Dennison, Esben Friis-Jensen, Essence VC, Kamal Shah, Paul St. John, Sequoia Capital, Taylor Lehmann, Thomas Riisgaard Hansen</t>
  </si>
  <si>
    <t>Coana uses advanced reachability analysis to scan for vulnerabilities in open source dependencies, cutting false positives by over 80%.</t>
  </si>
  <si>
    <t>Coana (acquired by Socket) raised $1600000 on 2024-01-23 in Pre Seed Round</t>
  </si>
  <si>
    <t>REVER</t>
  </si>
  <si>
    <t>Acacia Venture Capital Partners, Alma Mundi Ventures, Barlon Capital, Galdana Ventures, Sequoia Capital, Y Combinator</t>
  </si>
  <si>
    <t>REVER is a financial service company that develops technologies designed to create a new category in the e-commerce space.</t>
  </si>
  <si>
    <t>REVER raised $8192808 on 2023-06-19 in Seed Round</t>
  </si>
  <si>
    <t>Bloomfilter</t>
  </si>
  <si>
    <t>Alumni Ventures, Castor Ventures, FirsthandVC, HPA (Hyde Park Angels), Jumpstart Ventures, Magarac Venture Partners, Michael Keithley, North Coast Ventures, Sequoia Capital, Techstars</t>
  </si>
  <si>
    <t>Bloomfilter is the first process intelligence platform for the software development lifecycle.</t>
  </si>
  <si>
    <t>Bloomfilter raised $5500000 on 2023-05-04 in Seed Round</t>
  </si>
  <si>
    <t>Lightmetrics</t>
  </si>
  <si>
    <t>We are creating a software platform for generating insights into people and cities in motion using smartphones.</t>
  </si>
  <si>
    <t>Lightmetrics raised $8500000 on 2023-04-05 in Series A</t>
  </si>
  <si>
    <t>Bytez</t>
  </si>
  <si>
    <t>E14 Fund, Firestreak Ventures, Greylock, Mozilla Ventures, Sequoia Capital, The MBA Fund</t>
  </si>
  <si>
    <t>Bridging AI research and deployment. 80k+ serverless models, 440k+ interactive papers. One unified API.</t>
  </si>
  <si>
    <t>Bytez raised $780000 on 2023-11-20 in Pre Seed Round</t>
  </si>
  <si>
    <t>Klu.ai</t>
  </si>
  <si>
    <t>Andreessen Horowitz, Atomico, Craft Ventures, Firstminute Capital, Sequoia Capital</t>
  </si>
  <si>
    <t>Klu.ai is a generative AI platform that simplifies the process of designing, deploying, and optimizing AI applications.</t>
  </si>
  <si>
    <t>Klu.ai raised $1700000 on 2023-10-24 in Pre Seed Round</t>
  </si>
  <si>
    <t>KINO</t>
  </si>
  <si>
    <t>ARK Venture Fund, Blockchain Founders Capital, Blockchain Founders Fund, Genius Ventures, Hyperithm, Lightning Capital, MetaWeb Ventures, NEAR, Sequoia Capital, Slow Ventures, Sunset Ventures, WAGMI</t>
  </si>
  <si>
    <t>KINO is an entertainment technology company that provides secure video solutions from production through distribution.</t>
  </si>
  <si>
    <t>KINO raised $4350000 on 2023-10-10 in Pre Seed Round</t>
  </si>
  <si>
    <t>PartyKit</t>
  </si>
  <si>
    <t>Adam Wiggins, Badrul Farooqi, Chris Schagen, Cursor Capital, Dane Knecht, Guillermo Rauch, Jack McCloy, Jeannette Fuerstenberg, Mathias Biilmann Christensen, Matthew Prince, Micah Smurthwaite, Prototype Capital, Rick Rick, Rishabh Kaul, Sequoia Capital, Soren Bramer Schmidt, Thilo Konzok, Tiny VC, Untitled ventures</t>
  </si>
  <si>
    <t>PartyKit is an open source deployment platform for AI agents.</t>
  </si>
  <si>
    <t>PartyKit raised $2500000 on 2023-09-26 in Pre Seed Round</t>
  </si>
  <si>
    <t>Party</t>
  </si>
  <si>
    <t>Cursor Capital, Prototype Capital, Sequoia Capital, Tiny VC, Untitled Ventures</t>
  </si>
  <si>
    <t>Deploy and host in real-time</t>
  </si>
  <si>
    <t>Party raised $2500000 on 2023-09-26 in Pre Seed Round</t>
  </si>
  <si>
    <t>Sourcepulse</t>
  </si>
  <si>
    <t>Clément Delangue, Entrepreneurs First, Sequoia Capital, Unpopular Ventures, Y Combinator</t>
  </si>
  <si>
    <t>Your early warning system for software delivery</t>
  </si>
  <si>
    <t>Sourcepulse raised $900000 on 2023-09-15 in Pre Seed Round</t>
  </si>
  <si>
    <t>Buidler DAO</t>
  </si>
  <si>
    <t>Bing Ventures, Conflux Network, DRK Lab, Gate Labs, Sequoia Capital, SevenX Ventures</t>
  </si>
  <si>
    <t>Buidler DAO describes itself as a network of web3 projects and talents.</t>
  </si>
  <si>
    <t>Buidler DAO raised $2000000 on 2023-08-28 in Seed Round</t>
  </si>
  <si>
    <t>Jitty</t>
  </si>
  <si>
    <t>Angel Invest, Gradient, Macks Managed Investments, Mozza Angels, Roman Smolevskiy, Sequoia Capital, Tiny VC, True., Unwritten Capital, Ventures Together</t>
  </si>
  <si>
    <t>Jitty is a real estate search engine to help people in find and move into their ideal property.</t>
  </si>
  <si>
    <t>Jitty raised $2000000 on 2023-08-27 in Pre Seed Round</t>
  </si>
  <si>
    <t>Marveri</t>
  </si>
  <si>
    <t>MBA Ventures, ScoutFund, Sequoia Capital, Tectonic Ventures</t>
  </si>
  <si>
    <t>Marveri is a tech company focused on revolutionizing corporate and transactional work.</t>
  </si>
  <si>
    <t>Marveri raised $250000 on 2023-07-21 in Pre Seed Round</t>
  </si>
  <si>
    <t>PingSafe</t>
  </si>
  <si>
    <t>Gaurav Agarwal, Neeraj Arora, Peak XV Partners, Pratyus Patnaik, Rahul Chari, Saurya Prakash Sinha, Sequoia Capital, Surge, Tanglin Venture Partners, Vivek Ramachandran</t>
  </si>
  <si>
    <t>PingSafe is a cloud security platform that provides protection against vulnerabilities that traditional security solutions may miss.</t>
  </si>
  <si>
    <t>PingSafe raised $3300000 on 2023-07-18 in Seed Round</t>
  </si>
  <si>
    <t>Aviato</t>
  </si>
  <si>
    <t>8VC, BBQ Capital, CerraCap Ventures, Dorm Room Fund, Eric Bahn, Firestreak Ventures, House Capital, Karman Ventures, Kendrick Nguyen, Pioneer Fund, Sequoia Capital, Soma Capital, Tom Preston-Werner</t>
  </si>
  <si>
    <t>The ultimate search engine for startups</t>
  </si>
  <si>
    <t>Aviato raised $2300000 on 2023-04-01 in Seed Round</t>
  </si>
  <si>
    <t>Bifrost AI</t>
  </si>
  <si>
    <t>MD ONE Ventures, Sequoia Capital, Wavemaker Partners</t>
  </si>
  <si>
    <t>Unlocking the data bottleneck for Physical AI. Train &amp; evaluate robotics &amp; AI in simulated 3D worlds with generative synthetic data.</t>
  </si>
  <si>
    <t>Bifrost AI raised $3500000 on 2023-03-01 in Seed Round</t>
  </si>
  <si>
    <t>Dedalo</t>
  </si>
  <si>
    <t>Dedalo is a tech company that uses AI to help companies to monitor and reduce their digital carbon footprint.</t>
  </si>
  <si>
    <t>Dedalo raised $21411 on 2023-01-01 in Pre Seed Round</t>
  </si>
  <si>
    <t>Promise</t>
  </si>
  <si>
    <t>Andreessen Horowitz</t>
  </si>
  <si>
    <t>Venture - Series Unknown</t>
  </si>
  <si>
    <t>Aaron Levie, Andreessen Horowitz, Crossbeam Venture Partners, Emery Wells, Google AI Futures Fund, Kivu Ventures, Offline Ventures, Saga Ventures, The North Road Company, Vela Partners</t>
  </si>
  <si>
    <t>Promise is a studio built from the ground up in the era of Generative AI to produce films and series.</t>
  </si>
  <si>
    <t>Promise raised an undisclosed amount on 2025-05-20 in Venture Round</t>
  </si>
  <si>
    <t>Bonfire Studios</t>
  </si>
  <si>
    <t>Altos Ventures, Andreessen Horowitz, Founders Fund</t>
  </si>
  <si>
    <t>Bonfire studios is an independent game studio in Orange County California</t>
  </si>
  <si>
    <t>Bonfire Studios raised an undisclosed amount on 2025-01-15 in Series B</t>
  </si>
  <si>
    <t>Nilo</t>
  </si>
  <si>
    <t>Andreessen Horowitz, CoreNest Capital, Flex Capital, Logan Kilpatrick, Next Tier Ventures</t>
  </si>
  <si>
    <t>Nilo Technologies can produce 3D worlds.</t>
  </si>
  <si>
    <t>Nilo raised an undisclosed amount on 2025-04-15 in Seed Round</t>
  </si>
  <si>
    <t>Tigris Data</t>
  </si>
  <si>
    <t>Tigris is a Globally Distributed S3-Compatible Object Storage.</t>
  </si>
  <si>
    <t>Tigris Data raised an undisclosed amount on 2024-03-14 in Seed Round</t>
  </si>
  <si>
    <t>TENEX.AI</t>
  </si>
  <si>
    <t>Andreessen Horowitz, Manousos Investments, Shield Capital</t>
  </si>
  <si>
    <t>TENEX.AI is a cybersecurity company that utilizes AI and human expertise to help enterprises protect their digital assets.</t>
  </si>
  <si>
    <t>TENEX.AI raised an undisclosed amount on 2025-01-20 in Seed Round</t>
  </si>
  <si>
    <t>Plutus</t>
  </si>
  <si>
    <t>Pre-Seed</t>
  </si>
  <si>
    <t>Plutus Labs is a Social Gaming Platform with prediction markets &amp; personalized hyper-casual games.</t>
  </si>
  <si>
    <t>Plutus raised an undisclosed amount on 2024-03-10 in Pre Seed Round</t>
  </si>
  <si>
    <t>Cult of the North</t>
  </si>
  <si>
    <t>Cult of the North is building the next generation of intense multiplayer experiences for PC and console.</t>
  </si>
  <si>
    <t>Cult of the North raised an undisclosed amount on 2023-01-10 in Seed Round</t>
  </si>
  <si>
    <t>Voldex</t>
  </si>
  <si>
    <t>Andreessen Horowitz, Dune Ventures, Lalotte Ventures, Makers Fund, Pow Interactive</t>
  </si>
  <si>
    <t>Voldex is the premier home for top games on Roblox</t>
  </si>
  <si>
    <t>Voldex raised an undisclosed amount on 2023-01-24 in Series A</t>
  </si>
  <si>
    <t>World Labs</t>
  </si>
  <si>
    <t>Coding, Infra</t>
  </si>
  <si>
    <t>Andreessen Horowitz, Radical Ventures</t>
  </si>
  <si>
    <t>World Labs develops AI models with spatial intelligence for 3D world perception and interaction.</t>
  </si>
  <si>
    <t>World Labs raised an undisclosed amount on 2024-04-01 in Seed Round</t>
  </si>
  <si>
    <t>Hippocratic AI</t>
  </si>
  <si>
    <t>Andreessen Horowitz, General Catalyst, Kleiner Perkins, NVIDIA, Premji Invest, SV Angel, Universal Health Services, WellSpan Health</t>
  </si>
  <si>
    <t>Hippocratic AI is a healthcare technology company that develops safety-focused large-language models for medical applications.</t>
  </si>
  <si>
    <t>Hippocratic AI raised $141000000 on 2025-01-09 in Series B</t>
  </si>
  <si>
    <t>Replit</t>
  </si>
  <si>
    <t>Coding, Tools, Agent, Enterprise</t>
  </si>
  <si>
    <t>Andreessen Horowitz, ARK Ventures, Bloomberg Beta, Coatue, Hamilton Helmer, Khosla Ventures, Naval Ravikant, SV Angel, Y Combinator</t>
  </si>
  <si>
    <t>Replit is the most secure agentic platform for production-ready apps.</t>
  </si>
  <si>
    <t>Replit raised $97400000 on 2023-04-25 in Series B</t>
  </si>
  <si>
    <t>Replit公司研究</t>
  </si>
  <si>
    <t>Enterprise, Tools, Infra</t>
  </si>
  <si>
    <t>Mistral AI raised $1990266426 on 2025-09-09 in Series C</t>
  </si>
  <si>
    <t>基座模型</t>
  </si>
  <si>
    <t>3</t>
  </si>
  <si>
    <t>Enterprise, Tools, Infra, 多模态, Agent</t>
  </si>
  <si>
    <t>Coding, Security</t>
  </si>
  <si>
    <t>Safe Superintelligence raised $2000000000 on 2025-04-12 in Venture Round</t>
  </si>
  <si>
    <t>Databricks</t>
  </si>
  <si>
    <t>Andreessen Horowitz, Insight Partners, MGX, Thrive Capital, WCM Investment Management</t>
  </si>
  <si>
    <t>Databricks is a data and AI platform that unifies data engineering, analytics, and machine learning on a lakehouse architecture.</t>
  </si>
  <si>
    <t>Databricks raised $1000000000 on 2025-09-08 in Venture Round</t>
  </si>
  <si>
    <t>Databricks公司研究</t>
  </si>
  <si>
    <t>Ambience Healthcare</t>
  </si>
  <si>
    <t>Andreessen Horowitz, Founders Circle Capital, Frist Cressey Ventures, Georgian, Kleiner Perkins, Oak HC/FT, OpenAI Startup Fund, Optum Ventures, Smash Capital, Town Hall Ventures</t>
  </si>
  <si>
    <t>Ambience Healthcare develops an AI operating system used for documentation, coding, and clinical workflows in healthcare organizations.</t>
  </si>
  <si>
    <t>Ambience Healthcare raised $243000000 on 2025-07-29 in Series C</t>
  </si>
  <si>
    <t>Ambience Healthcare公司研究</t>
  </si>
  <si>
    <t>Hadrian</t>
  </si>
  <si>
    <t>137 Ventures, 1789 Capital, Altimeter Capital, Andreessen Horowitz, Construct Capital, Founders Fund, Lux Capital</t>
  </si>
  <si>
    <t>Hadrian builds AI-powered automated factories that manufacture precision parts for defense, aerospace, and space industries.</t>
  </si>
  <si>
    <t>Hadrian raised $109999953 on 2025-07-17 in Series C</t>
  </si>
  <si>
    <t>先进制造公司，建设AI工厂</t>
  </si>
  <si>
    <t>Coding, Infra, 多模态</t>
  </si>
  <si>
    <t>Decagon</t>
  </si>
  <si>
    <t>A*, Accel, Andreessen Horowitz, avra, Bain Capital Ventures, Bond, Forerunner, Ribbit Capital</t>
  </si>
  <si>
    <t>Decagon is a conversational AI platform that provides a centralized AI engine to resolve issues in any language and across all channels.</t>
  </si>
  <si>
    <t>Decagon raised $131000000 on 2025-06-23 in Series C</t>
  </si>
  <si>
    <t>KoBold Metals</t>
  </si>
  <si>
    <t>Andreessen Horowitz, Bond, Breakthrough Energy Ventures, Durable Capital Partners, Earthshot Ventures, Equinor Ventures, July Fund, Mitsubishi Electric, Standard Investments, StepStone Group, T. Rowe Price, WCM Investment Management</t>
  </si>
  <si>
    <t>KoBold Metals is an AI-powered critical mineral startup that discovers essential materials for electric vehicles and renewable energy.</t>
  </si>
  <si>
    <t>KoBold Metals raised $537000000 on 2024-10-04 in Series C</t>
  </si>
  <si>
    <t>Tennr is a healthcare AI startup that provides an automation platform for medical documents.</t>
  </si>
  <si>
    <t>Tennr raised $101000000 on 2025-06-18 in Series C</t>
  </si>
  <si>
    <t>Slingshot AI</t>
  </si>
  <si>
    <t>Andreessen Horowitz, Felicis, Forerunner, Menlo Ventures, Radical Ventures</t>
  </si>
  <si>
    <t>Slingshot AI provides a cloud-based platform for easy training, deploying, and managing machine learning models.</t>
  </si>
  <si>
    <t>Slingshot AI raised $53000000 on 2025-07-22 in Series A</t>
  </si>
  <si>
    <t>Prepared</t>
  </si>
  <si>
    <t>Andreessen Horowitz, First Round Capital, General Catalyst, Radical Ventures</t>
  </si>
  <si>
    <t>Prepared offers an AI-powered platform designed to enhance emergency response operations.</t>
  </si>
  <si>
    <t>Prepared raised $80000000 on 2025-05-30 in Series C</t>
  </si>
  <si>
    <t>Instabase</t>
  </si>
  <si>
    <t>Andreessen Horowitz, Greylock, Index Ventures, New Enterprise Associates, Qatar Investment Authority</t>
  </si>
  <si>
    <t>Instabase is a Unstructured Data Platform that automates document processing and data analysis.</t>
  </si>
  <si>
    <t>Instabase raised $100000000 on 2025-01-17 in Series D</t>
  </si>
  <si>
    <t>Castelion is a defense tech company that applies modern hardware development and manufacturing processes to national security challenges.</t>
  </si>
  <si>
    <t>Castelion raised $70000000 on 2025-01-29 in Series A</t>
  </si>
  <si>
    <t>Applied Intuition</t>
  </si>
  <si>
    <t>Agent, Coding, Infra</t>
  </si>
  <si>
    <t>Andreessen Horowitz, Bond, Fidelity, General Catalyst, Lux Capital</t>
  </si>
  <si>
    <t>Applied Intuition provides software infrastructure to safely develop, test, and deploy autonomous vehicles  at scale.</t>
  </si>
  <si>
    <t>Applied Intuition raised $300000000 on 2024-07-25 in Secondary Market</t>
  </si>
  <si>
    <t>Exowatt</t>
  </si>
  <si>
    <t>8090 Industries, Andreessen Horowitz, Atomic, Felicis, Goat Capital, Leonardo DiCaprio, MCJ, MVP Ventures, Sam Altman, Starwood Capital Group, StepStone Group, Thrive Capital</t>
  </si>
  <si>
    <t>Powering AI with 24-hour Dispatchable Solar</t>
  </si>
  <si>
    <t>Exowatt raised $35000000 on 2025-04-22 in Series A</t>
  </si>
  <si>
    <t>Payrails</t>
  </si>
  <si>
    <t>Andreessen Horowitz, EQT Ventures, General Catalyst, HV Capital</t>
  </si>
  <si>
    <t>Payrails is a payment software company that helps enterprises to take control of their payment operations and optimize performance.</t>
  </si>
  <si>
    <t>Payrails raised $32000000 on 2025-06-12 in Series A</t>
  </si>
  <si>
    <t>Doppel</t>
  </si>
  <si>
    <t>Security, Tools</t>
  </si>
  <si>
    <t>9Yards Capital, Andreessen Horowitz, Bessemer Venture Partners, Sabrina Hahn, Script Capital, South Park Commons, Sozo Ventures, Strategic Cyber Ventures</t>
  </si>
  <si>
    <t>Doppel is a security platform that focuses on digital risk protection and social engineering defense.</t>
  </si>
  <si>
    <t>Doppel raised $35000000 on 2025-05-02 in Series B</t>
  </si>
  <si>
    <t>Thatch</t>
  </si>
  <si>
    <t>ADP Ventures, Andreessen Horowitz, General Catalyst, Index Ventures, PeopleTech Partners, SemperVirens Venture Capital, The General Partnership</t>
  </si>
  <si>
    <t>Thatch is a health benefits platform that lets businesses offer flexible healthcare through a monthly allowance and curated health services.</t>
  </si>
  <si>
    <t>Thatch raised $40000000 on 2025-04-03 in Series B</t>
  </si>
  <si>
    <t>Eclypsium</t>
  </si>
  <si>
    <t>Infra, Security, Tools</t>
  </si>
  <si>
    <t>Andreessen Horowitz, Madrona, Pavilion Capital, Qualcomm Ventures, Singtel Innov8, Sixty Degree Capital, Ten Eleven Ventures</t>
  </si>
  <si>
    <t>Eclypsium offers a platform for supply chain security for IT infrastructure.</t>
  </si>
  <si>
    <t>Eclypsium raised $45000000 on 2025-01-28 in Series C</t>
  </si>
  <si>
    <t>Headway</t>
  </si>
  <si>
    <t>Accel, Andreessen Horowitz, Forerunner, Global Founders Capital, Ironwood Ventures, Spark Capital, Thrive Capital</t>
  </si>
  <si>
    <t>Headway builds a mental healthcare system that enables therapists to accept insurance and scale their practices.</t>
  </si>
  <si>
    <t>Headway raised $100000000 on 2024-07-23 in Series D</t>
  </si>
  <si>
    <t>Black Ore Technologies</t>
  </si>
  <si>
    <t>Andreessen Horowitz, Founders Fund, Gary Marino, General Catalyst, Gokul Rajaram, Jason Gardner, Khosla Ventures, LionBird, Mark Britto, Max Levchin, Oak HC/FT, SciFi VC, SV Angel, Thomas Glocer, Trust Ventures, Vikram Pandit</t>
  </si>
  <si>
    <t>Black Ore Technologies is an AI-driven financial services company.</t>
  </si>
  <si>
    <t>Black Ore Technologies raised $60000000 on 2023-11-07 in Seed Round</t>
  </si>
  <si>
    <t>Ideogram</t>
  </si>
  <si>
    <t>Andreessen Horowitz, Index Ventures, Pear VC, Redpoint, SV Angel</t>
  </si>
  <si>
    <t>Ideogram is an artificial intelligence startup that provides generative text-to-image technology.</t>
  </si>
  <si>
    <t>Ideogram raised $80000000 on 2024-02-28 in Series A</t>
  </si>
  <si>
    <t>Luma AI</t>
  </si>
  <si>
    <t>Consumer App, Infra</t>
  </si>
  <si>
    <t>Amazon, AMD, Amplify Partners, Andreessen Horowitz, Factorial Funds, Hanwha, LDV Capital, Matrix</t>
  </si>
  <si>
    <t>Luma AI is a generative AI startup that enables users to transform text descriptions into corresponding 3D models.</t>
  </si>
  <si>
    <t>Luma AI raised $90000000 on 2024-12-06 in Series B</t>
  </si>
  <si>
    <t>NG.CASH</t>
  </si>
  <si>
    <t>17Sigma, Andreessen Horowitz, Daphni, Endeavor Catalyst, MONASHEES, New Enterprise Associates, QuantumLight</t>
  </si>
  <si>
    <t>NG.CASH is a digital bank for the next generation, helping them master their money and make smarter financial choices every day.</t>
  </si>
  <si>
    <t>NG.CASH raised $26500000 on 2025-07-14 in Series B</t>
  </si>
  <si>
    <t>Wingspan</t>
  </si>
  <si>
    <t>186 Ventures, Andreessen Horowitz, Company Ventures, Distributed Ventures, Long Journey Ventures, Touring Capital</t>
  </si>
  <si>
    <t>Wingspan is the first payroll platform for contingent work—automating onboarding, payments, 1099s, and contractor benefits</t>
  </si>
  <si>
    <t>Wingspan raised $24000000 on 2025-05-09 in Series B</t>
  </si>
  <si>
    <t>Fortuna Health</t>
  </si>
  <si>
    <t>Andreessen Horowitz, Y Combinator</t>
  </si>
  <si>
    <t>Fortuna streamlines Medicaid navigation for consumers, covering eligibility, enrollment, and renewal processes seamlessly.</t>
  </si>
  <si>
    <t>Fortuna Health raised $18275489 on 2025-07-21 in Series A</t>
  </si>
  <si>
    <t>Rune Technologies</t>
  </si>
  <si>
    <t>Andreessen Horowitz, Forward Deployed Venture Capital, Human Capital, Pax Ventures, Point72 Ventures, Washington Harbour Partners, XYZ Venture Capital</t>
  </si>
  <si>
    <t>Rune Technologies develops AI-enabled predictive logistics solutions for military operations.</t>
  </si>
  <si>
    <t>Rune Technologies raised $24000000 on 2025-07-21 in Series A</t>
  </si>
  <si>
    <t>Inductive Bio</t>
  </si>
  <si>
    <t>Amino Collective, Andreessen Horowitz, Character, Jakob Uszkoreit, Jeff Hammerbacher, Lux Capital, Malay Gandhi, Obvious Ventures, Oren Etzioni, S32</t>
  </si>
  <si>
    <t>Inductive Bio provides the information, machine learning, tools, and know-how required to resolve ADMET issues.</t>
  </si>
  <si>
    <t>Inductive Bio raised $25000000 on 2025-05-07 in Series A</t>
  </si>
  <si>
    <t>Socket</t>
  </si>
  <si>
    <t>Coding, Security, Tools</t>
  </si>
  <si>
    <t>Abstract, Andreessen Horowitz, Ann Mather, Bret Taylor, Christina Cacioppo, Jeff Lawson, Jerry Chih Yuan Yang, Phil Venables, Scott Johnston, Tobias Lütke</t>
  </si>
  <si>
    <t>Socket is a developer-first security platform that protects your most critical apps from software supply chain attacks.</t>
  </si>
  <si>
    <t>Socket raised $40000000 on 2024-10-22 in Series B</t>
  </si>
  <si>
    <t>Coding, Consumer App</t>
  </si>
  <si>
    <t>Transforming the way kids and teens access age-appropriate game experiences and helping developers comply with complex global regulations</t>
  </si>
  <si>
    <t>k-ID raised $45000000 on 2024-06-25 in Series A</t>
  </si>
  <si>
    <t>Pomelo Care</t>
  </si>
  <si>
    <t>Adam Boehler, Andreessen Horowitz, BoxGroup, First Round Capital, Operator Partners, Puneet Singh, Stripes, SV Angel</t>
  </si>
  <si>
    <t>Pomelo Care is the national leader in evidence-based maternity care.</t>
  </si>
  <si>
    <t>Pomelo Care raised $46000000 on 2024-06-20 in Series B</t>
  </si>
  <si>
    <t>Azra Games</t>
  </si>
  <si>
    <t>a16z crypto, Andreessen Horowitz, NFX, Pantera Capital</t>
  </si>
  <si>
    <t>Azra Games is a blockchain-based developer of collectible and combat games.</t>
  </si>
  <si>
    <t>Azra Games raised $42700000 on 2024-10-15 in Series A</t>
  </si>
  <si>
    <t>Macro</t>
  </si>
  <si>
    <t>Andreessen Horowitz, BoxGroup, Craft Ventures, Ironwood Ventures, Third Kind Venture Capital</t>
  </si>
  <si>
    <t>Macro is the secure, intelligent document management platform seamlessly integrated with AI to optimize workflow efficiency.</t>
  </si>
  <si>
    <t>Macro raised $12000000 on 2024-11-12 in Series A</t>
  </si>
  <si>
    <t>Coactive AI</t>
  </si>
  <si>
    <t>Tools, 多模态</t>
  </si>
  <si>
    <t>Andreessen Horowitz, Bessemer Venture Partners, Cherryrock Capital, Emerson Collective, Exceptional Capital, Greycroft</t>
  </si>
  <si>
    <t>Coactive AI is a machine learning platform that unlocks analytics and insights from unstructured image and video data.</t>
  </si>
  <si>
    <t>Coactive AI raised $30000000 on 2024-05-21 in Series B</t>
  </si>
  <si>
    <t>Distributional</t>
  </si>
  <si>
    <t>Ali Tamaseb, Alumni Ventures, Andreessen Horowitz, Essence VC, Operator Collective, Oregon Venture Fund, Two Sigma Ventures</t>
  </si>
  <si>
    <t>Distributional offers a tech platform for enterprise AI testing and evaluation to make AI safe, reliable, and secure.</t>
  </si>
  <si>
    <t>Distributional raised $19000000 on 2024-10-08 in Series A</t>
  </si>
  <si>
    <t>Clerk</t>
  </si>
  <si>
    <t>Andreessen Horowitz, CRV, Madrona, Stripe</t>
  </si>
  <si>
    <t>Clerk develops a software application to provide a sign-up and sign-in page for any website and profile management.</t>
  </si>
  <si>
    <t>Clerk raised $30000000 on 2024-01-18 in Series B</t>
  </si>
  <si>
    <t>Coding, Consumer App, Infra, Tools</t>
  </si>
  <si>
    <t>Replicate provides a platform for open source machine learning models that enables users to run and refine open-source models with an API.</t>
  </si>
  <si>
    <t>Series Entertainment</t>
  </si>
  <si>
    <t>Andreessen Horowitz, BITKRAFT Ventures, Dell Technologies Capital, F4 Hedge Fund, Netflix</t>
  </si>
  <si>
    <t>Series Entertainment is a creative company that specializes in the development of games using artificial intelligence.</t>
  </si>
  <si>
    <t>Series Entertainment raised $28000000 on 2024-08-27 in Series A</t>
  </si>
  <si>
    <t>Maza</t>
  </si>
  <si>
    <t>Anderson Paak, Andreessen Horowitz, Anre D. Williams, Titanium Ventures, Tusk Venture Partners, Wellington Management</t>
  </si>
  <si>
    <t>Maza is a mobile app that offers financial products and digital banking services.</t>
  </si>
  <si>
    <t>Maza raised $15000000 on 2024-01-01 in Series A</t>
  </si>
  <si>
    <t>Aerodome</t>
  </si>
  <si>
    <t>Andreessen Horowitz, CRV, Ford Street Ventures, Immad Akhund, Karman Ventures</t>
  </si>
  <si>
    <t>Aerodome is a developer of Drone-As-First-Responder technology that allows agencies to deploy drones for missions.</t>
  </si>
  <si>
    <t>Aerodome raised $21500000 on 2024-05-22 in Series A</t>
  </si>
  <si>
    <t>Levels</t>
  </si>
  <si>
    <t>Andreessen Horowitz, Long Journey Ventures, What If Ventures</t>
  </si>
  <si>
    <t>Levels is a health and wellness company committed to improving metabolic health through biowearables.</t>
  </si>
  <si>
    <t>Levels raised $10000000 on 2024-08-14 in Series A</t>
  </si>
  <si>
    <t>CAD</t>
  </si>
  <si>
    <t>Splitting Me</t>
  </si>
  <si>
    <t>Andreessen Horowitz, Dragonfly, Hashed, Jump Crypto, The Spartan Group, YZi Labs</t>
  </si>
  <si>
    <t>Splitting Me uses NFTs to unlock the benefits of real estate investments.</t>
  </si>
  <si>
    <t>Splitting Me raised $500000 on 2024-04-05 in Seed Round</t>
  </si>
  <si>
    <t>Thinking Machines Lab</t>
  </si>
  <si>
    <t>Accel, AMD Ventures, Andreessen Horowitz, Cisco, Conviction, Jane Street Capital, NVIDIA, ServiceNow</t>
  </si>
  <si>
    <t>Thinking Machines Lab is an AI research and product company that aims to increase understanding and customization of AI systems.</t>
  </si>
  <si>
    <t>Thinking Machines Lab raised $2000000000 on 2025-06-20 in Seed Round</t>
  </si>
  <si>
    <t>1.9</t>
  </si>
  <si>
    <t>Anysphere</t>
  </si>
  <si>
    <t>Accel, Andreessen Horowitz, DST Global, Thrive Capital</t>
  </si>
  <si>
    <t>Anysphere is an applied research lab focused on automating coding through innovative AI solutions.</t>
  </si>
  <si>
    <t>Anysphere raised $900000000 on 2025-06-05 in Series C</t>
  </si>
  <si>
    <t>1.9000000000000001</t>
  </si>
  <si>
    <t>Fal</t>
  </si>
  <si>
    <t>Coding, Tools, 多模态, Enterprise</t>
  </si>
  <si>
    <t>Andreessen Horowitz, Bessemer Venture Partners, First Round Capital, Google AI Futures Fund, Kindred Ventures, Meritech Capital Partners, Notable Capital, Salesforce Ventures, Shopify Ventures, Unusual Ventures, Village Global</t>
  </si>
  <si>
    <t>Fal is a generative media platform that helps developers create applications using AI models.</t>
  </si>
  <si>
    <t>Fal raised $125000000 on 2025-07-31 in Series C</t>
  </si>
  <si>
    <t>Waymo</t>
  </si>
  <si>
    <t>Alphabet, Andreessen Horowitz, Fidelity, Ironwood Ventures, Perry Creek Capital, Silver Lake, T. Rowe Price, Tiger Global Management</t>
  </si>
  <si>
    <t>Waymo is a mobility technology company that improves transportation by developing self-driving solutions for travelers and daily commuters.</t>
  </si>
  <si>
    <t>Waymo raised $5600000000 on 2024-07-23 in Series C</t>
  </si>
  <si>
    <t>EliseAI</t>
  </si>
  <si>
    <t>Andreessen Horowitz, Bessemer Venture Partners, Navitas Capital, Sapphire Ventures</t>
  </si>
  <si>
    <t>EliseAI is an AI-driven company that offers automation, streamlining workflows, and unique needs of housing and healthcare operations.</t>
  </si>
  <si>
    <t>EliseAI raised $250000000 on 2025-08-19 in Series E</t>
  </si>
  <si>
    <t>Mercury</t>
  </si>
  <si>
    <t>Andreessen Horowitz, Coatue, CRV, Flex Capital, Harmony Partners, Marathon Management Partners, Sequoia Capital, Seven Rivers Capital LTD, Spark Capital</t>
  </si>
  <si>
    <t>Mercury provides online banking solutions for startups and technology-focused businesses.</t>
  </si>
  <si>
    <t>Mercury raised $300000000 on 2025-03-26 in Series C</t>
  </si>
  <si>
    <t>Whatnot is a livestream shopping platform for buying and selling products.</t>
  </si>
  <si>
    <t>Whatnot raised $265000000 on 2025-01-08 in Series E</t>
  </si>
  <si>
    <t>Shield AI</t>
  </si>
  <si>
    <t>Aadesh Gindodiya, Andreessen Horowitz, Cacti, Hanwha Aerospace, K2 Global, L3Harris Technologies, US Innovative Technology Fund, Washington Harbour Partners</t>
  </si>
  <si>
    <t>Shield AI is a deep-tech company that focuses on developing AI-powered systems to enhance the safety of service members and civilians.</t>
  </si>
  <si>
    <t>Shield AI raised $240000000 on 2025-03-06 in Series F</t>
  </si>
  <si>
    <t>Flock Safety</t>
  </si>
  <si>
    <t>Andreessen Horowitz, Bedrock, Founders Fund, Greenoaks, Kleiner Perkins, Matrix, Meritech Capital Partners, Sands Capital Ventures, Tiger Global Management, Y Combinator</t>
  </si>
  <si>
    <t>Flock Safety provides end-to-end surveillance solutions to support law enforcement and communities.</t>
  </si>
  <si>
    <t>Flock Safety raised $275000000 on 2025-03-13 in Series F</t>
  </si>
  <si>
    <t>World</t>
  </si>
  <si>
    <t>Consumer App, Security</t>
  </si>
  <si>
    <t>Andreessen Horowitz, Bain Capital Crypto</t>
  </si>
  <si>
    <t>World connects users through a privacy-focused network with secure digital asset management.</t>
  </si>
  <si>
    <t>World raised $135000000 on 2025-05-21 in Funding Round</t>
  </si>
  <si>
    <t>Coding, Infra, Security, Tools</t>
  </si>
  <si>
    <t>HappyRobot</t>
  </si>
  <si>
    <t>Enterprise, Agent, Tools</t>
  </si>
  <si>
    <t>Andreessen Horowitz, Array Ventures, avra, Base10 Partners, Samsara, Tokio Marine, WaVe-X, World Innovation Lab, Y Combinator</t>
  </si>
  <si>
    <t>HappyRobot is an operating system for building and managing an AI workforce for business automation.</t>
  </si>
  <si>
    <t>HappyRobot raised $44000000 on 2025-09-03 in Series B</t>
  </si>
  <si>
    <t>Adaptive Security</t>
  </si>
  <si>
    <t>Security, Enterprise, Tools, Infra</t>
  </si>
  <si>
    <t>Abstract, Adam Ely, Andreessen Horowitz, Crossbeam Ventures, Eniac Ventures, K5 Ventures, OpenAI Startup Fund</t>
  </si>
  <si>
    <t>Adaptive Security is a computer network security company that focuses on deepfake attacks and provides cybersecurity services.</t>
  </si>
  <si>
    <t>Adaptive Security raised $55000000 on 2025-04-02 in Series A</t>
  </si>
  <si>
    <t>Pylon</t>
  </si>
  <si>
    <t>Andreessen Horowitz, Bain Capital Ventures, General Catalyst, Y Combinator</t>
  </si>
  <si>
    <t>Pylon is building the first customer support platform built for B2B companies.</t>
  </si>
  <si>
    <t>Pylon raised $30999977 on 2025-08-20 in Series B</t>
  </si>
  <si>
    <t>Substack</t>
  </si>
  <si>
    <t>Andreessen Horowitz, Bond, Jens Grede, Rich Paul, TCG</t>
  </si>
  <si>
    <t>Substack is a subscription-based newsletter publishing platform for independent writers.</t>
  </si>
  <si>
    <t>Substack raised $100000000 on 2025-07-17 in Series C</t>
  </si>
  <si>
    <t>BioAge Labs</t>
  </si>
  <si>
    <t>Amgen Ventures, Andreessen Horowitz, Cormorant Asset Management, Felicis, Lilly Ventures, Longitude Capital, OrbiMed, OUP (Osage University Partners), Pivotal bioVenture Partners, RA Capital Management, RTW Investments, Sands Capital Ventures, Sofinnova Investments, SV Health Investors</t>
  </si>
  <si>
    <t>BioAge Labs is a clinical-stage biotechnology company that develops therapeutics to treat obesity and metabolic diseases.</t>
  </si>
  <si>
    <t>BioAge Labs raised $170000000 on 2024-02-13 in Series D</t>
  </si>
  <si>
    <t>Sprinter Health</t>
  </si>
  <si>
    <t>Accel, Andreessen Horowitz, General Catalyst, GV, Regents of the University of California</t>
  </si>
  <si>
    <t>Modern house calls that strengthen engagement with primary care</t>
  </si>
  <si>
    <t>Sprinter Health raised $55000000 on 2025-05-15 in Series B</t>
  </si>
  <si>
    <t>Sardine</t>
  </si>
  <si>
    <t>Activant Capital, Andreessen Horowitz, Cross Creek, Experian Ventures, Geodesic Capital, GV, Moody's, NAventures, Nyca Partners</t>
  </si>
  <si>
    <t>Sardine is a fraud prevention and compliance software company for the digital economy.</t>
  </si>
  <si>
    <t>Sardine raised $70000000 on 2025-02-11 in Series C</t>
  </si>
  <si>
    <t>Graphite</t>
  </si>
  <si>
    <t>Accel, Andreessen Horowitz, Figma Ventures, Menlo Ventures, Shopify Ventures, The General Partnership</t>
  </si>
  <si>
    <t>Graphite is an open source CLI and a code review dashboard.</t>
  </si>
  <si>
    <t>Graphite raised $52000000 on 2025-03-18 in Series B</t>
  </si>
  <si>
    <t>CX2</t>
  </si>
  <si>
    <t>201 Ventures, 8VC, Andreessen Horowitz, Pax Ventures, Point72 Ventures, Upfront Ventures</t>
  </si>
  <si>
    <t>CX2 Focused on achieving spectrum control for electromagnetic warfare for the U.S. and its allies.</t>
  </si>
  <si>
    <t>CX2 raised $31000000 on 2025-05-22 in Series A</t>
  </si>
  <si>
    <t>Kong</t>
  </si>
  <si>
    <t>137 Ventures, Andreessen Horowitz, Balderton Capital, CRV, Index Ventures, Notable Capital, Sapphire Ventures, Teachers’ Venture Growth, Tiger Global Management</t>
  </si>
  <si>
    <t>Kong is a cloud-native platform that powers API-led connectivity for developer productivity, automating security, and microservices.</t>
  </si>
  <si>
    <t>Kong raised $175000000 on 2024-11-19 in Series E</t>
  </si>
  <si>
    <t>Krea</t>
  </si>
  <si>
    <t>Abstract, Andreessen Horowitz, Bain Capital Ventures</t>
  </si>
  <si>
    <t>Krea.ai is a design tool that uses artificial intelligence to generate stunning visuals tailored to unique styles, concepts, or products.</t>
  </si>
  <si>
    <t>Krea raised $47000000 on 2025-04-07 in Series B</t>
  </si>
  <si>
    <t>Clutch</t>
  </si>
  <si>
    <t>Alkeon Capital, Andreessen Horowitz, Peterson Partners, TruStage Ventures</t>
  </si>
  <si>
    <t>Clutch transforms Credit Unions into FinTechs, enhancing loan and deposit onboarding.</t>
  </si>
  <si>
    <t>Clutch raised $65000000 on 2025-01-23 in Series B</t>
  </si>
  <si>
    <t>Hebbia</t>
  </si>
  <si>
    <t>Andreessen Horowitz, GV, Index Ventures, Peter Thiel, Sahin Boydas</t>
  </si>
  <si>
    <t>Hebbia is an AI platform that helps companies transform heaps of information into insights.</t>
  </si>
  <si>
    <t>Hebbia raised $130000000 on 2024-07-08 in Series B</t>
  </si>
  <si>
    <t>LayerZero Labs raised $55000000 on 2025-04-17 in Funding Round</t>
  </si>
  <si>
    <t>Freenome</t>
  </si>
  <si>
    <t>Andreessen Horowitz, ARK Investment Management, ArrowMark Partners, Artis Ventures, Bain Capital Life Sciences, BrightEdge Fund, Cormorant Capital, DCVC Bio, Eventide, Intermountain Ventures, Perceptive Advisors, Polaris Partners, Pura Vida Investments, Quest Diagnostics, RA Capital Management, Roche, S32, Sands Capital Ventures, Squarepoint Capital, T. Rowe Price</t>
  </si>
  <si>
    <t>Freenome is a biotechnology company developing blood tests for early cancer detection to improve access to routine screening.</t>
  </si>
  <si>
    <t>Freenome raised $254000000 on 2024-02-15 in Venture Round</t>
  </si>
  <si>
    <t>Idrx</t>
  </si>
  <si>
    <t>Andreessen Horowitz, Blackstone Group, Casdin Capital, Commodore Capital, Forge Life Science Partners, Merck KGaA, Darmstadt, Germany, Nextech Invest, Nick Lydon, RA Capital Management</t>
  </si>
  <si>
    <t>Idrx is a clinical-stage biopharmaceutical that develops oncology-based precision therapies to treat cancer.</t>
  </si>
  <si>
    <t>Idrx raised $120000000 on 2024-08-07 in Series B</t>
  </si>
  <si>
    <t>Tako</t>
  </si>
  <si>
    <t>Andreessen Horowitz, ONEVC, Ribbit Capital</t>
  </si>
  <si>
    <t>BRL</t>
  </si>
  <si>
    <t>Tako is an incredibly automated payroll and HR Software.</t>
  </si>
  <si>
    <t>Tako raised $17931109 on 2025-07-30 in Series A</t>
  </si>
  <si>
    <t>Character.ai</t>
  </si>
  <si>
    <t>A.Capital Ventures, Andreessen Horowitz, Nat Friedman, SV Angel</t>
  </si>
  <si>
    <t>Character.ai provides open-ended conversational applications in which users create characters and converse with them.</t>
  </si>
  <si>
    <t>Character.ai raised $150000000 on 2023-03-23 in Series A</t>
  </si>
  <si>
    <t>Hedra</t>
  </si>
  <si>
    <t>Consumer App, Tools, 多模态</t>
  </si>
  <si>
    <t>A16Z GAMES Speedrun, Abstract, Andreessen Horowitz, Index Ventures</t>
  </si>
  <si>
    <t>Hedra is a content creation platform that uses AI to enables users to generate videos, images, and audio.</t>
  </si>
  <si>
    <t>Hedra raised $32000000 on 2025-05-15 in Series A</t>
  </si>
  <si>
    <t>Function Health</t>
  </si>
  <si>
    <t>53 Stations, Andreessen Horowitz, Ara Katz, Ariel Emanuel, Blake Griffin, Casey Means, Colin Kaepernick, Draft Ventures, Embiid Ventures, G9 Ventures, Harpreet Rai, Harvey Spevak, Jay Shetty, Jeff Dean, Jimmy Rollins, K5 Ventures, Kevin Hart, Matt Damon, Pedro Pascal, Wisdom VC, Zac Efron</t>
  </si>
  <si>
    <t>Function Health is a health platform offering lab tests to help individuals monitor their health.</t>
  </si>
  <si>
    <t>Function Health raised $53000000 on 2024-06-25 in Series A</t>
  </si>
  <si>
    <t>Echo Neurotechnologies</t>
  </si>
  <si>
    <t>Echo Neurotechnologies specializes in brain-machine interfaces that provide patients control over external gadgets.</t>
  </si>
  <si>
    <t>Echo Neurotechnologies raised $50000000 on 2025-01-31 in Venture Round</t>
  </si>
  <si>
    <t>GC Therapeutics</t>
  </si>
  <si>
    <t>Alumni Ventures, Andreessen Horowitz, Cercano Management, Cormorant Asset Management, Global Brain Corporation, Medical Excellence Capital, Mubadala Capital, Pear VC</t>
  </si>
  <si>
    <t>GC Therapeutics uses synthetic biology to program patient-derived stem cells into various cell types in an efficient and scalable manner.</t>
  </si>
  <si>
    <t>GC Therapeutics raised $65000000 on 2024-09-19 in Series A</t>
  </si>
  <si>
    <t>Story Protocol</t>
  </si>
  <si>
    <t>Adrian Cheng, Andreessen Horowitz, Brevan Howard Asset Management, Cozomo De’Medici, Polychain, Scott Trowbridge</t>
  </si>
  <si>
    <t>Story Protocol is a creator of web3 technology that aims to change the way narrative universes are formed.</t>
  </si>
  <si>
    <t>Story Protocol raised $80000000 on 2024-08-21 in Series B</t>
  </si>
  <si>
    <t>Valon Technologies</t>
  </si>
  <si>
    <t>Andreessen Horowitz, WestCap</t>
  </si>
  <si>
    <t>Valon is a tech-enabled residential mortgage servicer.</t>
  </si>
  <si>
    <t>Valon Technologies raised $100000000 on 2024-10-23 in Series C</t>
  </si>
  <si>
    <t>Hyperexponential</t>
  </si>
  <si>
    <t>Andreessen Horowitz, Battery Ventures, Highland Europe</t>
  </si>
  <si>
    <t>Hyperexponential is a provider of pricing decision intelligence (PDI) software for the commercial insurance sector.</t>
  </si>
  <si>
    <t>Hyperexponential raised $73000000 on 2024-01-11 in Series B</t>
  </si>
  <si>
    <t>Genesis Therapeutic</t>
  </si>
  <si>
    <t>Andreessen Horowitz, BlackRock, Fidelity, Green D Ventures, Menlo Ventures, NVentures, Radical Ventures, Rock Springs Capital, T. Rowe Price</t>
  </si>
  <si>
    <t>Genesis Therapeutics unifies AI and biotech to accelerate the discovery of new medicines.</t>
  </si>
  <si>
    <t>Genesis Therapeutic raised $200000000 on 2023-08-21 in Series B</t>
  </si>
  <si>
    <t>Asimov</t>
  </si>
  <si>
    <t>Andreessen Horowitz, Casdin Capital, CPP Investments, Fidelity, Horizons Ventures, KdT Ventures, Pillar VC</t>
  </si>
  <si>
    <t>Asimov employs artificial intelligence to develop tools for the design and manufacture of next-generation therapeutics.</t>
  </si>
  <si>
    <t>Asimov raised $175000000 on 2023-01-05 in Series B</t>
  </si>
  <si>
    <t>Skydio</t>
  </si>
  <si>
    <t>Andreessen Horowitz, Axon, DoCoMo Capital, Hercules Capital, IVP, Linse Capital, N47, NVIDIA, UP Partners</t>
  </si>
  <si>
    <t>Skydio uses artificial intelligence to create flying drones that are used by consumer, enterprise, and government customers.</t>
  </si>
  <si>
    <t>Skydio raised $230000000 on 2023-02-27 in Series E</t>
  </si>
  <si>
    <t>Sola</t>
  </si>
  <si>
    <t>Agent, Enterprise, Tools, 多模态</t>
  </si>
  <si>
    <t>Andreessen Horowitz, Conviction, Y Combinator</t>
  </si>
  <si>
    <t>Sola assists automation-minded companies in building robotic agents that are capable of handling tedious tasks via LLMs and computer vision.</t>
  </si>
  <si>
    <t>Sola raised $17500000 on 2025-08-14 in Series A</t>
  </si>
  <si>
    <t>Flyhomes</t>
  </si>
  <si>
    <t>Al Goldstein, Andreessen Horowitz, Camber Creek, Canvas Prime, Mark Vadon, Norwest Venture Partners</t>
  </si>
  <si>
    <t>Flyhomes provides a real estate brokerage platform that helps clients through the entire home buying process.</t>
  </si>
  <si>
    <t>Flyhomes raised $15000000 on 2025-07-30 in Series D</t>
  </si>
  <si>
    <t>Toma</t>
  </si>
  <si>
    <t>Andreessen Horowitz, Breakpoint Capital, Flex Capital, Gokul Rajaram, Holman, Jonathan Siddharth, Larry Fitzgerald, Scale Angels Fund, Unpopular Ventures, Vijay Krishnan, Y Combinator, Yossi Joe Levi</t>
  </si>
  <si>
    <t>Artificial Intelligence, SaaS, Voice, Automotive</t>
  </si>
  <si>
    <t>Toma raised $17000000 on 2025-06-05 in Series A</t>
  </si>
  <si>
    <t>WaveForms AI</t>
  </si>
  <si>
    <t>WaveForms AI is a firm focused on developing improved audio intelligence through research and solutions.</t>
  </si>
  <si>
    <t>WaveForms AI raised $40000000 on 2024-12-10 in Seed Round</t>
  </si>
  <si>
    <t>AirGarage</t>
  </si>
  <si>
    <t>Abstract, Andreessen Horowitz, Floodgate, Founders Fund, Fourthline Capital Management, Headline</t>
  </si>
  <si>
    <t>AirGarage is the operating system for parking real estate.</t>
  </si>
  <si>
    <t>AirGarage raised $23000000 on 2025-07-07 in Series B</t>
  </si>
  <si>
    <t>Raspberry AI</t>
  </si>
  <si>
    <t>Andreessen Horowitz, Correlation Ventures, Gokul Rajaram, Greycroft, Ken Pilot, MVP Ventures</t>
  </si>
  <si>
    <t>Raspberry AI provides generative AI software for fashion design and merchandising.</t>
  </si>
  <si>
    <t>Raspberry AI raised $24000000 on 2025-01-13 in Series A</t>
  </si>
  <si>
    <t>Stoïk</t>
  </si>
  <si>
    <t>Enterprise, Security, Tools</t>
  </si>
  <si>
    <t>Alven, Andreessen Horowitz, Anthemis, Cyber Integrity Capital, Munich Re Ventures, Opera Tech Ventures, Tokio Marine</t>
  </si>
  <si>
    <t>Stoïk is a cyber insurtech company that help businesses manage their exposure to cyber risks.</t>
  </si>
  <si>
    <t>Stoïk raised $27208486 on 2024-10-15 in Series B</t>
  </si>
  <si>
    <t>Black Forest Labs</t>
  </si>
  <si>
    <t>Coding, Infra, Tools, 多模态</t>
  </si>
  <si>
    <t>Andreessen Horowitz, Brendan Iribe, Garry Tan, General Catalyst, Michael Ovitz, Mätch VC, Timo Aila, Vladlen Koltun</t>
  </si>
  <si>
    <t>Black Forest Labs develops advanced generative deep learning models for images and videos, emphasizing broad accessibility and transparency.</t>
  </si>
  <si>
    <t>Black Forest Labs raised $30202193 on 2024-08-01 in Seed Round</t>
  </si>
  <si>
    <t>Camber</t>
  </si>
  <si>
    <t>ACME Capital, Andreessen Horowitz, Craft Ventures, Darkmode Ventures, K. Ventures, Y Combinator</t>
  </si>
  <si>
    <t>Vertical SaaS for recurring health, starting with autism</t>
  </si>
  <si>
    <t>Camber raised $30000000 on 2025-02-26 in Series B</t>
  </si>
  <si>
    <t>Setpoint.io</t>
  </si>
  <si>
    <t>645 Ventures, 75 &amp; Sunny, Andreessen Horowitz, Citi Ventures, Eltura, Fifth Wall, Floating Point, Henry Kravis, NextView Ventures, Outrunner Capital, Vesta Ventures, Wells Fargo Strategic Capital</t>
  </si>
  <si>
    <t>Setpoint.io develops a platform purpose-built for the future of asset-backed lending.</t>
  </si>
  <si>
    <t>Setpoint.io raised $31000000 on 2024-08-13 in Series B</t>
  </si>
  <si>
    <t>Lumos</t>
  </si>
  <si>
    <t>Andreessen Horowitz, Harpoon, Neo, Scale Venture Partners</t>
  </si>
  <si>
    <t>Lumos is a tech company that develops unified access platforms for IT and security teams to manage app and data access.</t>
  </si>
  <si>
    <t>Lumos raised $35000000 on 2024-05-23 in Series B</t>
  </si>
  <si>
    <t>Braintrust</t>
  </si>
  <si>
    <t>Andreessen Horowitz, Arthur Mensch, basecase capital, Bryan Helmig, Databricks Ventures, Datadog, Greg Brockman, Greylock, Guillermo Rauch, Simon Last</t>
  </si>
  <si>
    <t>Braintrust offers an AI stack to simplify the process from evaluations to data management, ensuring seamless integration into any business.</t>
  </si>
  <si>
    <t>Braintrust raised $36000000 on 2024-10-08 in Series A</t>
  </si>
  <si>
    <t>Inceptive</t>
  </si>
  <si>
    <t>Andreessen Horowitz, NVIDIA, Obvious Ventures, S32</t>
  </si>
  <si>
    <t>Inceptive designs RNA molecules using large-scale deep learning in a tight loop with high-throughput experiments.</t>
  </si>
  <si>
    <t>Inceptive raised $100000000 on 2023-09-07 in Series A</t>
  </si>
  <si>
    <t>ROME Therapeutics</t>
  </si>
  <si>
    <t>Alexandria Venture Investments, Andreessen Horowitz, ArchVentures SA, Axon Ventures, Bristol-Myers Squibb, Casdin Capital, Eurofarma Ventures, GV, Johnson &amp; Johnson Innovation, Luma Group, Mass General Brigham Ventures, Mirae Asset Capital, RS Participaties, S32, Sanofi Ventures, Sigmas Group</t>
  </si>
  <si>
    <t>ROME Therapeutics is developing novel therapies for cancer and autoimmune diseases by harnessing the power of the repeatome.</t>
  </si>
  <si>
    <t>ROME Therapeutics raised $72000000 on 2023-09-12 in Series B</t>
  </si>
  <si>
    <t>The Believer Company raised $55000000 on 2023-03-07 in Series A</t>
  </si>
  <si>
    <t>CYGNVS</t>
  </si>
  <si>
    <t>Andreessen Horowitz, Eos Venture Partners, Stone Point Capital</t>
  </si>
  <si>
    <t>CYGNVS is an IT services company that provides a cyber crisis response platform designed to help organizations.</t>
  </si>
  <si>
    <t>CYGNVS raised $55000000 on 2023-01-24 in Series A</t>
  </si>
  <si>
    <t>Fly.io</t>
  </si>
  <si>
    <t>Andreessen Horowitz, Dell Technologies Capital, EQT Ventures, Geodesic Capital, Intel Capital</t>
  </si>
  <si>
    <t>Fly.io offers an Application Delivery Network (ADN) intended to help website owners get connected with their customers.</t>
  </si>
  <si>
    <t>Fly.io raised $70000000 on 2023-06-27 in Series C</t>
  </si>
  <si>
    <t>MotherDuck</t>
  </si>
  <si>
    <t>Altimeter, Amplify Partners, Andreessen Horowitz, Felicis, Madrona, Redpoint, Zero Prime Ventures</t>
  </si>
  <si>
    <t>MotherDuck provides data infrastructure and analytics for both small and big data.</t>
  </si>
  <si>
    <t>MotherDuck raised $52500000 on 2023-09-20 in Series B</t>
  </si>
  <si>
    <t>Pearl Health</t>
  </si>
  <si>
    <t>AlleyCorp, Andreessen Horowitz, SV Angel, Viking Global Investors</t>
  </si>
  <si>
    <t>Pearl Health provides an integrated platform to help primary care providers focus their attention on the patients who need it.</t>
  </si>
  <si>
    <t>Pearl Health raised $75000000 on 2023-01-26 in Series B</t>
  </si>
  <si>
    <t>Pinecone</t>
  </si>
  <si>
    <t>Andreessen Horowitz, ICONIQ Growth, Menlo Ventures, Wing Venture Capital</t>
  </si>
  <si>
    <t>Pinecone develops a vector database that makes it easy to connect company data with generative AI models.</t>
  </si>
  <si>
    <t>Pinecone raised $100000000 on 2023-04-26 in Series B</t>
  </si>
  <si>
    <t>Cape</t>
  </si>
  <si>
    <t>Coding, Consumer App, Security</t>
  </si>
  <si>
    <t>A*, Andreessen Horowitz, Angel Collective Opportunity Fund, Costanoa Ventures, Ex/Ante, Forward Deployed Venture Capital, Karman Ventures, Point72 Ventures, XYZ Venture Capital</t>
  </si>
  <si>
    <t>Cape develops privacy-enabling technology that allows users to reclaim their privacy and security on electronic devices.</t>
  </si>
  <si>
    <t>Cape raised $40000000 on 2024-04-18 in Series B</t>
  </si>
  <si>
    <t>Orderful</t>
  </si>
  <si>
    <t>Enterprise, Infra, Tools</t>
  </si>
  <si>
    <t>9Yards Capital, Andreessen Horowitz, Derive Ventures, Flume Ventures, GLP Capital Partners, NewRoad Capital Partners, NFI Ventures</t>
  </si>
  <si>
    <t>Orderful is a complete cloud EDI platform for manufacturers, distributors, retailers, and technology companies.</t>
  </si>
  <si>
    <t>Orderful raised $15000000 on 2024-11-13 in Venture Round</t>
  </si>
  <si>
    <t>Backflip AI</t>
  </si>
  <si>
    <t>Andreessen Horowitz, Ashish Vaswani, Kevin Scott, New Enterprise Associates, Rich Miner</t>
  </si>
  <si>
    <t>Backflip AI is an AI platform operator designed to combine 3D generative AI with humans.</t>
  </si>
  <si>
    <t>Backflip AI raised $30000000 on 2024-12-19 in Series A</t>
  </si>
  <si>
    <t>Bounce</t>
  </si>
  <si>
    <t>Andreessen Horowitz, FJ Labs, General Catalyst, Global Brain Corporation, Sapphire Sport, Shilling VC, SignalRank, Thayer Ventures, The Twenty Minute VC</t>
  </si>
  <si>
    <t>Bounce provides luggage storage for travelers and tourists in cities across the world.</t>
  </si>
  <si>
    <t>Bounce raised $19000000 on 2024-11-12 in Series B</t>
  </si>
  <si>
    <t>Tapi</t>
  </si>
  <si>
    <t>Andreessen Horowitz, Kaszek, Mischief</t>
  </si>
  <si>
    <t>Tapi is a fintech company that provides e-wallet solutions and merchant services for both online and in-store transactions.</t>
  </si>
  <si>
    <t>Tapi raised $22000000 on 2024-07-12 in Series A</t>
  </si>
  <si>
    <t>Resend</t>
  </si>
  <si>
    <t>Resend is an email API for developers.</t>
  </si>
  <si>
    <t>Resend raised $18000000 on 2024-12-04 in Series A</t>
  </si>
  <si>
    <t>Rasa</t>
  </si>
  <si>
    <t>Accel, Andreessen Horowitz, Basis Set Ventures, PayPal Ventures, StepStone Group</t>
  </si>
  <si>
    <t>Rasa provides an open platform for generative conversational AI, enabling the creation and deployment of advanced AI assistants.</t>
  </si>
  <si>
    <t>Rasa raised $30000000 on 2024-02-14 in Series C</t>
  </si>
  <si>
    <t>Carbonated</t>
  </si>
  <si>
    <t>Andreessen Horowitz, BITKRAFT Ventures, Blocore, Com2uS, Cypher Capital, Goal Ventures, WAGMI Ventures</t>
  </si>
  <si>
    <t>Carbonated is focused on developing highly competitive games for mobile devices.</t>
  </si>
  <si>
    <t>Carbonated raised $11000000 on 2024-03-14 in Series A</t>
  </si>
  <si>
    <t>Viggle AI</t>
  </si>
  <si>
    <t>Andreessen Horowitz, Two Small Fish Ventures</t>
  </si>
  <si>
    <t>Viggle AI is a Canadian startup that uses generative artificial intelligence to revolutionize character animation.</t>
  </si>
  <si>
    <t>Viggle AI raised $19284686 on 2024-08-26 in Series A</t>
  </si>
  <si>
    <t>E-Pal</t>
  </si>
  <si>
    <t>a16z crypto, Amber Group, Andreessen Horowitz, Animoca Brands, Aptos, Bing Ventures, CLF Partners, DWF Labs, Galaxy Interactive, Gate Ventures, Halcyon Capital Management, Halon Security, IOBC Capital, K5 Global, Leland Ventures, Marblex, Marc Merrill, MBK Capital, New Heights Fund, Sky Mantra, Sky Venture Labs, Steve Chen, Taisu Ventures, Thomas Vu, Tuna, UpHonest Capital, WAGMI Ventures</t>
  </si>
  <si>
    <t>E-Pal is the Best-in-class social network for gaming enthusiasts, gamers pay for skill and interest-based matching with skillful ePals.</t>
  </si>
  <si>
    <t>E-Pal raised $30000000 on 2024-09-05 in Venture Round</t>
  </si>
  <si>
    <t>Mintlify</t>
  </si>
  <si>
    <t>Andreessen Horowitz, Bain Capital, Y Combinator</t>
  </si>
  <si>
    <t>The modern standard for documentation.</t>
  </si>
  <si>
    <t>Mintlify raised $18500000 on 2024-09-03 in Series A</t>
  </si>
  <si>
    <t>Silo</t>
  </si>
  <si>
    <t>Andreessen Horowitz, Collate Capital, Haystack, Koch Disruptive Technologies, Moore Capital, Tribe Capital</t>
  </si>
  <si>
    <t>Silo offers integrated software and financing solutions for the food supply chain.</t>
  </si>
  <si>
    <t>Silo raised $35000000 on 2023-07-12 in Series C</t>
  </si>
  <si>
    <t>Genway AI</t>
  </si>
  <si>
    <t>Andreessen Horowitz, Crosscourt Ventures, CS Angel, JBV Capital</t>
  </si>
  <si>
    <t>Genway AI is a SaaS company that offers AI-moderated user interviews for product and market research.</t>
  </si>
  <si>
    <t>Genway AI raised $6000000 on 2025-05-20 in Seed Round</t>
  </si>
  <si>
    <t>Mountaintop Studios</t>
  </si>
  <si>
    <t>Abstract, Andreessen Horowitz, Anthos Capital, BoxGroup, Christopher Ball, Cohh Carnage, Michael Grzesiek, Paul George, Rx3 Growth Partners, Spark Capital, Tarik Celik, Timmy An, vgames</t>
  </si>
  <si>
    <t>Mountaintop Studios is a game studio creating multiplayer games located at 8605 Santa Monica Blvd, West Hollywood, CA, US, 90069.</t>
  </si>
  <si>
    <t>Mountaintop Studios raised $30000000 on 2024-01-31 in Series A</t>
  </si>
  <si>
    <t>Valar Labs</t>
  </si>
  <si>
    <t>Andreessen Horowitz, DCVC Bio, Pear VC</t>
  </si>
  <si>
    <t>Valar Labs offers assistance services for cancer treatment through Artificial Intelligence.</t>
  </si>
  <si>
    <t>Valar Labs raised $22000000 on 2024-05-30 in Series A</t>
  </si>
  <si>
    <t>Pantheon AI</t>
  </si>
  <si>
    <t>8VC, Andreessen Horowitz, Felicis</t>
  </si>
  <si>
    <t>Pantheon AI is a technology company.</t>
  </si>
  <si>
    <t>Pantheon AI raised $25000000 on 2024-07-22 in Seed Round</t>
  </si>
  <si>
    <t>Kaedim</t>
  </si>
  <si>
    <t>Andreessen Horowitz, Chris Kingsley, Eden Chen, Jane Walerud, Matt Robinson, Nate Mitchell, Patrick Pichette, Pioneer Fund, Scott Gelb, Siqi Chen, Sterling Snow, Tom Blomfield</t>
  </si>
  <si>
    <t>AI for turning 2D images into 3D models</t>
  </si>
  <si>
    <t>Kaedim raised $15000000 on 2024-03-11 in Series A</t>
  </si>
  <si>
    <t>CCP Games</t>
  </si>
  <si>
    <t>Andreessen Horowitz, BITKRAFT Ventures, Hashed, Kingsway Capital, Makers Fund, Nexon</t>
  </si>
  <si>
    <t>CCP Games is an independent developer of massively multiplayer games (MMO).</t>
  </si>
  <si>
    <t>CCP Games raised $40000000 on 2023-03-21 in Venture Round</t>
  </si>
  <si>
    <t>Q Bio</t>
  </si>
  <si>
    <t>Alumni Ventures, Andreessen Horowitz, Founders Fund, Kaiser Permanente, Khosla Ventures, TELUS Global Ventures, What If Ventures</t>
  </si>
  <si>
    <t>On a mission to build the first Clinical Digital Twin Platform and make it accessible to everyone</t>
  </si>
  <si>
    <t>Q Bio raised $27000000 on 2024-07-18 in Venture Round</t>
  </si>
  <si>
    <t>Forward Networks</t>
  </si>
  <si>
    <t>A.Capital Ventures, Andreessen Horowitz, Goldman Sachs, MSD Partners, Omega Venture Partners, S32, Threshold</t>
  </si>
  <si>
    <t>Transforming networks to be more agile, reliable, and secure</t>
  </si>
  <si>
    <t>Forward Networks raised $50000000 on 2023-01-24 in Series D</t>
  </si>
  <si>
    <t>Proof of Play</t>
  </si>
  <si>
    <t>Andreessen Horowitz, Balaji Srinivasan, Diogo Mónica, Gabby Dizon, Greenoaks, Immad Akhund, James Tamplin, Justin Kan, Justin Waldron, Naval Ravikant, Nikil Viswanathan</t>
  </si>
  <si>
    <t>Proof of Play creates games that are defining for a generation because they essentially give players control and ownership.</t>
  </si>
  <si>
    <t>Proof of Play raised $33000000 on 2023-09-21 in Seed Round</t>
  </si>
  <si>
    <t>Zus Health</t>
  </si>
  <si>
    <t>Andreessen Horowitz, F-Prime, Jazz Venture Partners, Maverick Ventures</t>
  </si>
  <si>
    <t>Zus Health helps a new wave of healthcare builders to create technologies and services without the usual blockers.</t>
  </si>
  <si>
    <t>Zus Health raised $40000000 on 2023-03-16 in Series A</t>
  </si>
  <si>
    <t>Command Zero</t>
  </si>
  <si>
    <t>Agent, Security, Tools</t>
  </si>
  <si>
    <t>Andreessen Horowitz, Insight Partners</t>
  </si>
  <si>
    <t>Command Zero is an autonomous and AI-assisted cyber investigation platform that transforms security operations in complex environments.</t>
  </si>
  <si>
    <t>Command Zero raised $21000000 on 2024-07-09 in Seed Round</t>
  </si>
  <si>
    <t>Mythical Games</t>
  </si>
  <si>
    <t>Andreessen Horowitz, Animoca Brands, ARK Investment Management, Gaingels, MoonPay, Private Ventures Group, PROOF, Scytale Digital, Signum Growth Capital, Stanford Athletics, Struck Capital, WestCap</t>
  </si>
  <si>
    <t>Mythical Games is a video game engine for player-owned economies.</t>
  </si>
  <si>
    <t>Mythical Games raised $37000000 on 2023-06-27 in Series C</t>
  </si>
  <si>
    <t>Qloud Games</t>
  </si>
  <si>
    <t>1Up Ventures, Andreessen Horowitz, BITKRAFT Ventures, Gaingels, GFR Fund</t>
  </si>
  <si>
    <t>Qloud Games is an independent game studio developing Loftia.</t>
  </si>
  <si>
    <t>Qloud Games raised $5000000 on 2025-08-13 in Seed Round</t>
  </si>
  <si>
    <t>North Pole Security</t>
  </si>
  <si>
    <t>Andreessen Horowitz, Royal Hansen</t>
  </si>
  <si>
    <t>North Pole Security provides endpoint protection for macOS. It ensures the security of computers and networks.</t>
  </si>
  <si>
    <t>North Pole Security raised $4000000 on 2025-07-30 in Seed Round</t>
  </si>
  <si>
    <t>Dex</t>
  </si>
  <si>
    <t>Andreessen Horowitz, Bryce Keane, Charlie Songhurst, Concept Ventures, Eric French, Kamil Mieczakowski, Nilan Peiris, Stephen Whitworth</t>
  </si>
  <si>
    <t>Dex is a SaaS company that offers an AI assistant to act as user's personal talent agent and scan the tech market for next opportunity.</t>
  </si>
  <si>
    <t>Dex raised $3100000 on 2025-04-29 in Pre Seed Round</t>
  </si>
  <si>
    <t>Daze</t>
  </si>
  <si>
    <t>35V, Alpaca VC, Andreessen Horowitz, Antoine Martin, Betaworks, Kindred Ventures, Maveron, New Wave, Uncommon Projects</t>
  </si>
  <si>
    <t>Daze is a software development company that reinvents the calendar to be more fun, expressive, and social.</t>
  </si>
  <si>
    <t>Daze raised $5700000 on 2024-10-21 in Seed Round</t>
  </si>
  <si>
    <t>OpenGradient</t>
  </si>
  <si>
    <t>Ajit Tripathi, Andreessen Horowitz, Balaji Srinivasan, Black Dragon Capital, Bruno Faviero, Canonical Crypto, Celestial Group, Coinbase Ventures, Daniel Cheung, Ekram Ahmed, Foresight Ventures, Illia Polosukhin, NEAR, NEAR Foundation, Paul Taylor, Pragma Ventures, Ryan Watkins, SALT Fund, Sandeep Nailwal, SV Angel, Symbolic Capital, Thanefield Capital</t>
  </si>
  <si>
    <t>OpenGradient is the leading research lab building at the frontier of AI and blockchain computing.</t>
  </si>
  <si>
    <t>OpenGradient raised $8500000 on 2024-10-09 in Seed Round</t>
  </si>
  <si>
    <t>Udio</t>
  </si>
  <si>
    <t>Andreessen Horowitz, Kevin Wall, Lonnie Rashid Lynn, Mike Krieger, Oriol Vinyals, Tay Keith, UnitedMasters, Will·I. Am</t>
  </si>
  <si>
    <t>Udio is an AI-powered music creation app that offers a platform for instant music creation.</t>
  </si>
  <si>
    <t>Udio raised $10000000 on 2024-04-10 in Seed Round</t>
  </si>
  <si>
    <t>Rollup</t>
  </si>
  <si>
    <t>Alumni Ventures, Andreessen Horowitz, JAM Fund, Nkechi Iregbulem, Space.VC, Spacecadet Ventures, Thiel Capital</t>
  </si>
  <si>
    <t>Rollup is a collaborative platform that develops hardware solutions.</t>
  </si>
  <si>
    <t>Rollup raised $5600000 on 2024-05-20 in Seed Round</t>
  </si>
  <si>
    <t>HumanX</t>
  </si>
  <si>
    <t>Andreessen Horowitz, Foundation Capital, FPV Ventures, Primary Venture Partners</t>
  </si>
  <si>
    <t>HumanX focuses on AI serves as a catalyst for enterprises.</t>
  </si>
  <si>
    <t>HumanX raised $6000000 on 2024-04-15 in Seed Round</t>
  </si>
  <si>
    <t>Inngest</t>
  </si>
  <si>
    <t>Coding, Infra, Tools</t>
  </si>
  <si>
    <t>Afore Capital, Andreessen Horowitz, GGV Capital, Guillermo Rauch</t>
  </si>
  <si>
    <t>Inngest is the developer platform for easily building reliable workflows with zero infrastructure.</t>
  </si>
  <si>
    <t>Inngest raised $6100000 on 2024-01-30 in Venture Round</t>
  </si>
  <si>
    <t>knownwell</t>
  </si>
  <si>
    <t>Andreessen Horowitz, Brynn Jinnett Putnam, Flare Capital Partners, Flybridge, Larry Summers, Lydia Gilbert, Oxeon Partners, Varsha Rao</t>
  </si>
  <si>
    <t>Knownwell is a weight-inclusive healthcare clinic operator that aims to serve patients.</t>
  </si>
  <si>
    <t>knownwell raised $20000000 on 2023-12-19 in Series A</t>
  </si>
  <si>
    <t>Vitally</t>
  </si>
  <si>
    <t>Andreessen Horowitz, HubSpot Ventures, N47, NewView Capital</t>
  </si>
  <si>
    <t>Vitally is a customer success platform (CSP) designed for maximizing productivity, visibility and collaboration, plus eliminate churn.</t>
  </si>
  <si>
    <t>Vitally raised $30000000 on 2023-02-22 in Series B</t>
  </si>
  <si>
    <t>Talofa</t>
  </si>
  <si>
    <t>1Up Ventures, Andreessen Horowitz, Basis Set Ventures, Chamaeleon, Insight Partners, Kicker Ventures</t>
  </si>
  <si>
    <t>Talofa develops games that make players mentally and physically healthier</t>
  </si>
  <si>
    <t>Talofa raised $6300000 on 2024-01-18 in Seed Round</t>
  </si>
  <si>
    <t>Sound</t>
  </si>
  <si>
    <t>A.Capital Ventures, Andreessen Horowitz, Archetype, Calvin Broadus, Coinbase, Collab+Currency, Coop Records, Crush Ventures, Palm Tree Crew, Paul Rosenberg, Ryan Tedder, Scalar Capital, Sound Ventures, Tay Keith</t>
  </si>
  <si>
    <t>Sound connects artists and listeners to take ownership over the culture they create together.</t>
  </si>
  <si>
    <t>Sound raised $20000000 on 2023-07-12 in Series A</t>
  </si>
  <si>
    <t>Upstash</t>
  </si>
  <si>
    <t>Andreessen Horowitz, Bek Ventures</t>
  </si>
  <si>
    <t>Upstash develops serverless data platform for developers of data-intensive applications using a consumption-based pricing model.</t>
  </si>
  <si>
    <t>Upstash raised $10000000 on 2024-02-08 in Series A</t>
  </si>
  <si>
    <t>Rewind AI</t>
  </si>
  <si>
    <t>Andreessen Horowitz, First Round Capital, NEA, Sam Altman, Snow Leopard Technology Ventures</t>
  </si>
  <si>
    <t>Rewind AI provides a Mac app that captures and searches through everything seen, said, or heard on a device.</t>
  </si>
  <si>
    <t>Rewind AI raised $17931628 on 2023-01-01 in Series A</t>
  </si>
  <si>
    <t>Nx</t>
  </si>
  <si>
    <t>Andreessen Horowitz, Nexus Venture Partners</t>
  </si>
  <si>
    <t>Nx assist system development by supporting monorepos and offering robust integrations.</t>
  </si>
  <si>
    <t>Nx raised $16000000 on 2023-09-25 in Series A</t>
  </si>
  <si>
    <t>Marker Learning</t>
  </si>
  <si>
    <t>Andreessen Horowitz, Danny Green, Difference Partners, Jewell Loyd, La Mar C. Taylor, Night Ventures, Operator Partners, Primary Venture Partners, Virgin Group</t>
  </si>
  <si>
    <t>Marker Learning provides a telepsychology platform that makes learning disability assessments and personalized action plans.</t>
  </si>
  <si>
    <t>Marker Learning raised $15000000 on 2023-02-09 in Series A</t>
  </si>
  <si>
    <t>ChartHop</t>
  </si>
  <si>
    <t>Andreessen Horowitz, Company Ventures, Cox Enterprises</t>
  </si>
  <si>
    <t>ChartHop is an information technology company that specializes in the fields of software development and management.</t>
  </si>
  <si>
    <t>ChartHop raised $20099981 on 2023-01-03 in Series C</t>
  </si>
  <si>
    <t>Mana.bio</t>
  </si>
  <si>
    <t>Andreessen Horowitz, Base4 Capital, LionBird, NFX, Technion - Israel Institute of Technology</t>
  </si>
  <si>
    <t>Mana.bio is an AI based drug delivery startup, focusing on gene therapy including DNA and RNA-based therapeutics, and vaccines.</t>
  </si>
  <si>
    <t>Mana.bio raised $19500000 on 2023-10-10 in Seed Round</t>
  </si>
  <si>
    <t>Yield Guild Games</t>
  </si>
  <si>
    <t>Initial Coin Offering</t>
  </si>
  <si>
    <t>Andreessen Horowitz, DWF Labs</t>
  </si>
  <si>
    <t>Yield Guild Games invests in non-fungible tokens (NFTs) used in virtual worlds and blockchain-based games.</t>
  </si>
  <si>
    <t>Yield Guild Games raised $13800000 on 2023-02-17 in Initial Coin Offering</t>
  </si>
  <si>
    <t>Tabular</t>
  </si>
  <si>
    <t>Altimeter Capital, Andreessen Horowitz, Zetta Venture Partners</t>
  </si>
  <si>
    <t>Tabular is building an independent data automation platform.</t>
  </si>
  <si>
    <t>Tabular raised $26000000 on 2023-09-19 in Series B</t>
  </si>
  <si>
    <t>Kindred</t>
  </si>
  <si>
    <t>Andreessen Horowitz, Bessemer Venture Partners, Caffeinated Capital, Dylan Field, Evan Moore, Ironwood Ventures, New Enterprise Associates, Outset Capital</t>
  </si>
  <si>
    <t>Kindred is a members-only network for house sharing.</t>
  </si>
  <si>
    <t>Kindred raised $15000000 on 2023-04-19 in Series A</t>
  </si>
  <si>
    <t>Vantage</t>
  </si>
  <si>
    <t>Andreessen Horowitz, Glenn Solomon, Harpoon, Matthew Prince, Scale Venture Partners</t>
  </si>
  <si>
    <t>Vantage is a cloud cost management and optimization platform that allows developers to analyze, report on, and reduce cloud costs.</t>
  </si>
  <si>
    <t>Vantage raised $21000000 on 2023-03-07 in Series A</t>
  </si>
  <si>
    <t>Pahdo Labs</t>
  </si>
  <si>
    <t>Coding, Consumer App, Tools</t>
  </si>
  <si>
    <t>2 Punks Capital, Andreessen Horowitz, BoxGroup, Global Founders Capital, Long Journey Ventures, Neo, Pear VC, Riccardo Zacconi</t>
  </si>
  <si>
    <t>Pahdo Labs develops an Anime-style action MMORPG and game creation platform.</t>
  </si>
  <si>
    <t>Pahdo Labs raised $15000000 on 2023-09-11 in Series A</t>
  </si>
  <si>
    <t>Mino Games</t>
  </si>
  <si>
    <t>Andreessen Horowitz, Bing Gordon, Boost VC, Collab+Currency, Don Mattrick, Earl Grey Capital, Konvoy, Standard Crypto, SYBO Games</t>
  </si>
  <si>
    <t>Mino Games produces the top 50 grossing mobile game Mino Monsters, with over 13 million downloads.</t>
  </si>
  <si>
    <t>Mino Games raised $15000000 on 2023-02-09 in Series B</t>
  </si>
  <si>
    <t>Prisms VR</t>
  </si>
  <si>
    <t>Prisms VR is a STEM education platform that utilizes virtual reality.</t>
  </si>
  <si>
    <t>Prisms VR raised $12500000 on 2023-01-30 in Series A</t>
  </si>
  <si>
    <t>Blackbird</t>
  </si>
  <si>
    <t>Amex Ventures, Andreessen Horowitz, Bolt, Brooks Reitz, Circle Ventures, QED Investors, Quality Branded, Rustic Canyon Family of Restaurants, Shine Capital, Souvla, Union Square Ventures, Variant</t>
  </si>
  <si>
    <t>Blackbird Labs is a web3 hospitality technology platform that should directly connect restaurants and customers.</t>
  </si>
  <si>
    <t>Blackbird raised $24000000 on 2023-10-04 in Series A</t>
  </si>
  <si>
    <t>ZeroMark</t>
  </si>
  <si>
    <t>Andreessen Horowitz, Anorak Ventures, Austin Ogilvie, Balaji Srinivasan, Ground Up Ventures, Ludlow Ventures, New York Ventures, Soona Amhaz</t>
  </si>
  <si>
    <t>ZeroMark is a defense product company building technology to ensure safety and precision when using kinetic and non lethal weapons.</t>
  </si>
  <si>
    <t>ZeroMark raised $7000000 on 2024-05-24 in Seed Round</t>
  </si>
  <si>
    <t>Carry1st</t>
  </si>
  <si>
    <t>Alumni Ventures, Andreessen Horowitz, BITKRAFT Ventures, Green D Ventures, Kepple Africa Ventures, Konvoy, Lateral Frontiers, TTV Capital</t>
  </si>
  <si>
    <t>Carry1st is a game developer content platform and an interactive app publisher.</t>
  </si>
  <si>
    <t>Carry1st raised $27000000 on 2023-01-17 in Series B</t>
  </si>
  <si>
    <t>Svix</t>
  </si>
  <si>
    <t>Aleph, Andreessen Horowitz, Andrew Miklas, Christopher Golda, Evolution Ventures, Hana Mohan, Holly Dunlap, Ian Storm Taylor, Jason Warner, Kevin Mahaffey, Kurt Mackey, Michael Orland, Y Combinator, Y Combinator Continuity Fund, Yuri Sagalov</t>
  </si>
  <si>
    <t>Svix is the webhooks-as-a-service platform that empowers companies of all sizes to send webhooks easily and reliably.</t>
  </si>
  <si>
    <t>Svix raised $7750000 on 2023-02-22 in Venture Round</t>
  </si>
  <si>
    <t>Yellow</t>
  </si>
  <si>
    <t>Yellow is an AI firm that transforms cutting-edge 3D generation technology into powerful creativity tools and products.</t>
  </si>
  <si>
    <t>Yellow raised $5000000 on 2024-05-09 in Seed Round</t>
  </si>
  <si>
    <t>Optimizer AI</t>
  </si>
  <si>
    <t>KRW</t>
  </si>
  <si>
    <t>Optimizer AI creates AI technology to swiftly and simply generate resources required for game and content development.</t>
  </si>
  <si>
    <t>Optimizer AI raised $743375 on 2024-01-17 in Pre Seed Round</t>
  </si>
  <si>
    <t>Spade</t>
  </si>
  <si>
    <t>Andreessen Horowitz, Dash Fund, Everywhere Ventures, Flourish Ventures, Gradient, Y Combinator</t>
  </si>
  <si>
    <t>Spade provides a financial data enrichment API to analyse and secure customers transaction data.</t>
  </si>
  <si>
    <t>Spade raised $10000000 on 2023-12-06 in Series A</t>
  </si>
  <si>
    <t>UpSmith</t>
  </si>
  <si>
    <t>Andreessen Horowitz, Asymmetric Capital Partners, Crow Holdings, Cubit Capital, GSV Ventures, Hannah Grey, Karman Ventures, Kimbel Mechanical Systems Inc., TechNexus Venture Collaborative</t>
  </si>
  <si>
    <t>UpSmith combats skilled worker shortages with technology to expand workforce productivity for employers.</t>
  </si>
  <si>
    <t>UpSmith raised $5000000 on 2024-01-22 in Seed Round</t>
  </si>
  <si>
    <t>Lightup</t>
  </si>
  <si>
    <t>Andreessen Horowitz, GTMfund, Incubate Fund, Newlands, S28 Capital, Secure Octane, Shasta Ventures, Vela Partners</t>
  </si>
  <si>
    <t>No-Code Deep Data Quality, at Enterprise Scale</t>
  </si>
  <si>
    <t>Lightup raised $9000000 on 2023-03-31 in Series A</t>
  </si>
  <si>
    <t>Createra</t>
  </si>
  <si>
    <t>Createra is a UGC gaming metaverse platform that enable creators to build infinitely engaging 3D worlds and games.</t>
  </si>
  <si>
    <t>Createra raised $10000000 on 2023-01-16 in Series A</t>
  </si>
  <si>
    <t>Lil Snack</t>
  </si>
  <si>
    <t>Andreessen Horowitz, Dan Bunting, Lerer Hippeau, Powerhouse Capital, Waverley Capital</t>
  </si>
  <si>
    <t>Lil Snack is developing the daily games consumer platform.They has collectively built some of the most beloved gaming experiences.</t>
  </si>
  <si>
    <t>Lil Snack raised $3100000 on 2024-04-02 in Seed Round</t>
  </si>
  <si>
    <t>Milu Health</t>
  </si>
  <si>
    <t>81 Collection, Andreessen Horowitz, Ashwin Lalendran, BoxGroup, The Pags Group</t>
  </si>
  <si>
    <t>Milu Health uses EHR, claims, and pricing data to find healthcare cost-saving opportunities.</t>
  </si>
  <si>
    <t>Milu Health raised $4800000 on 2024-03-11 in Seed Round</t>
  </si>
  <si>
    <t>Arcjet</t>
  </si>
  <si>
    <t>Andreessen Horowitz, Andrew Miklas, Antonio Argiolas, Arup Chakrabarti, Charles Fitzgerald, Colin Sidoti, Duncan Jennings, Feross Aboukhadijeh, Geoff Belknap, Harry Marr, Ian Livingstone, Jonathan Siegel, Max Jennings, Max Stoiber, Michael Stoppelman, Nicolas Dessaigne, Nitay Joffe, Rasty Turek, Rishabh Kaul, Shane Curran, Shawn Wang, Sue Odio, Theo Browne, Thomas Mann, Vijay Sharma</t>
  </si>
  <si>
    <t>Arcjet is a devtools startup building a security platform that ships with your code.</t>
  </si>
  <si>
    <t>Arcjet raised $3600000 on 2024-09-10 in Seed Round</t>
  </si>
  <si>
    <t>Civitai</t>
  </si>
  <si>
    <t>Civitai is a community platform dedicated to fine-tuning open-source AI models like Stable Diffusion.</t>
  </si>
  <si>
    <t>Civitai raised $5100000 on 2023-06-28 in Seed Round</t>
  </si>
  <si>
    <t>Alison AI</t>
  </si>
  <si>
    <t>Andreessen Horowitz, Bossa Invest, Cardumen Capital, Crescendo Venture Partners, yellowHEAD</t>
  </si>
  <si>
    <t>Alison.ai is the world's best AI-powered creative (Video) Analysis platform.</t>
  </si>
  <si>
    <t>Alison AI raised $5100000 on 2023-01-06 in Pre Seed Round</t>
  </si>
  <si>
    <t>EarnBetter</t>
  </si>
  <si>
    <t>Abstract, Andreessen Horowitz, Annie Pearl, Dylan Field, Gokul Rajaram, Harit Talwar, Rama Katkar</t>
  </si>
  <si>
    <t>EarnBetter provides an AI-driven job search assistant designed to support job seekers in improving their applications.</t>
  </si>
  <si>
    <t>EarnBetter raised $4500000 on 2023-11-08 in Seed Round</t>
  </si>
  <si>
    <t>Vaas</t>
  </si>
  <si>
    <t>a16z crypto, Andreessen Horowitz, Brynne Rojas, Canary, Claire Diaz-Ortiz, EWA Capital, Latitud, Marathon Ventures, MAYA Capital, Nazca Ventures, Norte Ventures, Sebastian Mejia</t>
  </si>
  <si>
    <t>Vaas is a cross-border platform for the emerging private debt market.</t>
  </si>
  <si>
    <t>Vaas raised $5000000 on 2023-02-13 in Seed Round</t>
  </si>
  <si>
    <t>Relay</t>
  </si>
  <si>
    <t>Andreessen Horowitz, DCVC</t>
  </si>
  <si>
    <t>Relay is a workflow automation tool with a human touch.</t>
  </si>
  <si>
    <t>Relay raised $3100000 on 2023-10-11 in Seed Round</t>
  </si>
  <si>
    <t>Prophetic</t>
  </si>
  <si>
    <t>Andreessen Horowitz, BoxGroup, Escape Velocity, Evan Fisher, O'Shaughnessy Ventures, Robert Miller, Spacecadet Ventures, Tekin Salimi</t>
  </si>
  <si>
    <t>Prophetic is a non-invasive neurotech company that offers neural devices to help people stabilize and induce lucid dreaming.</t>
  </si>
  <si>
    <t>Prophetic raised $1100000 on 2023-10-04 in Seed Round</t>
  </si>
  <si>
    <t>Snapser</t>
  </si>
  <si>
    <t>Snapser is a customizable Backend Platform for Game Studios and App Makers.</t>
  </si>
  <si>
    <t>Snapser raised $2600000 on 2023-02-08 in Seed Round</t>
  </si>
  <si>
    <t>Rascal Games</t>
  </si>
  <si>
    <t>Andreessen Horowitz, Anjney Midha, Mitch Lasky, Patron, Stephen Lim</t>
  </si>
  <si>
    <t>Rascal Games creates games that are unapologetically multiplayer.</t>
  </si>
  <si>
    <t>Rascal Games raised $4200000 on 2023-09-13 in Seed Round</t>
  </si>
  <si>
    <t>Sol.ai</t>
  </si>
  <si>
    <t>Andreessen Horowitz, Techstars</t>
  </si>
  <si>
    <t>AI-powered personalized astrology at scale via products and mobile application</t>
  </si>
  <si>
    <t>Sol.ai raised $240000 on 2023-07-31 in Pre Seed Round</t>
  </si>
  <si>
    <t>Ex-human</t>
  </si>
  <si>
    <t>Andreessen Horowitz, Asymmetry Ventures, Azamat Zhangeldin, FinSight Ventures, Insta Ventures, MetaVision International, Soma Capital, Terra VC, TRAC</t>
  </si>
  <si>
    <t>Ex-human offers empathetic AI characters that keep conversations lively and engaging.</t>
  </si>
  <si>
    <t>Ex-human raised $2300000 on 2023-05-01 in Seed Round</t>
  </si>
  <si>
    <t>UpdateAI</t>
  </si>
  <si>
    <t>Andreessen Horowitz, CS Angel, Driving Forces, Howard Morgan, IdealabX, Stage Venture Partners, Umami Capital, Zoom Ventures</t>
  </si>
  <si>
    <t>UpdateAI is a meeting assistant built for CS that works with B2B SaaS companies.</t>
  </si>
  <si>
    <t>UpdateAI raised $2300000 on 2023-05-31 in Seed Round</t>
  </si>
  <si>
    <t>Zibra AI</t>
  </si>
  <si>
    <t>Andreessen Horowitz, Hartmann Capital, MetaVision International, New Renaissance Ventures, Silicon Valley Syndicate Club</t>
  </si>
  <si>
    <t>AI-powered single platform that integrates all aspects of 3D content creation and visual effects into one cohesive ecosystem.</t>
  </si>
  <si>
    <t>Zibra AI raised $500000 on 2023-08-04 in Seed Round</t>
  </si>
  <si>
    <t>Uno</t>
  </si>
  <si>
    <t>Andreessen Horowitz, Dug Song, Kevin Mahaffey</t>
  </si>
  <si>
    <t>Uno App is a collection of software tools (application) that helps people safeguard online security.</t>
  </si>
  <si>
    <t>Uno raised $3000000 on 2023-03-07 in Seed Round</t>
  </si>
  <si>
    <t>Closing Theory</t>
  </si>
  <si>
    <t>Andreessen Horowitz, Nick Candito, Pear VC, Powerhouse Capital, Seth Sivak</t>
  </si>
  <si>
    <t>Closing Theory is a studio for mobile game development.</t>
  </si>
  <si>
    <t>Closing Theory raised $2300000 on 2023-07-21 in Seed Round</t>
  </si>
  <si>
    <t>Salient</t>
  </si>
  <si>
    <t>Andreessen Horowitz, Matrix, Michael Ovitz, Y Combinator</t>
  </si>
  <si>
    <t>Salient is an AI-driven loan servicing platform built specifically for consumer finance and auto lending industries.</t>
  </si>
  <si>
    <t>Salient raised $60000000 on 2025-07-28 in Series A</t>
  </si>
  <si>
    <t>Allocate</t>
  </si>
  <si>
    <t>Andreessen Horowitz, Fika Ventures, M13, Portage Ventures</t>
  </si>
  <si>
    <t>Allocate provides a private markets platform that enables advisors and family offices to manage tailored investment portfolios.</t>
  </si>
  <si>
    <t>Allocate raised $30500000 on 2025-09-03 in Series B</t>
  </si>
  <si>
    <t>Infinitus Systems</t>
  </si>
  <si>
    <t>Andreessen Horowitz, Coatue, GV, Kleiner Perkins, Memorial Hermann Health System</t>
  </si>
  <si>
    <t>AI healthcare company focused on automating complex phone-based workflows</t>
  </si>
  <si>
    <t>Infinitus Systems raised $51500000 on 2024-10-23 in Series C</t>
  </si>
  <si>
    <t>Cluely</t>
  </si>
  <si>
    <t>Abstract, Andreessen Horowitz, Susa Ventures</t>
  </si>
  <si>
    <t>Cluely provides AI-powered real-time assistance for various tasks.</t>
  </si>
  <si>
    <t>Cluely raised $15000000 on 2025-06-20 in Series A</t>
  </si>
  <si>
    <t>Larridin</t>
  </si>
  <si>
    <t>Andreessen Horowitz, Gradient</t>
  </si>
  <si>
    <t>Larridin is a SaaS company that offers an AI-powered organizational fitness platform to optimize workforce productivity through scorecards.</t>
  </si>
  <si>
    <t>Larridin raised $17000000 on 2025-04-03 in Series A</t>
  </si>
  <si>
    <t>SPF META</t>
  </si>
  <si>
    <t>Andreessen Horowitz, OKX Ventures</t>
  </si>
  <si>
    <t>SPF META develops blockchain games using blockchain technologies.</t>
  </si>
  <si>
    <t>SPF META raised $50000000 on 2024-04-23 in Series A</t>
  </si>
  <si>
    <t>11x</t>
  </si>
  <si>
    <t>Agent, Coding, Enterprise</t>
  </si>
  <si>
    <t>11x develops autonomous digital workers to help organizations optimize their processes.</t>
  </si>
  <si>
    <t>11x raised $50000000 on 2024-09-30 in Series B</t>
  </si>
  <si>
    <t>ZAR</t>
  </si>
  <si>
    <t>Anagram, Anatoly Yakovenko, Andreessen Horowitz, Andrew Kang, Arnold Lee, Austin Federa, Balaji Srinivasan, Big Brain Holdings, Coinbase Ventures, Dragonfly, Kash Dhanda, Latif Peracha, Mirana, Monke Ventures, Nic Carter, Pharsalus Capital, Raj Gokal, Santiago R Santos, Solana Ventures, Stepan Simkin, VanEck</t>
  </si>
  <si>
    <t>ZAR establishes a connection between cash-based economies and the web3 framework, facilitating adoption of stablecoins.</t>
  </si>
  <si>
    <t>ZAR raised $7000000 on 2025-04-30 in Seed Round</t>
  </si>
  <si>
    <t>Sesame</t>
  </si>
  <si>
    <t>Agent, Coding</t>
  </si>
  <si>
    <t>Andreessen Horowitz, BIG Ventures, Matrix, Spark Capital</t>
  </si>
  <si>
    <t>Sesame is a voice tech startup focused on developing AI voice assistants that create natural and emotionally resonant conversations.</t>
  </si>
  <si>
    <t>Sesame raised $47500000 on 2023-11-01 in Series A</t>
  </si>
  <si>
    <t>Counsel Health</t>
  </si>
  <si>
    <t>Andreessen Horowitz, Asymmetric Capital Partners, Floodgate, Pear VC</t>
  </si>
  <si>
    <t>Counsel Health helps patients to get access to medical advice virtually.</t>
  </si>
  <si>
    <t>Counsel Health raised $11000000 on 2024-10-21 in Seed Round</t>
  </si>
  <si>
    <t>Towns</t>
  </si>
  <si>
    <t>Andreessen Horowitz, Benchmark, Frameworks</t>
  </si>
  <si>
    <t>Towns is an on-chain messaging platform co-founded by the creator of Houseparty and Meerkat.</t>
  </si>
  <si>
    <t>Towns raised $25500000 on 2024-10-15 in Series A</t>
  </si>
  <si>
    <t>Supersonik</t>
  </si>
  <si>
    <t>Enterprise, Tools, Agent</t>
  </si>
  <si>
    <t>Supersonik provides an AI-powered platform for SaaS companies to offer 24/7 interactive product demos.</t>
  </si>
  <si>
    <t>Supersonik raised $4898016 on 2025-09-03 in Seed Round</t>
  </si>
  <si>
    <t>Prosper</t>
  </si>
  <si>
    <t>Andreessen Horowitz, Benjamin Andrew Stokes, Benjamin William White, Capital One, Cody Mathès Gakpo, ComplyAdvantage, Connect Ventures, Dame Sarah Joanne Storey, Fuel Ventures, Jessica Ennis-Hill, Joseph Charles Buttler, MMC Ventures, Portfolio Ventures, Roosh Ventures, Serge Gnabry, Tandem, Tom Pidcock</t>
  </si>
  <si>
    <t>Prosper is a wealth platform that maximizes members' potential wealth through pensions, investments, and savings plans.</t>
  </si>
  <si>
    <t>Prosper raised $4980842 on 2025-01-29 in Venture Round</t>
  </si>
  <si>
    <t>Shield USDT</t>
  </si>
  <si>
    <t>Alchemy Ventures, Andreessen Horowitz, Global Millennial Capital, Kraken, ZD Ventures</t>
  </si>
  <si>
    <t>Shield specializes in B2B cross-border payments, cryptocurrency exchange services, and business accounts for payments.</t>
  </si>
  <si>
    <t>Shield USDT raised $4500000 on 2025-03-25 in Seed Round</t>
  </si>
  <si>
    <t>Uncharted Labs</t>
  </si>
  <si>
    <t>Uncharted Labs, a firm focused on AI-generated pictures and music</t>
  </si>
  <si>
    <t>Uncharted Labs raised $8500000 on 2024-01-24 in Venture Round</t>
  </si>
  <si>
    <t>Scribenote</t>
  </si>
  <si>
    <t>Andreessen Horowitz, Inovia Capital, Velocity Fund Partners</t>
  </si>
  <si>
    <t>Scribenote offers an AI-powered medical scribe to help veterinarians simplify documentation, improving work-life balance.</t>
  </si>
  <si>
    <t>Scribenote raised $8200000 on 2024-09-23 in Seed Round</t>
  </si>
  <si>
    <t>Concourse</t>
  </si>
  <si>
    <t>Andreessen Horowitz, BoxGroup, CRV, Travis Foxhall, Y Combinator</t>
  </si>
  <si>
    <t>AI Agents for corporate finance teams</t>
  </si>
  <si>
    <t>Concourse raised $4700000 on 2024-10-15 in Seed Round</t>
  </si>
  <si>
    <t>Pulpos</t>
  </si>
  <si>
    <t>Andreessen Horowitz, H20 Capital, Latitud, Newtopia VC</t>
  </si>
  <si>
    <t>PulpOS is redefining how independent retailers succeed in Latin America, empowering them with an AI POS and unequalled financial services.</t>
  </si>
  <si>
    <t>Pulpos raised $4000000 on 2024-03-25 in Seed Round</t>
  </si>
  <si>
    <t>Salient Motion</t>
  </si>
  <si>
    <t>AE Ventures, Andreessen Horowitz, BoxGroup, Cantos, Hummingbird Ventures</t>
  </si>
  <si>
    <t>Salient Motion is an electric motion operating system designed to reimagine the American supply chain with help of cutting-edge software.</t>
  </si>
  <si>
    <t>Salient Motion raised $4000000 on 2024-10-01 in Seed Round</t>
  </si>
  <si>
    <t>Mudstack</t>
  </si>
  <si>
    <t>Andreessen Horowitz, Anthos Capital, Forum Ventures, Hyperplane, Khosla Ventures, Overline, Pioneer Square Labs</t>
  </si>
  <si>
    <t>Mudstack is an asset management platform for game studios and artists.</t>
  </si>
  <si>
    <t>Mudstack raised $4000000 on 2024-08-19 in Seed Round</t>
  </si>
  <si>
    <t>Method Security</t>
  </si>
  <si>
    <t>Agent, Coding, Security</t>
  </si>
  <si>
    <t>Andreessen Horowitz, Angel Collective Opportunity Fund, Forward Deployed Venture Capital, Michael Ovitz</t>
  </si>
  <si>
    <t>Method Security develops autonomous cyber defenses.</t>
  </si>
  <si>
    <t>Method Security raised $5500000 on 2023-12-16 in Seed Round</t>
  </si>
  <si>
    <t>Haz</t>
  </si>
  <si>
    <t>Andreessen Horowitz, Ben Silvertown, Concept Ventures, Dan Silvertown, James Payne, Jonathan Broom, Oliver Kicks, Sameer Singh, Speedinvest</t>
  </si>
  <si>
    <t>Haz is an AI social commerce software that links friends based on the things they own.</t>
  </si>
  <si>
    <t>Haz raised $1400000 on 2024-05-21 in Pre Seed Round</t>
  </si>
  <si>
    <t>Zarta</t>
  </si>
  <si>
    <t>AirAngels, Andreessen Horowitz, Dragonfly, Endeavor</t>
  </si>
  <si>
    <t>Zarta is an ad-free, micro-pay-per-view video platform for creator content.</t>
  </si>
  <si>
    <t>Zarta raised $5700000 on 2023-03-01 in Seed Round</t>
  </si>
  <si>
    <t>Atlas</t>
  </si>
  <si>
    <t>6th Man Ventures, Abel Mathew, Andreessen Horowitz, BlockBase Ventures, Collab+Currency, Contango Digital Assets, Flamingo DAO, Founders, Inc., Gaingels, Geoff Renaud, GFR Fund, Huasheng Capital, LandVault, Monaverse, Neon DAO, New Renaissance Ventures, Shrapnel, Slope Fund, Square Enix, Timmu Tõke, WAGMI Ventures</t>
  </si>
  <si>
    <t>Atlas builds cutting edge generative 3D AI technology to enable the creation of assets &amp; virtual worlds.</t>
  </si>
  <si>
    <t>Atlas raised $6000000 on 2023-11-14 in Seed Round</t>
  </si>
  <si>
    <t>Endo Health</t>
  </si>
  <si>
    <t>Andreessen Horowitz, Anne Wojcicki</t>
  </si>
  <si>
    <t>Ember delivers personalized weight loss coaching via daily AI phone calls and texts. No apps, no judgment.</t>
  </si>
  <si>
    <t>Endo Health raised $1000000 on 2024-06-25 in Pre Seed Round</t>
  </si>
  <si>
    <t>Rooms.xyz</t>
  </si>
  <si>
    <t>Rooms.xyz allows you to create basic games and interactive 3D rooms in the browser.</t>
  </si>
  <si>
    <t>Rooms.xyz raised $10000000 on 2023-05-16 in Seed Round</t>
  </si>
  <si>
    <t>Niftmint</t>
  </si>
  <si>
    <t>NFT Commerce Infrastructure for Brands on their existing platforms</t>
  </si>
  <si>
    <t>Niftmint raised $100000 on 2023-09-06 in Pre Seed Round</t>
  </si>
  <si>
    <t>Metaphor</t>
  </si>
  <si>
    <t>Amplify Partners, Andreessen Horowitz, Point72 Ventures</t>
  </si>
  <si>
    <t>Metaphor is a search and discovery tool built for data scientists, data engineers, and AI practitioners.</t>
  </si>
  <si>
    <t>Metaphor raised $5000000 on 2023-05-01 in Seed Round</t>
  </si>
  <si>
    <t>Jianjian</t>
  </si>
  <si>
    <t>Angel</t>
  </si>
  <si>
    <t>Jianjian, a Chinese mobile dating application, helps users find the accuracy and fate index between them and people whom they have met.</t>
  </si>
  <si>
    <t>Jianjian raised $141625 on 2023-05-24 in Angel Round</t>
  </si>
  <si>
    <t>Poybo Media</t>
  </si>
  <si>
    <t>Poybo Media is a mass media company.</t>
  </si>
  <si>
    <t>Poybo Media raised $1000000 on 2023-08-01 in Seed Round</t>
  </si>
  <si>
    <t>ASETS</t>
  </si>
  <si>
    <t>Accel, Deepak Group, quantumEDGE Ventures</t>
  </si>
  <si>
    <t>Juspay</t>
  </si>
  <si>
    <t>Paper</t>
  </si>
  <si>
    <t>Accel, Adri谩n Mato Gondelle, basecase capital, Cristina Cordova, David Hoang, Des Traynor, Eden Halperin, Facundo Santana, Nebular, Tiny VC</t>
  </si>
  <si>
    <t>Legion Security</t>
  </si>
  <si>
    <t>Doctor Droid</t>
  </si>
  <si>
    <t>Accel</t>
  </si>
  <si>
    <t>Solda.AI</t>
  </si>
  <si>
    <t>FishLog</t>
  </si>
  <si>
    <t>Accel, BNI Ventures, Insignia Ventures Partners, Mandiri Capital Indonesia (MCI), Saison Capital</t>
  </si>
  <si>
    <t>vlt</t>
  </si>
  <si>
    <t>Accel, Feross Aboukhadijeh</t>
  </si>
  <si>
    <t>Aaritya Technologies</t>
  </si>
  <si>
    <t>Accel, Elevation Capital</t>
  </si>
  <si>
    <t>Dpanda</t>
  </si>
  <si>
    <t>Accel, Lightspeed India Partners, Sauce.vc, Whiteboard Capital</t>
  </si>
  <si>
    <t>Vinculum Group</t>
  </si>
  <si>
    <t>Accel, Delhivery</t>
  </si>
  <si>
    <t>Qualtrics</t>
  </si>
  <si>
    <t>Private Equity</t>
  </si>
  <si>
    <t>Accel, BDT &amp; MSD Partners, CPP Investments, DFO Management, Susquehanna Growth Equity</t>
  </si>
  <si>
    <t>Tema Global</t>
  </si>
  <si>
    <t>Accel, Index Ventures, Jane Gladstone, Jonathan Rubinstein, Martin Gilbert, Michael Spencer, Zinal Growth</t>
  </si>
  <si>
    <t>Akto</t>
  </si>
  <si>
    <t>Accel, Alumni Ventures, Green D Ventures</t>
  </si>
  <si>
    <t>Vorlon</t>
  </si>
  <si>
    <t>FreeUp</t>
  </si>
  <si>
    <t>Accel, Elevation Capital, Orios Venture Partners</t>
  </si>
  <si>
    <t>LiteStore</t>
  </si>
  <si>
    <t>Accel, Huddle</t>
  </si>
  <si>
    <t>0.8</t>
  </si>
  <si>
    <t>Wonder</t>
  </si>
  <si>
    <t>Accel, Amex Ventures, Forerunner, GV, New Enterprise Associates</t>
  </si>
  <si>
    <t>Lovable</t>
  </si>
  <si>
    <t>Accel, byFounders, Creandum, Denise Persson, Dharmesh Shah, European Tech Collective, George Kurtz, Hummingbird Ventures, Ilkka Paananen, Job van der Voort, Linda Tong, Mati Staniszewski, Melissa Tan, Nikolay Storonsky, Olivier Pomel, Paul Copplestone, QuantumLight, Sebastian Siemiatkowski, Steffen Tjerrild, Stewart Butterfield, The Twenty Minute VC, Varun Anand, Victor Riparbelli, Visionaries Club</t>
  </si>
  <si>
    <t>Perplexity</t>
  </si>
  <si>
    <t>True Anomaly</t>
  </si>
  <si>
    <t>645 Ventures, Accel, ACME Capital, Champion Hill Ventures, Eclipse Ventures, Menlo Ventures, Meritech Capital Partners, Narya Capital, Riot Ventures, Space.VC</t>
  </si>
  <si>
    <t>Chaos</t>
  </si>
  <si>
    <t>8VC, Accel, New Enterprise Associates, Overmatch Ventures, StepStone Group, Tru Arrow Partners, Valor Equity Partners</t>
  </si>
  <si>
    <t>Veza</t>
  </si>
  <si>
    <t>Accel, Atlassian Ventures, Ballistic Ventures, Blackstone Innovations Investments, GV, JP Morgan, New Enterprise Associates, Norwest Venture Partners, Snowflake Ventures, True Ventures, Workday Ventures</t>
  </si>
  <si>
    <t>Supabase</t>
  </si>
  <si>
    <t>Accel, Coatue, Craft Ventures, Felicis, Guillermo Rauch, Kevin Weil, Taylor Otwell, Y Combinator</t>
  </si>
  <si>
    <t>Spinny</t>
  </si>
  <si>
    <t>Accel, Elevation Capital, Fundamentum, Think Investments, Tiger Global Management, WestBridge Capital</t>
  </si>
  <si>
    <t>Aura</t>
  </si>
  <si>
    <t>Accel, AT&amp;T Ventures, General Catalyst, Madrone Capital Partners, Ten Eleven Ventures, Warburg Pincus</t>
  </si>
  <si>
    <t>Tines</t>
  </si>
  <si>
    <t>Accel, Activant Capital, Addition, CrowdStrike Falcon Fund, Felicis, Goldman Sachs Growth Equity, SoftBank Vision Fund</t>
  </si>
  <si>
    <t>Synthesia</t>
  </si>
  <si>
    <t>Accel, Atlassian Ventures, FirstMark, GV, Kleiner Perkins, MMC Ventures, New Enterprise Associates, PSP Growth, World Innovation Lab</t>
  </si>
  <si>
    <t>Nebius Group</t>
  </si>
  <si>
    <t>Accel, NVIDIA, Orbis Investment Management</t>
  </si>
  <si>
    <t>Scale AI</t>
  </si>
  <si>
    <t>Accel, Amazon, AMD Ventures, Bossa Invest, Cisco Investments, Coatue, DFJ Growth, Founders Fund, Geodesic Capital, Greenoaks, Index Ventures, Intel Capital, Meta, Nat Friedman, NVIDIA, Qualcomm Ventures, ServiceNow Ventures, Spark Capital, Thrive Capital, Tiger Global Management, WCM Investment Management, Wellington Management, Y Combinator</t>
  </si>
  <si>
    <t>Framer</t>
  </si>
  <si>
    <t>Accel, Atomico, HV Capital, Meritech Capital Partners, World Innovation Lab</t>
  </si>
  <si>
    <t>Truemeds</t>
  </si>
  <si>
    <t>Accel, Info Edge ventures, Peak XV Partners, WestBridge Capital</t>
  </si>
  <si>
    <t>Monarch Money</t>
  </si>
  <si>
    <t>Accel, Clocktower Technology Ventures, Forerunner, FPV Ventures, Menlo Ventures, SignalFire, SignalRank</t>
  </si>
  <si>
    <t>Lightrun</t>
  </si>
  <si>
    <t>Accel, Citi, Glilot Capital Partners, GTM Capital, Insight Partners, Sorenson Capital</t>
  </si>
  <si>
    <t>Accel, Kedaara Capital, SoftBank Vision Fund</t>
  </si>
  <si>
    <t>Vega Security</t>
  </si>
  <si>
    <t>Accel, CRV, Redpoint</t>
  </si>
  <si>
    <t>Zolve</t>
  </si>
  <si>
    <t>Accel, Creaegis, DG Daiwa Ventures, DST Global, GMO VenturePartners, HSBC, Lightspeed India Partners, SBI Investment, Sparta Group</t>
  </si>
  <si>
    <t>Public</t>
  </si>
  <si>
    <t>Melio</t>
  </si>
  <si>
    <t>Accel, Bessemer Venture Partners, Capital One Ventures, Coatue, Fiserv, Frontline Ventures, General Catalyst, Latitude, Salesforce Ventures, Shopify Ventures, Strait Capital, Thrive Capital</t>
  </si>
  <si>
    <t>Eruditus Executive Education</t>
  </si>
  <si>
    <t>Accel, Chan Zuckerberg Initiative, CPP Investments, Leeds Illuminate, SoftBank Vision Fund, The Rise Fund</t>
  </si>
  <si>
    <t>Zepz</t>
  </si>
  <si>
    <t>Accel, Coller Capital, International Finance Corporation, LeapFrog Investments, TCV, THE WORLD BANK</t>
  </si>
  <si>
    <t>CData Software</t>
  </si>
  <si>
    <t>Accel, Updata Partners, Warburg Pincus</t>
  </si>
  <si>
    <t>Vercel</t>
  </si>
  <si>
    <t>8VC, Accel, Bedrock, CRV, Geodesic Capital, GV, Notable Capital, SV Angel, Tiger Global Management</t>
  </si>
  <si>
    <t>Corelight</t>
  </si>
  <si>
    <t>Accel, Cisco Investments, CrowdStrike Falcon Fund</t>
  </si>
  <si>
    <t>CityMall</t>
  </si>
  <si>
    <t>Accel, Citius, Elevation Capital, General Catalyst, Jungle Ventures, Norwest Venture Partners, Rohit Agarwal, WaterBridge Ventures</t>
  </si>
  <si>
    <t>Accel, Coatue, Picture Capital</t>
  </si>
  <si>
    <t>Campfire</t>
  </si>
  <si>
    <t>Accel, Alex Estevez, Capital 49, Daniel Kang, Foundation Capital, Jack Zhang, Marten Abrahamsen, Michael Gordon, Sowmya Ranganathan, Y Combinator</t>
  </si>
  <si>
    <t>Wiom</t>
  </si>
  <si>
    <t>100Unicorns, Accel, Blume Ventures, Global Brain Corporation, Omidyar Network, Prosus Ventures, Stride Ventures, YourNest Venture Capital</t>
  </si>
  <si>
    <t>PhaseV</t>
  </si>
  <si>
    <t>Accel, Exor Ventures, Insight Partners, LionBird, Viola Ventures</t>
  </si>
  <si>
    <t>Scimplify</t>
  </si>
  <si>
    <t>3one4 Capital, Accel, Bertelsmann India Investments, Omnivore, Universal Materials Incubator</t>
  </si>
  <si>
    <t>Swan</t>
  </si>
  <si>
    <t>Accel, Bpifrance, Creandum, Eight Roads Ventures, Hexa, Lakestar</t>
  </si>
  <si>
    <t>Speak</t>
  </si>
  <si>
    <t>Accel, Khosla Ventures, OpenAI Startup Fund, Y Combinator</t>
  </si>
  <si>
    <t>Blip</t>
  </si>
  <si>
    <t>Accel, Microsoft, SoftBank</t>
  </si>
  <si>
    <t>Tessl</t>
  </si>
  <si>
    <t>Accel, boldstart ventures, GV, Index Ventures</t>
  </si>
  <si>
    <t>Laravel</t>
  </si>
  <si>
    <t>Carwow</t>
  </si>
  <si>
    <t>Accel, Balderton Capital, Bessemer Venture Partners, Episode 1, Vitruvian Partners</t>
  </si>
  <si>
    <t>H Company</t>
  </si>
  <si>
    <t>Accel, Agla茅 Ventures, Amazon, Antoine Fabre, Bernard Arnault, Bpifrance Large Venture, Creandum, Elaia, Eric Schmidt, Eurazeo, Financiere Saint James, FirstMark, Motier Ventures, Samsung Ventures, Serena, UiPath, Visionaries Club, Xavier Niel, Yuri Milner</t>
  </si>
  <si>
    <t>Blackpoint Cyber</t>
  </si>
  <si>
    <t>Accel, Adelphi Capital Partners, Bain Capital Tech Opportunities, Pelican Ventures, Telecom venture, WP Global Partners</t>
  </si>
  <si>
    <t>Accel, Laton Ventures, Tencent</t>
  </si>
  <si>
    <t>AegisAI</t>
  </si>
  <si>
    <t>Accel, Foundation Capital</t>
  </si>
  <si>
    <t>BORN</t>
  </si>
  <si>
    <t>Rainforest</t>
  </si>
  <si>
    <t>Accel, Infinity Ventures, Matrix, Tech Square Ventures, The Fintech Fund</t>
  </si>
  <si>
    <t>FirstClub</t>
  </si>
  <si>
    <t>2am VC, Accel, Aditya Birla Ventures, Blume Ventures, Paramark Ventures, RTP Global</t>
  </si>
  <si>
    <t>Prophet Security</t>
  </si>
  <si>
    <t>Accel, Bain Capital Ventures</t>
  </si>
  <si>
    <t>Curaberg</t>
  </si>
  <si>
    <t>Sahi</t>
  </si>
  <si>
    <t>SynthFlow AI</t>
  </si>
  <si>
    <t>Accel, Atlantic Labs, Singular</t>
  </si>
  <si>
    <t>OpenFX</t>
  </si>
  <si>
    <t>Accel, Castle Island Ventures, Faction, Flybridge, Hash3, NFX</t>
  </si>
  <si>
    <t>Biostate AI</t>
  </si>
  <si>
    <t>Accel, Catapult Ventures, Gaingels, Info Edge ventures, Mana Ventures, Matter Venture Partners, Vision Plus Capital</t>
  </si>
  <si>
    <t>Recraft</t>
  </si>
  <si>
    <t>Accel, Khosla Ventures, Madrona, Nat Friedman, RTP Global</t>
  </si>
  <si>
    <t>Silna Health</t>
  </si>
  <si>
    <t>Bridgetown Research</t>
  </si>
  <si>
    <t>Accel, Lightspeed India Partners</t>
  </si>
  <si>
    <t>Spyne</t>
  </si>
  <si>
    <t>Accel, Alteria Capital, Storm Ventures, Vertex Ventures Southeast Asia &amp; India</t>
  </si>
  <si>
    <t>Beam</t>
  </si>
  <si>
    <t>20SALES, Accel, RXR Digital Ventures, Spearhead, Teamworthy Ventures, Zigg Capital</t>
  </si>
  <si>
    <t>Nuit茅e</t>
  </si>
  <si>
    <t>Accel, Derive Ventures</t>
  </si>
  <si>
    <t>Filigran</t>
  </si>
  <si>
    <t>Accel, Insight Partners, Moonfire Ventures</t>
  </si>
  <si>
    <t>Port</t>
  </si>
  <si>
    <t>Accel, Bessemer Venture Partners, Team8, TLV Partners</t>
  </si>
  <si>
    <t>Raycast</t>
  </si>
  <si>
    <t>Accel, Atlassian Ventures, Atomico, Coatue, Guillermo Rauch, Thomas Dohmke, Tobias L眉tke, World Innovation Lab, Y Combinator</t>
  </si>
  <si>
    <t>Ema</t>
  </si>
  <si>
    <t>Accel, Colle Capital Partners, Frontier Ventures, Hitachi Ventures, Microsoft for Startups, Prosus Ventures, S32, SCB 10X, Sozo Ventures, Wipro Ventures</t>
  </si>
  <si>
    <t>Coast</t>
  </si>
  <si>
    <t>Accel, Avid Ventures, ICONIQ Growth, Insight Partners, Thomvest Ventures, Vesey Ventures</t>
  </si>
  <si>
    <t>Transcend</t>
  </si>
  <si>
    <t>01 Advisors, Accel, Highland Capital Partners, Index Ventures, Script Capital, South Park Commons, StepStone Group</t>
  </si>
  <si>
    <t>Wallapop</t>
  </si>
  <si>
    <t>14W, Accel, Insight Partners, Korelya Capital, Naver</t>
  </si>
  <si>
    <t>Fabheads Automation</t>
  </si>
  <si>
    <t>Polar</t>
  </si>
  <si>
    <t>Accel, Alexandre Chopin, Anton Osika, Guillermo Rauch, Harley Finkelstein, Jared Palmer, Jorn van Dijk, Koen Bok, Michael Grinich, Paul Copplestone, Sebastien Chopin, Steven Tey, Thomas Mann, Tobias L眉tke, Zeno Rocha</t>
  </si>
  <si>
    <t>PowerUp Money</t>
  </si>
  <si>
    <t>8i Ventures, Accel, Blume Ventures, DeVC, Kae Capital</t>
  </si>
  <si>
    <t>Zoca</t>
  </si>
  <si>
    <t>Accel, Better Capital, Elevation Capital, GTMfund</t>
  </si>
  <si>
    <t>Brik</t>
  </si>
  <si>
    <t>Accel, Jungle Ventures</t>
  </si>
  <si>
    <t>Cartwheel</t>
  </si>
  <si>
    <t>Accel, Craft Ventures, Human Ventures, Khosla Ventures, Runway, TIRTA Ventures, WndrCo</t>
  </si>
  <si>
    <t>Posha</t>
  </si>
  <si>
    <t>Accel, Akash Gupta, Asha Jadeja, Binny Bansal, Samay Kohli, WaterBridge Ventures, Xeed Ventures</t>
  </si>
  <si>
    <t>RapidClaims</t>
  </si>
  <si>
    <t>Accel, Together Fund</t>
  </si>
  <si>
    <t>Skeps</t>
  </si>
  <si>
    <t>Accel, Bertelsmann India Investments, Spark Growth Ventures</t>
  </si>
  <si>
    <t>Sarla Aviation</t>
  </si>
  <si>
    <t>Abhiraj Singh Bhal, Abhishek Goyal, Accel, Binny Bansal, Manish Agarwal, Nikhil Kamath, Ramakant Sharma, Sandeep Nailwal, Sriharsha Majety, Sujeet Kumar</t>
  </si>
  <si>
    <t>RapidCanvas</t>
  </si>
  <si>
    <t>Accel, Peak XV Partners, Titanium Ventures, Valley Capital Partners</t>
  </si>
  <si>
    <t>Orange Health Labs</t>
  </si>
  <si>
    <t>Accel, Amazon Smbhav Venture Fund, Bertelsmann India Investments, General Catalyst, Y Combinator</t>
  </si>
  <si>
    <t>Gateberg</t>
  </si>
  <si>
    <t>Flipturn</t>
  </si>
  <si>
    <t>Accel, CRV</t>
  </si>
  <si>
    <t>Conduktor</t>
  </si>
  <si>
    <t>Accel, Ansa Capital, M12 - Microsoft's Venture Fund, RTP Global</t>
  </si>
  <si>
    <t>Alyssum Therapeutics</t>
  </si>
  <si>
    <t>Accel, Famy Care, Navam Capital, Patrick Soon-Shiong</t>
  </si>
  <si>
    <t>Omnea</t>
  </si>
  <si>
    <t>Accel, Anne Raimondi, Arnav Bimbhet, Claire Hughes Johnson, First Round Capital, Frontline Ventures, Harsh Sinha, MMC Ventures, Point Nine</t>
  </si>
  <si>
    <t>Centaur Labs</t>
  </si>
  <si>
    <t>Accel, Aerion Partners, Alumni Ventures, Aneesh Chopra, Matrix, Omega Venture Partners, Samsung NEXT, SignalFire, Susa Ventures, Travis May, Y Combinator</t>
  </si>
  <si>
    <t>Lightdash</t>
  </si>
  <si>
    <t>Accel, Dimitar Stanimiroff, Illusian Founder Office, Michael Grinich, Moonfire Ventures, Operator Partners, Shopify Ventures, Shuo Wang, Y Combinator</t>
  </si>
  <si>
    <t>Nurix AI</t>
  </si>
  <si>
    <t>Accel, General Catalyst, Meraki Labs</t>
  </si>
  <si>
    <t>Checkly</t>
  </si>
  <si>
    <t>Accel, Balderton Capital, CRV, Paul M眉ller</t>
  </si>
  <si>
    <t>Newme</t>
  </si>
  <si>
    <t>Accel, AUM Ventures, Fireside Ventures, Stride Ventures</t>
  </si>
  <si>
    <t>Nory</t>
  </si>
  <si>
    <t>Accel, Anamcara Capital, CircleRock Capital, Enterprise Ireland, NAP, NDRC, Playfair Capital, Samaipata, Triple Point Ventures</t>
  </si>
  <si>
    <t>Gamma</t>
  </si>
  <si>
    <t>Accel, Fellows Fund, Lorimer Ventures, Script Capital, South Park Commons</t>
  </si>
  <si>
    <t>Accel, Dan Sarel, DJ Patil, Guy Rinat, Ironwood Ventures, Nir Polak, Paul Cheesbrough, Rishi Bhargava, Shield Capital, Slavik Markovich</t>
  </si>
  <si>
    <t>Sprinto</t>
  </si>
  <si>
    <t>Accel, Blume Ventures, Elevation Capital</t>
  </si>
  <si>
    <t>Nanonets</t>
  </si>
  <si>
    <t>Accel, Elevation Capital, Y Combinator</t>
  </si>
  <si>
    <t>AssemblyAI</t>
  </si>
  <si>
    <t>Accel, Daniel Gross, Insight Partners, Keith Block, Nat Friedman, Smith Point Capital, Y Combinator</t>
  </si>
  <si>
    <t>CodeKarma</t>
  </si>
  <si>
    <t>Accel, Prosus Ventures, SenseAI Ventures, Stargazer Ventures, Xeed Ventures</t>
  </si>
  <si>
    <t>Arivihan</t>
  </si>
  <si>
    <t>Accel, GSF, Prosus Ventures</t>
  </si>
  <si>
    <t>Biopeak</t>
  </si>
  <si>
    <t>Accel, Claypond Capital, NKSQUARED</t>
  </si>
  <si>
    <t>WellTheory</t>
  </si>
  <si>
    <t>Accel, BoxGroup, Opal Ventures, OVO, Samsung NEXT, Up2 Opportunity Fund</t>
  </si>
  <si>
    <t>Axe</t>
  </si>
  <si>
    <t>Accel, Colm Long, Colm Lyon, Enterprise Ireland, Pitchdrive</t>
  </si>
  <si>
    <t>Vaya</t>
  </si>
  <si>
    <t>Accel, Arkam Ventures, Sarthak Misra, Sumer Juneja, Weekend Fund</t>
  </si>
  <si>
    <t>Accel, AltaIR Capital</t>
  </si>
  <si>
    <t>Nabhdrishti Aerospace</t>
  </si>
  <si>
    <t>Accel, IIMA Ventures</t>
  </si>
  <si>
    <t>Swish Robotics</t>
  </si>
  <si>
    <t>Abhi Ramesh, Accel, Alumni Ventures, Annie Wasserman, Brad Peltz, Brennand Pierce, Brielee Lu, Cory Levy, Edward Lando, Irwan Bello, Jawed Karim, Jay Kim, Julius Hillebrand, Kamaru Usman, Maurice Russo, Nuno Job, Pareto Holdings, Reilly Opelka, Ryan Musto, Simon Kim, TrueSight Ventures, Venus Williams, Z Fellows</t>
  </si>
  <si>
    <t>Bizongo</t>
  </si>
  <si>
    <t>Accel, B Capital, Chiratae Ventures, International Finance Corporation</t>
  </si>
  <si>
    <t>Quanta</t>
  </si>
  <si>
    <t>Accel, basecase capital, Comma Capital, Designer Fund, Founders You Should Know, Homebrew, Operator Collective</t>
  </si>
  <si>
    <t>Presentations.AI</t>
  </si>
  <si>
    <t>Accel, Aneesh Reddy, Girish Mathrubootham, Krish Subramanian, Kunal Shah, Rajaraman Santhanam, Shanmugam Nagarajan, Shanti Mohan, Suresh Sambandam, Vijay Shekhar Sharma</t>
  </si>
  <si>
    <t>CHK</t>
  </si>
  <si>
    <t>Accel, BlueStone</t>
  </si>
  <si>
    <t>BPR Hub</t>
  </si>
  <si>
    <t>Accel, Kae Capital</t>
  </si>
  <si>
    <t>Dash0</t>
  </si>
  <si>
    <t>Accel, DIG Ventures, Guillermo Rauch, Guy Podjarny</t>
  </si>
  <si>
    <t>e6data</t>
  </si>
  <si>
    <t>Accel, Atrium Angels, BEENEXT</t>
  </si>
  <si>
    <t>Uppercase</t>
  </si>
  <si>
    <t>Napkin AI</t>
  </si>
  <si>
    <t>Meragi</t>
  </si>
  <si>
    <t>Accel, Anupam Mittal, Peak XV Partners, Venture Highway</t>
  </si>
  <si>
    <t>Mira</t>
  </si>
  <si>
    <t>Accel, Ajit Tripathi, Alex Svanevik, Balaji Srinivasan, BITKRAFT Ventures, Crucible Capital, Folius Ventures, Framework Ventures, Jos茅 Maria Macedo, Mechanism Capital, Prabhakar Reddy, SALT Fund, Sameer Pitalwalla, Sandeep Nailwal, Srikar Varadaraj, Symbolic Capital, Tekin Salimi, velocity capital</t>
  </si>
  <si>
    <t>Simplismart</t>
  </si>
  <si>
    <t>Accel, Akshay Kothari, Shastra VC, Sheryl Sandberg, Titan Capital</t>
  </si>
  <si>
    <t>Testsigma</t>
  </si>
  <si>
    <t>Accel, BoldCap, MassMutual Ventures, STRIVE</t>
  </si>
  <si>
    <t>Rows</t>
  </si>
  <si>
    <t>Accel, Armilar Venture Partners, Cherry Ventures, Indico Capital Partners, Lakestar</t>
  </si>
  <si>
    <t>Accacia</t>
  </si>
  <si>
    <t>AC Ventures, Accel, B Capital, Illuminate Financial</t>
  </si>
  <si>
    <t>Rhythms</t>
  </si>
  <si>
    <t>Accel, Cercano Management, Founders' Co-op, Greenoaks, Madrona</t>
  </si>
  <si>
    <t>Syrup Tech</t>
  </si>
  <si>
    <t>1984 Ventures, Accel, Atacama Ventures, Flybridge, Gradient</t>
  </si>
  <si>
    <t>Snaptrude</t>
  </si>
  <si>
    <t>Accel, Fortius Ventures, Foundamental, SN Damani, Syntax Ventures, Z Nation Lab</t>
  </si>
  <si>
    <t>Ritual</t>
  </si>
  <si>
    <t>Accel, Accomplice, Ambush Capital, Archetype, Balaji Srinivasan, Chase Lochmiller, Daniel Shorr, dao5, Dialectic, Georgios Vlachos, Keone Hon, Kevin Page, Robot Ventures, Scott Sunarto, Sergey Gorbunov</t>
  </si>
  <si>
    <t>Captain Fresh</t>
  </si>
  <si>
    <t>Accel, Evolvence India Fund, Prosus Ventures, SBI Investment, Tiger Global Management, Z47</t>
  </si>
  <si>
    <t>Insify</t>
  </si>
  <si>
    <t>Accel, BNP Paribas D茅veloppement, Frontline Ventures, Munich Re Ventures, Nico Rosberg, Opera Tech Ventures, Visionaries Club</t>
  </si>
  <si>
    <t>Fortify</t>
  </si>
  <si>
    <t>Accel, Cota Capital, Lockheed Martin Ventures, Mainspring Capital Partners, Neotribe Ventures, Ocean Azul Partners, Prelude Ventures, RTX Ventures</t>
  </si>
  <si>
    <t>Stacklok</t>
  </si>
  <si>
    <t>Accel, Craig McLuckie</t>
  </si>
  <si>
    <t>Spendflo</t>
  </si>
  <si>
    <t>Accel, Prosus Ventures</t>
  </si>
  <si>
    <t>Beek</t>
  </si>
  <si>
    <t>Accel, Alfonso De los Rios, Dylan Field, Greylock, IdealabX, Jorge Mazal, Lorena Ochoa, Mercedes Bent, Oso Trava, Sam Altman, Sebastian Mejia</t>
  </si>
  <si>
    <t>Uniqode</t>
  </si>
  <si>
    <t>Accel, Telescope Partners</t>
  </si>
  <si>
    <t>FinbotsAI</t>
  </si>
  <si>
    <t>Lica World</t>
  </si>
  <si>
    <t>Accel, Amjad Masad, Balaji Srinivasan, Michele Catasta, South Park Commons, Village Global</t>
  </si>
  <si>
    <t>Taito.ai</t>
  </si>
  <si>
    <t>Accel, El茅onore Crespo, Ilkka Paananen, Illusian Founder Office, Miki Kuusi, Robert Gentz</t>
  </si>
  <si>
    <t>Swish</t>
  </si>
  <si>
    <t>Abhiraj Singh Bhal, Accel, Anil Goteti, Arindam Roy, Karan Arora, Karthik Gurumurthy, Shobit Gupta, Vaibhav Domkundwar, Varun Khaitan</t>
  </si>
  <si>
    <t>Voidzero</t>
  </si>
  <si>
    <t>Accel, Amplify Partners, Christian Bach, Dafeng Guo, David Cramer, Eric Simons, Johannes Schickling, Mathias Biilmann Christensen, Paul Copplestone, Preston-Werner Ventures, Sebastien Chopin, Zeno Rocha</t>
  </si>
  <si>
    <t>Billy</t>
  </si>
  <si>
    <t>Accel, Izun Partners, Stake Capital</t>
  </si>
  <si>
    <t>Fibr</t>
  </si>
  <si>
    <t>2am VC, Accel, Kunal Shah, Sunil Kumar</t>
  </si>
  <si>
    <t>Tracebit</t>
  </si>
  <si>
    <t>20SALES, Accel, Ameet Patel, Cyber Club London, Edward Bishop, Guy Podjarny, Mandy Andress, Tapestry VC, Tim Sadler</t>
  </si>
  <si>
    <t>Deep Rooted</t>
  </si>
  <si>
    <t>Accel, IvyCap Ventures, Mayfield India</t>
  </si>
  <si>
    <t>Swypex</t>
  </si>
  <si>
    <t>Accel, Foundation Ventures, Raba Partnership</t>
  </si>
  <si>
    <t>Imperia</t>
  </si>
  <si>
    <t>Accel, Acurio Ventures, Angels Capital, Christian Stiebner, Draper B1, Hugo Arevalo, Jonathan Benhamou, Kintxo Cort茅s, Maex Ament, Samaipata, Xavier Pladellorens</t>
  </si>
  <si>
    <t>Vocode</t>
  </si>
  <si>
    <t>Accel, Amjad Masad, Avlok Kohli, Base10 Partners, Gradient, GV, Liquid 2 Ventures, Siqi Chen, Y Combinator</t>
  </si>
  <si>
    <t>Gently</t>
  </si>
  <si>
    <t>Accel, Init 6, Northstar Group</t>
  </si>
  <si>
    <t>Innovist</t>
  </si>
  <si>
    <t>72 Ventures, Accel, Amazon Smbhav Venture Fund, Falguni and Sanjay Nayar Family Office, Sauce.vc</t>
  </si>
  <si>
    <t>viso.ai</t>
  </si>
  <si>
    <t>Accel, James Isilay, Mehdi Ghissassi, Mihai Faur, Remy Lazarovici, Stef van Grieken</t>
  </si>
  <si>
    <t>Jiraaf</t>
  </si>
  <si>
    <t>Accel, Capital A, Harmony Partners</t>
  </si>
  <si>
    <t>Catch+Release</t>
  </si>
  <si>
    <t>35V, Accel, Astia, Cervin Ventures, HarbourVest Partners, Nick Mehta, Rich Kleiman, Stagwell</t>
  </si>
  <si>
    <t>EcoSoul Home</t>
  </si>
  <si>
    <t>Accel, Founder Bank Capital, Singh Capital Partners</t>
  </si>
  <si>
    <t>Chronicle</t>
  </si>
  <si>
    <t>Accel, Ben Grabiner, iSeed, Kashish Sharma, Square Peg Capital</t>
  </si>
  <si>
    <t>Agave</t>
  </si>
  <si>
    <t>Accel, Mischief</t>
  </si>
  <si>
    <t>Effectiv</t>
  </si>
  <si>
    <t>Accel, Better Tomorrow Ventures, Tenacity Ventures</t>
  </si>
  <si>
    <t>SnapCalorie</t>
  </si>
  <si>
    <t>Accel, Eric Roza, Index Ventures, Samsung NEXT鈥檚 Q Fund, Y Combinator</t>
  </si>
  <si>
    <t>Rex</t>
  </si>
  <si>
    <t>Accel, Future Positive, Khosla Ventures</t>
  </si>
  <si>
    <t>Fundly.ai</t>
  </si>
  <si>
    <t>Accel, Multiply Ventures</t>
  </si>
  <si>
    <t>Myxt</t>
  </si>
  <si>
    <t>Accel, Quiet Capital</t>
  </si>
  <si>
    <t xml:space="preserve">Born </t>
  </si>
  <si>
    <t>Born builds AI characters that grow and evolve to connect with users in social applications.</t>
  </si>
  <si>
    <t>Born raised $15000000 on 2025-09-10 in Series A</t>
  </si>
  <si>
    <t>AegisAI is a next-generation email security technology that uses self-driving AI agents to analyse each email like a human analyst would.</t>
  </si>
  <si>
    <t>AegisAI raised $13000000 on 2025-09-10 in Seed Round</t>
  </si>
  <si>
    <t>BORN is the world's first private B2B platform that connects a global network of design-led lifestyle brands and retail buyers.</t>
  </si>
  <si>
    <t>BORN raised $15000000 on 2025-09-10 in Series A</t>
  </si>
  <si>
    <t>Nuance Labs an AI research company is developing the first human foundation model that understands and displays emotion in real time.</t>
  </si>
  <si>
    <t>Nuance Labs raised $10000000 on 2025-09-09 in Seed Round</t>
  </si>
  <si>
    <t>Rainforest focuses on providing software platforms for payment processing.</t>
  </si>
  <si>
    <t>Rainforest raised $29000000 on 2025-09-05 in Series B</t>
  </si>
  <si>
    <t>FirstClub aims to become a speedy commerce-first omnichannel retailer that promotes product quality through offline experience stores.</t>
  </si>
  <si>
    <t>FirstClub raised $23000000 on 2025-09-03 in Series A</t>
  </si>
  <si>
    <t>CityMall is a social commerce venture targetted at new to internet users living in Tier-2, 3 cities and villages.</t>
  </si>
  <si>
    <t>CityMall raised $47000000 on 2025-09-01 in Series D</t>
  </si>
  <si>
    <t>Truemeds is a health-tech startup that makes healthcare accessible to patients.</t>
  </si>
  <si>
    <t>Truemeds raised $65000000 on 2025-08-10 in Series C</t>
  </si>
  <si>
    <t>CodeKarma is an Indian AI-driven software productivity platform focused on providing real-time production insights for development teams.</t>
  </si>
  <si>
    <t>CodeKarma raised $2500000 on 2025-08-06 in Pre Seed Round</t>
  </si>
  <si>
    <t>Arivihan is an automated virtual learning environment that puts a personal tutor right in each student's pocket.</t>
  </si>
  <si>
    <t>Arivihan raised $4170000 on 2025-07-31 in Seed Round</t>
  </si>
  <si>
    <t>Legion presents an AI SOC companion browser extension that enables scalable automation using in-house knowledge.</t>
  </si>
  <si>
    <t>Legion Security raised $38000000 on 2025-07-30 in Series A</t>
  </si>
  <si>
    <t>Prophet Security delivers an AI-driven security operations center (SOC) platform that automates alert triage, investigation, and response.</t>
  </si>
  <si>
    <t>Prophet Security raised $30000000 on 2025-07-29 in Series A</t>
  </si>
  <si>
    <t>ASETS develops software for engineers and created the first cloud-based Integrated Design Suite.</t>
  </si>
  <si>
    <t>ASETS raised an undisclosed amount on 2025-07-21 in Seed Round</t>
  </si>
  <si>
    <t>Lovable is an AI-powered platform that enables users build applications and software products without needing extensive coding skills.</t>
  </si>
  <si>
    <t>Lovable raised $200000000 on 2025-07-17 in Series A</t>
  </si>
  <si>
    <t>Curaberg specializes in cutting-edge AI solutions for medical diagnostics, with a focus on improving early cancer prediction.</t>
  </si>
  <si>
    <t>Curaberg raised $18000000 on 2025-07-09 in Series A</t>
  </si>
  <si>
    <t>Campfire offers an AI-native enterprise resource planning software for mid-sized and enterprise companies.</t>
  </si>
  <si>
    <t>Campfire raised $39127887 on 2025-06-30 in Series A</t>
  </si>
  <si>
    <t>Sahi provide a personalised trading experience and is focused on integrating automation and AI-based features to enhance the product.</t>
  </si>
  <si>
    <t>Sahi raised $10500000 on 2025-06-25 in Series A</t>
  </si>
  <si>
    <t>Aaritya Technologies offers unique trading advantages tailored to specific needs.</t>
  </si>
  <si>
    <t>Aaritya Technologies raised $10500000 on 2025-06-25 in Series A</t>
  </si>
  <si>
    <t>Synthflow AI empowers businesses to build customizable, no-code AI voice assistants that handle a variety of tasks.</t>
  </si>
  <si>
    <t>SynthFlow AI raised $20000000 on 2025-06-24 in Series A</t>
  </si>
  <si>
    <t>Fabheads Automation is specialises in composites part manufacturing sector.</t>
  </si>
  <si>
    <t>Fabheads Automation raised $7700000 on 2025-06-24 in Series A</t>
  </si>
  <si>
    <t>Polar is a subscription network for open-source maintainers and backers.</t>
  </si>
  <si>
    <t>Polar raised $10000000 on 2025-06-18 in Seed Round</t>
  </si>
  <si>
    <t>Wiom is a technology company that offers internet to middle and lower-middle-income households.</t>
  </si>
  <si>
    <t>Wiom raised $35000000 on 2025-06-18 in Series B</t>
  </si>
  <si>
    <t>PowerUp Money is making mutual fund investing effortless for millions of Indians.</t>
  </si>
  <si>
    <t>PowerUp Money raised $7100000 on 2025-06-11 in Seed Round</t>
  </si>
  <si>
    <t>Biopeak offers personalized health and wellness services that integrate diagnostics, AI-driven analytics, and tailored interventions.</t>
  </si>
  <si>
    <t>Biopeak raised $3500000 on 2025-06-06 in Seed Round</t>
  </si>
  <si>
    <t>Real-time FX Payments Infrastructure</t>
  </si>
  <si>
    <t>OpenFX raised $23000000 on 2025-05-22 in Venture Round</t>
  </si>
  <si>
    <t>WellTheory is a virtual care platform providing autoimmune and inflammatory conditions care services.</t>
  </si>
  <si>
    <t>WellTheory raised $5000000 on 2025-05-22 in Seed Round</t>
  </si>
  <si>
    <t>Zoca operates as an AI powered marketing team.</t>
  </si>
  <si>
    <t>Zoca raised $6000000 on 2025-05-21 in Seed Round</t>
  </si>
  <si>
    <t>Biostate AI is a company focused on providing AI-powered solutions for the life sciences and healthcare industries.</t>
  </si>
  <si>
    <t>Biostate AI raised $12000000 on 2025-05-20 in Series A</t>
  </si>
  <si>
    <t>Brik is a construction material aggregator that enables small and midsize contractors to procure construction materials from vendors.</t>
  </si>
  <si>
    <t>Brik raised $10000000 on 2025-05-19 in Series A</t>
  </si>
  <si>
    <t>PhaseV provides AI-driven solutions for efficient clinical development and operations.</t>
  </si>
  <si>
    <t>PhaseV raised $50000000 on 2025-05-13 in Series A</t>
  </si>
  <si>
    <t>Perplexity is an AI-powered answer engine designed to provide accurate, real-time responses to user queries.</t>
  </si>
  <si>
    <t>Perplexity raised $500000000 on 2025-05-12 in Venture Round</t>
  </si>
  <si>
    <t>Axe is a software firm that develops procurement software for businesses.</t>
  </si>
  <si>
    <t>Axe raised $1683878 on 2025-05-09 in Pre Seed Round</t>
  </si>
  <si>
    <t>Vaya is a Vedic astrology startup powered by artificial intelligence.</t>
  </si>
  <si>
    <t>Vaya raised $1500000 on 2025-05-08 in Seed Round</t>
  </si>
  <si>
    <t>Wonder is a food delivery startup that operates truck-based restaurants from which consumers can order food through a mobile app.</t>
  </si>
  <si>
    <t>Wonder raised $600000000 on 2025-05-06 in Series D</t>
  </si>
  <si>
    <t>Posha builds cooking robots for domestic households to help them put home-cooking on auto-pilot.</t>
  </si>
  <si>
    <t>Posha raised $8000000 on 2025-05-06 in Series A</t>
  </si>
  <si>
    <t>Recraft is a generative AI design platform that enables designers to create and edit vector art, illustrations, icons, and 3D graphics.</t>
  </si>
  <si>
    <t>Recraft raised $30000000 on 2025-05-05 in Series B</t>
  </si>
  <si>
    <t>Solda.AI builds brand-custom, multilingual AI voice agents for banks and fintechs.</t>
  </si>
  <si>
    <t>Solda.AI raised $4546658 on 2025-04-30 in Seed Round</t>
  </si>
  <si>
    <t>True Anomaly is builds space security and resilience at the intersection of spacecraft, software, and autonomy.</t>
  </si>
  <si>
    <t>True Anomaly raised $260000000 on 2025-04-30 in Series C</t>
  </si>
  <si>
    <t>Chaos Industries develops advanced technologies for defense and critical industries.</t>
  </si>
  <si>
    <t>Chaos raised $275000000 on 2025-04-30 in Series C</t>
  </si>
  <si>
    <t>Veza is a data security platform that helps users use and share their data safely.</t>
  </si>
  <si>
    <t>Veza raised $108000000 on 2025-04-28 in Series D</t>
  </si>
  <si>
    <t>Lightrun provides real-time application insights and dynamic instrumentation for developers.</t>
  </si>
  <si>
    <t>Lightrun raised $70000000 on 2025-04-28 in Series B</t>
  </si>
  <si>
    <t>Supabase is an open-source Firebase alternative that provides a full PostgreSQL database.</t>
  </si>
  <si>
    <t>Supabase raised $200000000 on 2025-04-22 in Series D</t>
  </si>
  <si>
    <t>Leading multinational payments technology company, redefining payments for 500+ top global enterprises and banks.</t>
  </si>
  <si>
    <t>Juspay raised $60000000 on 2025-04-07 in Series D</t>
  </si>
  <si>
    <t>RapidClaims offers an AI powered coding and billing platform that helps healthcare professionals to automate their revenue cycles.</t>
  </si>
  <si>
    <t>RapidClaims raised $8000000 on 2025-04-02 in Series A</t>
  </si>
  <si>
    <t>Spinny is a used car buying platform enabling trustworthy and hassle-free transactions.</t>
  </si>
  <si>
    <t>Spinny raised $149000000 on 2025-03-31 in Series F</t>
  </si>
  <si>
    <t>Nabhrishti Aerospace is a company that designs and develops small gas turbines.</t>
  </si>
  <si>
    <t>Nabhdrishti Aerospace raised $3000000 on 2025-03-26 in Seed Round</t>
  </si>
  <si>
    <t>Silna Health builds proactive tools that handle all prior authorizations, benefit checks and insurance monitoring upfront.</t>
  </si>
  <si>
    <t>Silna Health raised $22000000 on 2025-03-25 in Series A</t>
  </si>
  <si>
    <t>Aura provides AI-powered security solutions that offer identity theft protection, credit monitoring, and online privacy for individuals.</t>
  </si>
  <si>
    <t>Aura raised $140000000 on 2025-03-24 in Series G</t>
  </si>
  <si>
    <t>Swish Robotics offers embodied intelligence or an ecosystem of specialized consumer robots that solve redundant daily tasks such as cooking.</t>
  </si>
  <si>
    <t>Swish Robotics raised $2500000 on 2025-03-19 in Pre Seed Round</t>
  </si>
  <si>
    <t>Vega Security offers cybersecurity services for cyberattack detection.</t>
  </si>
  <si>
    <t>Vega Security raised $65000000 on 2025-03-16 in Series A</t>
  </si>
  <si>
    <t>Scimplify is a B2B fulfilment platform that provides customized solutions for sourcing and manufacturing of innovative chemistries.</t>
  </si>
  <si>
    <t>Scimplify raised $40000000 on 2025-03-12 in Series B</t>
  </si>
  <si>
    <t>Bizongo develops tech-enabled B2B platforms for raw material procurement, vendor digitization, supply chain financing, and ESG scorecards.</t>
  </si>
  <si>
    <t>Bizongo raised $4500000 on 2025-03-11 in Series E</t>
  </si>
  <si>
    <t>Zolve is a neo-banking platform that provides financial products to consumers.</t>
  </si>
  <si>
    <t>Zolve raised $51000000 on 2025-03-11 in Series B</t>
  </si>
  <si>
    <t>Next generation Pay-Over-Time solutions for merchants and lenders.</t>
  </si>
  <si>
    <t>Skeps raised $9495791 on 2025-03-05 in Series B</t>
  </si>
  <si>
    <t>Quanta provides software companies with real-time financial clarity and empowerment.</t>
  </si>
  <si>
    <t>Quanta raised $4700000 on 2025-02-27 in Seed Round</t>
  </si>
  <si>
    <t>Bridgetown Research creates AI agents with a research and analysis focus, utilizing primary and secondary data for verticals.</t>
  </si>
  <si>
    <t>Bridgetown Research raised $19000000 on 2025-02-26 in Series A</t>
  </si>
  <si>
    <t>Paper is an digital canvas designed to help designers create, share, and ship their work.</t>
  </si>
  <si>
    <t>Paper raised an undisclosed amount on 2025-02-25 in Seed Round</t>
  </si>
  <si>
    <t>Spyne is a Deep Tech startup helping businesses and marketplaces create and upgrade high-quality product images and videos at scale with AI.</t>
  </si>
  <si>
    <t>Spyne raised $16000000 on 2025-02-18 in Series A</t>
  </si>
  <si>
    <t>Beam offers a comprehensive financial &amp; construction management platform to small and midsize builders with embedded payments and banking.</t>
  </si>
  <si>
    <t>Beam raised $11000000 on 2025-02-12 in Series A</t>
  </si>
  <si>
    <t>Tines is a no-code workflow automation platform designed especially for security teams.</t>
  </si>
  <si>
    <t>Tines raised $125000000 on 2025-02-11 in Series C</t>
  </si>
  <si>
    <t>Presentations.AI uses machine learning to analyse your presentation and provide feedback to help you to understand how you can improve.</t>
  </si>
  <si>
    <t>Presentations.AI raised $3000000 on 2025-01-30 in Seed Round</t>
  </si>
  <si>
    <t>CHK is a footwear brand designed for India's fashionable youth.</t>
  </si>
  <si>
    <t>CHK raised $2500000 on 2025-01-30 in Seed Round</t>
  </si>
  <si>
    <t>Swan is a banking service platform that enables businesses to integrate embedded finance platform that integrates banking services.</t>
  </si>
  <si>
    <t>Swan raised $43847423 on 2025-01-29 in Series B</t>
  </si>
  <si>
    <t>BPRHub is enabling quicker, intelligent, and effective production by redefining compliance for manufacturers.</t>
  </si>
  <si>
    <t>BPR Hub raised $2600000 on 2025-01-20 in Seed Round</t>
  </si>
  <si>
    <t>Synthesia is an AI video platform that enables users to create videos from text using advanced AI avatars and voiceovers.</t>
  </si>
  <si>
    <t>Synthesia raised $180000000 on 2025-01-15 in Series D</t>
  </si>
  <si>
    <t>Sarla Aviation creates electric vertical take-off and landing eVTOL aircraft.</t>
  </si>
  <si>
    <t>Sarla Aviation raised $10000000 on 2025-01-14 in Series A</t>
  </si>
  <si>
    <t>Nuit¨¦e is building Stripe for travel. Enabling businesses to swiftly develop travel applications.</t>
  </si>
  <si>
    <t>Nuit¨¦e raised $48000000 on 2024-12-18 in Series A</t>
  </si>
  <si>
    <t>Real AI transformation, accelerated.</t>
  </si>
  <si>
    <t>RapidCanvas raised $23863479 on 2024-12-11 in Series A</t>
  </si>
  <si>
    <t>The language learning app that gets you speaking</t>
  </si>
  <si>
    <t>Speak raised $78000000 on 2024-12-10 in Series C</t>
  </si>
  <si>
    <t>Orange Health Labs is a full-stack diagnostic lab that offers on-demand pathology testing services to its customers.</t>
  </si>
  <si>
    <t>Orange Health Labs raised $12000000 on 2024-12-06 in Venture Round</t>
  </si>
  <si>
    <t>Quantum Leap in Credit &amp; Marketing AI with 'AI Factories.'</t>
  </si>
  <si>
    <t>FinbotsAI raised $2000000 on 2024-12-06 in Series A</t>
  </si>
  <si>
    <t>Lica World is a AI program that develops educational and product films from screenshots and screen recordings.</t>
  </si>
  <si>
    <t>Lica World raised $4000000 on 2024-12-03 in Seed Round</t>
  </si>
  <si>
    <t>Public is the investing platform for those who take it seriously¡ªoffering stocks, ETFs, options, crypto, bonds &amp; retirement accounts</t>
  </si>
  <si>
    <t>Public raised $105000000 on 2024-12-02 in Series D</t>
  </si>
  <si>
    <t>Gateberg specializes in cutting-edge AI solutions for medical diagnostics, with a focus on improving breast cancer prediction.</t>
  </si>
  <si>
    <t>Gateberg raised $15000000 on 2024-12-02 in Series A</t>
  </si>
  <si>
    <t>Nebius Group offers AI services as well as infrastructure.</t>
  </si>
  <si>
    <t>Nebius Group raised $700000000 on 2024-12-02 in Post-IPO Equity</t>
  </si>
  <si>
    <t>Taito.ai is an AI platform that provides tools for developing and deploying intelligent applications.</t>
  </si>
  <si>
    <t>Taito.ai raised $2636449 on 2024-11-20 in Seed Round</t>
  </si>
  <si>
    <t>Flipturn is an EV charging management platform designed to charge operations and scale their electric vehicle programs.</t>
  </si>
  <si>
    <t>Flipturn raised $11000000 on 2024-11-19 in Series A</t>
  </si>
  <si>
    <t>BLiP is driven by an ambitious target: to be the greatest tool available to simplify procedures and combine the best ideas.</t>
  </si>
  <si>
    <t>Blip raised $60000000 on 2024-11-19 in Series C</t>
  </si>
  <si>
    <t>Swish is a fast food delivery platform that transforms convenience and flexibility.</t>
  </si>
  <si>
    <t>Swish raised $2000000 on 2024-11-19 in Seed Round</t>
  </si>
  <si>
    <t>Tessl transforms software development for the AI era with its AI native development approach.</t>
  </si>
  <si>
    <t>Tessl raised $100000000 on 2024-11-14 in Series A</t>
  </si>
  <si>
    <t>Conduktor is a unifying layer that moves, protects and accelerates the utilization of all operational data</t>
  </si>
  <si>
    <t>Conduktor raised $30000000 on 2024-11-12 in Series B</t>
  </si>
  <si>
    <t>Voidzero is a software development company that offers open source toolchain for JavaScript.</t>
  </si>
  <si>
    <t>Voidzero raised $4600000 on 2024-11-10 in Seed Round</t>
  </si>
  <si>
    <t>Billy is the new event-commerce platform helping organizers create, manage, sell and market their events.</t>
  </si>
  <si>
    <t>Billy raised $4373607 on 2024-11-05 in Seed Round</t>
  </si>
  <si>
    <t>The first OpenTelemetry Native observability tool. Real-time metrics, logs, traces, no proprietary data. Full transparency, cost control.</t>
  </si>
  <si>
    <t>Dash0 raised $9500000 on 2024-11-05 in Seed Round</t>
  </si>
  <si>
    <t>Melio is a fintech company that delivers a digital accounts payable and receivable platform tailored for small and medium-sized businesses.</t>
  </si>
  <si>
    <t>Melio raised $150000000 on 2024-10-29 in Series E</t>
  </si>
  <si>
    <t>Filigran is a cybersecurity company that develops an open-source threat intelligence management platform.</t>
  </si>
  <si>
    <t>Filigran raised $34941017 on 2024-10-28 in Series B</t>
  </si>
  <si>
    <t>Alyssum Therapeutics is a biotechnology company that focuses on developing next-generation immunotherapies to modulate B cells.</t>
  </si>
  <si>
    <t>Alyssum Therapeutics raised $26000000 on 2024-10-23 in Series A</t>
  </si>
  <si>
    <t>Eruditus provides global access to executive education programs, boot camps, and senior executive trainings.</t>
  </si>
  <si>
    <t>Eruditus Executive Education raised $150000000 on 2024-10-18 in Series F</t>
  </si>
  <si>
    <t>Port provides an internal developer portal for the software development lifecycle and DevOps sectors.</t>
  </si>
  <si>
    <t>Port raised $35000000 on 2024-10-15 in Series B</t>
  </si>
  <si>
    <t>Omnea is an AI-powered procurement and supplier management platform that automates processes from vendor setup to order creation.</t>
  </si>
  <si>
    <t>Omnea raised $20000000 on 2024-10-14 in Series A</t>
  </si>
  <si>
    <t>Centaur provides a platform and services for high quality data annotation</t>
  </si>
  <si>
    <t>Centaur Labs raised $16200000 on 2024-10-08 in Series B</t>
  </si>
  <si>
    <t>Lightdash is the first AI-native BI platform for technical data teams who are frustrated with complex, expensive traditional BI tools.</t>
  </si>
  <si>
    <t>Lightdash raised $11000000 on 2024-10-08 in Series A</t>
  </si>
  <si>
    <t>Zepz is a global digital cross-border payments platform that enables international money transfers.</t>
  </si>
  <si>
    <t>Zepz raised $267000000 on 2024-10-04 in Series F</t>
  </si>
  <si>
    <t>Raycast is a developer of a command bar software intended to assist developers to control their tools.</t>
  </si>
  <si>
    <t>Raycast raised $30050050 on 2024-09-25 in Series B</t>
  </si>
  <si>
    <t>Custom Gen AI Solutions for Enterprises</t>
  </si>
  <si>
    <t>Nurix AI raised $27500000 on 2024-09-24 in Seed Round</t>
  </si>
  <si>
    <t>e6data develops Lakehouse compute engines designed for enterprise-level data analytics.</t>
  </si>
  <si>
    <t>e6data raised $10000000 on 2024-09-17 in Series A</t>
  </si>
  <si>
    <t>Laravel is an open-source PHP web application framework that is commonly used for web application development.</t>
  </si>
  <si>
    <t>Laravel raised $57000000 on 2024-09-05 in Series A</t>
  </si>
  <si>
    <t>Uppercase operates as a D2C travel accessories company that offers sustainable products.</t>
  </si>
  <si>
    <t>Uppercase raised $9000000 on 2024-08-21 in Series B</t>
  </si>
  <si>
    <t>Visual AI for business storytelling. Napkin transforms your text into visuals, perfect for presentations, blogs and more.</t>
  </si>
  <si>
    <t>Napkin AI raised $10000000 on 2024-08-07 in Seed Round</t>
  </si>
  <si>
    <t>Ema uses AI-powered agents to automate tasks in HR, customer support, and data management, making enterprise workflows more efficient.</t>
  </si>
  <si>
    <t>Ema raised $36000000 on 2024-07-31 in Series A</t>
  </si>
  <si>
    <t>Build &amp; run synthetics that scale</t>
  </si>
  <si>
    <t>Checkly raised $20000000 on 2024-07-31 in Series B</t>
  </si>
  <si>
    <t>Meragi is an online platform for discovering, designing, and purchasing products and services for all lifestyle events.</t>
  </si>
  <si>
    <t>Meragi raised $9100000 on 2024-07-30 in Series A</t>
  </si>
  <si>
    <t>Fibr is an AI-powered personalization platform that helps brands improve conversion rates.</t>
  </si>
  <si>
    <t>Fibr raised $1800000 on 2024-07-19 in Seed Round</t>
  </si>
  <si>
    <t>Coast is a financial services platform that provides fleet fuel cards and expense management solutions for various industries.</t>
  </si>
  <si>
    <t>Coast raised $40000000 on 2024-07-18 in Series B</t>
  </si>
  <si>
    <t>Newme is a Gen Z-focused fashion startup that offers diverse women's fashion trends.</t>
  </si>
  <si>
    <t>Newme raised $18000000 on 2024-07-18 in Series A</t>
  </si>
  <si>
    <t>Mira is a decentralized infrastructure platform designed to increase access to advanced AI.</t>
  </si>
  <si>
    <t>Mira raised $9000000 on 2024-07-16 in Seed Round</t>
  </si>
  <si>
    <t>Carwow is an online car marketplace that connects customers, automotive brands and car dealers.</t>
  </si>
  <si>
    <t>Carwow raised $52000000 on 2024-07-15 in Venture Round</t>
  </si>
  <si>
    <t>Simplismart enables companies ship deep learning models in days rather than months, saving them hundreds of thousands of dollars.</t>
  </si>
  <si>
    <t>Simplismart raised $7000000 on 2024-07-11 in Series A</t>
  </si>
  <si>
    <t>Tracebit provides a cloud threat detection and deception platform that employs decoy systems to attract and capture attackers.</t>
  </si>
  <si>
    <t>Tracebit raised $5000000 on 2024-07-09 in Seed Round</t>
  </si>
  <si>
    <t>CData Software is a software company that offers data integration solutions for real-time access to applications, databases, and Web APIs.</t>
  </si>
  <si>
    <t>CData Software raised $350000000 on 2024-06-26 in Private Equity Round</t>
  </si>
  <si>
    <t>Doctor Droid is an on-call intelligence platform to accelerate production issue &amp; incident investigations.</t>
  </si>
  <si>
    <t>Doctor Droid raised an undisclosed amount on 2024-06-17 in Seed Round</t>
  </si>
  <si>
    <t>Testsigma is a cloud-based continuous testing platform that is designed to automate test for mobile and web apps.</t>
  </si>
  <si>
    <t>Testsigma raised $8200000 on 2024-06-05 in Series A</t>
  </si>
  <si>
    <t>Deep Rooted is a farm-to-consumer company specializing in delivering fresh, high-quality fruits and vegetables directly to customers.</t>
  </si>
  <si>
    <t>Deep Rooted raised $372691 on 2024-05-29 in Series A</t>
  </si>
  <si>
    <t>Transcend is the privacy infrastructure company that unleashes growth for the world¡¯s greatest brands.</t>
  </si>
  <si>
    <t>Transcend raised $40000000 on 2024-05-28 in Series B</t>
  </si>
  <si>
    <t>Rows is the world¡¯s smartest AI spreadsheet. Import cloud data, extract table from PDFs, and build powerful analysis and reports. Easy!</t>
  </si>
  <si>
    <t>Rows raised $8649387 on 2024-05-23 in Venture Round</t>
  </si>
  <si>
    <t>Nory is the all-knowing restaurant management system that learns the behind the scenes of your business.</t>
  </si>
  <si>
    <t>Nory raised $15933788 on 2024-05-22 in Series A</t>
  </si>
  <si>
    <t>Scale AI provides a data-oriented platform that assists in the development of AI applications.</t>
  </si>
  <si>
    <t>Scale AI raised $1000000000 on 2024-05-21 in Series F</t>
  </si>
  <si>
    <t>Vercel is a developer platform that provides cloud infrastructure services for the web.</t>
  </si>
  <si>
    <t>Vercel raised $250000000 on 2024-05-16 in Series E</t>
  </si>
  <si>
    <t>Gamma.app is an AI-powered platform that creates working presentations, documents, and visual content.</t>
  </si>
  <si>
    <t>Gamma raised $12000000 on 2024-05-16 in Series A</t>
  </si>
  <si>
    <t>H Company develops AI models to enhance worker productivity and decision-making.</t>
  </si>
  <si>
    <t>H Company raised $100000000 on 2024-05-07 in Seed Round</t>
  </si>
  <si>
    <t>Swypex develops spend management software designed to spend intelligently, fast, and effortlessly.</t>
  </si>
  <si>
    <t>Swypex raised $4000000 on 2024-05-07 in Seed Round</t>
  </si>
  <si>
    <t>Corelight is a cybersecurity company specializing in network traffic analysis (NTA) solutions.</t>
  </si>
  <si>
    <t>Corelight raised $150000000 on 2024-04-30 in Series E</t>
  </si>
  <si>
    <t>Accacia is an AI-enabled Real Estate Decarbonisation Platform.</t>
  </si>
  <si>
    <t>Accacia raised $6500000 on 2024-04-22 in Seed Round</t>
  </si>
  <si>
    <t>Vorlon allows for the continuous, near real-time detection and identification of third-party applications that are using users data.</t>
  </si>
  <si>
    <t>Vorlon raised $15700000 on 2024-04-17 in Series A</t>
  </si>
  <si>
    <t>Sprinto automates cloud security compliance, managing risk and controls with automated checks and remediation.</t>
  </si>
  <si>
    <t>Sprinto raised $20000000 on 2024-04-09 in Series B</t>
  </si>
  <si>
    <t>FishLog operates a supply chain marketplace designed to provide a cold chain network through community interaction.</t>
  </si>
  <si>
    <t>FishLog raised an undisclosed amount on 2024-04-02 in Seed Round</t>
  </si>
  <si>
    <t>vlt /v¨­lt/ is a new home for open source. Building a next-gen package manager, registry &amp; more...</t>
  </si>
  <si>
    <t>vlt raised an undisclosed amount on 2024-03-20 in Pre Seed Round</t>
  </si>
  <si>
    <t>Software solution focused on the management and optimization of the demand planning and forecasting process. Make it easy!</t>
  </si>
  <si>
    <t>Imperia raised $3281267 on 2024-03-20 in Seed Round</t>
  </si>
  <si>
    <t>AI-Powered Document Processing and Workflow Automation</t>
  </si>
  <si>
    <t>Nanonets raised $29000000 on 2024-03-12 in Series B</t>
  </si>
  <si>
    <t>Vocode is an open-source library for building voice-based LLM applications.</t>
  </si>
  <si>
    <t>Vocode raised $3250000 on 2024-02-08 in Seed Round</t>
  </si>
  <si>
    <t>Gently is a personal care brand that emphasizes efficacy and gentle formulas with natural ingredients and free from harmful chemicals.</t>
  </si>
  <si>
    <t>Gently raised $2500000 on 2024-02-07 in Seed Round</t>
  </si>
  <si>
    <t>Rhythms offers generative AI, the prevalence of hybrid workplaces, the imperative to do more with less are reshaping organizations function.</t>
  </si>
  <si>
    <t>Rhythms raised $26000000 on 2023-12-07 in Seed Round</t>
  </si>
  <si>
    <t>AssemblyAI is an artificial intelligence company that engages in building a platform of APIs to transcribe and understand audio data.</t>
  </si>
  <si>
    <t>AssemblyAI raised $50000000 on 2023-12-03 in Series C</t>
  </si>
  <si>
    <t>Predictive software for inventory decision-making in commerce, powered by AI/ML.</t>
  </si>
  <si>
    <t>Syrup Tech raised $17800000 on 2023-12-01 in Series A</t>
  </si>
  <si>
    <t>Innovist is a personal care company that develops products for hair, skin, and sun care.</t>
  </si>
  <si>
    <t>Innovist raised $7000000 on 2023-11-28 in Series A</t>
  </si>
  <si>
    <t>Snaptrude is a cloud-based collaborative 3D building design tool that enhances teamwork and productivity in architectural design.</t>
  </si>
  <si>
    <t>Snaptrude raised $14000000 on 2023-11-09 in Series A</t>
  </si>
  <si>
    <t>Ritual is a reaction to the aforementioned issues.</t>
  </si>
  <si>
    <t>Ritual raised $25000000 on 2023-11-08 in Series A</t>
  </si>
  <si>
    <t>End-to-end computer vision infrastructure for enterprises to build, deploy and scale real-world applications.</t>
  </si>
  <si>
    <t>viso.ai raised $9721048 on 2023-10-25 in Seed Round</t>
  </si>
  <si>
    <t>Jiraaf helps individual investors to earn returns by participating in high quality opportunities that go beyond equities, fixed deposits.</t>
  </si>
  <si>
    <t>Jiraaf raised $8700000 on 2023-10-12 in Series B</t>
  </si>
  <si>
    <t>Captain Fresh operates a fish and seafood supply chain platform to deliver a fast harvest-to-retail service.</t>
  </si>
  <si>
    <t>Captain Fresh raised $20000000 on 2023-09-05 in Series C</t>
  </si>
  <si>
    <t>Dpanda empowers DTC brands to create their eCommerce platforms.</t>
  </si>
  <si>
    <t>Dpanda raised an undisclosed amount on 2023-09-02 in Seed Round</t>
  </si>
  <si>
    <t>Agave provides a unified API for data access across various construction software platforms.</t>
  </si>
  <si>
    <t>Agave raised $2900000 on 2023-08-30 in Seed Round</t>
  </si>
  <si>
    <t>Catch+Release streamlines sourcing/licensing online content for ads, from discovery to legal clearance.</t>
  </si>
  <si>
    <t>Catch+Release raised $8800000 on 2023-08-08 in Series A</t>
  </si>
  <si>
    <t>Effectiv is a real-time fraud and risk decisioning platform for financial institutions and fintechs.</t>
  </si>
  <si>
    <t>Effectiv raised $4500000 on 2023-07-26 in Seed Round</t>
  </si>
  <si>
    <t>Vinculum is a market leader in enabling Multi/ Omni Channel Retailing and fulfillment with Industry leading SaaS OMS, WMS products.</t>
  </si>
  <si>
    <t>Vinculum Group raised an undisclosed amount on 2023-07-25 in Series C</t>
  </si>
  <si>
    <t>Qualtrics is a single system of record for all experience data, managing customer, product, employee, and brand experiences on one platform.</t>
  </si>
  <si>
    <t>Qualtrics raised an undisclosed amount on 2023-06-28 in Private Equity Round</t>
  </si>
  <si>
    <t>SnapCalorie is the app where you can take a photo of ANY meal and get an accurate calorie count.</t>
  </si>
  <si>
    <t>SnapCalorie raised $1800000 on 2023-06-14 in Seed Round</t>
  </si>
  <si>
    <t>Rex offers a mobile app that allows users to find, track, and recommend places.</t>
  </si>
  <si>
    <t>Rex raised $3960000 on 2023-06-12 in Seed Round</t>
  </si>
  <si>
    <t>Blackpoint Cyber is a provider of cybersecurity threat hunting, detection, and response technology.</t>
  </si>
  <si>
    <t>Blackpoint Cyber raised $190000000 on 2023-06-08 in Series C</t>
  </si>
  <si>
    <t>Insify is an insurance company that offers digital insurance solutions to freelancers and small businesses.</t>
  </si>
  <si>
    <t>Insify raised $10707051 on 2023-06-07 in Series A</t>
  </si>
  <si>
    <t>Fortify is a digital composite manufacturing startup that is transforming the 3D printing industry.</t>
  </si>
  <si>
    <t>Fortify raised $12500000 on 2023-06-01 in Venture Round</t>
  </si>
  <si>
    <t>Stacklok creates software supply chain security-focused products and services.</t>
  </si>
  <si>
    <t>Stacklok raised $17500000 on 2023-05-17 in Series A</t>
  </si>
  <si>
    <t>Tema Global builds an ETF platform focused on ETF infrastructure and differentiated ETF strategies.</t>
  </si>
  <si>
    <t>Tema Global raised an undisclosed amount on 2023-05-08 in Seed Round</t>
  </si>
  <si>
    <t>Fundly.ai is a fintech platform embedded in the healthcare vertical to provide innovative financing and allied solutions.</t>
  </si>
  <si>
    <t>Fundly.ai raised $3000000 on 2023-05-08 in Seed Round</t>
  </si>
  <si>
    <t>Akto is a platform for securing APIs and assists in quickly discovering APIs, running tests, and identifying business logic weaknesses.</t>
  </si>
  <si>
    <t>Akto raised an undisclosed amount on 2023-05-01 in Seed Round</t>
  </si>
  <si>
    <t>EcoSoul is a company that creates bio-based and organic home items.</t>
  </si>
  <si>
    <t>EcoSoul Home raised $10000000 on 2023-04-19 in Series A</t>
  </si>
  <si>
    <t>Myxt is a computer software company.</t>
  </si>
  <si>
    <t>Myxt raised $2000000 on 2023-04-13 in Seed Round</t>
  </si>
  <si>
    <t>Spendflo provides a SaaS buying and optimization platform that accelerates, reduces, and optimizes the SaaS purchasing cycle.</t>
  </si>
  <si>
    <t>Spendflo raised $11000000 on 2023-04-04 in Series A</t>
  </si>
  <si>
    <t>Chronicle is a modern format of presentation.</t>
  </si>
  <si>
    <t>Chronicle raised $7500000 on 2023-02-21 in Seed Round</t>
  </si>
  <si>
    <t>Beek is the top audio platform in Latin America</t>
  </si>
  <si>
    <t>Beek raised $13000000 on 2023-02-02 in Series A</t>
  </si>
  <si>
    <t>Pan-India social marketplace for peer-to-peer transaction</t>
  </si>
  <si>
    <t>FreeUp raised an undisclosed amount on 2023-01-20 in Series A</t>
  </si>
  <si>
    <t>Wallapop is a hyper-local mobile marketplace for buying and selling secondhand goods.</t>
  </si>
  <si>
    <t>Wallapop raised $87463368 on 2023-01-18 in Series G</t>
  </si>
  <si>
    <t>Uniqode, formerly known as Beaconstac is an integrated phy-gital solution employing QR Codes.</t>
  </si>
  <si>
    <t>Uniqode raised $25000000 on 2023-01-17 in Series A</t>
  </si>
  <si>
    <t>Memory updated LiteStore is a Flexi-Retail platform that connects popular brands with retail spaces</t>
  </si>
  <si>
    <t>LiteStore raised an undisclosed amount on 2023-01-01 in Seed Round</t>
  </si>
  <si>
    <t>Convoke</t>
  </si>
  <si>
    <t>Kleiner Perkins</t>
  </si>
  <si>
    <t>ACME Capital, Audacious Ventures, Comma Capital, Dimension Capital, Erik Torenberg, Kleiner Perkins, Liquid 2 Ventures, Lux Capital, Not Boring Capital, Qasar Younis</t>
  </si>
  <si>
    <t>Convoke is curating high-quality datasets, automating workflows, and building a software platform.</t>
  </si>
  <si>
    <t>Convoke raised $8600000 on 2025-08-19 in Seed Round</t>
  </si>
  <si>
    <t>Motive</t>
  </si>
  <si>
    <t>AllianceBernstein, Kleiner Perkins</t>
  </si>
  <si>
    <t>Motive is a fleet management and driver safety platform that helps improve the safety, productivity, and profitability of fleet operations.</t>
  </si>
  <si>
    <t>Motive raised $150000000 on 2025-07-29 in Venture Round</t>
  </si>
  <si>
    <t>Neuron23</t>
  </si>
  <si>
    <t>Acorn Bioventures, Blue Owl, HBM Healthcare Investments, Kleiner Perkins, Redmile Group, SoftBank Vision Fund, Westlake Village BioPartners</t>
  </si>
  <si>
    <t>Neuron23  is a developer of drugs intended to treat Parkinson's disease and Alzheimer's disease.</t>
  </si>
  <si>
    <t>Neuron23 raised $96500000 on 2025-06-24 in Series D</t>
  </si>
  <si>
    <t>Superblocks</t>
  </si>
  <si>
    <t>Aaron Levie, Aneel Bhusri, Greenoaks, Kleiner Perkins, Meritech Capital Partners, Spark Capital</t>
  </si>
  <si>
    <t>Superblocks is a software company that offers UI templates, AI interfaces, and generative app services.</t>
  </si>
  <si>
    <t>Superblocks raised $23000000 on 2025-05-27 in Series A</t>
  </si>
  <si>
    <t>Stord</t>
  </si>
  <si>
    <t>137 Ventures, Baillie Gifford, Bond, Founders Fund, Franklin Templeton, G Squared, Georgia Tech Foundation, Kleiner Perkins, Lux Capital, NewView Capital, Sozo Ventures, Strike Capital</t>
  </si>
  <si>
    <t>Stord is a commerce enablement platform that operates a distributed fulfillment network for various brands across multiple channels.</t>
  </si>
  <si>
    <t>Stord raised $80000000 on 2025-05-15 in Series E</t>
  </si>
  <si>
    <t>NewLimit</t>
  </si>
  <si>
    <t>Brian Armstrong, Daniel Gross, Dimension Capital, Elad Gil, Founders Fund, Fred Ehrsam, Garry Tan, Human Capital, Joe Lonsdale, John Collison, Joshua Kushner, Khosla Ventures, Kleiner Perkins, Nat Friedman, Patrick Collison, Valor Equity Partners</t>
  </si>
  <si>
    <t>NewLimit is a biotech company developing epigenetic therapies to extend human healthspan by reprogramming aging cells.</t>
  </si>
  <si>
    <t>NewLimit raised $130000000 on 2025-05-06 in Series B</t>
  </si>
  <si>
    <t>Browserbase</t>
  </si>
  <si>
    <t>CRV, Kleiner Perkins, Notable Capital</t>
  </si>
  <si>
    <t>Browserbase is a comprehensive platform for developers to host, administer, and monitor headless browsers in the cloud.</t>
  </si>
  <si>
    <t>Browserbase raised $40000000 on 2025-04-22 in Series B</t>
  </si>
  <si>
    <t>Retym</t>
  </si>
  <si>
    <t>Fidelity, Kleiner Perkins, Mayfield Fund, Spark Capital</t>
  </si>
  <si>
    <t>Retym is a semiconductor startup that builds semiconductor technology to transform the data center and telecommunications industries.</t>
  </si>
  <si>
    <t>Retym raised $75000000 on 2025-03-31 in Series D</t>
  </si>
  <si>
    <t>Multiply Mortgage</t>
  </si>
  <si>
    <t>A*, BoxGroup, Kleiner Perkins, Mischief</t>
  </si>
  <si>
    <t>Multiply Mortgage partners with companies to offer mortgages to their employees.</t>
  </si>
  <si>
    <t>Multiply Mortgage raised $23500000 on 2025-03-19 in Series A</t>
  </si>
  <si>
    <t>Lumafield</t>
  </si>
  <si>
    <t>Alumni Ventures, DCVC, G2 Venture Partners, IVP, Kleiner Perkins, Lux Capital, Matter Venture Partners, Spark Capital, Wellington Management</t>
  </si>
  <si>
    <t>Lumafield develops industrial computed tomography (CT) solutions for non-destructive testing and inspection for engineers.</t>
  </si>
  <si>
    <t>Lumafield raised $75000000 on 2025-03-13 in Series C</t>
  </si>
  <si>
    <t>Assured Insurance Technologies</t>
  </si>
  <si>
    <t>ICONIQ Capital, Kleiner Perkins</t>
  </si>
  <si>
    <t>Assured Insurance Technologies is an insurance technology company.</t>
  </si>
  <si>
    <t>Assured Insurance Technologies raised an undisclosed amount on 2025-03-04 in Venture Round</t>
  </si>
  <si>
    <t>Together AI</t>
  </si>
  <si>
    <t>Alumni Ventures, Brave Capital, Cadenza Ventures, Coatue, DAMAC Capital, Definition, Emergence Capital, General Catalyst, Greycroft, John J. Chambers, Kleiner Perkins, Long Journey Ventures, Lux Capital, March Capital, NVIDIA, Prosperity7 Ventures, Salesforce Ventures, Scott Banister, SE Ventures, SignalRank</t>
  </si>
  <si>
    <t>Together AI is a cloud-based platform designed for constructing open-source generative AI and infrastructure for developing AI models.</t>
  </si>
  <si>
    <t>Together AI raised $305000000 on 2025-02-20 in Series B</t>
  </si>
  <si>
    <t>Biz AI Last</t>
  </si>
  <si>
    <t>ICONIQ Growth, Kleiner Perkins, Social Capital, Vulcan Capital</t>
  </si>
  <si>
    <t>24/7 IT Support In 51 Languages Powered By AI Agents</t>
  </si>
  <si>
    <t>Biz AI Last raised $200000 on 2025-01-01 in Seed Round</t>
  </si>
  <si>
    <t>Terradot</t>
  </si>
  <si>
    <t>Acre Venture Partners, Alphabet, Cisco, Floodgate, George Roberts, Gigascale Capital, Google, John Doerr, Kleiner Perkins, Kyber Knight Capital, Lucas Lameiras, Microsoft Climate Innovation Fund, Ponderosa Ventures, Sheryl Sandberg, Tom Bernthal, Valor Capital Group</t>
  </si>
  <si>
    <t>Terradot is a developer of a carbon removal platform intended to reduce carbon footprints and revolutionize soil carbon management.</t>
  </si>
  <si>
    <t>Terradot raised $58200000 on 2024-12-12 in Series A</t>
  </si>
  <si>
    <t>Enterpret</t>
  </si>
  <si>
    <t>Andrew Berman, Armyn Capital, Canaan Partners, Elena Verna, Kleiner Perkins, Lauryn Motamedi, Nan Yu, Peak XV Partners, Recall Capital, WIND Ventures, Wing Venture Capital</t>
  </si>
  <si>
    <t>Enterpret analyzes customer feedback using AI and NLP, offering tailored insights for product growth.</t>
  </si>
  <si>
    <t>Enterpret raised $20800000 on 2024-12-04 in Series A</t>
  </si>
  <si>
    <t>Arcade</t>
  </si>
  <si>
    <t>Foundation Capital, Kleiner Perkins, Upfront Ventures</t>
  </si>
  <si>
    <t>Arcade allows its users to create interactive bits of their product that they can share on their website, blog, or social media.</t>
  </si>
  <si>
    <t>Arcade raised $14000000 on 2024-11-21 in Series A</t>
  </si>
  <si>
    <t>juna.ai</t>
  </si>
  <si>
    <t>ellipsis, John Doerr, Kleiner Perkins, Norrsken VC</t>
  </si>
  <si>
    <t>Juna.ai is a Agentic Process Control platform that autonomously runs complex industrial processes.</t>
  </si>
  <si>
    <t>juna.ai raised $7500000 on 2024-11-18 in Seed Round</t>
  </si>
  <si>
    <t>Nooks</t>
  </si>
  <si>
    <t>Kleiner Perkins, Lachy Groom, Tola Capital</t>
  </si>
  <si>
    <t>Nooks is an AI sales assistant platform that offers enabling sales development reps, automation, and training tools.</t>
  </si>
  <si>
    <t>Nooks raised $43000000 on 2024-10-22 in Series B</t>
  </si>
  <si>
    <t>Imprint</t>
  </si>
  <si>
    <t>Hedosophia, Khosla Ventures, Kleiner Perkins, Ribbit Capital, Thrive Capital</t>
  </si>
  <si>
    <t>Imprint provides co-branded credit cards by collaborating with global brands to enhances user experience and rewards</t>
  </si>
  <si>
    <t>Imprint raised $75000000 on 2024-10-10 in Series C</t>
  </si>
  <si>
    <t>UJET</t>
  </si>
  <si>
    <t>Citi Ventures, DCM Ventures, Ericsson Ventures, GV, Ion Pacific, KeyBank, Kleiner Perkins, Sapphire Ventures</t>
  </si>
  <si>
    <t>UJET is a cloud-based contact center platform that provides mobile and AI-powered solutions for managing customer service operations.</t>
  </si>
  <si>
    <t>UJET raised $76000000 on 2024-09-24 in Series D</t>
  </si>
  <si>
    <t>ArsenalBio</t>
  </si>
  <si>
    <t>ARCH Venture Partners, Bristol-Myers Squibb, Byers Capital, Hitachi Ventures, Kleiner Perkins, Luma Group, Milky Way Investments Group, NVentures, Parker Institute for Cancer Immunotherapy, Regeneron Ventures, Rock Springs Capital, SoftBank Vision Fund, T. Rowe Price, Westlake Village BioPartners</t>
  </si>
  <si>
    <t>ArsenalBio is a programmable cell therapy company that offers CAR T-cell therapies for solid tumors.</t>
  </si>
  <si>
    <t>ArsenalBio raised $325000000 on 2024-09-04 in Series C</t>
  </si>
  <si>
    <t>Weights</t>
  </si>
  <si>
    <t>Freestyle Capital, Kleiner Perkins, Lachy Groom, Original Capital, Precursor Ventures, Sara Du</t>
  </si>
  <si>
    <t>Weights is a social AI Creation Platform. Create audio, images, chat, and more for free, and share with your friends!</t>
  </si>
  <si>
    <t>Weights raised an undisclosed amount on 2024-09-01 in Seed Round</t>
  </si>
  <si>
    <t>Windsurf</t>
  </si>
  <si>
    <t>General Catalyst, Greenoaks, Kleiner Perkins</t>
  </si>
  <si>
    <t>Windsurf provides an AI coding assistant and an integrated development environment for developers.</t>
  </si>
  <si>
    <t>Windsurf raised $150000000 on 2024-08-29 in Series C</t>
  </si>
  <si>
    <t>Allium</t>
  </si>
  <si>
    <t>Amplify Partners, Kleiner Perkins, Theory Ventures</t>
  </si>
  <si>
    <t>Allium is a data platform that develops applications and analyzes blockchain activities.</t>
  </si>
  <si>
    <t>Allium raised $16500000 on 2024-07-18 in Series A</t>
  </si>
  <si>
    <t>Huntress</t>
  </si>
  <si>
    <t>Kleiner Perkins, Meritech Capital Partners, Sapphire Ventures</t>
  </si>
  <si>
    <t>Huntress is the enterprise-grade, people-powered cybersecurity solution for all businesses, not just the 1%.</t>
  </si>
  <si>
    <t>Huntress raised $150000000 on 2024-06-18 in Series D</t>
  </si>
  <si>
    <t>CesiumAstro</t>
  </si>
  <si>
    <t>Alumni Ventures, Assembly Ventures, Development Bank of Japan, InMotion Ventures, Kleiner Perkins, L3Harris Technologies, Lavrock Ventures, Matter Venture Partners, MESH, Quanta Computer, Trousdale Ventures</t>
  </si>
  <si>
    <t>CesiumAstro provides out-of-the-box communication systems for satellites, UAVs, launch vehicles, and other space or airborne platforms.</t>
  </si>
  <si>
    <t>CesiumAstro raised $65000000 on 2024-06-18 in Series B</t>
  </si>
  <si>
    <t>Fizz</t>
  </si>
  <si>
    <t>Kleiner Perkins, New Era Ventures, Ryan Merket, SV Angel, Y Combinator</t>
  </si>
  <si>
    <t>Fizz is building the financial ally for young adults, starting with a debit card that helps college students build credit.</t>
  </si>
  <si>
    <t>Fizz raised $14400000 on 2024-06-06 in Seed Round</t>
  </si>
  <si>
    <t>Alkira</t>
  </si>
  <si>
    <t>Dallas Venture Capital, Geodesic Capital, Kleiner Perkins, Koch Disruptive Technologies, LIAN Group, NextEquity Partners, Sequoia Capital, Tiger Global Management</t>
  </si>
  <si>
    <t>Alkira is a network infrastructure as-a-service company that unifies multiple clouds, sites, and users via an enterprise network.</t>
  </si>
  <si>
    <t>Alkira raised $100000000 on 2024-05-15 in Series C</t>
  </si>
  <si>
    <t>Ripcord</t>
  </si>
  <si>
    <t>15th Rock, Fujifilm, GV, Icon Ventures, Kleiner Perkins, Lux Capital, MUFG Innovation Partners</t>
  </si>
  <si>
    <t>Ripcord is a digital transformation company that specializes in document management processes using robotics and AI.</t>
  </si>
  <si>
    <t>Ripcord raised $32000000 on 2024-04-16 in Series C</t>
  </si>
  <si>
    <t>Lumeris</t>
  </si>
  <si>
    <t>Blue Cross Blue Shield Association, Deerfield Management, Endeavor Health, Kleiner Perkins, Sandbox Industries</t>
  </si>
  <si>
    <t>Lumeris is an accountable care delivery innovation company that offers operational support, technology, and consulting services..</t>
  </si>
  <si>
    <t>Lumeris raised $100000000 on 2024-04-10 in Series A</t>
  </si>
  <si>
    <t>Youpinmei</t>
  </si>
  <si>
    <t>Youpenmei is a company that create an intelligent, two-way, integrated "new" comprehensive e-commerce platform for offline community stores.</t>
  </si>
  <si>
    <t>Youpinmei raised $30000000 on 2024-04-03 in Series A</t>
  </si>
  <si>
    <t>Inkitt</t>
  </si>
  <si>
    <t>Khosla Ventures, Kleiner Perkins, New Enterprise Associates, redalpine, Rouven Dresselhaus, Speedinvest</t>
  </si>
  <si>
    <t>Inkitt is building the Disney of the 21st century: using AI to find unknown stories and turning them into blockbusters (novels and TV shows)</t>
  </si>
  <si>
    <t>Inkitt raised $37000000 on 2024-02-26 in Series C</t>
  </si>
  <si>
    <t>PermitFlow</t>
  </si>
  <si>
    <t>Altos Ventures, Antenna Ventures, Bradley Horowitz, Felicis, Initialized Capital, Kleiner Perkins, Y Combinator</t>
  </si>
  <si>
    <t>PermitFlow is a construction permit application and management platform for developers and general contractors.</t>
  </si>
  <si>
    <t>PermitFlow raised $31000000 on 2024-02-21 in Series A</t>
  </si>
  <si>
    <t>Plex</t>
  </si>
  <si>
    <t>Intercap, Kleiner Perkins</t>
  </si>
  <si>
    <t>Plex offers streaming of movies, TV shows, and music, plus personal media organization across devices.</t>
  </si>
  <si>
    <t>Plex raised $40000000 on 2024-01-29 in Series C</t>
  </si>
  <si>
    <t>Chef Robotics</t>
  </si>
  <si>
    <t>Alumni Ventures, Construct Capital, Interwoven Ventures, Kleiner Perkins, MaC Venture Capital, MFV Partners, Promus Ventures, Red &amp; Blue Ventures</t>
  </si>
  <si>
    <t>Chef Robotics is a robotics and artificial intelligence company serving the food industry.</t>
  </si>
  <si>
    <t>Chef Robotics raised an undisclosed amount on 2024-01-26 in Seed Round</t>
  </si>
  <si>
    <t>Zuvi</t>
  </si>
  <si>
    <t>Business Opportunities for L'Oréal Development, Kleiner Perkins</t>
  </si>
  <si>
    <t>Zuvi manufactures and sells hair dryers and accessories.</t>
  </si>
  <si>
    <t>Zuvi raised an undisclosed amount on 2024-01-13 in Venture Round</t>
  </si>
  <si>
    <t>Subject</t>
  </si>
  <si>
    <t>Evolution Ventures, Hannah Grey, Kleiner Perkins, L'ATTITUDE Ventures, L’ATTITUDE, Open Opportunity Fund, Outcomes Collective, Owl Ventures, TRB Advisors</t>
  </si>
  <si>
    <t>Where Storytelling meets Superintelligence</t>
  </si>
  <si>
    <t>Subject raised $13050000 on 2023-12-22 in Series A</t>
  </si>
  <si>
    <t>DUST Identity</t>
  </si>
  <si>
    <t>8VC, Airbus Ventures, Amex Ventures, Castle Island Ventures, Kleiner Perkins</t>
  </si>
  <si>
    <t>DUST is a market-leading technology utilizing nanoengineered diamonds to create an unclonable identity layer on any object.</t>
  </si>
  <si>
    <t>DUST Identity raised $40000000 on 2023-12-05 in Series B</t>
  </si>
  <si>
    <t>Superpowered</t>
  </si>
  <si>
    <t>Abstract, Kleiner Perkins</t>
  </si>
  <si>
    <t>Join Zoom meetings in one click</t>
  </si>
  <si>
    <t>Superpowered raised $2100000 on 2023-11-10 in Seed Round</t>
  </si>
  <si>
    <t>Pair Team</t>
  </si>
  <si>
    <t>Augment Ventures, California HealthCare Foundation, Create Health Ventures, Gaingels, Jay Desai, Kapor Capital, Kleiner Perkins, NEXT VENTŪRES, nvp capital, OCA Ventures, PTX Capital, Y Combinator</t>
  </si>
  <si>
    <t>Pair Team is an end-to-end operations platform that connects vulnerable patients to local care teams.</t>
  </si>
  <si>
    <t>Pair Team raised $9000000 on 2023-10-19 in Series A</t>
  </si>
  <si>
    <t>Nova Credit</t>
  </si>
  <si>
    <t>Avid Ventures, Ballistic Ventures, Canapi Ventures, General Catalyst, Geodesic Capital, Harmonic Growth Partners, Index Ventures, Kleiner Perkins, Radiate Capital, Socium Ventures, XSeed Capital, Y Combinator</t>
  </si>
  <si>
    <t>Nova Credit is a credit infrastructure and analytics company that enables businesses to grow responsibly through alternative credit data.</t>
  </si>
  <si>
    <t>Nova Credit raised $45000000 on 2023-10-17 in Series C</t>
  </si>
  <si>
    <t>Biogenesis</t>
  </si>
  <si>
    <t>Cory Levy, Formic Ventures, Kian Sadeghi, Kleiner Perkins, Pareto Holdings</t>
  </si>
  <si>
    <t>Biogenesis develops an AI engine matching clinical studies and patient populations to accelerate medical breakthroughs.</t>
  </si>
  <si>
    <t>Biogenesis raised $250000 on 2023-10-02 in Pre Seed Round</t>
  </si>
  <si>
    <t>Series</t>
  </si>
  <si>
    <t>776 Capital, Animal Capital, Annelies Gamble, Basis Set Ventures, Buckley Ventures, Caffeinated Capital, Charley Ma, Chris Andrews, Day One Ventures, Fin Capital, Form Capital, Henry Ault, HOF Capital, Hustle Fund, Jason Warner, Jeremy Cai, Josh Browder, Karim Atiyeh, Kleiner Perkins, Kun Gao, Leadout Capital, Li Jin, Mario Gabriele, Nick Abouzeid, Operator Collective, Packy McCormick, Pear VC, Portal Ventures, Ram Parameswaran, Republic capital, Scribble Ventures, Sohail Prasad, Spencer Farrar, Terrence Rohan, Vivek Sodera, Wischoff Ventures, WndrCo</t>
  </si>
  <si>
    <t>Series provides full-stack enterprise financial services designed for institutions &amp; enterprises.</t>
  </si>
  <si>
    <t>Series raised $25000000 on 2023-09-26 in Series A</t>
  </si>
  <si>
    <t>Favs</t>
  </si>
  <si>
    <t>David Cohen, Kleiner Perkins, Ryan Holmes, Sunset Ventures</t>
  </si>
  <si>
    <t>A private social network for real friends.</t>
  </si>
  <si>
    <t>Favs raised $1400000 on 2023-09-14 in Pre Seed Round</t>
  </si>
  <si>
    <t>Lightforce Orthodontics</t>
  </si>
  <si>
    <t>Ally Bridge Group, American Association of Orthodontists, CareCapital, Kleiner Perkins, Matrix, Matter Venture Partners, Omega Venture Partners, Transformation Capital, Tyche Partners</t>
  </si>
  <si>
    <t>Lightforce Orthodontics is a fully customized 3D-printed bracket system developer based on the anatomy and tooth morphology of each patient.</t>
  </si>
  <si>
    <t>Lightforce Orthodontics raised $80000000 on 2023-08-02 in Series D</t>
  </si>
  <si>
    <t>Flagship</t>
  </si>
  <si>
    <t>ASK US FOR IDEAS, Dream Ventures, Essential Capital, Future Archives Unlimited, LLC, Insight Partners, Kleiner Perkins, Klemhurst</t>
  </si>
  <si>
    <t>Flagship develops a SaaS data science solution that brings predictive machine-learning intelligence to retail.</t>
  </si>
  <si>
    <t>Flagship raised $5000000 on 2023-07-11 in Seed Round</t>
  </si>
  <si>
    <t>Prins Artificial Intelligence</t>
  </si>
  <si>
    <t>Base 10 Ventures, Kleiner Perkins, Paradigm</t>
  </si>
  <si>
    <t>Prins Artificial Intelligence is a service platform focusing on AI digital human training.</t>
  </si>
  <si>
    <t>Prins Artificial Intelligence raised $10000000 on 2023-02-16 in Series A</t>
  </si>
  <si>
    <t>Simple HealthKit</t>
  </si>
  <si>
    <t>Initialized Capital, Kapor Capital, Kleiner Perkins, Quest Venture Partners</t>
  </si>
  <si>
    <t>Simple HealthKit is a provider of healthcare services for education, retail, payers and providers.</t>
  </si>
  <si>
    <t>Simple HealthKit raised $8000000 on 2023-02-06 in Series A</t>
  </si>
  <si>
    <t>Arena - Picks Super App</t>
  </si>
  <si>
    <t>Brian Cornell, Curt Shi, Kleiner Perkins, Ryan Howard</t>
  </si>
  <si>
    <t>Arena is a Picks Super App that unites Picks, real-time player updates, trending news, &amp; social media as a sports powerhouse for fans.</t>
  </si>
  <si>
    <t>Arena - Picks Super App raised $1200000 on 2023-01-19 in Pre Seed Round</t>
  </si>
  <si>
    <t>Core Business</t>
    <phoneticPr fontId="2" type="noConversion"/>
  </si>
  <si>
    <t>Investor Names</t>
    <phoneticPr fontId="2" type="noConversion"/>
  </si>
  <si>
    <t>Enterprise, 多模态</t>
  </si>
  <si>
    <t>Enterprise, Coding</t>
  </si>
  <si>
    <t>Meter_20250925</t>
  </si>
  <si>
    <t>Temporal Technologies_20250925</t>
  </si>
  <si>
    <t>Consumer App, Enterprise</t>
  </si>
  <si>
    <t>所处行业</t>
    <phoneticPr fontId="2" type="noConversion"/>
  </si>
  <si>
    <t>Finix</t>
    <phoneticPr fontId="2" type="noConversion"/>
  </si>
  <si>
    <t>rootnote</t>
    <phoneticPr fontId="2" type="noConversion"/>
  </si>
  <si>
    <t>Alpha9 Theranostics</t>
    <phoneticPr fontId="2" type="noConversion"/>
  </si>
  <si>
    <t>Summer</t>
    <phoneticPr fontId="2" type="noConversion"/>
  </si>
  <si>
    <t>Langfuse</t>
    <phoneticPr fontId="2" type="noConversion"/>
  </si>
  <si>
    <t>SupaBase</t>
    <phoneticPr fontId="2" type="noConversion"/>
  </si>
  <si>
    <t>Marveri</t>
    <phoneticPr fontId="2" type="noConversion"/>
  </si>
  <si>
    <t>Bifrost AI</t>
    <phoneticPr fontId="2" type="noConversion"/>
  </si>
  <si>
    <t>Two</t>
    <phoneticPr fontId="2" type="noConversion"/>
  </si>
  <si>
    <t>FreeUp</t>
    <phoneticPr fontId="2" type="noConversion"/>
  </si>
  <si>
    <t>Orqa</t>
    <phoneticPr fontId="2" type="noConversion"/>
  </si>
  <si>
    <t>PeckShield, Certik, Chainalysis, Solidus Labs, Elliptic, AnChain.AI, TRM Labs</t>
  </si>
  <si>
    <t>LiteLLM, Groq, Together AI, SambaNova, Requesty, Vertex AI, Lamini</t>
  </si>
  <si>
    <t>Pusher, Ably, PubNub, Netlify, Vercel, Liveblocks, Supabase</t>
  </si>
  <si>
    <t>Atomic Industries, Cursor, Replit, Codeium, Sourcegraph, Tabnine, Aider</t>
  </si>
  <si>
    <t>Workiva, Scrut Automation, LogicGate Risk Cloud, Strike Graph, Diligent One Platform, FiscalNote, Wolters Kluwer</t>
  </si>
  <si>
    <t>Suno, AIVA, Soundraw, Mubert, Beatoven.ai, Boomy, Overtune</t>
  </si>
  <si>
    <t>Humanloop, Confident AI, Qualifire, Future AGI, TrojAI, Arize AI, WhyLabs</t>
  </si>
  <si>
    <t>Stripe, Adyen, Checkout.com, Square, PayPal, Braintree, Spreedly</t>
  </si>
  <si>
    <t>EleutherAI, LM Eval, OpenAI Evals, Scale AI, HumanEval, BigCode, NeuralScope</t>
  </si>
  <si>
    <t>Cast.ai, Densify, CloudHealth, Spotinst, Turbonomic, ProsperOps, CloudBolt</t>
  </si>
  <si>
    <t>Aembit, Astrix, Entitle, Britive, Saviynt, Strata Identity, SailPoint</t>
  </si>
  <si>
    <t>Aidoc, Viz.ai, Arterys, Zebra Medical Vision, Riverain, Contextflow, Qure.ai</t>
  </si>
  <si>
    <t>Drata, Secureframe, Tugboat Logic, Thoropass, Hyperproof, AuditBoard, Laika</t>
  </si>
  <si>
    <t>Snyk, Sonatype, Mend.io, Black Duck, Veracode, Checkmarx, Synopsys</t>
  </si>
  <si>
    <t>Anthropic, Grok (xAI), Google DeepMind, Meta AI, Cohere, Mistral AI, Hugging Face</t>
  </si>
  <si>
    <t>Linktree, Beacons, Stan, Koji, Patreon, Gumroad, ConvertKit</t>
  </si>
  <si>
    <t>Intercom, Zendesk AI, Ada, Forethought, Ultimate.ai, Drift, Kustomer</t>
  </si>
  <si>
    <t>Together AI, Groq, Replicate, Modal Labs, Baseten, OctoML, Lambda Labs</t>
  </si>
  <si>
    <t>Midjourney, Runway ML, Bria, PhotoRoom, Recraft, Leonardo.ai, Craiyon</t>
  </si>
  <si>
    <t>RayzeBio, Aktis Oncology, Convergent Therapeutics, Nucleus RadioPharma, ARTbio, Abdera Therapeutics, Curie Therapeutics</t>
  </si>
  <si>
    <t>OpenAI, xAI, DeepMind, Cohere, Adept AI, Imbue, EleutherAI</t>
  </si>
  <si>
    <t>Ubiquiti, Meraki (Cisco), Aruba (HPE), Netgear, TP-Link, Ruckus (CommScope), Zyxel</t>
  </si>
  <si>
    <t>Guesty, Lodgify, Hostaway, Beyond Pricing, AirDNA, Wheelhouse, PriceLabs</t>
  </si>
  <si>
    <t>Anduril, Shield AI, Asylon, XTEND, Rebellion Defense, Primer AI, Epirus</t>
  </si>
  <si>
    <t>Zip, Coupa, Procurify, Spendesk, Precoro, Kissflow, Basware</t>
  </si>
  <si>
    <t>Anduril, Hadrian, Ursa Major, Varda Space, AstroForge, True Anomaly, Firefly Aerospace</t>
  </si>
  <si>
    <t>Tines, Zapier, Activepieces, UiPath, Shuffle, Make (Integromat), Tray.io</t>
  </si>
  <si>
    <t>Firebase, Appwrite, PocketBase, Hasura, Nhost, Amplify, Back4App</t>
  </si>
  <si>
    <t>Honeycomb, Datadog, New Relic, Sentry, LangSmith, WhyLabs, Arize AI</t>
  </si>
  <si>
    <t>BuzzFeed, Vice Media, Vox Media, The Verge, Axios, Gannett, Hearst</t>
  </si>
  <si>
    <t>Tempus, Recursion Pharmaceuticals, Insitro, Exscientia, Valo Health, Atomwise, Isomorphic Labs</t>
  </si>
  <si>
    <t>Krutrim AI, Bhashini, CoRover, Vernacular.ai, Gnani.ai, Avaamo, Yellow.ai</t>
  </si>
  <si>
    <t>Helion Energy, Commonwealth Fusion Systems, Type One Energy, Zap Energy, TAE Technologies, General Fusion, First Light Fusion</t>
  </si>
  <si>
    <t>DocuSign, PandaDoc, HelloSign, Ironclad, Contractbook, Lexion, LinkSquares</t>
  </si>
  <si>
    <t>Sky Engine AI, Rendered.ai, World Labs, Synthesis AI, Physna, Utopai Studios, Blackshark.ai</t>
  </si>
  <si>
    <t>Billie, Hokodo, Mondu, Treyd, Slope, Tranch, Resolve</t>
  </si>
  <si>
    <t>Midjourney, Runway ML, Pika Labs, Haiper, Luma AI, Gen-2 (Runway), Kaiber</t>
  </si>
  <si>
    <t>OLX, Quikr, Facebook Marketplace, Letgo, Gumtree, Depop, Mercari</t>
  </si>
  <si>
    <t>Joby Aviation, Archer Aviation, Lilium, Vertical Aerospace, eHang, Beta Technologies, Wisk Aero</t>
  </si>
  <si>
    <t>DJI, Fat Shark, Walkera, ImmersionRC, Skyzone, Eachine, BetaFPV</t>
  </si>
  <si>
    <t>competitor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</si>
</sst>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5">
    <font>
      <sz val="11"/>
      <color theme="1"/>
      <name val="DengXian"/>
      <family val="2"/>
    </font>
    <font>
      <sz val="10"/>
      <name val="Calibri"/>
      <family val="2"/>
    </font>
    <font>
      <sz val="9"/>
      <name val="宋体"/>
      <family val="3"/>
      <charset val="134"/>
    </font>
    <font>
      <sz val="10"/>
      <name val="宋体"/>
      <family val="2"/>
      <charset val="134"/>
    </font>
    <font>
      <sz val="10"/>
      <color rgb="FF111133"/>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176" fontId="0" fillId="0" borderId="0" xfId="0" applyNumberFormat="1"/>
    <xf numFmtId="0" fontId="3" fillId="0" borderId="0" xfId="0" applyFont="1" applyAlignment="1">
      <alignment vertical="center"/>
    </xf>
    <xf numFmtId="0" fontId="4" fillId="0" borderId="0" xfId="0" applyFont="1" applyAlignment="1">
      <alignment horizontal="left" vertical="center" wrapText="1" indent="1"/>
    </xf>
  </cellXfs>
  <cellStyles count="1">
    <cellStyle name="常规"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21"/>
  <sheetViews>
    <sheetView workbookViewId="0">
      <selection sqref="A1:A803"/>
    </sheetView>
  </sheetViews>
  <sheetFormatPr defaultRowHeight="14.25"/>
  <cols>
    <col min="1" max="1" width="19" customWidth="1"/>
    <col min="2" max="2" width="0" hidden="1" customWidth="1"/>
    <col min="3" max="18" width="19" customWidth="1"/>
  </cols>
  <sheetData>
    <row r="1" spans="1:18" ht="12.9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25.5" customHeight="1">
      <c r="A2" t="s">
        <v>18</v>
      </c>
      <c r="B2" t="s">
        <v>19</v>
      </c>
      <c r="C2" s="2">
        <v>45786</v>
      </c>
      <c r="D2" t="s">
        <v>20</v>
      </c>
      <c r="E2" t="s">
        <v>21</v>
      </c>
      <c r="F2" t="s">
        <v>22</v>
      </c>
      <c r="J2" t="s">
        <v>23</v>
      </c>
      <c r="K2" t="s">
        <v>24</v>
      </c>
      <c r="L2" t="s">
        <v>25</v>
      </c>
      <c r="M2" t="s">
        <v>26</v>
      </c>
      <c r="N2" t="s">
        <v>27</v>
      </c>
      <c r="O2" t="s">
        <v>27</v>
      </c>
    </row>
    <row r="3" spans="1:18" ht="25.5" customHeight="1">
      <c r="A3" t="s">
        <v>28</v>
      </c>
      <c r="B3" t="s">
        <v>19</v>
      </c>
      <c r="C3" s="2">
        <v>45658</v>
      </c>
      <c r="D3" t="s">
        <v>29</v>
      </c>
      <c r="E3" t="s">
        <v>30</v>
      </c>
      <c r="F3" t="s">
        <v>31</v>
      </c>
      <c r="J3" t="s">
        <v>32</v>
      </c>
      <c r="K3" t="s">
        <v>33</v>
      </c>
      <c r="L3" t="s">
        <v>34</v>
      </c>
      <c r="M3" t="s">
        <v>27</v>
      </c>
      <c r="N3" t="s">
        <v>27</v>
      </c>
      <c r="O3" t="s">
        <v>27</v>
      </c>
    </row>
    <row r="4" spans="1:18" ht="25.5" customHeight="1">
      <c r="A4" t="s">
        <v>35</v>
      </c>
      <c r="B4" t="s">
        <v>19</v>
      </c>
      <c r="C4" s="2">
        <v>45363</v>
      </c>
      <c r="D4" t="s">
        <v>36</v>
      </c>
      <c r="F4" t="s">
        <v>37</v>
      </c>
      <c r="J4" t="s">
        <v>38</v>
      </c>
      <c r="K4" t="s">
        <v>33</v>
      </c>
      <c r="L4" t="s">
        <v>39</v>
      </c>
      <c r="M4" t="s">
        <v>27</v>
      </c>
      <c r="N4" t="s">
        <v>27</v>
      </c>
      <c r="O4" t="s">
        <v>27</v>
      </c>
    </row>
    <row r="5" spans="1:18" ht="25.5" customHeight="1">
      <c r="A5" t="s">
        <v>40</v>
      </c>
      <c r="B5" t="s">
        <v>19</v>
      </c>
      <c r="C5" s="2">
        <v>45296</v>
      </c>
      <c r="D5" t="s">
        <v>20</v>
      </c>
      <c r="E5" t="s">
        <v>41</v>
      </c>
      <c r="F5" t="s">
        <v>42</v>
      </c>
      <c r="J5" t="s">
        <v>43</v>
      </c>
      <c r="K5" t="s">
        <v>39</v>
      </c>
      <c r="L5" t="s">
        <v>44</v>
      </c>
      <c r="M5" t="s">
        <v>27</v>
      </c>
      <c r="N5" t="s">
        <v>27</v>
      </c>
      <c r="O5" t="s">
        <v>27</v>
      </c>
    </row>
    <row r="6" spans="1:18" ht="25.5" customHeight="1">
      <c r="A6" t="s">
        <v>999</v>
      </c>
      <c r="B6" t="s">
        <v>1000</v>
      </c>
      <c r="C6" s="2">
        <v>45828.083333333336</v>
      </c>
      <c r="D6" t="s">
        <v>36</v>
      </c>
      <c r="E6" t="s">
        <v>1001</v>
      </c>
      <c r="F6" t="s">
        <v>1002</v>
      </c>
      <c r="J6" t="s">
        <v>1003</v>
      </c>
      <c r="L6" t="s">
        <v>1004</v>
      </c>
      <c r="M6" t="s">
        <v>26</v>
      </c>
      <c r="N6" t="s">
        <v>26</v>
      </c>
      <c r="O6" t="s">
        <v>27</v>
      </c>
    </row>
    <row r="7" spans="1:18" ht="25.5" customHeight="1">
      <c r="A7" t="s">
        <v>1005</v>
      </c>
      <c r="B7" t="s">
        <v>1000</v>
      </c>
      <c r="C7" s="2">
        <v>45770.083333333336</v>
      </c>
      <c r="D7" t="s">
        <v>36</v>
      </c>
      <c r="E7" t="s">
        <v>1006</v>
      </c>
      <c r="F7" t="s">
        <v>1007</v>
      </c>
      <c r="J7" t="s">
        <v>1008</v>
      </c>
      <c r="L7" t="s">
        <v>1009</v>
      </c>
      <c r="M7" t="s">
        <v>26</v>
      </c>
      <c r="N7" t="s">
        <v>26</v>
      </c>
      <c r="O7" t="s">
        <v>27</v>
      </c>
    </row>
    <row r="8" spans="1:18" ht="25.5" customHeight="1">
      <c r="A8" t="s">
        <v>1010</v>
      </c>
      <c r="B8" t="s">
        <v>1000</v>
      </c>
      <c r="C8" s="2">
        <v>45763.083333333336</v>
      </c>
      <c r="D8" t="s">
        <v>36</v>
      </c>
      <c r="E8" t="s">
        <v>245</v>
      </c>
      <c r="F8" t="s">
        <v>1011</v>
      </c>
      <c r="J8" t="s">
        <v>1012</v>
      </c>
      <c r="L8" t="s">
        <v>1013</v>
      </c>
      <c r="M8" t="s">
        <v>26</v>
      </c>
      <c r="N8" t="s">
        <v>27</v>
      </c>
      <c r="O8" t="s">
        <v>27</v>
      </c>
    </row>
    <row r="9" spans="1:18" ht="25.5" customHeight="1">
      <c r="A9" t="s">
        <v>1014</v>
      </c>
      <c r="B9" t="s">
        <v>1000</v>
      </c>
      <c r="C9" s="2">
        <v>45538.083333333336</v>
      </c>
      <c r="D9" t="s">
        <v>29</v>
      </c>
      <c r="E9" t="s">
        <v>94</v>
      </c>
      <c r="F9" t="s">
        <v>1002</v>
      </c>
      <c r="J9" t="s">
        <v>1015</v>
      </c>
      <c r="L9" t="s">
        <v>1016</v>
      </c>
      <c r="M9" t="s">
        <v>27</v>
      </c>
      <c r="N9" t="s">
        <v>26</v>
      </c>
      <c r="O9" t="s">
        <v>27</v>
      </c>
    </row>
    <row r="10" spans="1:18" ht="25.5" customHeight="1">
      <c r="A10" t="s">
        <v>1017</v>
      </c>
      <c r="B10" t="s">
        <v>1000</v>
      </c>
      <c r="C10" s="2">
        <v>45512.083333333336</v>
      </c>
      <c r="D10" t="s">
        <v>128</v>
      </c>
      <c r="E10" t="s">
        <v>1018</v>
      </c>
      <c r="F10" t="s">
        <v>1002</v>
      </c>
      <c r="J10" t="s">
        <v>1019</v>
      </c>
      <c r="L10" t="s">
        <v>1020</v>
      </c>
      <c r="M10" t="s">
        <v>26</v>
      </c>
      <c r="N10" t="s">
        <v>26</v>
      </c>
      <c r="O10" t="s">
        <v>27</v>
      </c>
    </row>
    <row r="11" spans="1:18" ht="25.5" customHeight="1">
      <c r="A11" t="s">
        <v>1021</v>
      </c>
      <c r="B11" t="s">
        <v>1000</v>
      </c>
      <c r="C11" s="2">
        <v>45460.083333333336</v>
      </c>
      <c r="D11" t="s">
        <v>36</v>
      </c>
      <c r="E11" t="s">
        <v>154</v>
      </c>
      <c r="F11" t="s">
        <v>1022</v>
      </c>
      <c r="J11" t="s">
        <v>1023</v>
      </c>
      <c r="L11" t="s">
        <v>1024</v>
      </c>
      <c r="M11" t="s">
        <v>27</v>
      </c>
      <c r="N11" t="s">
        <v>27</v>
      </c>
      <c r="O11" t="s">
        <v>27</v>
      </c>
    </row>
    <row r="12" spans="1:18" ht="25.5" customHeight="1">
      <c r="A12" t="s">
        <v>1025</v>
      </c>
      <c r="B12" t="s">
        <v>1000</v>
      </c>
      <c r="C12" s="2">
        <v>45230.125</v>
      </c>
      <c r="D12" t="s">
        <v>36</v>
      </c>
      <c r="E12" t="s">
        <v>1026</v>
      </c>
      <c r="F12" t="s">
        <v>1002</v>
      </c>
      <c r="J12" t="s">
        <v>1027</v>
      </c>
      <c r="L12" t="s">
        <v>1028</v>
      </c>
      <c r="M12" t="s">
        <v>27</v>
      </c>
      <c r="N12" t="s">
        <v>27</v>
      </c>
      <c r="O12" t="s">
        <v>27</v>
      </c>
    </row>
    <row r="13" spans="1:18" ht="25.5" customHeight="1">
      <c r="A13" t="s">
        <v>1029</v>
      </c>
      <c r="B13" t="s">
        <v>1000</v>
      </c>
      <c r="C13" s="2">
        <v>45218.125</v>
      </c>
      <c r="D13" t="s">
        <v>128</v>
      </c>
      <c r="E13" t="s">
        <v>601</v>
      </c>
      <c r="F13" t="s">
        <v>1030</v>
      </c>
      <c r="J13" t="s">
        <v>1031</v>
      </c>
      <c r="L13" t="s">
        <v>1032</v>
      </c>
      <c r="M13" t="s">
        <v>26</v>
      </c>
      <c r="N13" t="s">
        <v>27</v>
      </c>
      <c r="O13" t="s">
        <v>27</v>
      </c>
    </row>
    <row r="14" spans="1:18" ht="25.5" customHeight="1">
      <c r="A14" t="s">
        <v>1033</v>
      </c>
      <c r="B14" t="s">
        <v>1000</v>
      </c>
      <c r="C14" s="2">
        <v>44994.125</v>
      </c>
      <c r="D14" t="s">
        <v>36</v>
      </c>
      <c r="E14" t="s">
        <v>946</v>
      </c>
      <c r="F14" t="s">
        <v>1034</v>
      </c>
      <c r="J14" t="s">
        <v>1035</v>
      </c>
      <c r="L14" t="s">
        <v>1036</v>
      </c>
      <c r="M14" t="s">
        <v>26</v>
      </c>
      <c r="N14" t="s">
        <v>27</v>
      </c>
      <c r="O14" t="s">
        <v>27</v>
      </c>
      <c r="Q14" t="s">
        <v>1037</v>
      </c>
    </row>
    <row r="15" spans="1:18" ht="25.5" customHeight="1">
      <c r="A15" t="s">
        <v>1038</v>
      </c>
      <c r="B15" t="s">
        <v>1000</v>
      </c>
      <c r="C15" s="2">
        <v>44927.125</v>
      </c>
      <c r="D15" t="s">
        <v>36</v>
      </c>
      <c r="E15" t="s">
        <v>94</v>
      </c>
      <c r="F15" t="s">
        <v>1039</v>
      </c>
      <c r="J15" t="s">
        <v>1040</v>
      </c>
      <c r="L15" t="s">
        <v>1041</v>
      </c>
      <c r="M15" t="s">
        <v>27</v>
      </c>
      <c r="N15" t="s">
        <v>27</v>
      </c>
      <c r="O15" t="s">
        <v>27</v>
      </c>
    </row>
    <row r="16" spans="1:18" ht="25.5" customHeight="1">
      <c r="A16" t="s">
        <v>45</v>
      </c>
      <c r="B16" t="s">
        <v>19</v>
      </c>
      <c r="C16" s="2">
        <v>45203</v>
      </c>
      <c r="D16" t="s">
        <v>36</v>
      </c>
      <c r="E16" t="s">
        <v>30</v>
      </c>
      <c r="F16" t="s">
        <v>46</v>
      </c>
      <c r="J16" t="s">
        <v>47</v>
      </c>
      <c r="M16" t="s">
        <v>26</v>
      </c>
      <c r="N16" t="s">
        <v>26</v>
      </c>
      <c r="O16" t="s">
        <v>27</v>
      </c>
    </row>
    <row r="17" spans="1:18" ht="25.5" customHeight="1">
      <c r="A17" t="s">
        <v>48</v>
      </c>
      <c r="B17" t="s">
        <v>19</v>
      </c>
      <c r="C17" s="2">
        <v>45026</v>
      </c>
      <c r="D17" t="s">
        <v>36</v>
      </c>
      <c r="E17" t="s">
        <v>41</v>
      </c>
      <c r="F17" t="s">
        <v>49</v>
      </c>
      <c r="J17" t="s">
        <v>50</v>
      </c>
      <c r="M17" t="s">
        <v>26</v>
      </c>
      <c r="N17" t="s">
        <v>27</v>
      </c>
      <c r="O17" t="s">
        <v>27</v>
      </c>
    </row>
    <row r="18" spans="1:18" ht="25.5" customHeight="1">
      <c r="A18" t="s">
        <v>51</v>
      </c>
      <c r="B18" t="s">
        <v>19</v>
      </c>
      <c r="C18" s="2">
        <v>44959</v>
      </c>
      <c r="D18" t="s">
        <v>36</v>
      </c>
      <c r="E18" t="s">
        <v>41</v>
      </c>
      <c r="F18" t="s">
        <v>52</v>
      </c>
      <c r="J18" t="s">
        <v>53</v>
      </c>
      <c r="M18" t="s">
        <v>27</v>
      </c>
      <c r="N18" t="s">
        <v>27</v>
      </c>
      <c r="O18" t="s">
        <v>27</v>
      </c>
    </row>
    <row r="19" spans="1:18" ht="25.5" customHeight="1">
      <c r="A19" t="s">
        <v>54</v>
      </c>
      <c r="B19" t="s">
        <v>19</v>
      </c>
      <c r="C19" s="2">
        <v>44927</v>
      </c>
      <c r="D19" t="s">
        <v>36</v>
      </c>
      <c r="E19" t="s">
        <v>41</v>
      </c>
      <c r="F19" t="s">
        <v>55</v>
      </c>
      <c r="J19" t="s">
        <v>56</v>
      </c>
      <c r="M19" t="s">
        <v>26</v>
      </c>
      <c r="N19" t="s">
        <v>27</v>
      </c>
      <c r="O19" t="s">
        <v>27</v>
      </c>
    </row>
    <row r="20" spans="1:18" ht="25.5" customHeight="1">
      <c r="A20" t="s">
        <v>1645</v>
      </c>
      <c r="B20" t="s">
        <v>1646</v>
      </c>
      <c r="C20" s="2">
        <v>45797</v>
      </c>
      <c r="D20" t="s">
        <v>1647</v>
      </c>
      <c r="E20" t="s">
        <v>94</v>
      </c>
      <c r="F20" t="s">
        <v>1648</v>
      </c>
      <c r="J20" t="s">
        <v>1649</v>
      </c>
      <c r="L20" t="s">
        <v>1650</v>
      </c>
      <c r="M20" t="s">
        <v>26</v>
      </c>
      <c r="N20" t="s">
        <v>27</v>
      </c>
      <c r="O20" t="s">
        <v>27</v>
      </c>
    </row>
    <row r="21" spans="1:18" ht="25.5" customHeight="1">
      <c r="A21" t="s">
        <v>1651</v>
      </c>
      <c r="B21" t="s">
        <v>1646</v>
      </c>
      <c r="C21" s="2">
        <v>45672</v>
      </c>
      <c r="D21" t="s">
        <v>20</v>
      </c>
      <c r="E21" t="s">
        <v>655</v>
      </c>
      <c r="F21" t="s">
        <v>1652</v>
      </c>
      <c r="J21" t="s">
        <v>1653</v>
      </c>
      <c r="L21" t="s">
        <v>1654</v>
      </c>
      <c r="M21" t="s">
        <v>26</v>
      </c>
      <c r="N21" t="s">
        <v>27</v>
      </c>
      <c r="O21" t="s">
        <v>27</v>
      </c>
    </row>
    <row r="22" spans="1:18" ht="25.5" customHeight="1">
      <c r="A22" t="s">
        <v>1655</v>
      </c>
      <c r="B22" t="s">
        <v>1646</v>
      </c>
      <c r="C22" s="2">
        <v>45762</v>
      </c>
      <c r="D22" t="s">
        <v>36</v>
      </c>
      <c r="E22" t="s">
        <v>94</v>
      </c>
      <c r="F22" t="s">
        <v>1656</v>
      </c>
      <c r="J22" t="s">
        <v>1657</v>
      </c>
      <c r="L22" t="s">
        <v>1658</v>
      </c>
      <c r="M22" t="s">
        <v>27</v>
      </c>
      <c r="N22" t="s">
        <v>27</v>
      </c>
      <c r="O22" t="s">
        <v>27</v>
      </c>
    </row>
    <row r="23" spans="1:18" ht="25.5" customHeight="1">
      <c r="A23" t="s">
        <v>1659</v>
      </c>
      <c r="B23" t="s">
        <v>1646</v>
      </c>
      <c r="C23" s="2">
        <v>45365</v>
      </c>
      <c r="D23" t="s">
        <v>36</v>
      </c>
      <c r="E23" t="s">
        <v>94</v>
      </c>
      <c r="F23" t="s">
        <v>1646</v>
      </c>
      <c r="J23" t="s">
        <v>1660</v>
      </c>
      <c r="L23" t="s">
        <v>1661</v>
      </c>
      <c r="M23" t="s">
        <v>26</v>
      </c>
      <c r="N23" t="s">
        <v>27</v>
      </c>
      <c r="O23" t="s">
        <v>27</v>
      </c>
    </row>
    <row r="24" spans="1:18" ht="25.5" customHeight="1">
      <c r="A24" t="s">
        <v>1662</v>
      </c>
      <c r="B24" t="s">
        <v>1646</v>
      </c>
      <c r="C24" s="2">
        <v>45677</v>
      </c>
      <c r="D24" t="s">
        <v>36</v>
      </c>
      <c r="E24" t="s">
        <v>1047</v>
      </c>
      <c r="F24" t="s">
        <v>1663</v>
      </c>
      <c r="J24" t="s">
        <v>1664</v>
      </c>
      <c r="L24" t="s">
        <v>1665</v>
      </c>
      <c r="M24" t="s">
        <v>26</v>
      </c>
      <c r="N24" t="s">
        <v>26</v>
      </c>
      <c r="O24" t="s">
        <v>27</v>
      </c>
    </row>
    <row r="25" spans="1:18" ht="25.5" customHeight="1">
      <c r="A25" t="s">
        <v>1666</v>
      </c>
      <c r="B25" t="s">
        <v>1646</v>
      </c>
      <c r="C25" s="2">
        <v>45361</v>
      </c>
      <c r="D25" t="s">
        <v>1667</v>
      </c>
      <c r="E25" t="s">
        <v>655</v>
      </c>
      <c r="F25" t="s">
        <v>1646</v>
      </c>
      <c r="J25" t="s">
        <v>1668</v>
      </c>
      <c r="L25" t="s">
        <v>1669</v>
      </c>
      <c r="M25" t="s">
        <v>26</v>
      </c>
      <c r="N25" t="s">
        <v>27</v>
      </c>
      <c r="O25" t="s">
        <v>27</v>
      </c>
    </row>
    <row r="26" spans="1:18" ht="25.5" customHeight="1">
      <c r="A26" t="s">
        <v>1670</v>
      </c>
      <c r="B26" t="s">
        <v>1646</v>
      </c>
      <c r="C26" s="2">
        <v>44936</v>
      </c>
      <c r="D26" t="s">
        <v>36</v>
      </c>
      <c r="E26" t="s">
        <v>154</v>
      </c>
      <c r="F26" t="s">
        <v>1646</v>
      </c>
      <c r="J26" t="s">
        <v>1671</v>
      </c>
      <c r="L26" t="s">
        <v>1672</v>
      </c>
      <c r="M26" t="s">
        <v>26</v>
      </c>
      <c r="N26" t="s">
        <v>27</v>
      </c>
      <c r="O26" t="s">
        <v>27</v>
      </c>
    </row>
    <row r="27" spans="1:18" ht="25.5" customHeight="1">
      <c r="A27" t="s">
        <v>1673</v>
      </c>
      <c r="B27" t="s">
        <v>1646</v>
      </c>
      <c r="C27" s="2">
        <v>44950</v>
      </c>
      <c r="D27" t="s">
        <v>86</v>
      </c>
      <c r="E27" t="s">
        <v>154</v>
      </c>
      <c r="F27" t="s">
        <v>1674</v>
      </c>
      <c r="J27" t="s">
        <v>1675</v>
      </c>
      <c r="L27" t="s">
        <v>1676</v>
      </c>
      <c r="M27" t="s">
        <v>26</v>
      </c>
      <c r="N27" t="s">
        <v>26</v>
      </c>
      <c r="O27" t="s">
        <v>27</v>
      </c>
    </row>
    <row r="28" spans="1:18" ht="25.5" customHeight="1">
      <c r="A28" t="s">
        <v>1677</v>
      </c>
      <c r="B28" t="s">
        <v>1646</v>
      </c>
      <c r="C28" s="2">
        <v>45383</v>
      </c>
      <c r="D28" t="s">
        <v>36</v>
      </c>
      <c r="E28" t="s">
        <v>1678</v>
      </c>
      <c r="F28" t="s">
        <v>1679</v>
      </c>
      <c r="J28" t="s">
        <v>1680</v>
      </c>
      <c r="L28" t="s">
        <v>1681</v>
      </c>
      <c r="M28" t="s">
        <v>27</v>
      </c>
      <c r="N28" t="s">
        <v>26</v>
      </c>
      <c r="O28" t="s">
        <v>27</v>
      </c>
    </row>
    <row r="29" spans="1:18" ht="25.5" customHeight="1">
      <c r="A29" t="s">
        <v>1682</v>
      </c>
      <c r="B29" t="s">
        <v>1646</v>
      </c>
      <c r="C29" s="2">
        <v>45666</v>
      </c>
      <c r="D29" t="s">
        <v>20</v>
      </c>
      <c r="F29" t="s">
        <v>1683</v>
      </c>
      <c r="G29" t="s">
        <v>67</v>
      </c>
      <c r="H29">
        <v>141000000</v>
      </c>
      <c r="I29">
        <v>1499000000</v>
      </c>
      <c r="J29" t="s">
        <v>1684</v>
      </c>
      <c r="L29" t="s">
        <v>1685</v>
      </c>
      <c r="M29" t="s">
        <v>26</v>
      </c>
      <c r="N29" t="s">
        <v>26</v>
      </c>
      <c r="O29" t="s">
        <v>26</v>
      </c>
      <c r="R29" t="s">
        <v>100</v>
      </c>
    </row>
    <row r="30" spans="1:18" ht="25.5" customHeight="1">
      <c r="A30" t="s">
        <v>1686</v>
      </c>
      <c r="B30" t="s">
        <v>1646</v>
      </c>
      <c r="C30" s="2">
        <v>45041</v>
      </c>
      <c r="D30" t="s">
        <v>20</v>
      </c>
      <c r="E30" t="s">
        <v>1687</v>
      </c>
      <c r="F30" t="s">
        <v>1688</v>
      </c>
      <c r="G30" t="s">
        <v>67</v>
      </c>
      <c r="H30">
        <v>97400000</v>
      </c>
      <c r="I30">
        <v>1062600000</v>
      </c>
      <c r="J30" t="s">
        <v>1689</v>
      </c>
      <c r="L30" t="s">
        <v>1690</v>
      </c>
      <c r="M30" t="s">
        <v>26</v>
      </c>
      <c r="N30" t="s">
        <v>26</v>
      </c>
      <c r="O30" t="s">
        <v>26</v>
      </c>
      <c r="Q30" t="s">
        <v>1691</v>
      </c>
      <c r="R30" t="s">
        <v>159</v>
      </c>
    </row>
    <row r="31" spans="1:18" ht="25.5" customHeight="1">
      <c r="A31" t="s">
        <v>57</v>
      </c>
      <c r="B31" t="s">
        <v>1646</v>
      </c>
      <c r="C31" s="2">
        <v>45909</v>
      </c>
      <c r="D31" t="s">
        <v>58</v>
      </c>
      <c r="E31" t="s">
        <v>1692</v>
      </c>
      <c r="F31" t="s">
        <v>60</v>
      </c>
      <c r="G31" t="s">
        <v>61</v>
      </c>
      <c r="H31">
        <v>1990266426</v>
      </c>
      <c r="I31">
        <v>11707449567</v>
      </c>
      <c r="J31" t="s">
        <v>62</v>
      </c>
      <c r="L31" t="s">
        <v>1693</v>
      </c>
      <c r="M31" t="s">
        <v>26</v>
      </c>
      <c r="N31" t="s">
        <v>26</v>
      </c>
      <c r="O31" t="s">
        <v>27</v>
      </c>
      <c r="Q31" t="s">
        <v>1694</v>
      </c>
      <c r="R31" t="s">
        <v>1695</v>
      </c>
    </row>
    <row r="32" spans="1:18" ht="25.5" customHeight="1">
      <c r="A32" t="s">
        <v>1042</v>
      </c>
      <c r="B32" t="s">
        <v>1646</v>
      </c>
      <c r="C32" s="2">
        <v>45747</v>
      </c>
      <c r="D32" t="s">
        <v>1647</v>
      </c>
      <c r="E32" t="s">
        <v>1696</v>
      </c>
      <c r="F32" t="s">
        <v>1043</v>
      </c>
      <c r="G32" t="s">
        <v>67</v>
      </c>
      <c r="H32">
        <v>40000000000</v>
      </c>
      <c r="I32">
        <v>260000000000</v>
      </c>
      <c r="J32" t="s">
        <v>1044</v>
      </c>
      <c r="L32" t="s">
        <v>1045</v>
      </c>
      <c r="M32" t="s">
        <v>26</v>
      </c>
      <c r="N32" t="s">
        <v>26</v>
      </c>
      <c r="O32" t="s">
        <v>27</v>
      </c>
      <c r="Q32" t="s">
        <v>1694</v>
      </c>
      <c r="R32" t="s">
        <v>1695</v>
      </c>
    </row>
    <row r="33" spans="1:18" ht="25.5" customHeight="1">
      <c r="A33" t="s">
        <v>837</v>
      </c>
      <c r="B33" t="s">
        <v>1646</v>
      </c>
      <c r="C33" s="2">
        <v>45759</v>
      </c>
      <c r="D33" t="s">
        <v>1647</v>
      </c>
      <c r="E33" t="s">
        <v>1697</v>
      </c>
      <c r="F33" t="s">
        <v>838</v>
      </c>
      <c r="G33" t="s">
        <v>67</v>
      </c>
      <c r="H33">
        <v>2000000000</v>
      </c>
      <c r="I33">
        <v>30000000000</v>
      </c>
      <c r="J33" t="s">
        <v>1081</v>
      </c>
      <c r="L33" t="s">
        <v>1698</v>
      </c>
      <c r="M33" t="s">
        <v>26</v>
      </c>
      <c r="N33" t="s">
        <v>26</v>
      </c>
      <c r="O33" t="s">
        <v>27</v>
      </c>
      <c r="Q33" t="s">
        <v>839</v>
      </c>
      <c r="R33" t="s">
        <v>1695</v>
      </c>
    </row>
    <row r="34" spans="1:18" ht="25.5" customHeight="1">
      <c r="A34" t="s">
        <v>64</v>
      </c>
      <c r="B34" t="s">
        <v>19</v>
      </c>
      <c r="C34" s="2">
        <v>45902</v>
      </c>
      <c r="D34" t="s">
        <v>65</v>
      </c>
      <c r="E34" t="s">
        <v>59</v>
      </c>
      <c r="F34" t="s">
        <v>66</v>
      </c>
      <c r="G34" t="s">
        <v>67</v>
      </c>
      <c r="H34">
        <v>13000000000</v>
      </c>
      <c r="I34">
        <v>170000000000</v>
      </c>
      <c r="J34" t="s">
        <v>68</v>
      </c>
      <c r="M34" t="s">
        <v>26</v>
      </c>
      <c r="N34" t="s">
        <v>26</v>
      </c>
      <c r="O34" t="s">
        <v>26</v>
      </c>
      <c r="R34" t="s">
        <v>63</v>
      </c>
    </row>
    <row r="35" spans="1:18" ht="25.5" customHeight="1">
      <c r="A35" t="s">
        <v>70</v>
      </c>
      <c r="B35" t="s">
        <v>19</v>
      </c>
      <c r="C35" s="2">
        <v>45825</v>
      </c>
      <c r="D35" t="s">
        <v>71</v>
      </c>
      <c r="E35" t="s">
        <v>72</v>
      </c>
      <c r="F35" t="s">
        <v>73</v>
      </c>
      <c r="G35" t="s">
        <v>61</v>
      </c>
      <c r="H35">
        <v>694050025</v>
      </c>
      <c r="I35">
        <v>13200000000</v>
      </c>
      <c r="J35" t="s">
        <v>74</v>
      </c>
      <c r="K35" t="s">
        <v>75</v>
      </c>
      <c r="L35" t="s">
        <v>76</v>
      </c>
      <c r="M35" t="s">
        <v>26</v>
      </c>
      <c r="N35" t="s">
        <v>26</v>
      </c>
      <c r="O35" t="s">
        <v>26</v>
      </c>
      <c r="Q35" t="s">
        <v>77</v>
      </c>
      <c r="R35" t="s">
        <v>78</v>
      </c>
    </row>
    <row r="36" spans="1:18" ht="25.5" customHeight="1">
      <c r="A36" t="s">
        <v>79</v>
      </c>
      <c r="B36" t="s">
        <v>19</v>
      </c>
      <c r="C36" s="2">
        <v>45706</v>
      </c>
      <c r="D36" t="s">
        <v>58</v>
      </c>
      <c r="E36" t="s">
        <v>72</v>
      </c>
      <c r="F36" t="s">
        <v>80</v>
      </c>
      <c r="G36" t="s">
        <v>67</v>
      </c>
      <c r="H36">
        <v>600000000</v>
      </c>
      <c r="I36">
        <v>4000000000</v>
      </c>
      <c r="J36" t="s">
        <v>81</v>
      </c>
      <c r="K36" t="s">
        <v>82</v>
      </c>
      <c r="L36" t="s">
        <v>83</v>
      </c>
      <c r="M36" t="s">
        <v>26</v>
      </c>
      <c r="N36" t="s">
        <v>26</v>
      </c>
      <c r="O36" t="s">
        <v>26</v>
      </c>
      <c r="Q36" t="s">
        <v>84</v>
      </c>
      <c r="R36" t="s">
        <v>78</v>
      </c>
    </row>
    <row r="37" spans="1:18" ht="25.5" customHeight="1">
      <c r="A37" t="s">
        <v>451</v>
      </c>
      <c r="B37" t="s">
        <v>1000</v>
      </c>
      <c r="C37" s="2">
        <v>45819.083333333336</v>
      </c>
      <c r="D37" t="s">
        <v>69</v>
      </c>
      <c r="E37" t="s">
        <v>1047</v>
      </c>
      <c r="F37" t="s">
        <v>176</v>
      </c>
      <c r="G37" t="s">
        <v>67</v>
      </c>
      <c r="H37">
        <v>540000000</v>
      </c>
      <c r="I37">
        <v>5460000000</v>
      </c>
      <c r="J37" t="s">
        <v>1048</v>
      </c>
      <c r="L37" t="s">
        <v>1049</v>
      </c>
      <c r="M37" t="s">
        <v>26</v>
      </c>
      <c r="N37" t="s">
        <v>26</v>
      </c>
      <c r="O37" t="s">
        <v>26</v>
      </c>
      <c r="Q37" t="s">
        <v>452</v>
      </c>
      <c r="R37" t="s">
        <v>78</v>
      </c>
    </row>
    <row r="38" spans="1:18" ht="25.5" customHeight="1">
      <c r="A38" t="s">
        <v>186</v>
      </c>
      <c r="B38" t="s">
        <v>1000</v>
      </c>
      <c r="C38" s="2">
        <v>45616.125</v>
      </c>
      <c r="D38" t="s">
        <v>58</v>
      </c>
      <c r="E38" t="s">
        <v>1050</v>
      </c>
      <c r="F38" t="s">
        <v>187</v>
      </c>
      <c r="G38" t="s">
        <v>67</v>
      </c>
      <c r="H38">
        <v>6000000000</v>
      </c>
      <c r="I38">
        <v>44000000000</v>
      </c>
      <c r="J38" t="s">
        <v>1051</v>
      </c>
      <c r="L38" t="s">
        <v>1052</v>
      </c>
      <c r="M38" t="s">
        <v>26</v>
      </c>
      <c r="N38" t="s">
        <v>26</v>
      </c>
      <c r="O38" t="s">
        <v>26</v>
      </c>
      <c r="Q38" t="s">
        <v>1046</v>
      </c>
      <c r="R38" t="s">
        <v>78</v>
      </c>
    </row>
    <row r="39" spans="1:18" ht="25.5" customHeight="1">
      <c r="A39" t="s">
        <v>85</v>
      </c>
      <c r="B39" t="s">
        <v>19</v>
      </c>
      <c r="C39" s="2">
        <v>45826</v>
      </c>
      <c r="D39" t="s">
        <v>86</v>
      </c>
      <c r="E39" t="s">
        <v>21</v>
      </c>
      <c r="F39" t="s">
        <v>87</v>
      </c>
      <c r="G39" t="s">
        <v>67</v>
      </c>
      <c r="H39">
        <v>27000000</v>
      </c>
      <c r="J39" t="s">
        <v>88</v>
      </c>
      <c r="K39" t="s">
        <v>89</v>
      </c>
      <c r="L39" t="s">
        <v>90</v>
      </c>
      <c r="M39" t="s">
        <v>26</v>
      </c>
      <c r="N39" t="s">
        <v>26</v>
      </c>
      <c r="O39" t="s">
        <v>26</v>
      </c>
      <c r="Q39" t="s">
        <v>91</v>
      </c>
      <c r="R39" t="s">
        <v>92</v>
      </c>
    </row>
    <row r="40" spans="1:18" ht="25.5" customHeight="1">
      <c r="A40" t="s">
        <v>93</v>
      </c>
      <c r="B40" t="s">
        <v>19</v>
      </c>
      <c r="C40" s="2">
        <v>45818</v>
      </c>
      <c r="D40" t="s">
        <v>65</v>
      </c>
      <c r="E40" t="s">
        <v>94</v>
      </c>
      <c r="F40" t="s">
        <v>95</v>
      </c>
      <c r="G40" t="s">
        <v>67</v>
      </c>
      <c r="H40">
        <v>150000000</v>
      </c>
      <c r="I40">
        <v>7200000000</v>
      </c>
      <c r="J40" t="s">
        <v>96</v>
      </c>
      <c r="K40" t="s">
        <v>97</v>
      </c>
      <c r="L40" t="s">
        <v>98</v>
      </c>
      <c r="M40" t="s">
        <v>26</v>
      </c>
      <c r="N40" t="s">
        <v>26</v>
      </c>
      <c r="O40" t="s">
        <v>26</v>
      </c>
      <c r="Q40" t="s">
        <v>99</v>
      </c>
      <c r="R40" t="s">
        <v>100</v>
      </c>
    </row>
    <row r="41" spans="1:18" ht="25.5" customHeight="1">
      <c r="A41" t="s">
        <v>101</v>
      </c>
      <c r="B41" t="s">
        <v>19</v>
      </c>
      <c r="C41" s="2">
        <v>45770</v>
      </c>
      <c r="D41" t="s">
        <v>36</v>
      </c>
      <c r="E41" t="s">
        <v>41</v>
      </c>
      <c r="F41" t="s">
        <v>102</v>
      </c>
      <c r="G41" t="s">
        <v>67</v>
      </c>
      <c r="H41">
        <v>356000000</v>
      </c>
      <c r="I41">
        <v>3140000000</v>
      </c>
      <c r="J41" t="s">
        <v>103</v>
      </c>
      <c r="K41" t="s">
        <v>104</v>
      </c>
      <c r="L41" t="s">
        <v>105</v>
      </c>
      <c r="M41" t="s">
        <v>26</v>
      </c>
      <c r="N41" t="s">
        <v>26</v>
      </c>
      <c r="O41" t="s">
        <v>26</v>
      </c>
      <c r="Q41" t="s">
        <v>106</v>
      </c>
      <c r="R41" t="s">
        <v>100</v>
      </c>
    </row>
    <row r="42" spans="1:18" ht="25.5" customHeight="1">
      <c r="A42" t="s">
        <v>107</v>
      </c>
      <c r="B42" t="s">
        <v>19</v>
      </c>
      <c r="C42" s="2">
        <v>45705</v>
      </c>
      <c r="D42" t="s">
        <v>71</v>
      </c>
      <c r="E42" t="s">
        <v>108</v>
      </c>
      <c r="F42" t="s">
        <v>109</v>
      </c>
      <c r="G42" t="s">
        <v>67</v>
      </c>
      <c r="H42">
        <v>250000000</v>
      </c>
      <c r="I42">
        <v>2750000000</v>
      </c>
      <c r="J42" t="s">
        <v>110</v>
      </c>
      <c r="K42" t="s">
        <v>111</v>
      </c>
      <c r="L42" t="s">
        <v>112</v>
      </c>
      <c r="M42" t="s">
        <v>26</v>
      </c>
      <c r="N42" t="s">
        <v>26</v>
      </c>
      <c r="O42" t="s">
        <v>26</v>
      </c>
      <c r="Q42" t="s">
        <v>113</v>
      </c>
      <c r="R42" t="s">
        <v>100</v>
      </c>
    </row>
    <row r="43" spans="1:18" ht="25.5" customHeight="1">
      <c r="A43" t="s">
        <v>114</v>
      </c>
      <c r="B43" t="s">
        <v>19</v>
      </c>
      <c r="C43" s="2">
        <v>45454</v>
      </c>
      <c r="D43" t="s">
        <v>58</v>
      </c>
      <c r="E43" t="s">
        <v>94</v>
      </c>
      <c r="F43" t="s">
        <v>115</v>
      </c>
      <c r="G43" t="s">
        <v>61</v>
      </c>
      <c r="H43">
        <v>502635075</v>
      </c>
      <c r="I43">
        <v>5580000000</v>
      </c>
      <c r="J43" t="s">
        <v>116</v>
      </c>
      <c r="K43" t="s">
        <v>117</v>
      </c>
      <c r="L43" t="s">
        <v>118</v>
      </c>
      <c r="M43" t="s">
        <v>26</v>
      </c>
      <c r="N43" t="s">
        <v>26</v>
      </c>
      <c r="O43" t="s">
        <v>26</v>
      </c>
      <c r="Q43" t="s">
        <v>119</v>
      </c>
      <c r="R43" t="s">
        <v>100</v>
      </c>
    </row>
    <row r="44" spans="1:18" ht="25.5" customHeight="1">
      <c r="A44" t="s">
        <v>120</v>
      </c>
      <c r="B44" t="s">
        <v>19</v>
      </c>
      <c r="C44" s="2">
        <v>45419</v>
      </c>
      <c r="D44" t="s">
        <v>69</v>
      </c>
      <c r="E44" t="s">
        <v>121</v>
      </c>
      <c r="F44" t="s">
        <v>122</v>
      </c>
      <c r="G44" t="s">
        <v>67</v>
      </c>
      <c r="H44">
        <v>1000000000</v>
      </c>
      <c r="I44">
        <v>12000000000</v>
      </c>
      <c r="J44" t="s">
        <v>123</v>
      </c>
      <c r="K44" t="s">
        <v>124</v>
      </c>
      <c r="L44" t="s">
        <v>125</v>
      </c>
      <c r="M44" t="s">
        <v>26</v>
      </c>
      <c r="N44" t="s">
        <v>26</v>
      </c>
      <c r="O44" t="s">
        <v>26</v>
      </c>
      <c r="Q44" t="s">
        <v>126</v>
      </c>
      <c r="R44" t="s">
        <v>100</v>
      </c>
    </row>
    <row r="45" spans="1:18" ht="25.5" customHeight="1">
      <c r="A45" t="s">
        <v>1053</v>
      </c>
      <c r="B45" t="s">
        <v>1000</v>
      </c>
      <c r="C45" s="2">
        <v>45853.083333333336</v>
      </c>
      <c r="D45" t="s">
        <v>20</v>
      </c>
      <c r="E45" t="s">
        <v>59</v>
      </c>
      <c r="F45" t="s">
        <v>1054</v>
      </c>
      <c r="G45" t="s">
        <v>67</v>
      </c>
      <c r="H45">
        <v>210000000</v>
      </c>
      <c r="I45">
        <v>3290000000</v>
      </c>
      <c r="J45" t="s">
        <v>1055</v>
      </c>
      <c r="L45" t="s">
        <v>1056</v>
      </c>
      <c r="M45" t="s">
        <v>26</v>
      </c>
      <c r="N45" t="s">
        <v>26</v>
      </c>
      <c r="O45" t="s">
        <v>26</v>
      </c>
      <c r="Q45" t="s">
        <v>1057</v>
      </c>
      <c r="R45" t="s">
        <v>100</v>
      </c>
    </row>
    <row r="46" spans="1:18" ht="25.5" customHeight="1">
      <c r="A46" t="s">
        <v>1058</v>
      </c>
      <c r="B46" t="s">
        <v>1000</v>
      </c>
      <c r="C46" s="2">
        <v>45831.083333333336</v>
      </c>
      <c r="D46" t="s">
        <v>69</v>
      </c>
      <c r="E46" t="s">
        <v>1059</v>
      </c>
      <c r="F46" t="s">
        <v>1060</v>
      </c>
      <c r="G46" t="s">
        <v>67</v>
      </c>
      <c r="H46">
        <v>300000000</v>
      </c>
      <c r="I46">
        <v>4700000000</v>
      </c>
      <c r="J46" t="s">
        <v>1061</v>
      </c>
      <c r="L46" t="s">
        <v>1062</v>
      </c>
      <c r="M46" t="s">
        <v>26</v>
      </c>
      <c r="N46" t="s">
        <v>26</v>
      </c>
      <c r="O46" t="s">
        <v>26</v>
      </c>
      <c r="Q46" t="s">
        <v>1063</v>
      </c>
      <c r="R46" t="s">
        <v>100</v>
      </c>
    </row>
    <row r="47" spans="1:18" ht="25.5" customHeight="1">
      <c r="A47" t="s">
        <v>141</v>
      </c>
      <c r="B47" t="s">
        <v>1000</v>
      </c>
      <c r="C47" s="2">
        <v>45770.083333333336</v>
      </c>
      <c r="D47" t="s">
        <v>71</v>
      </c>
      <c r="E47" t="s">
        <v>1050</v>
      </c>
      <c r="F47" t="s">
        <v>102</v>
      </c>
      <c r="G47" t="s">
        <v>67</v>
      </c>
      <c r="H47">
        <v>356000000</v>
      </c>
      <c r="I47">
        <v>3144000000</v>
      </c>
      <c r="J47" t="s">
        <v>1064</v>
      </c>
      <c r="L47" t="s">
        <v>1065</v>
      </c>
      <c r="M47" t="s">
        <v>26</v>
      </c>
      <c r="N47" t="s">
        <v>26</v>
      </c>
      <c r="O47" t="s">
        <v>26</v>
      </c>
      <c r="R47" t="s">
        <v>100</v>
      </c>
    </row>
    <row r="48" spans="1:18" ht="25.5" customHeight="1">
      <c r="A48" t="s">
        <v>1066</v>
      </c>
      <c r="B48" t="s">
        <v>1000</v>
      </c>
      <c r="C48" s="2">
        <v>45742.125</v>
      </c>
      <c r="D48" t="s">
        <v>69</v>
      </c>
      <c r="E48" t="s">
        <v>1047</v>
      </c>
      <c r="F48" t="s">
        <v>1067</v>
      </c>
      <c r="G48" t="s">
        <v>67</v>
      </c>
      <c r="H48">
        <v>250000000</v>
      </c>
      <c r="I48">
        <v>4550000000</v>
      </c>
      <c r="J48" t="s">
        <v>1068</v>
      </c>
      <c r="L48" t="s">
        <v>1069</v>
      </c>
      <c r="M48" t="s">
        <v>26</v>
      </c>
      <c r="N48" t="s">
        <v>26</v>
      </c>
      <c r="O48" t="s">
        <v>26</v>
      </c>
      <c r="Q48" t="s">
        <v>1070</v>
      </c>
      <c r="R48" t="s">
        <v>100</v>
      </c>
    </row>
    <row r="49" spans="1:18" ht="25.5" customHeight="1">
      <c r="A49" t="s">
        <v>194</v>
      </c>
      <c r="B49" t="s">
        <v>1000</v>
      </c>
      <c r="C49" s="2">
        <v>45405.083333333336</v>
      </c>
      <c r="D49" t="s">
        <v>86</v>
      </c>
      <c r="E49" t="s">
        <v>1059</v>
      </c>
      <c r="F49" t="s">
        <v>195</v>
      </c>
      <c r="G49" t="s">
        <v>67</v>
      </c>
      <c r="H49">
        <v>1000000000</v>
      </c>
      <c r="J49" t="s">
        <v>1071</v>
      </c>
      <c r="L49" t="s">
        <v>1072</v>
      </c>
      <c r="M49" t="s">
        <v>26</v>
      </c>
      <c r="N49" t="s">
        <v>26</v>
      </c>
      <c r="O49" t="s">
        <v>26</v>
      </c>
      <c r="R49" t="s">
        <v>100</v>
      </c>
    </row>
    <row r="50" spans="1:18" ht="25.5" customHeight="1">
      <c r="A50" t="s">
        <v>1699</v>
      </c>
      <c r="B50" t="s">
        <v>1646</v>
      </c>
      <c r="C50" s="2">
        <v>45908</v>
      </c>
      <c r="D50" t="s">
        <v>1647</v>
      </c>
      <c r="E50" t="s">
        <v>1692</v>
      </c>
      <c r="F50" t="s">
        <v>1700</v>
      </c>
      <c r="G50" t="s">
        <v>67</v>
      </c>
      <c r="H50">
        <v>1000000000</v>
      </c>
      <c r="I50">
        <v>99000000000</v>
      </c>
      <c r="J50" t="s">
        <v>1701</v>
      </c>
      <c r="L50" t="s">
        <v>1702</v>
      </c>
      <c r="M50" t="s">
        <v>26</v>
      </c>
      <c r="N50" t="s">
        <v>26</v>
      </c>
      <c r="O50" t="s">
        <v>27</v>
      </c>
      <c r="Q50" t="s">
        <v>1703</v>
      </c>
      <c r="R50" t="s">
        <v>193</v>
      </c>
    </row>
    <row r="51" spans="1:18" ht="25.5" customHeight="1">
      <c r="A51" t="s">
        <v>127</v>
      </c>
      <c r="B51" t="s">
        <v>19</v>
      </c>
      <c r="C51" s="2">
        <v>45727</v>
      </c>
      <c r="D51" t="s">
        <v>128</v>
      </c>
      <c r="E51" t="s">
        <v>30</v>
      </c>
      <c r="F51" t="s">
        <v>129</v>
      </c>
      <c r="G51" t="s">
        <v>67</v>
      </c>
      <c r="H51">
        <v>95000000</v>
      </c>
      <c r="I51">
        <v>1600000000</v>
      </c>
      <c r="J51" t="s">
        <v>130</v>
      </c>
      <c r="K51" t="s">
        <v>131</v>
      </c>
      <c r="L51" t="s">
        <v>132</v>
      </c>
      <c r="M51" t="s">
        <v>26</v>
      </c>
      <c r="N51" t="s">
        <v>26</v>
      </c>
      <c r="O51" t="s">
        <v>26</v>
      </c>
      <c r="Q51" t="s">
        <v>133</v>
      </c>
      <c r="R51" t="s">
        <v>134</v>
      </c>
    </row>
    <row r="52" spans="1:18" ht="25.5" customHeight="1">
      <c r="A52" t="s">
        <v>135</v>
      </c>
      <c r="B52" t="s">
        <v>19</v>
      </c>
      <c r="C52" s="2">
        <v>45693</v>
      </c>
      <c r="D52" t="s">
        <v>71</v>
      </c>
      <c r="E52" t="s">
        <v>136</v>
      </c>
      <c r="F52" t="s">
        <v>137</v>
      </c>
      <c r="G52" t="s">
        <v>67</v>
      </c>
      <c r="H52">
        <v>100000000</v>
      </c>
      <c r="J52" t="s">
        <v>138</v>
      </c>
      <c r="K52" t="s">
        <v>139</v>
      </c>
      <c r="L52" t="s">
        <v>140</v>
      </c>
      <c r="M52" t="s">
        <v>26</v>
      </c>
      <c r="N52" t="s">
        <v>26</v>
      </c>
      <c r="O52" t="s">
        <v>26</v>
      </c>
      <c r="R52" t="s">
        <v>134</v>
      </c>
    </row>
    <row r="53" spans="1:18" ht="25.5" customHeight="1">
      <c r="A53" t="s">
        <v>1073</v>
      </c>
      <c r="B53" t="s">
        <v>1000</v>
      </c>
      <c r="C53" s="2">
        <v>45847.083333333336</v>
      </c>
      <c r="D53" t="s">
        <v>20</v>
      </c>
      <c r="E53" t="s">
        <v>1059</v>
      </c>
      <c r="F53" t="s">
        <v>1074</v>
      </c>
      <c r="G53" t="s">
        <v>67</v>
      </c>
      <c r="H53">
        <v>100000000</v>
      </c>
      <c r="I53">
        <v>775000000</v>
      </c>
      <c r="J53" t="s">
        <v>1075</v>
      </c>
      <c r="L53" t="s">
        <v>1076</v>
      </c>
      <c r="M53" t="s">
        <v>26</v>
      </c>
      <c r="N53" t="s">
        <v>26</v>
      </c>
      <c r="O53" t="s">
        <v>26</v>
      </c>
      <c r="Q53" t="s">
        <v>1077</v>
      </c>
      <c r="R53" t="s">
        <v>134</v>
      </c>
    </row>
    <row r="54" spans="1:18" ht="25.5" customHeight="1">
      <c r="A54" t="s">
        <v>142</v>
      </c>
      <c r="B54" t="s">
        <v>19</v>
      </c>
      <c r="C54" s="2">
        <v>45673</v>
      </c>
      <c r="D54" t="s">
        <v>86</v>
      </c>
      <c r="E54" t="s">
        <v>41</v>
      </c>
      <c r="F54" t="s">
        <v>143</v>
      </c>
      <c r="G54" t="s">
        <v>67</v>
      </c>
      <c r="H54">
        <v>47000000</v>
      </c>
      <c r="J54" t="s">
        <v>144</v>
      </c>
      <c r="K54" t="s">
        <v>33</v>
      </c>
      <c r="L54" t="s">
        <v>145</v>
      </c>
      <c r="M54" t="s">
        <v>26</v>
      </c>
      <c r="N54" t="s">
        <v>26</v>
      </c>
      <c r="O54" t="s">
        <v>26</v>
      </c>
      <c r="R54" t="s">
        <v>146</v>
      </c>
    </row>
    <row r="55" spans="1:18" ht="25.5" customHeight="1">
      <c r="A55" t="s">
        <v>147</v>
      </c>
      <c r="B55" t="s">
        <v>19</v>
      </c>
      <c r="C55" s="2">
        <v>45448</v>
      </c>
      <c r="D55" t="s">
        <v>20</v>
      </c>
      <c r="E55" t="s">
        <v>148</v>
      </c>
      <c r="F55" t="s">
        <v>149</v>
      </c>
      <c r="G55" t="s">
        <v>67</v>
      </c>
      <c r="H55">
        <v>80000000</v>
      </c>
      <c r="I55">
        <v>390000000</v>
      </c>
      <c r="J55" t="s">
        <v>150</v>
      </c>
      <c r="K55" t="s">
        <v>151</v>
      </c>
      <c r="L55" t="s">
        <v>152</v>
      </c>
      <c r="M55" t="s">
        <v>26</v>
      </c>
      <c r="N55" t="s">
        <v>26</v>
      </c>
      <c r="O55" t="s">
        <v>26</v>
      </c>
      <c r="R55" t="s">
        <v>146</v>
      </c>
    </row>
    <row r="56" spans="1:18" ht="25.5" customHeight="1">
      <c r="A56" t="s">
        <v>153</v>
      </c>
      <c r="B56" t="s">
        <v>19</v>
      </c>
      <c r="C56" s="2">
        <v>45587</v>
      </c>
      <c r="D56" t="s">
        <v>86</v>
      </c>
      <c r="E56" t="s">
        <v>154</v>
      </c>
      <c r="F56" t="s">
        <v>155</v>
      </c>
      <c r="G56" t="s">
        <v>67</v>
      </c>
      <c r="H56">
        <v>37000000</v>
      </c>
      <c r="J56" t="s">
        <v>156</v>
      </c>
      <c r="K56" t="s">
        <v>157</v>
      </c>
      <c r="L56" t="s">
        <v>158</v>
      </c>
      <c r="M56" t="s">
        <v>26</v>
      </c>
      <c r="N56" t="s">
        <v>26</v>
      </c>
      <c r="O56" t="s">
        <v>26</v>
      </c>
      <c r="R56" t="s">
        <v>159</v>
      </c>
    </row>
    <row r="57" spans="1:18" ht="25.5" customHeight="1">
      <c r="A57" t="s">
        <v>160</v>
      </c>
      <c r="B57" t="s">
        <v>19</v>
      </c>
      <c r="C57" s="2">
        <v>44984</v>
      </c>
      <c r="D57" t="s">
        <v>86</v>
      </c>
      <c r="E57" t="s">
        <v>3367</v>
      </c>
      <c r="F57" t="s">
        <v>162</v>
      </c>
      <c r="G57" t="s">
        <v>67</v>
      </c>
      <c r="H57">
        <v>65000000</v>
      </c>
      <c r="J57" t="s">
        <v>163</v>
      </c>
      <c r="M57" t="s">
        <v>26</v>
      </c>
      <c r="N57" t="s">
        <v>26</v>
      </c>
      <c r="O57" t="s">
        <v>26</v>
      </c>
      <c r="R57" t="s">
        <v>159</v>
      </c>
    </row>
    <row r="58" spans="1:18" ht="25.5" customHeight="1">
      <c r="A58" t="s">
        <v>164</v>
      </c>
      <c r="B58" t="s">
        <v>19</v>
      </c>
      <c r="C58" s="2">
        <v>45638</v>
      </c>
      <c r="D58" t="s">
        <v>20</v>
      </c>
      <c r="E58" t="s">
        <v>30</v>
      </c>
      <c r="F58" t="s">
        <v>165</v>
      </c>
      <c r="G58" t="s">
        <v>67</v>
      </c>
      <c r="H58">
        <v>18600000</v>
      </c>
      <c r="J58" t="s">
        <v>166</v>
      </c>
      <c r="K58" t="s">
        <v>167</v>
      </c>
      <c r="L58" t="s">
        <v>168</v>
      </c>
      <c r="M58" t="s">
        <v>26</v>
      </c>
      <c r="N58" t="s">
        <v>26</v>
      </c>
      <c r="O58" t="s">
        <v>26</v>
      </c>
      <c r="R58" t="s">
        <v>169</v>
      </c>
    </row>
    <row r="59" spans="1:18" ht="25.5" customHeight="1">
      <c r="A59" t="s">
        <v>170</v>
      </c>
      <c r="B59" t="s">
        <v>19</v>
      </c>
      <c r="C59" s="2">
        <v>45545</v>
      </c>
      <c r="D59" t="s">
        <v>86</v>
      </c>
      <c r="E59" t="s">
        <v>94</v>
      </c>
      <c r="F59" t="s">
        <v>171</v>
      </c>
      <c r="G59" t="s">
        <v>67</v>
      </c>
      <c r="H59">
        <v>15000000</v>
      </c>
      <c r="J59" t="s">
        <v>172</v>
      </c>
      <c r="K59" t="s">
        <v>173</v>
      </c>
      <c r="L59" t="s">
        <v>174</v>
      </c>
      <c r="M59" t="s">
        <v>26</v>
      </c>
      <c r="N59" t="s">
        <v>26</v>
      </c>
      <c r="O59" t="s">
        <v>26</v>
      </c>
      <c r="R59" t="s">
        <v>169</v>
      </c>
    </row>
    <row r="60" spans="1:18" ht="25.5" customHeight="1">
      <c r="A60" t="s">
        <v>739</v>
      </c>
      <c r="B60" t="s">
        <v>1000</v>
      </c>
      <c r="C60" s="2">
        <v>45005.125</v>
      </c>
      <c r="D60" t="s">
        <v>36</v>
      </c>
      <c r="E60" t="s">
        <v>1059</v>
      </c>
      <c r="F60" t="s">
        <v>740</v>
      </c>
      <c r="G60" t="s">
        <v>67</v>
      </c>
      <c r="H60">
        <v>6100000</v>
      </c>
      <c r="J60" t="s">
        <v>741</v>
      </c>
      <c r="L60" t="s">
        <v>1079</v>
      </c>
      <c r="M60" t="s">
        <v>26</v>
      </c>
      <c r="N60" t="s">
        <v>26</v>
      </c>
      <c r="O60" t="s">
        <v>26</v>
      </c>
      <c r="R60" t="s">
        <v>1080</v>
      </c>
    </row>
    <row r="61" spans="1:18" ht="25.5" customHeight="1">
      <c r="A61" t="s">
        <v>175</v>
      </c>
      <c r="B61" t="s">
        <v>19</v>
      </c>
      <c r="C61" s="2">
        <v>45819</v>
      </c>
      <c r="D61" t="s">
        <v>86</v>
      </c>
      <c r="E61" t="s">
        <v>59</v>
      </c>
      <c r="F61" t="s">
        <v>176</v>
      </c>
      <c r="G61" t="s">
        <v>67</v>
      </c>
      <c r="H61">
        <v>540000000</v>
      </c>
      <c r="I61">
        <v>5460000000</v>
      </c>
      <c r="J61" t="s">
        <v>177</v>
      </c>
      <c r="K61" t="s">
        <v>178</v>
      </c>
      <c r="L61" t="s">
        <v>179</v>
      </c>
      <c r="M61" t="s">
        <v>26</v>
      </c>
      <c r="N61" t="s">
        <v>27</v>
      </c>
      <c r="O61" t="s">
        <v>26</v>
      </c>
      <c r="R61" t="s">
        <v>180</v>
      </c>
    </row>
    <row r="62" spans="1:18" ht="25.5" customHeight="1">
      <c r="A62" t="s">
        <v>181</v>
      </c>
      <c r="B62" t="s">
        <v>19</v>
      </c>
      <c r="C62" s="2">
        <v>45804</v>
      </c>
      <c r="D62" t="s">
        <v>69</v>
      </c>
      <c r="E62" t="s">
        <v>41</v>
      </c>
      <c r="F62" t="s">
        <v>182</v>
      </c>
      <c r="G62" t="s">
        <v>67</v>
      </c>
      <c r="H62">
        <v>649000093</v>
      </c>
      <c r="I62">
        <v>9000000000</v>
      </c>
      <c r="J62" t="s">
        <v>183</v>
      </c>
      <c r="K62" t="s">
        <v>184</v>
      </c>
      <c r="L62" t="s">
        <v>185</v>
      </c>
      <c r="M62" t="s">
        <v>26</v>
      </c>
      <c r="N62" t="s">
        <v>27</v>
      </c>
      <c r="O62" t="s">
        <v>26</v>
      </c>
      <c r="R62" t="s">
        <v>180</v>
      </c>
    </row>
    <row r="63" spans="1:18" ht="25.5" customHeight="1">
      <c r="A63" t="s">
        <v>1082</v>
      </c>
      <c r="B63" t="s">
        <v>1646</v>
      </c>
      <c r="C63" s="2">
        <v>45490</v>
      </c>
      <c r="D63" t="s">
        <v>1078</v>
      </c>
      <c r="E63" t="s">
        <v>1059</v>
      </c>
      <c r="F63" t="s">
        <v>1083</v>
      </c>
      <c r="G63" t="s">
        <v>67</v>
      </c>
      <c r="H63">
        <v>700000000</v>
      </c>
      <c r="I63">
        <v>11800000000</v>
      </c>
      <c r="J63" t="s">
        <v>1084</v>
      </c>
      <c r="L63" t="s">
        <v>1085</v>
      </c>
      <c r="M63" t="s">
        <v>26</v>
      </c>
      <c r="N63" t="s">
        <v>27</v>
      </c>
      <c r="O63" t="s">
        <v>26</v>
      </c>
      <c r="Q63" t="s">
        <v>1086</v>
      </c>
      <c r="R63" t="s">
        <v>193</v>
      </c>
    </row>
    <row r="64" spans="1:18" ht="25.5" customHeight="1">
      <c r="A64" t="s">
        <v>188</v>
      </c>
      <c r="B64" t="s">
        <v>19</v>
      </c>
      <c r="C64" s="2">
        <v>45868</v>
      </c>
      <c r="D64" t="s">
        <v>69</v>
      </c>
      <c r="E64" t="s">
        <v>41</v>
      </c>
      <c r="F64" t="s">
        <v>189</v>
      </c>
      <c r="G64" t="s">
        <v>67</v>
      </c>
      <c r="H64">
        <v>500000000</v>
      </c>
      <c r="I64">
        <v>22000000000</v>
      </c>
      <c r="J64" t="s">
        <v>190</v>
      </c>
      <c r="K64" t="s">
        <v>191</v>
      </c>
      <c r="L64" t="s">
        <v>192</v>
      </c>
      <c r="M64" t="s">
        <v>26</v>
      </c>
      <c r="N64" t="s">
        <v>27</v>
      </c>
      <c r="O64" t="s">
        <v>26</v>
      </c>
      <c r="R64" t="s">
        <v>193</v>
      </c>
    </row>
    <row r="65" spans="1:18" ht="25.5" customHeight="1">
      <c r="A65" t="s">
        <v>1704</v>
      </c>
      <c r="B65" t="s">
        <v>1646</v>
      </c>
      <c r="C65" s="2">
        <v>45867</v>
      </c>
      <c r="D65" t="s">
        <v>58</v>
      </c>
      <c r="E65" t="s">
        <v>3368</v>
      </c>
      <c r="F65" t="s">
        <v>1705</v>
      </c>
      <c r="G65" t="s">
        <v>67</v>
      </c>
      <c r="H65">
        <v>243000000</v>
      </c>
      <c r="I65">
        <v>1007000000</v>
      </c>
      <c r="J65" t="s">
        <v>1706</v>
      </c>
      <c r="L65" t="s">
        <v>1707</v>
      </c>
      <c r="M65" t="s">
        <v>26</v>
      </c>
      <c r="N65" t="s">
        <v>26</v>
      </c>
      <c r="O65" t="s">
        <v>27</v>
      </c>
      <c r="Q65" t="s">
        <v>1708</v>
      </c>
      <c r="R65" t="s">
        <v>201</v>
      </c>
    </row>
    <row r="66" spans="1:18" ht="25.5" customHeight="1">
      <c r="A66" t="s">
        <v>1709</v>
      </c>
      <c r="B66" t="s">
        <v>1646</v>
      </c>
      <c r="C66" s="2">
        <v>45855</v>
      </c>
      <c r="D66" t="s">
        <v>58</v>
      </c>
      <c r="E66" t="s">
        <v>1059</v>
      </c>
      <c r="F66" t="s">
        <v>1710</v>
      </c>
      <c r="G66" t="s">
        <v>67</v>
      </c>
      <c r="H66">
        <v>109999953</v>
      </c>
      <c r="J66" t="s">
        <v>1711</v>
      </c>
      <c r="L66" t="s">
        <v>1712</v>
      </c>
      <c r="M66" t="s">
        <v>26</v>
      </c>
      <c r="N66" t="s">
        <v>26</v>
      </c>
      <c r="O66" t="s">
        <v>27</v>
      </c>
      <c r="Q66" t="s">
        <v>1713</v>
      </c>
      <c r="R66" t="s">
        <v>201</v>
      </c>
    </row>
    <row r="67" spans="1:18" ht="25.5" customHeight="1">
      <c r="A67" t="s">
        <v>1100</v>
      </c>
      <c r="B67" t="s">
        <v>1646</v>
      </c>
      <c r="C67" s="2">
        <v>45681</v>
      </c>
      <c r="D67" t="s">
        <v>58</v>
      </c>
      <c r="E67" t="s">
        <v>1714</v>
      </c>
      <c r="F67" t="s">
        <v>1101</v>
      </c>
      <c r="G67" t="s">
        <v>67</v>
      </c>
      <c r="H67">
        <v>180000000</v>
      </c>
      <c r="I67">
        <v>3120000000</v>
      </c>
      <c r="J67" t="s">
        <v>1102</v>
      </c>
      <c r="L67" t="s">
        <v>1103</v>
      </c>
      <c r="M67" t="s">
        <v>26</v>
      </c>
      <c r="N67" t="s">
        <v>26</v>
      </c>
      <c r="O67" t="s">
        <v>27</v>
      </c>
      <c r="Q67" t="s">
        <v>1104</v>
      </c>
      <c r="R67" t="s">
        <v>201</v>
      </c>
    </row>
    <row r="68" spans="1:18" ht="25.5" customHeight="1">
      <c r="A68" t="s">
        <v>196</v>
      </c>
      <c r="B68" t="s">
        <v>19</v>
      </c>
      <c r="C68" s="2">
        <v>45820</v>
      </c>
      <c r="D68" t="s">
        <v>20</v>
      </c>
      <c r="E68" t="s">
        <v>94</v>
      </c>
      <c r="F68" t="s">
        <v>197</v>
      </c>
      <c r="G68" t="s">
        <v>67</v>
      </c>
      <c r="H68">
        <v>75000000</v>
      </c>
      <c r="J68" t="s">
        <v>198</v>
      </c>
      <c r="K68" t="s">
        <v>199</v>
      </c>
      <c r="L68" t="s">
        <v>200</v>
      </c>
      <c r="M68" t="s">
        <v>26</v>
      </c>
      <c r="N68" t="s">
        <v>27</v>
      </c>
      <c r="O68" t="s">
        <v>26</v>
      </c>
      <c r="R68" t="s">
        <v>201</v>
      </c>
    </row>
    <row r="69" spans="1:18" ht="25.5" customHeight="1">
      <c r="A69" t="s">
        <v>202</v>
      </c>
      <c r="B69" t="s">
        <v>19</v>
      </c>
      <c r="C69" s="2">
        <v>45798</v>
      </c>
      <c r="D69" t="s">
        <v>36</v>
      </c>
      <c r="E69" t="s">
        <v>41</v>
      </c>
      <c r="F69" t="s">
        <v>203</v>
      </c>
      <c r="G69" t="s">
        <v>67</v>
      </c>
      <c r="H69">
        <v>100000000</v>
      </c>
      <c r="I69">
        <v>500000000</v>
      </c>
      <c r="J69" t="s">
        <v>204</v>
      </c>
      <c r="K69" t="s">
        <v>205</v>
      </c>
      <c r="L69" t="s">
        <v>206</v>
      </c>
      <c r="M69" t="s">
        <v>26</v>
      </c>
      <c r="N69" t="s">
        <v>27</v>
      </c>
      <c r="O69" t="s">
        <v>26</v>
      </c>
      <c r="P69">
        <v>1</v>
      </c>
      <c r="Q69" t="s">
        <v>207</v>
      </c>
      <c r="R69" t="s">
        <v>201</v>
      </c>
    </row>
    <row r="70" spans="1:18" ht="25.5" customHeight="1">
      <c r="A70" t="s">
        <v>208</v>
      </c>
      <c r="B70" t="s">
        <v>19</v>
      </c>
      <c r="C70" s="2">
        <v>45705</v>
      </c>
      <c r="D70" t="s">
        <v>209</v>
      </c>
      <c r="E70" t="s">
        <v>21</v>
      </c>
      <c r="F70" t="s">
        <v>210</v>
      </c>
      <c r="G70" t="s">
        <v>67</v>
      </c>
      <c r="H70">
        <v>250000000</v>
      </c>
      <c r="I70">
        <v>2500000000</v>
      </c>
      <c r="J70" t="s">
        <v>211</v>
      </c>
      <c r="K70" t="s">
        <v>212</v>
      </c>
      <c r="L70" t="s">
        <v>213</v>
      </c>
      <c r="M70" t="s">
        <v>26</v>
      </c>
      <c r="N70" t="s">
        <v>26</v>
      </c>
      <c r="O70" t="s">
        <v>27</v>
      </c>
      <c r="R70" t="s">
        <v>201</v>
      </c>
    </row>
    <row r="71" spans="1:18" ht="25.5" customHeight="1">
      <c r="A71" t="s">
        <v>214</v>
      </c>
      <c r="B71" t="s">
        <v>19</v>
      </c>
      <c r="C71" s="2">
        <v>45525</v>
      </c>
      <c r="D71" t="s">
        <v>71</v>
      </c>
      <c r="E71" t="s">
        <v>59</v>
      </c>
      <c r="F71" t="s">
        <v>215</v>
      </c>
      <c r="G71" t="s">
        <v>67</v>
      </c>
      <c r="H71">
        <v>270000000</v>
      </c>
      <c r="I71">
        <v>5730000000</v>
      </c>
      <c r="J71" t="s">
        <v>216</v>
      </c>
      <c r="K71" t="s">
        <v>217</v>
      </c>
      <c r="L71" t="s">
        <v>218</v>
      </c>
      <c r="M71" t="s">
        <v>26</v>
      </c>
      <c r="N71" t="s">
        <v>27</v>
      </c>
      <c r="O71" t="s">
        <v>26</v>
      </c>
      <c r="R71" t="s">
        <v>201</v>
      </c>
    </row>
    <row r="72" spans="1:18" ht="25.5" customHeight="1">
      <c r="A72" t="s">
        <v>219</v>
      </c>
      <c r="B72" t="s">
        <v>19</v>
      </c>
      <c r="C72" s="2">
        <v>45484</v>
      </c>
      <c r="D72" t="s">
        <v>36</v>
      </c>
      <c r="E72" t="s">
        <v>59</v>
      </c>
      <c r="F72" t="s">
        <v>220</v>
      </c>
      <c r="G72" t="s">
        <v>61</v>
      </c>
      <c r="H72">
        <v>489334147</v>
      </c>
      <c r="I72">
        <v>4890000000</v>
      </c>
      <c r="J72" t="s">
        <v>221</v>
      </c>
      <c r="K72" t="s">
        <v>222</v>
      </c>
      <c r="L72" t="s">
        <v>223</v>
      </c>
      <c r="M72" t="s">
        <v>26</v>
      </c>
      <c r="N72" t="s">
        <v>27</v>
      </c>
      <c r="O72" t="s">
        <v>26</v>
      </c>
      <c r="R72" t="s">
        <v>201</v>
      </c>
    </row>
    <row r="73" spans="1:18" ht="25.5" customHeight="1">
      <c r="A73" t="s">
        <v>224</v>
      </c>
      <c r="B73" t="s">
        <v>19</v>
      </c>
      <c r="C73" s="2">
        <v>45482</v>
      </c>
      <c r="D73" t="s">
        <v>58</v>
      </c>
      <c r="E73" t="s">
        <v>41</v>
      </c>
      <c r="F73" t="s">
        <v>225</v>
      </c>
      <c r="G73" t="s">
        <v>67</v>
      </c>
      <c r="H73">
        <v>300000000</v>
      </c>
      <c r="I73">
        <v>1200000000</v>
      </c>
      <c r="J73" t="s">
        <v>226</v>
      </c>
      <c r="K73" t="s">
        <v>227</v>
      </c>
      <c r="L73" t="s">
        <v>228</v>
      </c>
      <c r="M73" t="s">
        <v>26</v>
      </c>
      <c r="N73" t="s">
        <v>27</v>
      </c>
      <c r="O73" t="s">
        <v>26</v>
      </c>
      <c r="R73" t="s">
        <v>201</v>
      </c>
    </row>
    <row r="74" spans="1:18" ht="25.5" customHeight="1">
      <c r="A74" t="s">
        <v>229</v>
      </c>
      <c r="B74" t="s">
        <v>19</v>
      </c>
      <c r="C74" s="2">
        <v>45463</v>
      </c>
      <c r="D74" t="s">
        <v>65</v>
      </c>
      <c r="E74" t="s">
        <v>154</v>
      </c>
      <c r="F74" t="s">
        <v>230</v>
      </c>
      <c r="G74" t="s">
        <v>67</v>
      </c>
      <c r="H74">
        <v>665000000</v>
      </c>
      <c r="I74">
        <v>2940000000</v>
      </c>
      <c r="J74" t="s">
        <v>231</v>
      </c>
      <c r="K74" t="s">
        <v>232</v>
      </c>
      <c r="L74" t="s">
        <v>233</v>
      </c>
      <c r="M74" t="s">
        <v>26</v>
      </c>
      <c r="N74" t="s">
        <v>26</v>
      </c>
      <c r="O74" t="s">
        <v>27</v>
      </c>
      <c r="R74" t="s">
        <v>201</v>
      </c>
    </row>
    <row r="75" spans="1:18" ht="25.5" customHeight="1">
      <c r="A75" t="s">
        <v>1087</v>
      </c>
      <c r="B75" t="s">
        <v>1000</v>
      </c>
      <c r="C75" s="2">
        <v>45861.083333333336</v>
      </c>
      <c r="D75" t="s">
        <v>71</v>
      </c>
      <c r="E75" t="s">
        <v>41</v>
      </c>
      <c r="F75" t="s">
        <v>1088</v>
      </c>
      <c r="G75" t="s">
        <v>67</v>
      </c>
      <c r="H75">
        <v>150000000</v>
      </c>
      <c r="I75">
        <v>4000000000</v>
      </c>
      <c r="J75" t="s">
        <v>1089</v>
      </c>
      <c r="L75" t="s">
        <v>1090</v>
      </c>
      <c r="M75" t="s">
        <v>26</v>
      </c>
      <c r="N75" t="s">
        <v>26</v>
      </c>
      <c r="O75" t="s">
        <v>27</v>
      </c>
      <c r="Q75" t="s">
        <v>1091</v>
      </c>
      <c r="R75" t="s">
        <v>201</v>
      </c>
    </row>
    <row r="76" spans="1:18" ht="25.5" customHeight="1">
      <c r="A76" t="s">
        <v>1092</v>
      </c>
      <c r="B76" t="s">
        <v>1000</v>
      </c>
      <c r="C76" s="2">
        <v>45820.083333333336</v>
      </c>
      <c r="D76" t="s">
        <v>58</v>
      </c>
      <c r="E76" t="s">
        <v>59</v>
      </c>
      <c r="F76" t="s">
        <v>1093</v>
      </c>
      <c r="G76" t="s">
        <v>67</v>
      </c>
      <c r="H76">
        <v>170000000</v>
      </c>
      <c r="I76">
        <v>830000000</v>
      </c>
      <c r="J76" t="s">
        <v>1094</v>
      </c>
      <c r="L76" t="s">
        <v>1095</v>
      </c>
      <c r="M76" t="s">
        <v>26</v>
      </c>
      <c r="N76" t="s">
        <v>26</v>
      </c>
      <c r="O76" t="s">
        <v>27</v>
      </c>
      <c r="Q76" t="s">
        <v>3369</v>
      </c>
      <c r="R76" t="s">
        <v>201</v>
      </c>
    </row>
    <row r="77" spans="1:18" ht="25.5" customHeight="1">
      <c r="A77" t="s">
        <v>1096</v>
      </c>
      <c r="B77" t="s">
        <v>1000</v>
      </c>
      <c r="C77" s="2">
        <v>45747.125</v>
      </c>
      <c r="D77" t="s">
        <v>58</v>
      </c>
      <c r="E77" t="s">
        <v>1059</v>
      </c>
      <c r="F77" t="s">
        <v>1097</v>
      </c>
      <c r="G77" t="s">
        <v>67</v>
      </c>
      <c r="H77">
        <v>146000000</v>
      </c>
      <c r="I77">
        <v>1574000000</v>
      </c>
      <c r="J77" t="s">
        <v>1098</v>
      </c>
      <c r="L77" t="s">
        <v>1099</v>
      </c>
      <c r="M77" t="s">
        <v>26</v>
      </c>
      <c r="N77" t="s">
        <v>26</v>
      </c>
      <c r="O77" t="s">
        <v>27</v>
      </c>
      <c r="Q77" t="s">
        <v>3370</v>
      </c>
      <c r="R77" t="s">
        <v>201</v>
      </c>
    </row>
    <row r="78" spans="1:18" ht="25.5" customHeight="1">
      <c r="A78" t="s">
        <v>1105</v>
      </c>
      <c r="B78" t="s">
        <v>1000</v>
      </c>
      <c r="C78" s="2">
        <v>45615.125</v>
      </c>
      <c r="D78" t="s">
        <v>71</v>
      </c>
      <c r="E78" t="s">
        <v>601</v>
      </c>
      <c r="F78" t="s">
        <v>1106</v>
      </c>
      <c r="G78" t="s">
        <v>67</v>
      </c>
      <c r="H78">
        <v>125000000</v>
      </c>
      <c r="J78" t="s">
        <v>1107</v>
      </c>
      <c r="L78" t="s">
        <v>1108</v>
      </c>
      <c r="M78" t="s">
        <v>26</v>
      </c>
      <c r="N78" t="s">
        <v>27</v>
      </c>
      <c r="O78" t="s">
        <v>26</v>
      </c>
      <c r="R78" t="s">
        <v>201</v>
      </c>
    </row>
    <row r="79" spans="1:18" ht="25.5" customHeight="1">
      <c r="A79" t="s">
        <v>265</v>
      </c>
      <c r="B79" t="s">
        <v>1000</v>
      </c>
      <c r="C79" s="2">
        <v>45482.083333333336</v>
      </c>
      <c r="D79" t="s">
        <v>86</v>
      </c>
      <c r="E79" t="s">
        <v>30</v>
      </c>
      <c r="F79" t="s">
        <v>225</v>
      </c>
      <c r="G79" t="s">
        <v>67</v>
      </c>
      <c r="H79">
        <v>300000000</v>
      </c>
      <c r="I79">
        <v>1200000000</v>
      </c>
      <c r="J79" t="s">
        <v>1109</v>
      </c>
      <c r="L79" t="s">
        <v>1110</v>
      </c>
      <c r="M79" t="s">
        <v>26</v>
      </c>
      <c r="N79" t="s">
        <v>27</v>
      </c>
      <c r="O79" t="s">
        <v>26</v>
      </c>
      <c r="R79" t="s">
        <v>201</v>
      </c>
    </row>
    <row r="80" spans="1:18" ht="25.5" customHeight="1">
      <c r="A80" t="s">
        <v>1111</v>
      </c>
      <c r="B80" t="s">
        <v>1000</v>
      </c>
      <c r="C80" s="2">
        <v>45482.083333333336</v>
      </c>
      <c r="D80" t="s">
        <v>58</v>
      </c>
      <c r="E80" t="s">
        <v>41</v>
      </c>
      <c r="F80" t="s">
        <v>1112</v>
      </c>
      <c r="G80" t="s">
        <v>67</v>
      </c>
      <c r="H80">
        <v>60000000</v>
      </c>
      <c r="I80">
        <v>440000000</v>
      </c>
      <c r="J80" t="s">
        <v>1113</v>
      </c>
      <c r="L80" t="s">
        <v>1114</v>
      </c>
      <c r="M80" t="s">
        <v>27</v>
      </c>
      <c r="N80" t="s">
        <v>26</v>
      </c>
      <c r="O80" t="s">
        <v>26</v>
      </c>
      <c r="R80" t="s">
        <v>1115</v>
      </c>
    </row>
    <row r="81" spans="1:18" ht="25.5" customHeight="1">
      <c r="A81" t="s">
        <v>1116</v>
      </c>
      <c r="B81" t="s">
        <v>1000</v>
      </c>
      <c r="C81" s="2">
        <v>45469.083333333336</v>
      </c>
      <c r="D81" t="s">
        <v>71</v>
      </c>
      <c r="E81" t="s">
        <v>601</v>
      </c>
      <c r="F81" t="s">
        <v>1117</v>
      </c>
      <c r="G81" t="s">
        <v>67</v>
      </c>
      <c r="H81">
        <v>372000000</v>
      </c>
      <c r="J81" t="s">
        <v>1118</v>
      </c>
      <c r="L81" t="s">
        <v>1119</v>
      </c>
      <c r="M81" t="s">
        <v>26</v>
      </c>
      <c r="N81" t="s">
        <v>27</v>
      </c>
      <c r="O81" t="s">
        <v>26</v>
      </c>
      <c r="R81" t="s">
        <v>201</v>
      </c>
    </row>
    <row r="82" spans="1:18" ht="25.5" customHeight="1">
      <c r="A82" t="s">
        <v>1715</v>
      </c>
      <c r="B82" t="s">
        <v>1646</v>
      </c>
      <c r="C82" s="2">
        <v>45831</v>
      </c>
      <c r="D82" t="s">
        <v>58</v>
      </c>
      <c r="E82" t="s">
        <v>1059</v>
      </c>
      <c r="F82" t="s">
        <v>1716</v>
      </c>
      <c r="G82" t="s">
        <v>67</v>
      </c>
      <c r="H82">
        <v>131000000</v>
      </c>
      <c r="I82">
        <v>1369000000</v>
      </c>
      <c r="J82" t="s">
        <v>1717</v>
      </c>
      <c r="L82" t="s">
        <v>1718</v>
      </c>
      <c r="M82" t="s">
        <v>26</v>
      </c>
      <c r="N82" t="s">
        <v>26</v>
      </c>
      <c r="O82" t="s">
        <v>27</v>
      </c>
      <c r="R82" t="s">
        <v>201</v>
      </c>
    </row>
    <row r="83" spans="1:18" ht="25.5" customHeight="1">
      <c r="A83" t="s">
        <v>1719</v>
      </c>
      <c r="B83" t="s">
        <v>1646</v>
      </c>
      <c r="C83" s="2">
        <v>45569</v>
      </c>
      <c r="D83" t="s">
        <v>58</v>
      </c>
      <c r="E83" t="s">
        <v>94</v>
      </c>
      <c r="F83" t="s">
        <v>1720</v>
      </c>
      <c r="G83" t="s">
        <v>67</v>
      </c>
      <c r="H83">
        <v>537000000</v>
      </c>
      <c r="I83">
        <v>2423000000</v>
      </c>
      <c r="J83" t="s">
        <v>1721</v>
      </c>
      <c r="L83" t="s">
        <v>1722</v>
      </c>
      <c r="M83" t="s">
        <v>26</v>
      </c>
      <c r="N83" t="s">
        <v>26</v>
      </c>
      <c r="O83" t="s">
        <v>27</v>
      </c>
      <c r="R83" t="s">
        <v>201</v>
      </c>
    </row>
    <row r="84" spans="1:18" ht="25.5" customHeight="1">
      <c r="A84" t="s">
        <v>343</v>
      </c>
      <c r="B84" t="s">
        <v>1646</v>
      </c>
      <c r="C84" s="2">
        <v>45826</v>
      </c>
      <c r="D84" t="s">
        <v>58</v>
      </c>
      <c r="E84" t="s">
        <v>1134</v>
      </c>
      <c r="F84" t="s">
        <v>87</v>
      </c>
      <c r="G84" t="s">
        <v>67</v>
      </c>
      <c r="H84">
        <v>101000000</v>
      </c>
      <c r="I84">
        <v>504000000</v>
      </c>
      <c r="J84" t="s">
        <v>1723</v>
      </c>
      <c r="L84" t="s">
        <v>1724</v>
      </c>
      <c r="M84" t="s">
        <v>26</v>
      </c>
      <c r="N84" t="s">
        <v>26</v>
      </c>
      <c r="O84" t="s">
        <v>27</v>
      </c>
      <c r="R84" t="s">
        <v>201</v>
      </c>
    </row>
    <row r="85" spans="1:18" ht="25.5" customHeight="1">
      <c r="A85" t="s">
        <v>1725</v>
      </c>
      <c r="B85" t="s">
        <v>1646</v>
      </c>
      <c r="C85" s="2">
        <v>45860</v>
      </c>
      <c r="D85" t="s">
        <v>86</v>
      </c>
      <c r="E85" t="s">
        <v>1050</v>
      </c>
      <c r="F85" t="s">
        <v>1726</v>
      </c>
      <c r="G85" t="s">
        <v>67</v>
      </c>
      <c r="H85">
        <v>53000000</v>
      </c>
      <c r="J85" t="s">
        <v>1727</v>
      </c>
      <c r="L85" t="s">
        <v>1728</v>
      </c>
      <c r="M85" t="s">
        <v>26</v>
      </c>
      <c r="N85" t="s">
        <v>26</v>
      </c>
      <c r="O85" t="s">
        <v>27</v>
      </c>
      <c r="R85" t="s">
        <v>237</v>
      </c>
    </row>
    <row r="86" spans="1:18" ht="25.5" customHeight="1">
      <c r="A86" t="s">
        <v>1729</v>
      </c>
      <c r="B86" t="s">
        <v>1646</v>
      </c>
      <c r="C86" s="2">
        <v>45807</v>
      </c>
      <c r="D86" t="s">
        <v>58</v>
      </c>
      <c r="E86" t="s">
        <v>1059</v>
      </c>
      <c r="F86" t="s">
        <v>1730</v>
      </c>
      <c r="G86" t="s">
        <v>67</v>
      </c>
      <c r="H86">
        <v>80000000</v>
      </c>
      <c r="J86" t="s">
        <v>1731</v>
      </c>
      <c r="L86" t="s">
        <v>1732</v>
      </c>
      <c r="M86" t="s">
        <v>26</v>
      </c>
      <c r="N86" t="s">
        <v>26</v>
      </c>
      <c r="O86" t="s">
        <v>27</v>
      </c>
      <c r="R86" t="s">
        <v>237</v>
      </c>
    </row>
    <row r="87" spans="1:18" ht="25.5" customHeight="1">
      <c r="A87" t="s">
        <v>1142</v>
      </c>
      <c r="B87" t="s">
        <v>1646</v>
      </c>
      <c r="C87" s="2">
        <v>45805</v>
      </c>
      <c r="D87" t="s">
        <v>58</v>
      </c>
      <c r="E87" t="s">
        <v>245</v>
      </c>
      <c r="F87" t="s">
        <v>1143</v>
      </c>
      <c r="G87" t="s">
        <v>67</v>
      </c>
      <c r="H87">
        <v>70000000</v>
      </c>
      <c r="J87" t="s">
        <v>1144</v>
      </c>
      <c r="L87" t="s">
        <v>1145</v>
      </c>
      <c r="M87" t="s">
        <v>26</v>
      </c>
      <c r="N87" t="s">
        <v>26</v>
      </c>
      <c r="O87" t="s">
        <v>27</v>
      </c>
      <c r="R87" t="s">
        <v>237</v>
      </c>
    </row>
    <row r="88" spans="1:18" ht="25.5" customHeight="1">
      <c r="A88" t="s">
        <v>1733</v>
      </c>
      <c r="B88" t="s">
        <v>1646</v>
      </c>
      <c r="C88" s="2">
        <v>45674</v>
      </c>
      <c r="D88" t="s">
        <v>71</v>
      </c>
      <c r="E88" t="s">
        <v>1059</v>
      </c>
      <c r="F88" t="s">
        <v>1734</v>
      </c>
      <c r="G88" t="s">
        <v>67</v>
      </c>
      <c r="H88">
        <v>100000000</v>
      </c>
      <c r="I88">
        <v>1140000000</v>
      </c>
      <c r="J88" t="s">
        <v>1735</v>
      </c>
      <c r="L88" t="s">
        <v>1736</v>
      </c>
      <c r="M88" t="s">
        <v>26</v>
      </c>
      <c r="N88" t="s">
        <v>26</v>
      </c>
      <c r="O88" t="s">
        <v>27</v>
      </c>
      <c r="R88" t="s">
        <v>237</v>
      </c>
    </row>
    <row r="89" spans="1:18" ht="25.5" customHeight="1">
      <c r="A89" t="s">
        <v>509</v>
      </c>
      <c r="B89" t="s">
        <v>1646</v>
      </c>
      <c r="C89" s="2">
        <v>45686</v>
      </c>
      <c r="D89" t="s">
        <v>86</v>
      </c>
      <c r="F89" t="s">
        <v>256</v>
      </c>
      <c r="G89" t="s">
        <v>67</v>
      </c>
      <c r="H89">
        <v>70000000</v>
      </c>
      <c r="J89" t="s">
        <v>1737</v>
      </c>
      <c r="L89" t="s">
        <v>1738</v>
      </c>
      <c r="M89" t="s">
        <v>26</v>
      </c>
      <c r="N89" t="s">
        <v>26</v>
      </c>
      <c r="O89" t="s">
        <v>27</v>
      </c>
      <c r="R89" t="s">
        <v>237</v>
      </c>
    </row>
    <row r="90" spans="1:18" ht="25.5" customHeight="1">
      <c r="A90" t="s">
        <v>1739</v>
      </c>
      <c r="B90" t="s">
        <v>1646</v>
      </c>
      <c r="C90" s="2">
        <v>45498</v>
      </c>
      <c r="D90" t="s">
        <v>1078</v>
      </c>
      <c r="E90" t="s">
        <v>1740</v>
      </c>
      <c r="F90" t="s">
        <v>1741</v>
      </c>
      <c r="G90" t="s">
        <v>67</v>
      </c>
      <c r="H90">
        <v>300000000</v>
      </c>
      <c r="J90" t="s">
        <v>1742</v>
      </c>
      <c r="L90" t="s">
        <v>1743</v>
      </c>
      <c r="M90" t="s">
        <v>26</v>
      </c>
      <c r="N90" t="s">
        <v>26</v>
      </c>
      <c r="O90" t="s">
        <v>27</v>
      </c>
      <c r="R90" t="s">
        <v>237</v>
      </c>
    </row>
    <row r="91" spans="1:18" ht="25.5" customHeight="1">
      <c r="A91" t="s">
        <v>234</v>
      </c>
      <c r="B91" t="s">
        <v>19</v>
      </c>
      <c r="C91" s="2">
        <v>45903</v>
      </c>
      <c r="D91" t="s">
        <v>20</v>
      </c>
      <c r="E91" t="s">
        <v>21</v>
      </c>
      <c r="F91" t="s">
        <v>235</v>
      </c>
      <c r="G91" t="s">
        <v>67</v>
      </c>
      <c r="H91">
        <v>85000000</v>
      </c>
      <c r="I91">
        <v>615000000</v>
      </c>
      <c r="J91" t="s">
        <v>236</v>
      </c>
      <c r="M91" t="s">
        <v>26</v>
      </c>
      <c r="N91" t="s">
        <v>26</v>
      </c>
      <c r="O91" t="s">
        <v>27</v>
      </c>
      <c r="R91" t="s">
        <v>237</v>
      </c>
    </row>
    <row r="92" spans="1:18" ht="25.5" customHeight="1">
      <c r="A92" t="s">
        <v>238</v>
      </c>
      <c r="B92" t="s">
        <v>19</v>
      </c>
      <c r="C92" s="2">
        <v>45847</v>
      </c>
      <c r="D92" t="s">
        <v>20</v>
      </c>
      <c r="E92" t="s">
        <v>94</v>
      </c>
      <c r="F92" t="s">
        <v>239</v>
      </c>
      <c r="G92" t="s">
        <v>67</v>
      </c>
      <c r="H92">
        <v>36000000</v>
      </c>
      <c r="J92" t="s">
        <v>240</v>
      </c>
      <c r="K92" t="s">
        <v>241</v>
      </c>
      <c r="L92" t="s">
        <v>242</v>
      </c>
      <c r="M92" t="s">
        <v>26</v>
      </c>
      <c r="N92" t="s">
        <v>27</v>
      </c>
      <c r="O92" t="s">
        <v>26</v>
      </c>
      <c r="R92" t="s">
        <v>237</v>
      </c>
    </row>
    <row r="93" spans="1:18" ht="25.5" customHeight="1">
      <c r="A93" t="s">
        <v>244</v>
      </c>
      <c r="B93" t="s">
        <v>19</v>
      </c>
      <c r="C93" s="2">
        <v>45750</v>
      </c>
      <c r="D93" t="s">
        <v>71</v>
      </c>
      <c r="E93" t="s">
        <v>245</v>
      </c>
      <c r="F93" t="s">
        <v>246</v>
      </c>
      <c r="G93" t="s">
        <v>67</v>
      </c>
      <c r="H93">
        <v>100000000</v>
      </c>
      <c r="I93">
        <v>900000000</v>
      </c>
      <c r="J93" t="s">
        <v>247</v>
      </c>
      <c r="K93" t="s">
        <v>248</v>
      </c>
      <c r="L93" t="s">
        <v>249</v>
      </c>
      <c r="M93" t="s">
        <v>26</v>
      </c>
      <c r="N93" t="s">
        <v>26</v>
      </c>
      <c r="O93" t="s">
        <v>27</v>
      </c>
      <c r="R93" t="s">
        <v>237</v>
      </c>
    </row>
    <row r="94" spans="1:18" ht="25.5" customHeight="1">
      <c r="A94" t="s">
        <v>250</v>
      </c>
      <c r="B94" t="s">
        <v>19</v>
      </c>
      <c r="C94" s="2">
        <v>45726</v>
      </c>
      <c r="D94" t="s">
        <v>58</v>
      </c>
      <c r="E94" t="s">
        <v>41</v>
      </c>
      <c r="F94" t="s">
        <v>251</v>
      </c>
      <c r="G94" t="s">
        <v>67</v>
      </c>
      <c r="H94">
        <v>80000000</v>
      </c>
      <c r="I94">
        <v>750000000</v>
      </c>
      <c r="J94" t="s">
        <v>252</v>
      </c>
      <c r="K94" t="s">
        <v>253</v>
      </c>
      <c r="L94" t="s">
        <v>254</v>
      </c>
      <c r="M94" t="s">
        <v>26</v>
      </c>
      <c r="N94" t="s">
        <v>26</v>
      </c>
      <c r="O94" t="s">
        <v>27</v>
      </c>
      <c r="R94" t="s">
        <v>237</v>
      </c>
    </row>
    <row r="95" spans="1:18" ht="25.5" customHeight="1">
      <c r="A95" t="s">
        <v>255</v>
      </c>
      <c r="B95" t="s">
        <v>19</v>
      </c>
      <c r="C95" s="2">
        <v>45686</v>
      </c>
      <c r="D95" t="s">
        <v>20</v>
      </c>
      <c r="E95" t="s">
        <v>41</v>
      </c>
      <c r="F95" t="s">
        <v>256</v>
      </c>
      <c r="G95" t="s">
        <v>67</v>
      </c>
      <c r="H95">
        <v>70000000</v>
      </c>
      <c r="J95" t="s">
        <v>257</v>
      </c>
      <c r="K95" t="s">
        <v>258</v>
      </c>
      <c r="L95" t="s">
        <v>259</v>
      </c>
      <c r="M95" t="s">
        <v>26</v>
      </c>
      <c r="N95" t="s">
        <v>26</v>
      </c>
      <c r="O95" t="s">
        <v>27</v>
      </c>
      <c r="R95" t="s">
        <v>237</v>
      </c>
    </row>
    <row r="96" spans="1:18" ht="25.5" customHeight="1">
      <c r="A96" t="s">
        <v>260</v>
      </c>
      <c r="B96" t="s">
        <v>19</v>
      </c>
      <c r="C96" s="2">
        <v>45573</v>
      </c>
      <c r="D96" t="s">
        <v>71</v>
      </c>
      <c r="E96" t="s">
        <v>41</v>
      </c>
      <c r="F96" t="s">
        <v>261</v>
      </c>
      <c r="G96" t="s">
        <v>67</v>
      </c>
      <c r="H96">
        <v>135000000</v>
      </c>
      <c r="I96">
        <v>865000000</v>
      </c>
      <c r="J96" t="s">
        <v>262</v>
      </c>
      <c r="K96" t="s">
        <v>263</v>
      </c>
      <c r="L96" t="s">
        <v>264</v>
      </c>
      <c r="M96" t="s">
        <v>26</v>
      </c>
      <c r="N96" t="s">
        <v>26</v>
      </c>
      <c r="O96" t="s">
        <v>27</v>
      </c>
      <c r="R96" t="s">
        <v>237</v>
      </c>
    </row>
    <row r="97" spans="1:18" ht="25.5" customHeight="1">
      <c r="A97" t="s">
        <v>267</v>
      </c>
      <c r="B97" t="s">
        <v>19</v>
      </c>
      <c r="C97" s="2">
        <v>45349</v>
      </c>
      <c r="D97" t="s">
        <v>20</v>
      </c>
      <c r="E97" t="s">
        <v>268</v>
      </c>
      <c r="F97" t="s">
        <v>269</v>
      </c>
      <c r="G97" t="s">
        <v>67</v>
      </c>
      <c r="H97">
        <v>64000000</v>
      </c>
      <c r="J97" t="s">
        <v>270</v>
      </c>
      <c r="K97" t="s">
        <v>271</v>
      </c>
      <c r="L97" t="s">
        <v>272</v>
      </c>
      <c r="M97" t="s">
        <v>26</v>
      </c>
      <c r="N97" t="s">
        <v>27</v>
      </c>
      <c r="O97" t="s">
        <v>26</v>
      </c>
      <c r="R97" t="s">
        <v>237</v>
      </c>
    </row>
    <row r="98" spans="1:18" ht="25.5" customHeight="1">
      <c r="A98" t="s">
        <v>1120</v>
      </c>
      <c r="B98" t="s">
        <v>1000</v>
      </c>
      <c r="C98" s="2">
        <v>45876.083333333336</v>
      </c>
      <c r="D98" t="s">
        <v>20</v>
      </c>
      <c r="E98" t="s">
        <v>1026</v>
      </c>
      <c r="F98" t="s">
        <v>1121</v>
      </c>
      <c r="G98" t="s">
        <v>67</v>
      </c>
      <c r="H98">
        <v>100000000</v>
      </c>
      <c r="I98">
        <v>3000000000</v>
      </c>
      <c r="J98" t="s">
        <v>1122</v>
      </c>
      <c r="L98" t="s">
        <v>1123</v>
      </c>
      <c r="M98" t="s">
        <v>26</v>
      </c>
      <c r="N98" t="s">
        <v>26</v>
      </c>
      <c r="O98" t="s">
        <v>27</v>
      </c>
      <c r="R98" t="s">
        <v>237</v>
      </c>
    </row>
    <row r="99" spans="1:18" ht="25.5" customHeight="1">
      <c r="A99" t="s">
        <v>1124</v>
      </c>
      <c r="B99" t="s">
        <v>1000</v>
      </c>
      <c r="C99" s="2">
        <v>45875.083333333336</v>
      </c>
      <c r="D99" t="s">
        <v>20</v>
      </c>
      <c r="E99" t="s">
        <v>41</v>
      </c>
      <c r="F99" t="s">
        <v>1125</v>
      </c>
      <c r="G99" t="s">
        <v>67</v>
      </c>
      <c r="H99">
        <v>70000000</v>
      </c>
      <c r="I99">
        <v>430000000</v>
      </c>
      <c r="J99" t="s">
        <v>1126</v>
      </c>
      <c r="L99" t="s">
        <v>1127</v>
      </c>
      <c r="M99" t="s">
        <v>26</v>
      </c>
      <c r="N99" t="s">
        <v>26</v>
      </c>
      <c r="O99" t="s">
        <v>27</v>
      </c>
      <c r="R99" t="s">
        <v>237</v>
      </c>
    </row>
    <row r="100" spans="1:18" ht="25.5" customHeight="1">
      <c r="A100" t="s">
        <v>1128</v>
      </c>
      <c r="B100" t="s">
        <v>1000</v>
      </c>
      <c r="C100" s="2">
        <v>45832.083333333336</v>
      </c>
      <c r="D100" t="s">
        <v>20</v>
      </c>
      <c r="E100" t="s">
        <v>1129</v>
      </c>
      <c r="F100" t="s">
        <v>1130</v>
      </c>
      <c r="G100" t="s">
        <v>67</v>
      </c>
      <c r="H100">
        <v>75000000</v>
      </c>
      <c r="J100" t="s">
        <v>1131</v>
      </c>
      <c r="L100" t="s">
        <v>1132</v>
      </c>
      <c r="M100" t="s">
        <v>26</v>
      </c>
      <c r="N100" t="s">
        <v>26</v>
      </c>
      <c r="O100" t="s">
        <v>27</v>
      </c>
      <c r="R100" t="s">
        <v>237</v>
      </c>
    </row>
    <row r="101" spans="1:18" ht="25.5" customHeight="1">
      <c r="A101" t="s">
        <v>1133</v>
      </c>
      <c r="B101" t="s">
        <v>1000</v>
      </c>
      <c r="C101" s="2">
        <v>45821.083333333336</v>
      </c>
      <c r="D101" t="s">
        <v>58</v>
      </c>
      <c r="E101" t="s">
        <v>1134</v>
      </c>
      <c r="F101" t="s">
        <v>1135</v>
      </c>
      <c r="G101" t="s">
        <v>67</v>
      </c>
      <c r="H101">
        <v>100000000</v>
      </c>
      <c r="I101">
        <v>3000000000</v>
      </c>
      <c r="J101" t="s">
        <v>1136</v>
      </c>
      <c r="L101" t="s">
        <v>1137</v>
      </c>
      <c r="M101" t="s">
        <v>26</v>
      </c>
      <c r="N101" t="s">
        <v>26</v>
      </c>
      <c r="O101" t="s">
        <v>27</v>
      </c>
      <c r="R101" t="s">
        <v>237</v>
      </c>
    </row>
    <row r="102" spans="1:18" ht="25.5" customHeight="1">
      <c r="A102" t="s">
        <v>1138</v>
      </c>
      <c r="B102" t="s">
        <v>1000</v>
      </c>
      <c r="C102" s="2">
        <v>45818.083333333336</v>
      </c>
      <c r="D102" t="s">
        <v>58</v>
      </c>
      <c r="E102" t="s">
        <v>245</v>
      </c>
      <c r="F102" t="s">
        <v>1139</v>
      </c>
      <c r="G102" t="s">
        <v>67</v>
      </c>
      <c r="H102">
        <v>82000000</v>
      </c>
      <c r="I102">
        <v>1250000000</v>
      </c>
      <c r="J102" t="s">
        <v>1140</v>
      </c>
      <c r="L102" t="s">
        <v>1141</v>
      </c>
      <c r="M102" t="s">
        <v>26</v>
      </c>
      <c r="N102" t="s">
        <v>26</v>
      </c>
      <c r="O102" t="s">
        <v>27</v>
      </c>
      <c r="R102" t="s">
        <v>237</v>
      </c>
    </row>
    <row r="103" spans="1:18" ht="25.5" customHeight="1">
      <c r="A103" t="s">
        <v>1146</v>
      </c>
      <c r="B103" t="s">
        <v>1000</v>
      </c>
      <c r="C103" s="2">
        <v>45753.083333333336</v>
      </c>
      <c r="D103" t="s">
        <v>128</v>
      </c>
      <c r="E103" t="s">
        <v>94</v>
      </c>
      <c r="F103" t="s">
        <v>1147</v>
      </c>
      <c r="G103" t="s">
        <v>61</v>
      </c>
      <c r="H103">
        <v>82445850</v>
      </c>
      <c r="I103">
        <v>2116110139</v>
      </c>
      <c r="J103" t="s">
        <v>1148</v>
      </c>
      <c r="L103" t="s">
        <v>1149</v>
      </c>
      <c r="M103" t="s">
        <v>26</v>
      </c>
      <c r="N103" t="s">
        <v>26</v>
      </c>
      <c r="O103" t="s">
        <v>27</v>
      </c>
      <c r="R103" t="s">
        <v>237</v>
      </c>
    </row>
    <row r="104" spans="1:18" ht="25.5" customHeight="1">
      <c r="A104" t="s">
        <v>1150</v>
      </c>
      <c r="B104" t="s">
        <v>1000</v>
      </c>
      <c r="C104" s="2">
        <v>45600.125</v>
      </c>
      <c r="D104" t="s">
        <v>86</v>
      </c>
      <c r="E104" t="s">
        <v>1006</v>
      </c>
      <c r="F104" t="s">
        <v>1151</v>
      </c>
      <c r="G104" t="s">
        <v>67</v>
      </c>
      <c r="H104">
        <v>400000000</v>
      </c>
      <c r="I104">
        <v>2000000000</v>
      </c>
      <c r="J104" t="s">
        <v>1152</v>
      </c>
      <c r="L104" t="s">
        <v>1153</v>
      </c>
      <c r="M104" t="s">
        <v>26</v>
      </c>
      <c r="N104" t="s">
        <v>26</v>
      </c>
      <c r="O104" t="s">
        <v>27</v>
      </c>
      <c r="R104" t="s">
        <v>237</v>
      </c>
    </row>
    <row r="105" spans="1:18" ht="25.5" customHeight="1">
      <c r="A105" t="s">
        <v>1744</v>
      </c>
      <c r="B105" t="s">
        <v>1646</v>
      </c>
      <c r="C105" s="2">
        <v>45769</v>
      </c>
      <c r="D105" t="s">
        <v>86</v>
      </c>
      <c r="E105" t="s">
        <v>94</v>
      </c>
      <c r="F105" t="s">
        <v>1745</v>
      </c>
      <c r="G105" t="s">
        <v>67</v>
      </c>
      <c r="H105">
        <v>35000000</v>
      </c>
      <c r="J105" t="s">
        <v>1746</v>
      </c>
      <c r="L105" t="s">
        <v>1747</v>
      </c>
      <c r="M105" t="s">
        <v>26</v>
      </c>
      <c r="N105" t="s">
        <v>26</v>
      </c>
      <c r="O105" t="s">
        <v>27</v>
      </c>
      <c r="R105" t="s">
        <v>276</v>
      </c>
    </row>
    <row r="106" spans="1:18" ht="25.5" customHeight="1">
      <c r="A106" t="s">
        <v>1748</v>
      </c>
      <c r="B106" t="s">
        <v>1646</v>
      </c>
      <c r="C106" s="2">
        <v>45820</v>
      </c>
      <c r="D106" t="s">
        <v>86</v>
      </c>
      <c r="F106" t="s">
        <v>1749</v>
      </c>
      <c r="G106" t="s">
        <v>67</v>
      </c>
      <c r="H106">
        <v>32000000</v>
      </c>
      <c r="J106" t="s">
        <v>1750</v>
      </c>
      <c r="L106" t="s">
        <v>1751</v>
      </c>
      <c r="M106" t="s">
        <v>26</v>
      </c>
      <c r="N106" t="s">
        <v>26</v>
      </c>
      <c r="O106" t="s">
        <v>27</v>
      </c>
      <c r="R106" t="s">
        <v>276</v>
      </c>
    </row>
    <row r="107" spans="1:18" ht="25.5" customHeight="1">
      <c r="A107" t="s">
        <v>1752</v>
      </c>
      <c r="B107" t="s">
        <v>1646</v>
      </c>
      <c r="C107" s="2">
        <v>45779</v>
      </c>
      <c r="D107" t="s">
        <v>20</v>
      </c>
      <c r="E107" t="s">
        <v>1753</v>
      </c>
      <c r="F107" t="s">
        <v>1754</v>
      </c>
      <c r="G107" t="s">
        <v>67</v>
      </c>
      <c r="H107">
        <v>35000000</v>
      </c>
      <c r="I107">
        <v>170000000</v>
      </c>
      <c r="J107" t="s">
        <v>1755</v>
      </c>
      <c r="L107" t="s">
        <v>1756</v>
      </c>
      <c r="M107" t="s">
        <v>26</v>
      </c>
      <c r="N107" t="s">
        <v>26</v>
      </c>
      <c r="O107" t="s">
        <v>27</v>
      </c>
      <c r="R107" t="s">
        <v>276</v>
      </c>
    </row>
    <row r="108" spans="1:18" ht="25.5" customHeight="1">
      <c r="A108" t="s">
        <v>1757</v>
      </c>
      <c r="B108" t="s">
        <v>1646</v>
      </c>
      <c r="C108" s="2">
        <v>45750</v>
      </c>
      <c r="D108" t="s">
        <v>20</v>
      </c>
      <c r="E108" t="s">
        <v>778</v>
      </c>
      <c r="F108" t="s">
        <v>1758</v>
      </c>
      <c r="G108" t="s">
        <v>67</v>
      </c>
      <c r="H108">
        <v>40000000</v>
      </c>
      <c r="J108" t="s">
        <v>1759</v>
      </c>
      <c r="L108" t="s">
        <v>1760</v>
      </c>
      <c r="M108" t="s">
        <v>26</v>
      </c>
      <c r="N108" t="s">
        <v>26</v>
      </c>
      <c r="O108" t="s">
        <v>27</v>
      </c>
      <c r="R108" t="s">
        <v>276</v>
      </c>
    </row>
    <row r="109" spans="1:18" ht="25.5" customHeight="1">
      <c r="A109" t="s">
        <v>1761</v>
      </c>
      <c r="B109" t="s">
        <v>1646</v>
      </c>
      <c r="C109" s="2">
        <v>45685</v>
      </c>
      <c r="D109" t="s">
        <v>58</v>
      </c>
      <c r="E109" t="s">
        <v>1762</v>
      </c>
      <c r="F109" t="s">
        <v>1763</v>
      </c>
      <c r="G109" t="s">
        <v>67</v>
      </c>
      <c r="H109">
        <v>45000000</v>
      </c>
      <c r="J109" t="s">
        <v>1764</v>
      </c>
      <c r="L109" t="s">
        <v>1765</v>
      </c>
      <c r="M109" t="s">
        <v>26</v>
      </c>
      <c r="N109" t="s">
        <v>26</v>
      </c>
      <c r="O109" t="s">
        <v>27</v>
      </c>
      <c r="R109" t="s">
        <v>276</v>
      </c>
    </row>
    <row r="110" spans="1:18" ht="25.5" customHeight="1">
      <c r="A110" t="s">
        <v>273</v>
      </c>
      <c r="B110" t="s">
        <v>19</v>
      </c>
      <c r="C110" s="2">
        <v>45904</v>
      </c>
      <c r="D110" t="s">
        <v>20</v>
      </c>
      <c r="E110" t="s">
        <v>94</v>
      </c>
      <c r="F110" t="s">
        <v>274</v>
      </c>
      <c r="G110" t="s">
        <v>67</v>
      </c>
      <c r="H110">
        <v>39000000</v>
      </c>
      <c r="J110" t="s">
        <v>275</v>
      </c>
      <c r="M110" t="s">
        <v>26</v>
      </c>
      <c r="N110" t="s">
        <v>26</v>
      </c>
      <c r="O110" t="s">
        <v>27</v>
      </c>
      <c r="R110" t="s">
        <v>276</v>
      </c>
    </row>
    <row r="111" spans="1:18" ht="25.5" customHeight="1">
      <c r="A111" t="s">
        <v>277</v>
      </c>
      <c r="B111" t="s">
        <v>19</v>
      </c>
      <c r="C111" s="2">
        <v>45806</v>
      </c>
      <c r="D111" t="s">
        <v>58</v>
      </c>
      <c r="E111" t="s">
        <v>94</v>
      </c>
      <c r="F111" t="s">
        <v>278</v>
      </c>
      <c r="G111" t="s">
        <v>67</v>
      </c>
      <c r="H111">
        <v>19000000</v>
      </c>
      <c r="I111">
        <v>61000000</v>
      </c>
      <c r="J111" t="s">
        <v>279</v>
      </c>
      <c r="K111" t="s">
        <v>280</v>
      </c>
      <c r="L111" t="s">
        <v>281</v>
      </c>
      <c r="M111" t="s">
        <v>26</v>
      </c>
      <c r="N111" t="s">
        <v>27</v>
      </c>
      <c r="O111" t="s">
        <v>26</v>
      </c>
      <c r="R111" t="s">
        <v>282</v>
      </c>
    </row>
    <row r="112" spans="1:18" ht="25.5" customHeight="1">
      <c r="A112" t="s">
        <v>283</v>
      </c>
      <c r="B112" t="s">
        <v>19</v>
      </c>
      <c r="C112" s="2">
        <v>45791</v>
      </c>
      <c r="D112" t="s">
        <v>20</v>
      </c>
      <c r="E112" t="s">
        <v>94</v>
      </c>
      <c r="F112" t="s">
        <v>284</v>
      </c>
      <c r="G112" t="s">
        <v>67</v>
      </c>
      <c r="H112">
        <v>43000000</v>
      </c>
      <c r="I112">
        <v>207000000</v>
      </c>
      <c r="J112" t="s">
        <v>285</v>
      </c>
      <c r="K112" t="s">
        <v>286</v>
      </c>
      <c r="L112" t="s">
        <v>287</v>
      </c>
      <c r="M112" t="s">
        <v>26</v>
      </c>
      <c r="N112" t="s">
        <v>26</v>
      </c>
      <c r="O112" t="s">
        <v>27</v>
      </c>
      <c r="R112" t="s">
        <v>276</v>
      </c>
    </row>
    <row r="113" spans="1:18" ht="25.5" customHeight="1">
      <c r="A113" t="s">
        <v>288</v>
      </c>
      <c r="B113" t="s">
        <v>19</v>
      </c>
      <c r="C113" s="2">
        <v>45764</v>
      </c>
      <c r="D113" t="s">
        <v>86</v>
      </c>
      <c r="E113" t="s">
        <v>41</v>
      </c>
      <c r="F113" t="s">
        <v>289</v>
      </c>
      <c r="G113" t="s">
        <v>67</v>
      </c>
      <c r="H113">
        <v>50000000</v>
      </c>
      <c r="I113">
        <v>200000000</v>
      </c>
      <c r="J113" t="s">
        <v>290</v>
      </c>
      <c r="K113" t="s">
        <v>291</v>
      </c>
      <c r="L113" t="s">
        <v>292</v>
      </c>
      <c r="M113" t="s">
        <v>26</v>
      </c>
      <c r="N113" t="s">
        <v>26</v>
      </c>
      <c r="O113" t="s">
        <v>27</v>
      </c>
      <c r="R113" t="s">
        <v>276</v>
      </c>
    </row>
    <row r="114" spans="1:18" ht="25.5" customHeight="1">
      <c r="A114" t="s">
        <v>293</v>
      </c>
      <c r="B114" t="s">
        <v>19</v>
      </c>
      <c r="C114" s="2">
        <v>45706</v>
      </c>
      <c r="D114" t="s">
        <v>36</v>
      </c>
      <c r="E114" t="s">
        <v>41</v>
      </c>
      <c r="F114" t="s">
        <v>294</v>
      </c>
      <c r="G114" t="s">
        <v>67</v>
      </c>
      <c r="H114">
        <v>32000000</v>
      </c>
      <c r="J114" t="s">
        <v>295</v>
      </c>
      <c r="K114" t="s">
        <v>33</v>
      </c>
      <c r="L114" t="s">
        <v>296</v>
      </c>
      <c r="M114" t="s">
        <v>26</v>
      </c>
      <c r="N114" t="s">
        <v>26</v>
      </c>
      <c r="O114" t="s">
        <v>27</v>
      </c>
      <c r="R114" t="s">
        <v>276</v>
      </c>
    </row>
    <row r="115" spans="1:18" ht="25.5" customHeight="1">
      <c r="A115" t="s">
        <v>297</v>
      </c>
      <c r="B115" t="s">
        <v>19</v>
      </c>
      <c r="C115" s="2">
        <v>45622</v>
      </c>
      <c r="D115" t="s">
        <v>58</v>
      </c>
      <c r="E115" t="s">
        <v>161</v>
      </c>
      <c r="F115" t="s">
        <v>298</v>
      </c>
      <c r="G115" t="s">
        <v>67</v>
      </c>
      <c r="H115">
        <v>70000000</v>
      </c>
      <c r="I115">
        <v>1330000000</v>
      </c>
      <c r="J115" t="s">
        <v>299</v>
      </c>
      <c r="K115" t="s">
        <v>33</v>
      </c>
      <c r="L115" t="s">
        <v>300</v>
      </c>
      <c r="M115" t="s">
        <v>26</v>
      </c>
      <c r="N115" t="s">
        <v>26</v>
      </c>
      <c r="O115" t="s">
        <v>27</v>
      </c>
      <c r="Q115" t="s">
        <v>301</v>
      </c>
      <c r="R115" t="s">
        <v>276</v>
      </c>
    </row>
    <row r="116" spans="1:18" ht="25.5" customHeight="1">
      <c r="A116" t="s">
        <v>302</v>
      </c>
      <c r="B116" t="s">
        <v>19</v>
      </c>
      <c r="C116" s="2">
        <v>45608</v>
      </c>
      <c r="D116" t="s">
        <v>20</v>
      </c>
      <c r="E116" t="s">
        <v>243</v>
      </c>
      <c r="F116" t="s">
        <v>303</v>
      </c>
      <c r="G116" t="s">
        <v>67</v>
      </c>
      <c r="H116">
        <v>58000000</v>
      </c>
      <c r="J116" t="s">
        <v>304</v>
      </c>
      <c r="K116" t="s">
        <v>305</v>
      </c>
      <c r="L116" t="s">
        <v>306</v>
      </c>
      <c r="M116" t="s">
        <v>26</v>
      </c>
      <c r="N116" t="s">
        <v>26</v>
      </c>
      <c r="O116" t="s">
        <v>27</v>
      </c>
      <c r="R116" t="s">
        <v>276</v>
      </c>
    </row>
    <row r="117" spans="1:18" ht="25.5" customHeight="1">
      <c r="A117" t="s">
        <v>307</v>
      </c>
      <c r="B117" t="s">
        <v>19</v>
      </c>
      <c r="C117" s="2">
        <v>45519</v>
      </c>
      <c r="D117" t="s">
        <v>86</v>
      </c>
      <c r="E117" t="s">
        <v>41</v>
      </c>
      <c r="F117" t="s">
        <v>308</v>
      </c>
      <c r="G117" t="s">
        <v>67</v>
      </c>
      <c r="H117">
        <v>55000000</v>
      </c>
      <c r="J117" t="s">
        <v>309</v>
      </c>
      <c r="K117" t="s">
        <v>310</v>
      </c>
      <c r="L117" t="s">
        <v>311</v>
      </c>
      <c r="M117" t="s">
        <v>26</v>
      </c>
      <c r="N117" t="s">
        <v>26</v>
      </c>
      <c r="O117" t="s">
        <v>27</v>
      </c>
      <c r="R117" t="s">
        <v>276</v>
      </c>
    </row>
    <row r="118" spans="1:18" ht="25.5" customHeight="1">
      <c r="A118" t="s">
        <v>312</v>
      </c>
      <c r="B118" t="s">
        <v>19</v>
      </c>
      <c r="C118" s="2">
        <v>45505</v>
      </c>
      <c r="D118" t="s">
        <v>86</v>
      </c>
      <c r="E118" t="s">
        <v>30</v>
      </c>
      <c r="F118" t="s">
        <v>313</v>
      </c>
      <c r="G118" t="s">
        <v>67</v>
      </c>
      <c r="H118">
        <v>80000000</v>
      </c>
      <c r="J118" t="s">
        <v>314</v>
      </c>
      <c r="K118" t="s">
        <v>315</v>
      </c>
      <c r="L118" t="s">
        <v>316</v>
      </c>
      <c r="M118" t="s">
        <v>26</v>
      </c>
      <c r="N118" t="s">
        <v>26</v>
      </c>
      <c r="O118" t="s">
        <v>27</v>
      </c>
      <c r="R118" t="s">
        <v>276</v>
      </c>
    </row>
    <row r="119" spans="1:18" ht="25.5" customHeight="1">
      <c r="A119" t="s">
        <v>317</v>
      </c>
      <c r="B119" t="s">
        <v>19</v>
      </c>
      <c r="C119" s="2">
        <v>45412</v>
      </c>
      <c r="D119" t="s">
        <v>20</v>
      </c>
      <c r="E119" t="s">
        <v>41</v>
      </c>
      <c r="F119" t="s">
        <v>318</v>
      </c>
      <c r="G119" t="s">
        <v>67</v>
      </c>
      <c r="H119">
        <v>100000000</v>
      </c>
      <c r="J119" t="s">
        <v>319</v>
      </c>
      <c r="K119" t="s">
        <v>320</v>
      </c>
      <c r="L119" t="s">
        <v>321</v>
      </c>
      <c r="M119" t="s">
        <v>26</v>
      </c>
      <c r="N119" t="s">
        <v>26</v>
      </c>
      <c r="O119" t="s">
        <v>27</v>
      </c>
      <c r="R119" t="s">
        <v>276</v>
      </c>
    </row>
    <row r="120" spans="1:18" ht="25.5" customHeight="1">
      <c r="A120" t="s">
        <v>1154</v>
      </c>
      <c r="B120" t="s">
        <v>1000</v>
      </c>
      <c r="C120" s="2">
        <v>45881.083333333336</v>
      </c>
      <c r="D120" t="s">
        <v>20</v>
      </c>
      <c r="E120" t="s">
        <v>778</v>
      </c>
      <c r="F120" t="s">
        <v>1155</v>
      </c>
      <c r="G120" t="s">
        <v>67</v>
      </c>
      <c r="H120">
        <v>40000000</v>
      </c>
      <c r="I120">
        <v>225000000</v>
      </c>
      <c r="J120" t="s">
        <v>1156</v>
      </c>
      <c r="L120" t="s">
        <v>1157</v>
      </c>
      <c r="M120" t="s">
        <v>26</v>
      </c>
      <c r="N120" t="s">
        <v>26</v>
      </c>
      <c r="O120" t="s">
        <v>27</v>
      </c>
      <c r="R120" t="s">
        <v>276</v>
      </c>
    </row>
    <row r="121" spans="1:18" ht="25.5" customHeight="1">
      <c r="A121" t="s">
        <v>1159</v>
      </c>
      <c r="B121" t="s">
        <v>1000</v>
      </c>
      <c r="C121" s="2">
        <v>45539.083333333336</v>
      </c>
      <c r="D121" t="s">
        <v>58</v>
      </c>
      <c r="E121" t="s">
        <v>1059</v>
      </c>
      <c r="F121" t="s">
        <v>1160</v>
      </c>
      <c r="G121" t="s">
        <v>67</v>
      </c>
      <c r="H121">
        <v>60000000</v>
      </c>
      <c r="I121">
        <v>410000000</v>
      </c>
      <c r="J121" t="s">
        <v>1161</v>
      </c>
      <c r="L121" t="s">
        <v>1162</v>
      </c>
      <c r="M121" t="s">
        <v>26</v>
      </c>
      <c r="N121" t="s">
        <v>26</v>
      </c>
      <c r="O121" t="s">
        <v>27</v>
      </c>
      <c r="R121" t="s">
        <v>276</v>
      </c>
    </row>
    <row r="122" spans="1:18" ht="25.5" customHeight="1">
      <c r="A122" t="s">
        <v>1163</v>
      </c>
      <c r="B122" t="s">
        <v>1000</v>
      </c>
      <c r="C122" s="2">
        <v>45480.083333333336</v>
      </c>
      <c r="D122" t="s">
        <v>20</v>
      </c>
      <c r="E122" t="s">
        <v>1059</v>
      </c>
      <c r="F122" t="s">
        <v>1164</v>
      </c>
      <c r="G122" t="s">
        <v>67</v>
      </c>
      <c r="H122">
        <v>52000000</v>
      </c>
      <c r="I122">
        <v>500000000</v>
      </c>
      <c r="J122" t="s">
        <v>1165</v>
      </c>
      <c r="L122" t="s">
        <v>1166</v>
      </c>
      <c r="M122" t="s">
        <v>26</v>
      </c>
      <c r="N122" t="s">
        <v>26</v>
      </c>
      <c r="O122" t="s">
        <v>27</v>
      </c>
      <c r="R122" t="s">
        <v>276</v>
      </c>
    </row>
    <row r="123" spans="1:18" ht="25.5" customHeight="1">
      <c r="A123" t="s">
        <v>1167</v>
      </c>
      <c r="B123" t="s">
        <v>1000</v>
      </c>
      <c r="C123" s="2">
        <v>45202.125</v>
      </c>
      <c r="D123" t="s">
        <v>20</v>
      </c>
      <c r="E123" t="s">
        <v>59</v>
      </c>
      <c r="F123" t="s">
        <v>1168</v>
      </c>
      <c r="G123" t="s">
        <v>67</v>
      </c>
      <c r="H123">
        <v>100000000</v>
      </c>
      <c r="J123" t="s">
        <v>1169</v>
      </c>
      <c r="L123" t="s">
        <v>1170</v>
      </c>
      <c r="M123" t="s">
        <v>26</v>
      </c>
      <c r="N123" t="s">
        <v>27</v>
      </c>
      <c r="O123" t="s">
        <v>26</v>
      </c>
      <c r="R123" t="s">
        <v>276</v>
      </c>
    </row>
    <row r="124" spans="1:18" ht="25.5" customHeight="1">
      <c r="A124" t="s">
        <v>322</v>
      </c>
      <c r="B124" t="s">
        <v>19</v>
      </c>
      <c r="C124" s="2">
        <v>45188</v>
      </c>
      <c r="D124" t="s">
        <v>128</v>
      </c>
      <c r="E124" t="s">
        <v>59</v>
      </c>
      <c r="F124" t="s">
        <v>323</v>
      </c>
      <c r="G124" t="s">
        <v>67</v>
      </c>
      <c r="H124">
        <v>238000000</v>
      </c>
      <c r="I124">
        <v>2760000000</v>
      </c>
      <c r="J124" t="s">
        <v>324</v>
      </c>
      <c r="M124" t="s">
        <v>26</v>
      </c>
      <c r="N124" t="s">
        <v>26</v>
      </c>
      <c r="O124" t="s">
        <v>27</v>
      </c>
      <c r="R124" t="s">
        <v>276</v>
      </c>
    </row>
    <row r="125" spans="1:18" ht="25.5" customHeight="1">
      <c r="A125" t="s">
        <v>325</v>
      </c>
      <c r="B125" t="s">
        <v>19</v>
      </c>
      <c r="C125" s="2">
        <v>45145</v>
      </c>
      <c r="D125" t="s">
        <v>71</v>
      </c>
      <c r="E125" t="s">
        <v>108</v>
      </c>
      <c r="F125" t="s">
        <v>326</v>
      </c>
      <c r="G125" t="s">
        <v>67</v>
      </c>
      <c r="H125">
        <v>100000000</v>
      </c>
      <c r="J125" t="s">
        <v>327</v>
      </c>
      <c r="M125" t="s">
        <v>26</v>
      </c>
      <c r="N125" t="s">
        <v>27</v>
      </c>
      <c r="O125" t="s">
        <v>26</v>
      </c>
      <c r="R125" t="s">
        <v>276</v>
      </c>
    </row>
    <row r="126" spans="1:18" ht="25.5" customHeight="1">
      <c r="A126" t="s">
        <v>1766</v>
      </c>
      <c r="B126" t="s">
        <v>1646</v>
      </c>
      <c r="C126" s="2">
        <v>45496</v>
      </c>
      <c r="D126" t="s">
        <v>71</v>
      </c>
      <c r="E126" t="s">
        <v>245</v>
      </c>
      <c r="F126" t="s">
        <v>1767</v>
      </c>
      <c r="G126" t="s">
        <v>67</v>
      </c>
      <c r="H126">
        <v>100000000</v>
      </c>
      <c r="I126">
        <v>2200000000</v>
      </c>
      <c r="J126" t="s">
        <v>1768</v>
      </c>
      <c r="L126" t="s">
        <v>1769</v>
      </c>
      <c r="M126" t="s">
        <v>26</v>
      </c>
      <c r="N126" t="s">
        <v>26</v>
      </c>
      <c r="O126" t="s">
        <v>27</v>
      </c>
      <c r="R126" t="s">
        <v>276</v>
      </c>
    </row>
    <row r="127" spans="1:18" ht="25.5" customHeight="1">
      <c r="A127" t="s">
        <v>1770</v>
      </c>
      <c r="B127" t="s">
        <v>1646</v>
      </c>
      <c r="C127" s="2">
        <v>45237</v>
      </c>
      <c r="D127" t="s">
        <v>36</v>
      </c>
      <c r="E127" t="s">
        <v>94</v>
      </c>
      <c r="F127" t="s">
        <v>1771</v>
      </c>
      <c r="G127" t="s">
        <v>67</v>
      </c>
      <c r="H127">
        <v>60000000</v>
      </c>
      <c r="J127" t="s">
        <v>1772</v>
      </c>
      <c r="L127" t="s">
        <v>1773</v>
      </c>
      <c r="M127" t="s">
        <v>26</v>
      </c>
      <c r="N127" t="s">
        <v>27</v>
      </c>
      <c r="O127" t="s">
        <v>26</v>
      </c>
      <c r="R127" t="s">
        <v>276</v>
      </c>
    </row>
    <row r="128" spans="1:18" ht="25.5" customHeight="1">
      <c r="A128" t="s">
        <v>1774</v>
      </c>
      <c r="B128" t="s">
        <v>1646</v>
      </c>
      <c r="C128" s="2">
        <v>45350</v>
      </c>
      <c r="D128" t="s">
        <v>86</v>
      </c>
      <c r="E128" t="s">
        <v>427</v>
      </c>
      <c r="F128" t="s">
        <v>1775</v>
      </c>
      <c r="G128" t="s">
        <v>67</v>
      </c>
      <c r="H128">
        <v>80000000</v>
      </c>
      <c r="J128" t="s">
        <v>1776</v>
      </c>
      <c r="L128" t="s">
        <v>1777</v>
      </c>
      <c r="M128" t="s">
        <v>26</v>
      </c>
      <c r="N128" t="s">
        <v>26</v>
      </c>
      <c r="O128" t="s">
        <v>27</v>
      </c>
      <c r="R128" t="s">
        <v>276</v>
      </c>
    </row>
    <row r="129" spans="1:18" ht="25.5" customHeight="1">
      <c r="A129" t="s">
        <v>1778</v>
      </c>
      <c r="B129" t="s">
        <v>1646</v>
      </c>
      <c r="C129" s="2">
        <v>45632</v>
      </c>
      <c r="D129" t="s">
        <v>20</v>
      </c>
      <c r="E129" t="s">
        <v>1779</v>
      </c>
      <c r="F129" t="s">
        <v>1780</v>
      </c>
      <c r="G129" t="s">
        <v>67</v>
      </c>
      <c r="H129">
        <v>90000000</v>
      </c>
      <c r="J129" t="s">
        <v>1781</v>
      </c>
      <c r="L129" t="s">
        <v>1782</v>
      </c>
      <c r="M129" t="s">
        <v>26</v>
      </c>
      <c r="N129" t="s">
        <v>26</v>
      </c>
      <c r="O129" t="s">
        <v>27</v>
      </c>
      <c r="R129" t="s">
        <v>276</v>
      </c>
    </row>
    <row r="130" spans="1:18" ht="25.5" customHeight="1">
      <c r="A130" t="s">
        <v>1783</v>
      </c>
      <c r="B130" t="s">
        <v>1646</v>
      </c>
      <c r="C130" s="2">
        <v>45852</v>
      </c>
      <c r="D130" t="s">
        <v>20</v>
      </c>
      <c r="E130" t="s">
        <v>94</v>
      </c>
      <c r="F130" t="s">
        <v>1784</v>
      </c>
      <c r="G130" t="s">
        <v>67</v>
      </c>
      <c r="H130">
        <v>26500000</v>
      </c>
      <c r="J130" t="s">
        <v>1785</v>
      </c>
      <c r="L130" t="s">
        <v>1786</v>
      </c>
      <c r="M130" t="s">
        <v>26</v>
      </c>
      <c r="N130" t="s">
        <v>26</v>
      </c>
      <c r="O130" t="s">
        <v>27</v>
      </c>
      <c r="R130" t="s">
        <v>331</v>
      </c>
    </row>
    <row r="131" spans="1:18" ht="25.5" customHeight="1">
      <c r="A131" t="s">
        <v>1787</v>
      </c>
      <c r="B131" t="s">
        <v>1646</v>
      </c>
      <c r="C131" s="2">
        <v>45786</v>
      </c>
      <c r="D131" t="s">
        <v>20</v>
      </c>
      <c r="E131" t="s">
        <v>1059</v>
      </c>
      <c r="F131" t="s">
        <v>1788</v>
      </c>
      <c r="G131" t="s">
        <v>67</v>
      </c>
      <c r="H131">
        <v>24000000</v>
      </c>
      <c r="J131" t="s">
        <v>1789</v>
      </c>
      <c r="L131" t="s">
        <v>1790</v>
      </c>
      <c r="M131" t="s">
        <v>26</v>
      </c>
      <c r="N131" t="s">
        <v>26</v>
      </c>
      <c r="O131" t="s">
        <v>27</v>
      </c>
      <c r="R131" t="s">
        <v>331</v>
      </c>
    </row>
    <row r="132" spans="1:18" ht="25.5" customHeight="1">
      <c r="A132" t="s">
        <v>1791</v>
      </c>
      <c r="B132" t="s">
        <v>1646</v>
      </c>
      <c r="C132" s="2">
        <v>45859</v>
      </c>
      <c r="D132" t="s">
        <v>86</v>
      </c>
      <c r="E132" t="s">
        <v>154</v>
      </c>
      <c r="F132" t="s">
        <v>1792</v>
      </c>
      <c r="G132" t="s">
        <v>67</v>
      </c>
      <c r="H132">
        <v>18275489</v>
      </c>
      <c r="J132" t="s">
        <v>1793</v>
      </c>
      <c r="L132" t="s">
        <v>1794</v>
      </c>
      <c r="M132" t="s">
        <v>26</v>
      </c>
      <c r="N132" t="s">
        <v>26</v>
      </c>
      <c r="O132" t="s">
        <v>27</v>
      </c>
      <c r="R132" t="s">
        <v>331</v>
      </c>
    </row>
    <row r="133" spans="1:18" ht="25.5" customHeight="1">
      <c r="A133" t="s">
        <v>1795</v>
      </c>
      <c r="B133" t="s">
        <v>1646</v>
      </c>
      <c r="C133" s="2">
        <v>45859</v>
      </c>
      <c r="D133" t="s">
        <v>86</v>
      </c>
      <c r="E133" t="s">
        <v>30</v>
      </c>
      <c r="F133" t="s">
        <v>1796</v>
      </c>
      <c r="G133" t="s">
        <v>67</v>
      </c>
      <c r="H133">
        <v>24000000</v>
      </c>
      <c r="J133" t="s">
        <v>1797</v>
      </c>
      <c r="L133" t="s">
        <v>1798</v>
      </c>
      <c r="M133" t="s">
        <v>26</v>
      </c>
      <c r="N133" t="s">
        <v>26</v>
      </c>
      <c r="O133" t="s">
        <v>27</v>
      </c>
      <c r="R133" t="s">
        <v>331</v>
      </c>
    </row>
    <row r="134" spans="1:18" ht="25.5" customHeight="1">
      <c r="A134" t="s">
        <v>1799</v>
      </c>
      <c r="B134" t="s">
        <v>1646</v>
      </c>
      <c r="C134" s="2">
        <v>45784</v>
      </c>
      <c r="D134" t="s">
        <v>86</v>
      </c>
      <c r="E134" t="s">
        <v>1059</v>
      </c>
      <c r="F134" t="s">
        <v>1800</v>
      </c>
      <c r="G134" t="s">
        <v>67</v>
      </c>
      <c r="H134">
        <v>25000000</v>
      </c>
      <c r="J134" t="s">
        <v>1801</v>
      </c>
      <c r="L134" t="s">
        <v>1802</v>
      </c>
      <c r="M134" t="s">
        <v>26</v>
      </c>
      <c r="N134" t="s">
        <v>26</v>
      </c>
      <c r="O134" t="s">
        <v>27</v>
      </c>
      <c r="R134" t="s">
        <v>331</v>
      </c>
    </row>
    <row r="135" spans="1:18" ht="25.5" customHeight="1">
      <c r="A135" t="s">
        <v>1803</v>
      </c>
      <c r="B135" t="s">
        <v>1646</v>
      </c>
      <c r="C135" s="2">
        <v>45587</v>
      </c>
      <c r="D135" t="s">
        <v>20</v>
      </c>
      <c r="E135" t="s">
        <v>1804</v>
      </c>
      <c r="F135" t="s">
        <v>1805</v>
      </c>
      <c r="G135" t="s">
        <v>67</v>
      </c>
      <c r="H135">
        <v>40000000</v>
      </c>
      <c r="J135" t="s">
        <v>1806</v>
      </c>
      <c r="L135" t="s">
        <v>1807</v>
      </c>
      <c r="M135" t="s">
        <v>26</v>
      </c>
      <c r="N135" t="s">
        <v>26</v>
      </c>
      <c r="O135" t="s">
        <v>27</v>
      </c>
      <c r="R135" t="s">
        <v>359</v>
      </c>
    </row>
    <row r="136" spans="1:18" ht="25.5" customHeight="1">
      <c r="A136" t="s">
        <v>564</v>
      </c>
      <c r="B136" t="s">
        <v>1646</v>
      </c>
      <c r="C136" s="2">
        <v>45468</v>
      </c>
      <c r="D136" t="s">
        <v>86</v>
      </c>
      <c r="E136" t="s">
        <v>1808</v>
      </c>
      <c r="F136" t="s">
        <v>628</v>
      </c>
      <c r="G136" t="s">
        <v>67</v>
      </c>
      <c r="H136">
        <v>45000000</v>
      </c>
      <c r="J136" t="s">
        <v>1809</v>
      </c>
      <c r="L136" t="s">
        <v>1810</v>
      </c>
      <c r="M136" t="s">
        <v>26</v>
      </c>
      <c r="N136" t="s">
        <v>26</v>
      </c>
      <c r="O136" t="s">
        <v>27</v>
      </c>
      <c r="R136" t="s">
        <v>359</v>
      </c>
    </row>
    <row r="137" spans="1:18" ht="25.5" customHeight="1">
      <c r="A137" t="s">
        <v>1811</v>
      </c>
      <c r="B137" t="s">
        <v>1646</v>
      </c>
      <c r="C137" s="2">
        <v>45463</v>
      </c>
      <c r="D137" t="s">
        <v>20</v>
      </c>
      <c r="E137" t="s">
        <v>94</v>
      </c>
      <c r="F137" t="s">
        <v>1812</v>
      </c>
      <c r="G137" t="s">
        <v>67</v>
      </c>
      <c r="H137">
        <v>46000000</v>
      </c>
      <c r="J137" t="s">
        <v>1813</v>
      </c>
      <c r="L137" t="s">
        <v>1814</v>
      </c>
      <c r="M137" t="s">
        <v>26</v>
      </c>
      <c r="N137" t="s">
        <v>26</v>
      </c>
      <c r="O137" t="s">
        <v>27</v>
      </c>
      <c r="R137" t="s">
        <v>359</v>
      </c>
    </row>
    <row r="138" spans="1:18" ht="25.5" customHeight="1">
      <c r="A138" t="s">
        <v>1815</v>
      </c>
      <c r="B138" t="s">
        <v>1646</v>
      </c>
      <c r="C138" s="2">
        <v>45580</v>
      </c>
      <c r="D138" t="s">
        <v>86</v>
      </c>
      <c r="E138" t="s">
        <v>1808</v>
      </c>
      <c r="F138" t="s">
        <v>1816</v>
      </c>
      <c r="G138" t="s">
        <v>67</v>
      </c>
      <c r="H138">
        <v>42700000</v>
      </c>
      <c r="J138" t="s">
        <v>1817</v>
      </c>
      <c r="L138" t="s">
        <v>1818</v>
      </c>
      <c r="M138" t="s">
        <v>26</v>
      </c>
      <c r="N138" t="s">
        <v>26</v>
      </c>
      <c r="O138" t="s">
        <v>27</v>
      </c>
      <c r="R138" t="s">
        <v>359</v>
      </c>
    </row>
    <row r="139" spans="1:18" ht="25.5" customHeight="1">
      <c r="A139" t="s">
        <v>328</v>
      </c>
      <c r="B139" t="s">
        <v>19</v>
      </c>
      <c r="C139" s="2">
        <v>45903</v>
      </c>
      <c r="D139" t="s">
        <v>20</v>
      </c>
      <c r="E139" t="s">
        <v>30</v>
      </c>
      <c r="F139" t="s">
        <v>329</v>
      </c>
      <c r="G139" t="s">
        <v>67</v>
      </c>
      <c r="H139">
        <v>28000000</v>
      </c>
      <c r="I139">
        <v>97000000</v>
      </c>
      <c r="J139" t="s">
        <v>330</v>
      </c>
      <c r="M139" t="s">
        <v>26</v>
      </c>
      <c r="N139" t="s">
        <v>26</v>
      </c>
      <c r="O139" t="s">
        <v>27</v>
      </c>
      <c r="R139" t="s">
        <v>331</v>
      </c>
    </row>
    <row r="140" spans="1:18" ht="25.5" customHeight="1">
      <c r="A140" t="s">
        <v>332</v>
      </c>
      <c r="B140" t="s">
        <v>19</v>
      </c>
      <c r="C140" s="2">
        <v>45876</v>
      </c>
      <c r="D140" t="s">
        <v>86</v>
      </c>
      <c r="E140" t="s">
        <v>41</v>
      </c>
      <c r="F140" t="s">
        <v>333</v>
      </c>
      <c r="G140" t="s">
        <v>67</v>
      </c>
      <c r="H140">
        <v>25000000</v>
      </c>
      <c r="I140">
        <v>80000000</v>
      </c>
      <c r="J140" t="s">
        <v>334</v>
      </c>
      <c r="K140" t="s">
        <v>335</v>
      </c>
      <c r="L140" t="s">
        <v>336</v>
      </c>
      <c r="M140" t="s">
        <v>26</v>
      </c>
      <c r="N140" t="s">
        <v>26</v>
      </c>
      <c r="O140" t="s">
        <v>27</v>
      </c>
      <c r="R140" t="s">
        <v>331</v>
      </c>
    </row>
    <row r="141" spans="1:18" ht="25.5" customHeight="1">
      <c r="A141" t="s">
        <v>337</v>
      </c>
      <c r="B141" t="s">
        <v>19</v>
      </c>
      <c r="C141" s="2">
        <v>45862</v>
      </c>
      <c r="D141" t="s">
        <v>36</v>
      </c>
      <c r="E141" t="s">
        <v>41</v>
      </c>
      <c r="F141" t="s">
        <v>338</v>
      </c>
      <c r="G141" t="s">
        <v>339</v>
      </c>
      <c r="H141">
        <v>22964687</v>
      </c>
      <c r="J141" t="s">
        <v>340</v>
      </c>
      <c r="K141" t="s">
        <v>341</v>
      </c>
      <c r="L141" t="s">
        <v>342</v>
      </c>
      <c r="M141" t="s">
        <v>26</v>
      </c>
      <c r="N141" t="s">
        <v>26</v>
      </c>
      <c r="O141" t="s">
        <v>27</v>
      </c>
      <c r="R141" t="s">
        <v>331</v>
      </c>
    </row>
    <row r="142" spans="1:18" ht="25.5" customHeight="1">
      <c r="A142" t="s">
        <v>344</v>
      </c>
      <c r="B142" t="s">
        <v>19</v>
      </c>
      <c r="C142" s="2">
        <v>45686</v>
      </c>
      <c r="D142" t="s">
        <v>86</v>
      </c>
      <c r="E142" t="s">
        <v>59</v>
      </c>
      <c r="F142" t="s">
        <v>345</v>
      </c>
      <c r="G142" t="s">
        <v>67</v>
      </c>
      <c r="H142">
        <v>20000000</v>
      </c>
      <c r="J142" t="s">
        <v>346</v>
      </c>
      <c r="K142" t="s">
        <v>347</v>
      </c>
      <c r="L142" t="s">
        <v>348</v>
      </c>
      <c r="M142" t="s">
        <v>26</v>
      </c>
      <c r="N142" t="s">
        <v>26</v>
      </c>
      <c r="O142" t="s">
        <v>27</v>
      </c>
      <c r="R142" t="s">
        <v>331</v>
      </c>
    </row>
    <row r="143" spans="1:18" ht="25.5" customHeight="1">
      <c r="A143" t="s">
        <v>349</v>
      </c>
      <c r="B143" t="s">
        <v>19</v>
      </c>
      <c r="C143" s="2">
        <v>45559</v>
      </c>
      <c r="D143" t="s">
        <v>86</v>
      </c>
      <c r="E143" t="s">
        <v>30</v>
      </c>
      <c r="F143" t="s">
        <v>350</v>
      </c>
      <c r="G143" t="s">
        <v>67</v>
      </c>
      <c r="H143">
        <v>20000000</v>
      </c>
      <c r="I143">
        <v>180000000</v>
      </c>
      <c r="J143" t="s">
        <v>351</v>
      </c>
      <c r="K143" t="s">
        <v>352</v>
      </c>
      <c r="L143" t="s">
        <v>353</v>
      </c>
      <c r="M143" t="s">
        <v>26</v>
      </c>
      <c r="N143" t="s">
        <v>27</v>
      </c>
      <c r="O143" t="s">
        <v>26</v>
      </c>
      <c r="R143" t="s">
        <v>331</v>
      </c>
    </row>
    <row r="144" spans="1:18" ht="25.5" customHeight="1">
      <c r="A144" t="s">
        <v>354</v>
      </c>
      <c r="B144" t="s">
        <v>19</v>
      </c>
      <c r="C144" s="2">
        <v>45412</v>
      </c>
      <c r="D144" t="s">
        <v>86</v>
      </c>
      <c r="E144" t="s">
        <v>94</v>
      </c>
      <c r="F144" t="s">
        <v>355</v>
      </c>
      <c r="G144" t="s">
        <v>67</v>
      </c>
      <c r="H144">
        <v>33000000</v>
      </c>
      <c r="J144" t="s">
        <v>356</v>
      </c>
      <c r="K144" t="s">
        <v>357</v>
      </c>
      <c r="L144" t="s">
        <v>358</v>
      </c>
      <c r="M144" t="s">
        <v>26</v>
      </c>
      <c r="N144" t="s">
        <v>26</v>
      </c>
      <c r="O144" t="s">
        <v>27</v>
      </c>
      <c r="R144" t="s">
        <v>359</v>
      </c>
    </row>
    <row r="145" spans="1:18" ht="25.5" customHeight="1">
      <c r="A145" t="s">
        <v>1171</v>
      </c>
      <c r="B145" t="s">
        <v>1000</v>
      </c>
      <c r="C145" s="2">
        <v>45849.083333333336</v>
      </c>
      <c r="D145" t="s">
        <v>86</v>
      </c>
      <c r="E145" t="s">
        <v>1018</v>
      </c>
      <c r="F145" t="s">
        <v>1172</v>
      </c>
      <c r="G145" t="s">
        <v>61</v>
      </c>
      <c r="H145">
        <v>15171124</v>
      </c>
      <c r="J145" t="s">
        <v>1173</v>
      </c>
      <c r="L145" t="s">
        <v>1174</v>
      </c>
      <c r="M145" t="s">
        <v>26</v>
      </c>
      <c r="N145" t="s">
        <v>26</v>
      </c>
      <c r="O145" t="s">
        <v>27</v>
      </c>
      <c r="R145" t="s">
        <v>331</v>
      </c>
    </row>
    <row r="146" spans="1:18" ht="25.5" customHeight="1">
      <c r="A146" t="s">
        <v>1175</v>
      </c>
      <c r="B146" t="s">
        <v>1000</v>
      </c>
      <c r="C146" s="2">
        <v>45796.083333333336</v>
      </c>
      <c r="D146" t="s">
        <v>20</v>
      </c>
      <c r="E146" t="s">
        <v>1059</v>
      </c>
      <c r="F146" t="s">
        <v>1176</v>
      </c>
      <c r="G146" t="s">
        <v>67</v>
      </c>
      <c r="H146">
        <v>19000000</v>
      </c>
      <c r="J146" t="s">
        <v>1177</v>
      </c>
      <c r="L146" t="s">
        <v>1178</v>
      </c>
      <c r="M146" t="s">
        <v>26</v>
      </c>
      <c r="N146" t="s">
        <v>26</v>
      </c>
      <c r="O146" t="s">
        <v>27</v>
      </c>
      <c r="R146" t="s">
        <v>331</v>
      </c>
    </row>
    <row r="147" spans="1:18" ht="25.5" customHeight="1">
      <c r="A147" t="s">
        <v>1179</v>
      </c>
      <c r="B147" t="s">
        <v>1000</v>
      </c>
      <c r="C147" s="2">
        <v>45733.125</v>
      </c>
      <c r="D147" t="s">
        <v>86</v>
      </c>
      <c r="E147" t="s">
        <v>1059</v>
      </c>
      <c r="F147" t="s">
        <v>1180</v>
      </c>
      <c r="G147" t="s">
        <v>67</v>
      </c>
      <c r="H147">
        <v>28000000</v>
      </c>
      <c r="J147" t="s">
        <v>1181</v>
      </c>
      <c r="L147" t="s">
        <v>1182</v>
      </c>
      <c r="M147" t="s">
        <v>26</v>
      </c>
      <c r="N147" t="s">
        <v>26</v>
      </c>
      <c r="O147" t="s">
        <v>27</v>
      </c>
      <c r="R147" t="s">
        <v>331</v>
      </c>
    </row>
    <row r="148" spans="1:18" ht="25.5" customHeight="1">
      <c r="A148" t="s">
        <v>1183</v>
      </c>
      <c r="B148" t="s">
        <v>1000</v>
      </c>
      <c r="C148" s="2">
        <v>45543.083333333336</v>
      </c>
      <c r="D148" t="s">
        <v>20</v>
      </c>
      <c r="E148" t="s">
        <v>94</v>
      </c>
      <c r="F148" t="s">
        <v>1184</v>
      </c>
      <c r="G148" t="s">
        <v>67</v>
      </c>
      <c r="H148">
        <v>40000000</v>
      </c>
      <c r="J148" t="s">
        <v>1185</v>
      </c>
      <c r="L148" t="s">
        <v>1186</v>
      </c>
      <c r="M148" t="s">
        <v>26</v>
      </c>
      <c r="N148" t="s">
        <v>26</v>
      </c>
      <c r="O148" t="s">
        <v>27</v>
      </c>
      <c r="R148" t="s">
        <v>359</v>
      </c>
    </row>
    <row r="149" spans="1:18" ht="25.5" customHeight="1">
      <c r="A149" t="s">
        <v>1187</v>
      </c>
      <c r="B149" t="s">
        <v>1000</v>
      </c>
      <c r="C149" s="2">
        <v>45413.083333333336</v>
      </c>
      <c r="D149" t="s">
        <v>86</v>
      </c>
      <c r="E149" t="s">
        <v>72</v>
      </c>
      <c r="F149" t="s">
        <v>1188</v>
      </c>
      <c r="G149" t="s">
        <v>67</v>
      </c>
      <c r="H149">
        <v>35000000</v>
      </c>
      <c r="J149" t="s">
        <v>1189</v>
      </c>
      <c r="L149" t="s">
        <v>1190</v>
      </c>
      <c r="M149" t="s">
        <v>26</v>
      </c>
      <c r="N149" t="s">
        <v>26</v>
      </c>
      <c r="O149" t="s">
        <v>27</v>
      </c>
      <c r="R149" t="s">
        <v>359</v>
      </c>
    </row>
    <row r="150" spans="1:18" ht="25.5" customHeight="1">
      <c r="A150" t="s">
        <v>360</v>
      </c>
      <c r="B150" t="s">
        <v>19</v>
      </c>
      <c r="C150" s="2">
        <v>45141</v>
      </c>
      <c r="D150" t="s">
        <v>86</v>
      </c>
      <c r="E150" t="s">
        <v>243</v>
      </c>
      <c r="F150" t="s">
        <v>361</v>
      </c>
      <c r="G150" t="s">
        <v>67</v>
      </c>
      <c r="H150">
        <v>70000000</v>
      </c>
      <c r="J150" t="s">
        <v>362</v>
      </c>
      <c r="M150" t="s">
        <v>26</v>
      </c>
      <c r="N150" t="s">
        <v>26</v>
      </c>
      <c r="O150" t="s">
        <v>27</v>
      </c>
      <c r="R150" t="s">
        <v>359</v>
      </c>
    </row>
    <row r="151" spans="1:18" ht="25.5" customHeight="1">
      <c r="A151" t="s">
        <v>363</v>
      </c>
      <c r="B151" t="s">
        <v>19</v>
      </c>
      <c r="C151" s="2">
        <v>44979</v>
      </c>
      <c r="D151" t="s">
        <v>20</v>
      </c>
      <c r="E151" t="s">
        <v>30</v>
      </c>
      <c r="F151" t="s">
        <v>364</v>
      </c>
      <c r="G151" t="s">
        <v>67</v>
      </c>
      <c r="H151">
        <v>43000000</v>
      </c>
      <c r="I151">
        <v>257000000</v>
      </c>
      <c r="J151" t="s">
        <v>365</v>
      </c>
      <c r="M151" t="s">
        <v>26</v>
      </c>
      <c r="N151" t="s">
        <v>27</v>
      </c>
      <c r="O151" t="s">
        <v>26</v>
      </c>
      <c r="R151" t="s">
        <v>359</v>
      </c>
    </row>
    <row r="152" spans="1:18" ht="25.5" customHeight="1">
      <c r="A152" t="s">
        <v>1819</v>
      </c>
      <c r="B152" t="s">
        <v>1646</v>
      </c>
      <c r="C152" s="2">
        <v>45608</v>
      </c>
      <c r="D152" t="s">
        <v>86</v>
      </c>
      <c r="E152" t="s">
        <v>1753</v>
      </c>
      <c r="F152" t="s">
        <v>1820</v>
      </c>
      <c r="G152" t="s">
        <v>67</v>
      </c>
      <c r="H152">
        <v>12000000</v>
      </c>
      <c r="J152" t="s">
        <v>1821</v>
      </c>
      <c r="L152" t="s">
        <v>1822</v>
      </c>
      <c r="M152" t="s">
        <v>26</v>
      </c>
      <c r="N152" t="s">
        <v>26</v>
      </c>
      <c r="O152" t="s">
        <v>27</v>
      </c>
      <c r="R152" t="s">
        <v>371</v>
      </c>
    </row>
    <row r="153" spans="1:18" ht="25.5" customHeight="1">
      <c r="A153" t="s">
        <v>1823</v>
      </c>
      <c r="B153" t="s">
        <v>1646</v>
      </c>
      <c r="C153" s="2">
        <v>45433</v>
      </c>
      <c r="D153" t="s">
        <v>20</v>
      </c>
      <c r="E153" t="s">
        <v>1824</v>
      </c>
      <c r="F153" t="s">
        <v>1825</v>
      </c>
      <c r="G153" t="s">
        <v>67</v>
      </c>
      <c r="H153">
        <v>30000000</v>
      </c>
      <c r="I153">
        <v>170000000</v>
      </c>
      <c r="J153" t="s">
        <v>1826</v>
      </c>
      <c r="L153" t="s">
        <v>1827</v>
      </c>
      <c r="M153" t="s">
        <v>26</v>
      </c>
      <c r="N153" t="s">
        <v>26</v>
      </c>
      <c r="O153" t="s">
        <v>27</v>
      </c>
      <c r="R153" t="s">
        <v>371</v>
      </c>
    </row>
    <row r="154" spans="1:18" ht="25.5" customHeight="1">
      <c r="A154" t="s">
        <v>1828</v>
      </c>
      <c r="B154" t="s">
        <v>1646</v>
      </c>
      <c r="C154" s="2">
        <v>45573</v>
      </c>
      <c r="D154" t="s">
        <v>86</v>
      </c>
      <c r="E154" t="s">
        <v>2039</v>
      </c>
      <c r="F154" t="s">
        <v>1829</v>
      </c>
      <c r="G154" t="s">
        <v>67</v>
      </c>
      <c r="H154">
        <v>19000000</v>
      </c>
      <c r="J154" t="s">
        <v>1830</v>
      </c>
      <c r="L154" t="s">
        <v>1831</v>
      </c>
      <c r="M154" t="s">
        <v>26</v>
      </c>
      <c r="N154" t="s">
        <v>26</v>
      </c>
      <c r="O154" t="s">
        <v>27</v>
      </c>
      <c r="R154" t="s">
        <v>371</v>
      </c>
    </row>
    <row r="155" spans="1:18" ht="25.5" customHeight="1">
      <c r="A155" t="s">
        <v>1832</v>
      </c>
      <c r="B155" t="s">
        <v>1646</v>
      </c>
      <c r="C155" s="2">
        <v>45309</v>
      </c>
      <c r="D155" t="s">
        <v>20</v>
      </c>
      <c r="E155" t="s">
        <v>30</v>
      </c>
      <c r="F155" t="s">
        <v>1833</v>
      </c>
      <c r="G155" t="s">
        <v>67</v>
      </c>
      <c r="H155">
        <v>30000000</v>
      </c>
      <c r="J155" t="s">
        <v>1834</v>
      </c>
      <c r="L155" t="s">
        <v>1835</v>
      </c>
      <c r="M155" t="s">
        <v>26</v>
      </c>
      <c r="N155" t="s">
        <v>26</v>
      </c>
      <c r="O155" t="s">
        <v>27</v>
      </c>
      <c r="R155" t="s">
        <v>371</v>
      </c>
    </row>
    <row r="156" spans="1:18" ht="25.5" customHeight="1">
      <c r="A156" t="s">
        <v>1215</v>
      </c>
      <c r="B156" t="s">
        <v>1646</v>
      </c>
      <c r="C156" s="2">
        <v>45265</v>
      </c>
      <c r="D156" t="s">
        <v>20</v>
      </c>
      <c r="E156" t="s">
        <v>1836</v>
      </c>
      <c r="F156" t="s">
        <v>1216</v>
      </c>
      <c r="G156" t="s">
        <v>67</v>
      </c>
      <c r="H156">
        <v>40000000</v>
      </c>
      <c r="I156">
        <v>310000000</v>
      </c>
      <c r="J156" t="s">
        <v>1837</v>
      </c>
      <c r="L156" t="s">
        <v>1217</v>
      </c>
      <c r="M156" t="s">
        <v>26</v>
      </c>
      <c r="N156" t="s">
        <v>26</v>
      </c>
      <c r="O156" t="s">
        <v>27</v>
      </c>
      <c r="R156" t="s">
        <v>401</v>
      </c>
    </row>
    <row r="157" spans="1:18" ht="25.5" customHeight="1">
      <c r="A157" t="s">
        <v>1838</v>
      </c>
      <c r="B157" t="s">
        <v>1646</v>
      </c>
      <c r="C157" s="2">
        <v>45531</v>
      </c>
      <c r="D157" t="s">
        <v>86</v>
      </c>
      <c r="E157" t="s">
        <v>1808</v>
      </c>
      <c r="F157" t="s">
        <v>1839</v>
      </c>
      <c r="G157" t="s">
        <v>67</v>
      </c>
      <c r="H157">
        <v>28000000</v>
      </c>
      <c r="I157">
        <v>162000000</v>
      </c>
      <c r="J157" t="s">
        <v>1840</v>
      </c>
      <c r="L157" t="s">
        <v>1841</v>
      </c>
      <c r="M157" t="s">
        <v>26</v>
      </c>
      <c r="N157" t="s">
        <v>26</v>
      </c>
      <c r="O157" t="s">
        <v>27</v>
      </c>
      <c r="R157" t="s">
        <v>371</v>
      </c>
    </row>
    <row r="158" spans="1:18" ht="25.5" customHeight="1">
      <c r="A158" t="s">
        <v>1842</v>
      </c>
      <c r="B158" t="s">
        <v>1646</v>
      </c>
      <c r="C158" s="2">
        <v>45292</v>
      </c>
      <c r="D158" t="s">
        <v>86</v>
      </c>
      <c r="E158" t="s">
        <v>154</v>
      </c>
      <c r="F158" t="s">
        <v>1843</v>
      </c>
      <c r="G158" t="s">
        <v>67</v>
      </c>
      <c r="H158">
        <v>15000000</v>
      </c>
      <c r="J158" t="s">
        <v>1844</v>
      </c>
      <c r="L158" t="s">
        <v>1845</v>
      </c>
      <c r="M158" t="s">
        <v>26</v>
      </c>
      <c r="N158" t="s">
        <v>26</v>
      </c>
      <c r="O158" t="s">
        <v>27</v>
      </c>
      <c r="R158" t="s">
        <v>371</v>
      </c>
    </row>
    <row r="159" spans="1:18" ht="25.5" customHeight="1">
      <c r="A159" t="s">
        <v>1846</v>
      </c>
      <c r="B159" t="s">
        <v>1646</v>
      </c>
      <c r="C159" s="2">
        <v>45434</v>
      </c>
      <c r="D159" t="s">
        <v>86</v>
      </c>
      <c r="E159" t="s">
        <v>30</v>
      </c>
      <c r="F159" t="s">
        <v>1847</v>
      </c>
      <c r="G159" t="s">
        <v>67</v>
      </c>
      <c r="H159">
        <v>21500000</v>
      </c>
      <c r="J159" t="s">
        <v>1848</v>
      </c>
      <c r="L159" t="s">
        <v>1849</v>
      </c>
      <c r="M159" t="s">
        <v>26</v>
      </c>
      <c r="N159" t="s">
        <v>26</v>
      </c>
      <c r="O159" t="s">
        <v>27</v>
      </c>
      <c r="R159" t="s">
        <v>371</v>
      </c>
    </row>
    <row r="160" spans="1:18" ht="25.5" customHeight="1">
      <c r="A160" t="s">
        <v>1850</v>
      </c>
      <c r="B160" t="s">
        <v>1646</v>
      </c>
      <c r="C160" s="2">
        <v>45518</v>
      </c>
      <c r="D160" t="s">
        <v>86</v>
      </c>
      <c r="E160" t="s">
        <v>94</v>
      </c>
      <c r="F160" t="s">
        <v>1851</v>
      </c>
      <c r="G160" t="s">
        <v>67</v>
      </c>
      <c r="H160">
        <v>10000000</v>
      </c>
      <c r="J160" t="s">
        <v>1852</v>
      </c>
      <c r="L160" t="s">
        <v>1853</v>
      </c>
      <c r="M160" t="s">
        <v>26</v>
      </c>
      <c r="N160" t="s">
        <v>26</v>
      </c>
      <c r="O160" t="s">
        <v>27</v>
      </c>
      <c r="R160" t="s">
        <v>413</v>
      </c>
    </row>
    <row r="161" spans="1:18" ht="25.5" customHeight="1">
      <c r="A161" t="s">
        <v>366</v>
      </c>
      <c r="B161" t="s">
        <v>19</v>
      </c>
      <c r="C161" s="2">
        <v>45643</v>
      </c>
      <c r="D161" t="s">
        <v>86</v>
      </c>
      <c r="E161" t="s">
        <v>367</v>
      </c>
      <c r="F161" t="s">
        <v>368</v>
      </c>
      <c r="G161" t="s">
        <v>67</v>
      </c>
      <c r="H161">
        <v>19000000</v>
      </c>
      <c r="J161" t="s">
        <v>369</v>
      </c>
      <c r="K161" t="s">
        <v>33</v>
      </c>
      <c r="L161" t="s">
        <v>370</v>
      </c>
      <c r="M161" t="s">
        <v>26</v>
      </c>
      <c r="N161" t="s">
        <v>26</v>
      </c>
      <c r="O161" t="s">
        <v>27</v>
      </c>
      <c r="R161" t="s">
        <v>371</v>
      </c>
    </row>
    <row r="162" spans="1:18" ht="25.5" customHeight="1">
      <c r="A162" t="s">
        <v>372</v>
      </c>
      <c r="B162" t="s">
        <v>19</v>
      </c>
      <c r="C162" s="2">
        <v>45615</v>
      </c>
      <c r="D162" t="s">
        <v>86</v>
      </c>
      <c r="E162" t="s">
        <v>41</v>
      </c>
      <c r="F162" t="s">
        <v>373</v>
      </c>
      <c r="G162" t="s">
        <v>67</v>
      </c>
      <c r="H162">
        <v>15000000</v>
      </c>
      <c r="I162">
        <v>235000000</v>
      </c>
      <c r="J162" t="s">
        <v>374</v>
      </c>
      <c r="K162" t="s">
        <v>375</v>
      </c>
      <c r="L162" t="s">
        <v>376</v>
      </c>
      <c r="M162" t="s">
        <v>26</v>
      </c>
      <c r="N162" t="s">
        <v>26</v>
      </c>
      <c r="O162" t="s">
        <v>27</v>
      </c>
      <c r="R162" t="s">
        <v>371</v>
      </c>
    </row>
    <row r="163" spans="1:18" ht="25.5" customHeight="1">
      <c r="A163" t="s">
        <v>377</v>
      </c>
      <c r="B163" t="s">
        <v>19</v>
      </c>
      <c r="C163" s="2">
        <v>45595</v>
      </c>
      <c r="D163" t="s">
        <v>86</v>
      </c>
      <c r="E163" t="s">
        <v>94</v>
      </c>
      <c r="F163" t="s">
        <v>378</v>
      </c>
      <c r="G163" t="s">
        <v>67</v>
      </c>
      <c r="H163">
        <v>25000000</v>
      </c>
      <c r="J163" t="s">
        <v>379</v>
      </c>
      <c r="K163" t="s">
        <v>380</v>
      </c>
      <c r="L163" t="s">
        <v>381</v>
      </c>
      <c r="M163" t="s">
        <v>26</v>
      </c>
      <c r="N163" t="s">
        <v>26</v>
      </c>
      <c r="O163" t="s">
        <v>27</v>
      </c>
      <c r="R163" t="s">
        <v>371</v>
      </c>
    </row>
    <row r="164" spans="1:18" ht="25.5" customHeight="1">
      <c r="A164" t="s">
        <v>382</v>
      </c>
      <c r="B164" t="s">
        <v>19</v>
      </c>
      <c r="C164" s="2">
        <v>45575</v>
      </c>
      <c r="D164" t="s">
        <v>86</v>
      </c>
      <c r="E164" t="s">
        <v>41</v>
      </c>
      <c r="F164" t="s">
        <v>383</v>
      </c>
      <c r="G164" t="s">
        <v>67</v>
      </c>
      <c r="H164">
        <v>22000000</v>
      </c>
      <c r="I164">
        <v>82000000</v>
      </c>
      <c r="J164" t="s">
        <v>384</v>
      </c>
      <c r="K164" t="s">
        <v>33</v>
      </c>
      <c r="L164" t="s">
        <v>34</v>
      </c>
      <c r="M164" t="s">
        <v>26</v>
      </c>
      <c r="N164" t="s">
        <v>26</v>
      </c>
      <c r="O164" t="s">
        <v>27</v>
      </c>
      <c r="R164" t="s">
        <v>371</v>
      </c>
    </row>
    <row r="165" spans="1:18" ht="25.5" customHeight="1">
      <c r="A165" t="s">
        <v>385</v>
      </c>
      <c r="B165" t="s">
        <v>19</v>
      </c>
      <c r="C165" s="2">
        <v>45491</v>
      </c>
      <c r="D165" t="s">
        <v>128</v>
      </c>
      <c r="E165" t="s">
        <v>59</v>
      </c>
      <c r="F165" t="s">
        <v>386</v>
      </c>
      <c r="G165" t="s">
        <v>67</v>
      </c>
      <c r="H165">
        <v>30000000</v>
      </c>
      <c r="J165" t="s">
        <v>387</v>
      </c>
      <c r="K165" t="s">
        <v>388</v>
      </c>
      <c r="L165" t="s">
        <v>389</v>
      </c>
      <c r="M165" t="s">
        <v>26</v>
      </c>
      <c r="N165" t="s">
        <v>26</v>
      </c>
      <c r="O165" t="s">
        <v>27</v>
      </c>
      <c r="R165" t="s">
        <v>371</v>
      </c>
    </row>
    <row r="166" spans="1:18" ht="25.5" customHeight="1">
      <c r="A166" t="s">
        <v>390</v>
      </c>
      <c r="B166" t="s">
        <v>19</v>
      </c>
      <c r="C166" s="2">
        <v>45489</v>
      </c>
      <c r="D166" t="s">
        <v>58</v>
      </c>
      <c r="E166" t="s">
        <v>30</v>
      </c>
      <c r="F166" t="s">
        <v>391</v>
      </c>
      <c r="G166" t="s">
        <v>67</v>
      </c>
      <c r="H166">
        <v>17000000</v>
      </c>
      <c r="J166" t="s">
        <v>392</v>
      </c>
      <c r="K166" t="s">
        <v>393</v>
      </c>
      <c r="L166" t="s">
        <v>394</v>
      </c>
      <c r="M166" t="s">
        <v>26</v>
      </c>
      <c r="N166" t="s">
        <v>26</v>
      </c>
      <c r="O166" t="s">
        <v>27</v>
      </c>
      <c r="R166" t="s">
        <v>371</v>
      </c>
    </row>
    <row r="167" spans="1:18" ht="25.5" customHeight="1">
      <c r="A167" t="s">
        <v>395</v>
      </c>
      <c r="B167" t="s">
        <v>19</v>
      </c>
      <c r="C167" s="2">
        <v>45434</v>
      </c>
      <c r="D167" t="s">
        <v>86</v>
      </c>
      <c r="F167" t="s">
        <v>396</v>
      </c>
      <c r="G167" t="s">
        <v>67</v>
      </c>
      <c r="H167">
        <v>17000000</v>
      </c>
      <c r="J167" t="s">
        <v>397</v>
      </c>
      <c r="K167" t="s">
        <v>398</v>
      </c>
      <c r="L167" t="s">
        <v>399</v>
      </c>
      <c r="M167" t="s">
        <v>26</v>
      </c>
      <c r="N167" t="s">
        <v>26</v>
      </c>
      <c r="O167" t="s">
        <v>27</v>
      </c>
      <c r="R167" t="s">
        <v>371</v>
      </c>
    </row>
    <row r="168" spans="1:18" ht="25.5" customHeight="1">
      <c r="A168" t="s">
        <v>1191</v>
      </c>
      <c r="B168" t="s">
        <v>1000</v>
      </c>
      <c r="C168" s="2">
        <v>45743.125</v>
      </c>
      <c r="D168" t="s">
        <v>36</v>
      </c>
      <c r="E168" t="s">
        <v>154</v>
      </c>
      <c r="F168" t="s">
        <v>1192</v>
      </c>
      <c r="G168" t="s">
        <v>61</v>
      </c>
      <c r="H168">
        <v>3240245</v>
      </c>
      <c r="J168" t="s">
        <v>1193</v>
      </c>
      <c r="L168" t="s">
        <v>1194</v>
      </c>
      <c r="M168" t="s">
        <v>26</v>
      </c>
      <c r="N168" t="s">
        <v>27</v>
      </c>
      <c r="O168" t="s">
        <v>26</v>
      </c>
      <c r="R168" t="s">
        <v>371</v>
      </c>
    </row>
    <row r="169" spans="1:18" ht="25.5" customHeight="1">
      <c r="A169" t="s">
        <v>1195</v>
      </c>
      <c r="B169" t="s">
        <v>1000</v>
      </c>
      <c r="C169" s="2">
        <v>45573.125</v>
      </c>
      <c r="D169" t="s">
        <v>86</v>
      </c>
      <c r="F169" t="s">
        <v>1196</v>
      </c>
      <c r="G169" t="s">
        <v>67</v>
      </c>
      <c r="H169">
        <v>12000000</v>
      </c>
      <c r="J169" t="s">
        <v>1197</v>
      </c>
      <c r="L169" t="s">
        <v>1198</v>
      </c>
      <c r="M169" t="s">
        <v>26</v>
      </c>
      <c r="N169" t="s">
        <v>26</v>
      </c>
      <c r="O169" t="s">
        <v>27</v>
      </c>
      <c r="R169" t="s">
        <v>371</v>
      </c>
    </row>
    <row r="170" spans="1:18" ht="25.5" customHeight="1">
      <c r="A170" t="s">
        <v>1199</v>
      </c>
      <c r="B170" t="s">
        <v>1000</v>
      </c>
      <c r="C170" s="2">
        <v>45566.083333333336</v>
      </c>
      <c r="D170" t="s">
        <v>86</v>
      </c>
      <c r="E170" t="s">
        <v>1059</v>
      </c>
      <c r="F170" t="s">
        <v>1200</v>
      </c>
      <c r="G170" t="s">
        <v>67</v>
      </c>
      <c r="H170">
        <v>12500000</v>
      </c>
      <c r="J170" t="s">
        <v>1201</v>
      </c>
      <c r="L170" t="s">
        <v>1202</v>
      </c>
      <c r="M170" t="s">
        <v>26</v>
      </c>
      <c r="N170" t="s">
        <v>26</v>
      </c>
      <c r="O170" t="s">
        <v>27</v>
      </c>
      <c r="R170" t="s">
        <v>371</v>
      </c>
    </row>
    <row r="171" spans="1:18" ht="25.5" customHeight="1">
      <c r="A171" t="s">
        <v>1203</v>
      </c>
      <c r="B171" t="s">
        <v>1000</v>
      </c>
      <c r="C171" s="2">
        <v>45470.083333333336</v>
      </c>
      <c r="D171" t="s">
        <v>86</v>
      </c>
      <c r="E171" t="s">
        <v>59</v>
      </c>
      <c r="F171" t="s">
        <v>1204</v>
      </c>
      <c r="G171" t="s">
        <v>61</v>
      </c>
      <c r="H171">
        <v>16061402</v>
      </c>
      <c r="J171" t="s">
        <v>1205</v>
      </c>
      <c r="L171" t="s">
        <v>1206</v>
      </c>
      <c r="M171" t="s">
        <v>26</v>
      </c>
      <c r="N171" t="s">
        <v>26</v>
      </c>
      <c r="O171" t="s">
        <v>27</v>
      </c>
      <c r="R171" t="s">
        <v>371</v>
      </c>
    </row>
    <row r="172" spans="1:18" ht="25.5" customHeight="1">
      <c r="A172" t="s">
        <v>1207</v>
      </c>
      <c r="B172" t="s">
        <v>1000</v>
      </c>
      <c r="C172" s="2">
        <v>45461.083333333336</v>
      </c>
      <c r="D172" t="s">
        <v>86</v>
      </c>
      <c r="E172" t="s">
        <v>243</v>
      </c>
      <c r="F172" t="s">
        <v>1208</v>
      </c>
      <c r="G172" t="s">
        <v>67</v>
      </c>
      <c r="H172">
        <v>15000000</v>
      </c>
      <c r="I172">
        <v>105000000</v>
      </c>
      <c r="J172" t="s">
        <v>1209</v>
      </c>
      <c r="L172" t="s">
        <v>1210</v>
      </c>
      <c r="M172" t="s">
        <v>26</v>
      </c>
      <c r="N172" t="s">
        <v>26</v>
      </c>
      <c r="O172" t="s">
        <v>27</v>
      </c>
      <c r="R172" t="s">
        <v>371</v>
      </c>
    </row>
    <row r="173" spans="1:18" ht="25.5" customHeight="1">
      <c r="A173" t="s">
        <v>1211</v>
      </c>
      <c r="B173" t="s">
        <v>1000</v>
      </c>
      <c r="C173" s="2">
        <v>45451.083333333336</v>
      </c>
      <c r="D173" t="s">
        <v>86</v>
      </c>
      <c r="E173" t="s">
        <v>154</v>
      </c>
      <c r="F173" t="s">
        <v>1212</v>
      </c>
      <c r="G173" t="s">
        <v>67</v>
      </c>
      <c r="H173">
        <v>20000000</v>
      </c>
      <c r="I173">
        <v>75000000</v>
      </c>
      <c r="J173" t="s">
        <v>1213</v>
      </c>
      <c r="L173" t="s">
        <v>1214</v>
      </c>
      <c r="M173" t="s">
        <v>26</v>
      </c>
      <c r="N173" t="s">
        <v>26</v>
      </c>
      <c r="O173" t="s">
        <v>27</v>
      </c>
      <c r="R173" t="s">
        <v>371</v>
      </c>
    </row>
    <row r="174" spans="1:18" ht="25.5" customHeight="1">
      <c r="A174" t="s">
        <v>403</v>
      </c>
      <c r="B174" t="s">
        <v>19</v>
      </c>
      <c r="C174" s="2">
        <v>45237</v>
      </c>
      <c r="D174" t="s">
        <v>86</v>
      </c>
      <c r="E174" t="s">
        <v>30</v>
      </c>
      <c r="F174" t="s">
        <v>404</v>
      </c>
      <c r="G174" t="s">
        <v>67</v>
      </c>
      <c r="H174">
        <v>18000000</v>
      </c>
      <c r="J174" t="s">
        <v>405</v>
      </c>
      <c r="M174" t="s">
        <v>26</v>
      </c>
      <c r="N174" t="s">
        <v>27</v>
      </c>
      <c r="O174" t="s">
        <v>26</v>
      </c>
      <c r="R174" t="s">
        <v>371</v>
      </c>
    </row>
    <row r="175" spans="1:18" ht="25.5" customHeight="1">
      <c r="A175" t="s">
        <v>406</v>
      </c>
      <c r="B175" t="s">
        <v>19</v>
      </c>
      <c r="C175" s="2">
        <v>45224</v>
      </c>
      <c r="D175" t="s">
        <v>20</v>
      </c>
      <c r="E175" t="s">
        <v>41</v>
      </c>
      <c r="F175" t="s">
        <v>402</v>
      </c>
      <c r="G175" t="s">
        <v>67</v>
      </c>
      <c r="H175">
        <v>50000000</v>
      </c>
      <c r="I175">
        <v>10001000</v>
      </c>
      <c r="J175" t="s">
        <v>407</v>
      </c>
      <c r="M175" t="s">
        <v>26</v>
      </c>
      <c r="N175" t="s">
        <v>26</v>
      </c>
      <c r="O175" t="s">
        <v>27</v>
      </c>
      <c r="R175" t="s">
        <v>401</v>
      </c>
    </row>
    <row r="176" spans="1:18" ht="25.5" customHeight="1">
      <c r="A176" t="s">
        <v>1855</v>
      </c>
      <c r="B176" t="s">
        <v>1646</v>
      </c>
      <c r="C176" s="2">
        <v>45387</v>
      </c>
      <c r="D176" t="s">
        <v>36</v>
      </c>
      <c r="F176" t="s">
        <v>1856</v>
      </c>
      <c r="G176" t="s">
        <v>67</v>
      </c>
      <c r="H176">
        <v>500000</v>
      </c>
      <c r="J176" t="s">
        <v>1857</v>
      </c>
      <c r="L176" t="s">
        <v>1858</v>
      </c>
      <c r="M176" t="s">
        <v>26</v>
      </c>
      <c r="N176" t="s">
        <v>26</v>
      </c>
      <c r="O176" t="s">
        <v>27</v>
      </c>
      <c r="R176" t="s">
        <v>430</v>
      </c>
    </row>
    <row r="177" spans="1:18" ht="25.5" customHeight="1">
      <c r="A177" t="s">
        <v>408</v>
      </c>
      <c r="B177" t="s">
        <v>19</v>
      </c>
      <c r="C177" s="2">
        <v>45862</v>
      </c>
      <c r="D177" t="s">
        <v>20</v>
      </c>
      <c r="E177" t="s">
        <v>94</v>
      </c>
      <c r="F177" t="s">
        <v>409</v>
      </c>
      <c r="G177" t="s">
        <v>67</v>
      </c>
      <c r="H177">
        <v>3500000</v>
      </c>
      <c r="J177" t="s">
        <v>410</v>
      </c>
      <c r="K177" t="s">
        <v>411</v>
      </c>
      <c r="L177" t="s">
        <v>412</v>
      </c>
      <c r="M177" t="s">
        <v>26</v>
      </c>
      <c r="N177" t="s">
        <v>26</v>
      </c>
      <c r="O177" t="s">
        <v>27</v>
      </c>
      <c r="R177" t="s">
        <v>413</v>
      </c>
    </row>
    <row r="178" spans="1:18" ht="25.5" customHeight="1">
      <c r="A178" t="s">
        <v>414</v>
      </c>
      <c r="B178" t="s">
        <v>19</v>
      </c>
      <c r="C178" s="2">
        <v>45838</v>
      </c>
      <c r="D178" t="s">
        <v>36</v>
      </c>
      <c r="E178" t="s">
        <v>59</v>
      </c>
      <c r="F178" t="s">
        <v>415</v>
      </c>
      <c r="G178" t="s">
        <v>67</v>
      </c>
      <c r="H178">
        <v>2700000</v>
      </c>
      <c r="J178" t="s">
        <v>416</v>
      </c>
      <c r="K178" t="s">
        <v>417</v>
      </c>
      <c r="L178" t="s">
        <v>34</v>
      </c>
      <c r="M178" t="s">
        <v>26</v>
      </c>
      <c r="N178" t="s">
        <v>26</v>
      </c>
      <c r="O178" t="s">
        <v>27</v>
      </c>
      <c r="R178" t="s">
        <v>413</v>
      </c>
    </row>
    <row r="179" spans="1:18" ht="25.5" customHeight="1">
      <c r="A179" t="s">
        <v>420</v>
      </c>
      <c r="B179" t="s">
        <v>19</v>
      </c>
      <c r="C179" s="2">
        <v>45384</v>
      </c>
      <c r="D179" t="s">
        <v>421</v>
      </c>
      <c r="E179" t="s">
        <v>94</v>
      </c>
      <c r="F179" t="s">
        <v>422</v>
      </c>
      <c r="G179" t="s">
        <v>67</v>
      </c>
      <c r="H179">
        <v>10000000</v>
      </c>
      <c r="J179" t="s">
        <v>423</v>
      </c>
      <c r="K179" t="s">
        <v>424</v>
      </c>
      <c r="L179" t="s">
        <v>425</v>
      </c>
      <c r="M179" t="s">
        <v>26</v>
      </c>
      <c r="N179" t="s">
        <v>26</v>
      </c>
      <c r="O179" t="s">
        <v>27</v>
      </c>
      <c r="R179" t="s">
        <v>413</v>
      </c>
    </row>
    <row r="180" spans="1:18" ht="25.5" customHeight="1">
      <c r="A180" t="s">
        <v>426</v>
      </c>
      <c r="B180" t="s">
        <v>19</v>
      </c>
      <c r="C180" s="2">
        <v>45090</v>
      </c>
      <c r="D180" t="s">
        <v>86</v>
      </c>
      <c r="E180" t="s">
        <v>427</v>
      </c>
      <c r="F180" t="s">
        <v>428</v>
      </c>
      <c r="G180" t="s">
        <v>67</v>
      </c>
      <c r="H180">
        <v>13600000</v>
      </c>
      <c r="J180" t="s">
        <v>429</v>
      </c>
      <c r="M180" t="s">
        <v>26</v>
      </c>
      <c r="N180" t="s">
        <v>26</v>
      </c>
      <c r="O180" t="s">
        <v>27</v>
      </c>
      <c r="R180" t="s">
        <v>413</v>
      </c>
    </row>
    <row r="181" spans="1:18" ht="25.5" customHeight="1">
      <c r="A181" t="s">
        <v>1859</v>
      </c>
      <c r="B181" t="s">
        <v>1646</v>
      </c>
      <c r="C181" s="2">
        <v>45828</v>
      </c>
      <c r="D181" t="s">
        <v>36</v>
      </c>
      <c r="E181" t="s">
        <v>1692</v>
      </c>
      <c r="F181" t="s">
        <v>1860</v>
      </c>
      <c r="G181" t="s">
        <v>67</v>
      </c>
      <c r="H181">
        <v>2000000000</v>
      </c>
      <c r="I181">
        <v>10000000000</v>
      </c>
      <c r="J181" t="s">
        <v>1861</v>
      </c>
      <c r="L181" t="s">
        <v>1862</v>
      </c>
      <c r="M181" t="s">
        <v>26</v>
      </c>
      <c r="N181" t="s">
        <v>27</v>
      </c>
      <c r="O181" t="s">
        <v>27</v>
      </c>
      <c r="R181" t="s">
        <v>1863</v>
      </c>
    </row>
    <row r="182" spans="1:18" ht="25.5" customHeight="1">
      <c r="A182" t="s">
        <v>1864</v>
      </c>
      <c r="B182" t="s">
        <v>1646</v>
      </c>
      <c r="C182" s="2">
        <v>45813</v>
      </c>
      <c r="D182" t="s">
        <v>58</v>
      </c>
      <c r="E182" t="s">
        <v>30</v>
      </c>
      <c r="F182" t="s">
        <v>1865</v>
      </c>
      <c r="G182" t="s">
        <v>67</v>
      </c>
      <c r="H182">
        <v>900000000</v>
      </c>
      <c r="I182">
        <v>9000000000</v>
      </c>
      <c r="J182" t="s">
        <v>1866</v>
      </c>
      <c r="L182" t="s">
        <v>1867</v>
      </c>
      <c r="M182" t="s">
        <v>27</v>
      </c>
      <c r="N182" t="s">
        <v>26</v>
      </c>
      <c r="O182" t="s">
        <v>27</v>
      </c>
      <c r="R182" t="s">
        <v>1868</v>
      </c>
    </row>
    <row r="183" spans="1:18" ht="25.5" customHeight="1">
      <c r="A183" t="s">
        <v>1869</v>
      </c>
      <c r="B183" t="s">
        <v>1646</v>
      </c>
      <c r="C183" s="2">
        <v>45869</v>
      </c>
      <c r="D183" t="s">
        <v>58</v>
      </c>
      <c r="E183" t="s">
        <v>1870</v>
      </c>
      <c r="F183" t="s">
        <v>1871</v>
      </c>
      <c r="G183" t="s">
        <v>67</v>
      </c>
      <c r="H183">
        <v>125000000</v>
      </c>
      <c r="I183">
        <v>1375000000</v>
      </c>
      <c r="J183" t="s">
        <v>1872</v>
      </c>
      <c r="L183" t="s">
        <v>1873</v>
      </c>
      <c r="M183" t="s">
        <v>27</v>
      </c>
      <c r="N183" t="s">
        <v>26</v>
      </c>
      <c r="O183" t="s">
        <v>27</v>
      </c>
      <c r="R183" t="s">
        <v>441</v>
      </c>
    </row>
    <row r="184" spans="1:18" ht="25.5" customHeight="1">
      <c r="A184" t="s">
        <v>1874</v>
      </c>
      <c r="B184" t="s">
        <v>1646</v>
      </c>
      <c r="C184" s="2">
        <v>45496</v>
      </c>
      <c r="D184" t="s">
        <v>58</v>
      </c>
      <c r="E184" t="s">
        <v>30</v>
      </c>
      <c r="F184" t="s">
        <v>1875</v>
      </c>
      <c r="G184" t="s">
        <v>67</v>
      </c>
      <c r="H184">
        <v>5600000000</v>
      </c>
      <c r="I184">
        <v>39400000000</v>
      </c>
      <c r="J184" t="s">
        <v>1876</v>
      </c>
      <c r="L184" t="s">
        <v>1877</v>
      </c>
      <c r="M184" t="s">
        <v>26</v>
      </c>
      <c r="N184" t="s">
        <v>27</v>
      </c>
      <c r="O184" t="s">
        <v>27</v>
      </c>
      <c r="R184" t="s">
        <v>441</v>
      </c>
    </row>
    <row r="185" spans="1:18" ht="25.5" customHeight="1">
      <c r="A185" t="s">
        <v>1878</v>
      </c>
      <c r="B185" t="s">
        <v>1646</v>
      </c>
      <c r="C185" s="2">
        <v>45888</v>
      </c>
      <c r="D185" t="s">
        <v>69</v>
      </c>
      <c r="E185" t="s">
        <v>1903</v>
      </c>
      <c r="F185" t="s">
        <v>1879</v>
      </c>
      <c r="G185" t="s">
        <v>67</v>
      </c>
      <c r="H185">
        <v>250000000</v>
      </c>
      <c r="I185">
        <v>1950000000</v>
      </c>
      <c r="J185" t="s">
        <v>1880</v>
      </c>
      <c r="L185" t="s">
        <v>1881</v>
      </c>
      <c r="M185" t="s">
        <v>26</v>
      </c>
      <c r="N185" t="s">
        <v>27</v>
      </c>
      <c r="O185" t="s">
        <v>27</v>
      </c>
      <c r="R185" t="s">
        <v>450</v>
      </c>
    </row>
    <row r="186" spans="1:18" ht="25.5" customHeight="1">
      <c r="A186" t="s">
        <v>1882</v>
      </c>
      <c r="B186" t="s">
        <v>1646</v>
      </c>
      <c r="C186" s="2">
        <v>45742</v>
      </c>
      <c r="D186" t="s">
        <v>58</v>
      </c>
      <c r="E186" t="s">
        <v>1047</v>
      </c>
      <c r="F186" t="s">
        <v>1883</v>
      </c>
      <c r="G186" t="s">
        <v>67</v>
      </c>
      <c r="H186">
        <v>300000000</v>
      </c>
      <c r="I186">
        <v>3200000000</v>
      </c>
      <c r="J186" t="s">
        <v>1884</v>
      </c>
      <c r="L186" t="s">
        <v>1885</v>
      </c>
      <c r="M186" t="s">
        <v>26</v>
      </c>
      <c r="N186" t="s">
        <v>27</v>
      </c>
      <c r="O186" t="s">
        <v>27</v>
      </c>
      <c r="R186" t="s">
        <v>450</v>
      </c>
    </row>
    <row r="187" spans="1:18" ht="25.5" customHeight="1">
      <c r="A187" t="s">
        <v>483</v>
      </c>
      <c r="B187" t="s">
        <v>1646</v>
      </c>
      <c r="C187" s="2">
        <v>45665</v>
      </c>
      <c r="D187" t="s">
        <v>69</v>
      </c>
      <c r="E187" t="s">
        <v>1059</v>
      </c>
      <c r="F187" t="s">
        <v>484</v>
      </c>
      <c r="G187" t="s">
        <v>67</v>
      </c>
      <c r="H187">
        <v>265000000</v>
      </c>
      <c r="I187">
        <v>4705000000</v>
      </c>
      <c r="J187" t="s">
        <v>1886</v>
      </c>
      <c r="L187" t="s">
        <v>1887</v>
      </c>
      <c r="M187" t="s">
        <v>26</v>
      </c>
      <c r="N187" t="s">
        <v>27</v>
      </c>
      <c r="O187" t="s">
        <v>27</v>
      </c>
      <c r="R187" t="s">
        <v>450</v>
      </c>
    </row>
    <row r="188" spans="1:18" ht="25.5" customHeight="1">
      <c r="A188" t="s">
        <v>1888</v>
      </c>
      <c r="B188" t="s">
        <v>1646</v>
      </c>
      <c r="C188" s="2">
        <v>45722</v>
      </c>
      <c r="D188" t="s">
        <v>65</v>
      </c>
      <c r="E188" t="s">
        <v>1697</v>
      </c>
      <c r="F188" t="s">
        <v>1889</v>
      </c>
      <c r="G188" t="s">
        <v>67</v>
      </c>
      <c r="H188">
        <v>240000000</v>
      </c>
      <c r="I188">
        <v>5060000000</v>
      </c>
      <c r="J188" t="s">
        <v>1890</v>
      </c>
      <c r="L188" t="s">
        <v>1891</v>
      </c>
      <c r="M188" t="s">
        <v>26</v>
      </c>
      <c r="N188" t="s">
        <v>27</v>
      </c>
      <c r="O188" t="s">
        <v>27</v>
      </c>
      <c r="R188" t="s">
        <v>450</v>
      </c>
    </row>
    <row r="189" spans="1:18" ht="25.5" customHeight="1">
      <c r="A189" t="s">
        <v>1892</v>
      </c>
      <c r="B189" t="s">
        <v>1646</v>
      </c>
      <c r="C189" s="2">
        <v>45729</v>
      </c>
      <c r="D189" t="s">
        <v>65</v>
      </c>
      <c r="E189" t="s">
        <v>72</v>
      </c>
      <c r="F189" t="s">
        <v>1893</v>
      </c>
      <c r="G189" t="s">
        <v>67</v>
      </c>
      <c r="H189">
        <v>275000000</v>
      </c>
      <c r="I189">
        <v>7225000000</v>
      </c>
      <c r="J189" t="s">
        <v>1894</v>
      </c>
      <c r="L189" t="s">
        <v>1895</v>
      </c>
      <c r="M189" t="s">
        <v>26</v>
      </c>
      <c r="N189" t="s">
        <v>27</v>
      </c>
      <c r="O189" t="s">
        <v>27</v>
      </c>
      <c r="R189" t="s">
        <v>450</v>
      </c>
    </row>
    <row r="190" spans="1:18" ht="25.5" customHeight="1">
      <c r="A190" t="s">
        <v>1896</v>
      </c>
      <c r="B190" t="s">
        <v>1646</v>
      </c>
      <c r="C190" s="2">
        <v>45798</v>
      </c>
      <c r="D190" t="s">
        <v>3</v>
      </c>
      <c r="E190" t="s">
        <v>1897</v>
      </c>
      <c r="F190" t="s">
        <v>1898</v>
      </c>
      <c r="G190" t="s">
        <v>67</v>
      </c>
      <c r="H190">
        <v>135000000</v>
      </c>
      <c r="J190" t="s">
        <v>1899</v>
      </c>
      <c r="L190" t="s">
        <v>1900</v>
      </c>
      <c r="M190" t="s">
        <v>26</v>
      </c>
      <c r="N190" t="s">
        <v>27</v>
      </c>
      <c r="O190" t="s">
        <v>27</v>
      </c>
      <c r="R190" t="s">
        <v>450</v>
      </c>
    </row>
    <row r="191" spans="1:18" ht="25.5" customHeight="1">
      <c r="A191" t="s">
        <v>1902</v>
      </c>
      <c r="B191" t="s">
        <v>1646</v>
      </c>
      <c r="C191" s="2">
        <v>45903</v>
      </c>
      <c r="D191" t="s">
        <v>20</v>
      </c>
      <c r="E191" t="s">
        <v>1903</v>
      </c>
      <c r="F191" t="s">
        <v>1904</v>
      </c>
      <c r="G191" t="s">
        <v>67</v>
      </c>
      <c r="H191">
        <v>44000000</v>
      </c>
      <c r="I191">
        <v>456000000</v>
      </c>
      <c r="J191" t="s">
        <v>1905</v>
      </c>
      <c r="L191" t="s">
        <v>1906</v>
      </c>
      <c r="M191" t="s">
        <v>27</v>
      </c>
      <c r="N191" t="s">
        <v>26</v>
      </c>
      <c r="O191" t="s">
        <v>27</v>
      </c>
      <c r="R191" t="s">
        <v>510</v>
      </c>
    </row>
    <row r="192" spans="1:18" ht="25.5" customHeight="1">
      <c r="A192" t="s">
        <v>1218</v>
      </c>
      <c r="B192" t="s">
        <v>1000</v>
      </c>
      <c r="C192" s="2">
        <v>44970.125</v>
      </c>
      <c r="D192" t="s">
        <v>3</v>
      </c>
      <c r="E192" t="s">
        <v>59</v>
      </c>
      <c r="F192" t="s">
        <v>1219</v>
      </c>
      <c r="G192" t="s">
        <v>67</v>
      </c>
      <c r="H192">
        <v>9000000</v>
      </c>
      <c r="J192" t="s">
        <v>1220</v>
      </c>
      <c r="L192" t="s">
        <v>1221</v>
      </c>
      <c r="M192" t="s">
        <v>26</v>
      </c>
      <c r="N192" t="s">
        <v>26</v>
      </c>
      <c r="O192" t="s">
        <v>27</v>
      </c>
      <c r="R192" t="s">
        <v>430</v>
      </c>
    </row>
    <row r="193" spans="1:18" ht="25.5" customHeight="1">
      <c r="A193" t="s">
        <v>1907</v>
      </c>
      <c r="B193" t="s">
        <v>1646</v>
      </c>
      <c r="C193" s="2">
        <v>45749</v>
      </c>
      <c r="D193" t="s">
        <v>86</v>
      </c>
      <c r="E193" t="s">
        <v>1908</v>
      </c>
      <c r="F193" t="s">
        <v>1909</v>
      </c>
      <c r="G193" t="s">
        <v>67</v>
      </c>
      <c r="H193">
        <v>55000000</v>
      </c>
      <c r="J193" t="s">
        <v>1910</v>
      </c>
      <c r="L193" t="s">
        <v>1911</v>
      </c>
      <c r="M193" t="s">
        <v>26</v>
      </c>
      <c r="N193" t="s">
        <v>27</v>
      </c>
      <c r="O193" t="s">
        <v>27</v>
      </c>
      <c r="R193" t="s">
        <v>494</v>
      </c>
    </row>
    <row r="194" spans="1:18" ht="25.5" customHeight="1">
      <c r="A194" t="s">
        <v>1912</v>
      </c>
      <c r="B194" t="s">
        <v>1646</v>
      </c>
      <c r="C194" s="2">
        <v>45889</v>
      </c>
      <c r="D194" t="s">
        <v>20</v>
      </c>
      <c r="E194" t="s">
        <v>778</v>
      </c>
      <c r="F194" t="s">
        <v>1913</v>
      </c>
      <c r="G194" t="s">
        <v>67</v>
      </c>
      <c r="H194">
        <v>30999977</v>
      </c>
      <c r="J194" t="s">
        <v>1914</v>
      </c>
      <c r="L194" t="s">
        <v>1915</v>
      </c>
      <c r="M194" t="s">
        <v>27</v>
      </c>
      <c r="N194" t="s">
        <v>26</v>
      </c>
      <c r="O194" t="s">
        <v>27</v>
      </c>
      <c r="R194" t="s">
        <v>510</v>
      </c>
    </row>
    <row r="195" spans="1:18" ht="25.5" customHeight="1">
      <c r="A195" t="s">
        <v>1916</v>
      </c>
      <c r="B195" t="s">
        <v>1646</v>
      </c>
      <c r="C195" s="2">
        <v>45855</v>
      </c>
      <c r="D195" t="s">
        <v>58</v>
      </c>
      <c r="E195" t="s">
        <v>1059</v>
      </c>
      <c r="F195" t="s">
        <v>1917</v>
      </c>
      <c r="G195" t="s">
        <v>67</v>
      </c>
      <c r="H195">
        <v>100000000</v>
      </c>
      <c r="I195">
        <v>1000000000</v>
      </c>
      <c r="J195" t="s">
        <v>1918</v>
      </c>
      <c r="L195" t="s">
        <v>1919</v>
      </c>
      <c r="M195" t="s">
        <v>26</v>
      </c>
      <c r="N195" t="s">
        <v>27</v>
      </c>
      <c r="O195" t="s">
        <v>27</v>
      </c>
      <c r="R195" t="s">
        <v>494</v>
      </c>
    </row>
    <row r="196" spans="1:18" ht="25.5" customHeight="1">
      <c r="A196" t="s">
        <v>1920</v>
      </c>
      <c r="B196" t="s">
        <v>1646</v>
      </c>
      <c r="C196" s="2">
        <v>45335</v>
      </c>
      <c r="D196" t="s">
        <v>71</v>
      </c>
      <c r="E196" t="s">
        <v>30</v>
      </c>
      <c r="F196" t="s">
        <v>1921</v>
      </c>
      <c r="G196" t="s">
        <v>67</v>
      </c>
      <c r="H196">
        <v>170000000</v>
      </c>
      <c r="J196" t="s">
        <v>1922</v>
      </c>
      <c r="L196" t="s">
        <v>1923</v>
      </c>
      <c r="M196" t="s">
        <v>26</v>
      </c>
      <c r="N196" t="s">
        <v>27</v>
      </c>
      <c r="O196" t="s">
        <v>27</v>
      </c>
      <c r="R196" t="s">
        <v>510</v>
      </c>
    </row>
    <row r="197" spans="1:18" ht="25.5" customHeight="1">
      <c r="A197" t="s">
        <v>1924</v>
      </c>
      <c r="B197" t="s">
        <v>1646</v>
      </c>
      <c r="C197" s="2">
        <v>45792</v>
      </c>
      <c r="D197" t="s">
        <v>20</v>
      </c>
      <c r="F197" t="s">
        <v>1925</v>
      </c>
      <c r="G197" t="s">
        <v>67</v>
      </c>
      <c r="H197">
        <v>55000000</v>
      </c>
      <c r="J197" t="s">
        <v>1926</v>
      </c>
      <c r="L197" t="s">
        <v>1927</v>
      </c>
      <c r="M197" t="s">
        <v>26</v>
      </c>
      <c r="N197" t="s">
        <v>27</v>
      </c>
      <c r="O197" t="s">
        <v>27</v>
      </c>
      <c r="R197" t="s">
        <v>494</v>
      </c>
    </row>
    <row r="198" spans="1:18" ht="25.5" customHeight="1">
      <c r="A198" t="s">
        <v>1928</v>
      </c>
      <c r="B198" t="s">
        <v>1646</v>
      </c>
      <c r="C198" s="2">
        <v>45699</v>
      </c>
      <c r="D198" t="s">
        <v>58</v>
      </c>
      <c r="E198" t="s">
        <v>94</v>
      </c>
      <c r="F198" t="s">
        <v>1929</v>
      </c>
      <c r="G198" t="s">
        <v>67</v>
      </c>
      <c r="H198">
        <v>70000000</v>
      </c>
      <c r="I198">
        <v>590000000</v>
      </c>
      <c r="J198" t="s">
        <v>1930</v>
      </c>
      <c r="L198" t="s">
        <v>1931</v>
      </c>
      <c r="M198" t="s">
        <v>26</v>
      </c>
      <c r="N198" t="s">
        <v>27</v>
      </c>
      <c r="O198" t="s">
        <v>27</v>
      </c>
      <c r="R198" t="s">
        <v>494</v>
      </c>
    </row>
    <row r="199" spans="1:18" ht="25.5" customHeight="1">
      <c r="A199" t="s">
        <v>1932</v>
      </c>
      <c r="B199" t="s">
        <v>1646</v>
      </c>
      <c r="C199" s="2">
        <v>45734</v>
      </c>
      <c r="D199" t="s">
        <v>20</v>
      </c>
      <c r="E199" t="s">
        <v>30</v>
      </c>
      <c r="F199" t="s">
        <v>1933</v>
      </c>
      <c r="G199" t="s">
        <v>67</v>
      </c>
      <c r="H199">
        <v>52000000</v>
      </c>
      <c r="J199" t="s">
        <v>1934</v>
      </c>
      <c r="L199" t="s">
        <v>1935</v>
      </c>
      <c r="M199" t="s">
        <v>26</v>
      </c>
      <c r="N199" t="s">
        <v>27</v>
      </c>
      <c r="O199" t="s">
        <v>27</v>
      </c>
      <c r="R199" t="s">
        <v>494</v>
      </c>
    </row>
    <row r="200" spans="1:18" ht="25.5" customHeight="1">
      <c r="A200" t="s">
        <v>1936</v>
      </c>
      <c r="B200" t="s">
        <v>1646</v>
      </c>
      <c r="C200" s="2">
        <v>45799</v>
      </c>
      <c r="D200" t="s">
        <v>86</v>
      </c>
      <c r="E200" t="s">
        <v>94</v>
      </c>
      <c r="F200" t="s">
        <v>1937</v>
      </c>
      <c r="G200" t="s">
        <v>67</v>
      </c>
      <c r="H200">
        <v>31000000</v>
      </c>
      <c r="J200" t="s">
        <v>1938</v>
      </c>
      <c r="L200" t="s">
        <v>1939</v>
      </c>
      <c r="M200" t="s">
        <v>27</v>
      </c>
      <c r="N200" t="s">
        <v>26</v>
      </c>
      <c r="O200" t="s">
        <v>27</v>
      </c>
      <c r="R200" t="s">
        <v>510</v>
      </c>
    </row>
    <row r="201" spans="1:18" ht="25.5" customHeight="1">
      <c r="A201" t="s">
        <v>1940</v>
      </c>
      <c r="B201" t="s">
        <v>1646</v>
      </c>
      <c r="C201" s="2">
        <v>45615</v>
      </c>
      <c r="D201" t="s">
        <v>69</v>
      </c>
      <c r="E201" t="s">
        <v>1901</v>
      </c>
      <c r="F201" t="s">
        <v>1941</v>
      </c>
      <c r="G201" t="s">
        <v>67</v>
      </c>
      <c r="H201">
        <v>175000000</v>
      </c>
      <c r="I201">
        <v>1900000000</v>
      </c>
      <c r="J201" t="s">
        <v>1942</v>
      </c>
      <c r="L201" t="s">
        <v>1943</v>
      </c>
      <c r="M201" t="s">
        <v>26</v>
      </c>
      <c r="N201" t="s">
        <v>27</v>
      </c>
      <c r="O201" t="s">
        <v>27</v>
      </c>
      <c r="R201" t="s">
        <v>510</v>
      </c>
    </row>
    <row r="202" spans="1:18" ht="25.5" customHeight="1">
      <c r="A202" t="s">
        <v>1944</v>
      </c>
      <c r="B202" t="s">
        <v>1646</v>
      </c>
      <c r="C202" s="2">
        <v>45754</v>
      </c>
      <c r="D202" t="s">
        <v>20</v>
      </c>
      <c r="E202" t="s">
        <v>94</v>
      </c>
      <c r="F202" t="s">
        <v>1945</v>
      </c>
      <c r="G202" t="s">
        <v>67</v>
      </c>
      <c r="H202">
        <v>47000000</v>
      </c>
      <c r="I202">
        <v>453000000</v>
      </c>
      <c r="J202" t="s">
        <v>1946</v>
      </c>
      <c r="L202" t="s">
        <v>1947</v>
      </c>
      <c r="M202" t="s">
        <v>27</v>
      </c>
      <c r="N202" t="s">
        <v>26</v>
      </c>
      <c r="O202" t="s">
        <v>27</v>
      </c>
      <c r="R202" t="s">
        <v>510</v>
      </c>
    </row>
    <row r="203" spans="1:18" ht="25.5" customHeight="1">
      <c r="A203" t="s">
        <v>432</v>
      </c>
      <c r="B203" t="s">
        <v>19</v>
      </c>
      <c r="C203" s="2">
        <v>45106</v>
      </c>
      <c r="D203" t="s">
        <v>29</v>
      </c>
      <c r="E203" t="s">
        <v>94</v>
      </c>
      <c r="F203" t="s">
        <v>433</v>
      </c>
      <c r="G203" t="s">
        <v>67</v>
      </c>
      <c r="H203">
        <v>1600000</v>
      </c>
      <c r="J203" t="s">
        <v>434</v>
      </c>
      <c r="M203" t="s">
        <v>26</v>
      </c>
      <c r="N203" t="s">
        <v>26</v>
      </c>
      <c r="O203" t="s">
        <v>27</v>
      </c>
      <c r="R203" t="s">
        <v>431</v>
      </c>
    </row>
    <row r="204" spans="1:18" ht="25.5" customHeight="1">
      <c r="A204" t="s">
        <v>1948</v>
      </c>
      <c r="B204" t="s">
        <v>1646</v>
      </c>
      <c r="C204" s="2">
        <v>45680</v>
      </c>
      <c r="D204" t="s">
        <v>20</v>
      </c>
      <c r="E204" t="s">
        <v>154</v>
      </c>
      <c r="F204" t="s">
        <v>1949</v>
      </c>
      <c r="G204" t="s">
        <v>67</v>
      </c>
      <c r="H204">
        <v>65000000</v>
      </c>
      <c r="J204" t="s">
        <v>1950</v>
      </c>
      <c r="L204" t="s">
        <v>1951</v>
      </c>
      <c r="M204" t="s">
        <v>26</v>
      </c>
      <c r="N204" t="s">
        <v>27</v>
      </c>
      <c r="O204" t="s">
        <v>27</v>
      </c>
      <c r="R204" t="s">
        <v>494</v>
      </c>
    </row>
    <row r="205" spans="1:18" ht="25.5" customHeight="1">
      <c r="A205" t="s">
        <v>1952</v>
      </c>
      <c r="B205" t="s">
        <v>1646</v>
      </c>
      <c r="C205" s="2">
        <v>45481</v>
      </c>
      <c r="D205" t="s">
        <v>20</v>
      </c>
      <c r="E205" t="s">
        <v>778</v>
      </c>
      <c r="F205" t="s">
        <v>1953</v>
      </c>
      <c r="G205" t="s">
        <v>67</v>
      </c>
      <c r="H205">
        <v>130000000</v>
      </c>
      <c r="I205">
        <v>570000000</v>
      </c>
      <c r="J205" t="s">
        <v>1954</v>
      </c>
      <c r="L205" t="s">
        <v>1955</v>
      </c>
      <c r="M205" t="s">
        <v>26</v>
      </c>
      <c r="N205" t="s">
        <v>27</v>
      </c>
      <c r="O205" t="s">
        <v>27</v>
      </c>
      <c r="R205" t="s">
        <v>510</v>
      </c>
    </row>
    <row r="206" spans="1:18" ht="25.5" customHeight="1">
      <c r="A206" t="s">
        <v>1308</v>
      </c>
      <c r="B206" t="s">
        <v>1646</v>
      </c>
      <c r="C206" s="2">
        <v>45764</v>
      </c>
      <c r="D206" t="s">
        <v>3</v>
      </c>
      <c r="E206" t="s">
        <v>245</v>
      </c>
      <c r="F206" t="s">
        <v>1646</v>
      </c>
      <c r="G206" t="s">
        <v>67</v>
      </c>
      <c r="H206">
        <v>55000000</v>
      </c>
      <c r="J206" t="s">
        <v>1309</v>
      </c>
      <c r="L206" t="s">
        <v>1956</v>
      </c>
      <c r="M206" t="s">
        <v>26</v>
      </c>
      <c r="N206" t="s">
        <v>27</v>
      </c>
      <c r="O206" t="s">
        <v>27</v>
      </c>
      <c r="R206" t="s">
        <v>494</v>
      </c>
    </row>
    <row r="207" spans="1:18" ht="25.5" customHeight="1">
      <c r="A207" t="s">
        <v>1957</v>
      </c>
      <c r="B207" t="s">
        <v>1646</v>
      </c>
      <c r="C207" s="2">
        <v>45337</v>
      </c>
      <c r="D207" t="s">
        <v>1647</v>
      </c>
      <c r="E207" t="s">
        <v>30</v>
      </c>
      <c r="F207" t="s">
        <v>1958</v>
      </c>
      <c r="G207" t="s">
        <v>67</v>
      </c>
      <c r="H207">
        <v>254000000</v>
      </c>
      <c r="J207" t="s">
        <v>1959</v>
      </c>
      <c r="L207" t="s">
        <v>1960</v>
      </c>
      <c r="M207" t="s">
        <v>26</v>
      </c>
      <c r="N207" t="s">
        <v>27</v>
      </c>
      <c r="O207" t="s">
        <v>27</v>
      </c>
      <c r="R207" t="s">
        <v>510</v>
      </c>
    </row>
    <row r="208" spans="1:18" ht="25.5" customHeight="1">
      <c r="A208" t="s">
        <v>1961</v>
      </c>
      <c r="B208" t="s">
        <v>1646</v>
      </c>
      <c r="C208" s="2">
        <v>45511</v>
      </c>
      <c r="D208" t="s">
        <v>20</v>
      </c>
      <c r="E208" t="s">
        <v>245</v>
      </c>
      <c r="F208" t="s">
        <v>1962</v>
      </c>
      <c r="G208" t="s">
        <v>67</v>
      </c>
      <c r="H208">
        <v>120000000</v>
      </c>
      <c r="J208" t="s">
        <v>1963</v>
      </c>
      <c r="L208" t="s">
        <v>1964</v>
      </c>
      <c r="M208" t="s">
        <v>26</v>
      </c>
      <c r="N208" t="s">
        <v>27</v>
      </c>
      <c r="O208" t="s">
        <v>27</v>
      </c>
      <c r="R208" t="s">
        <v>510</v>
      </c>
    </row>
    <row r="209" spans="1:18" ht="25.5" customHeight="1">
      <c r="A209" t="s">
        <v>435</v>
      </c>
      <c r="B209" t="s">
        <v>19</v>
      </c>
      <c r="C209" s="2">
        <v>45589</v>
      </c>
      <c r="D209" t="s">
        <v>436</v>
      </c>
      <c r="E209" t="s">
        <v>154</v>
      </c>
      <c r="F209" t="s">
        <v>437</v>
      </c>
      <c r="G209" t="s">
        <v>61</v>
      </c>
      <c r="H209">
        <v>368005195</v>
      </c>
      <c r="I209">
        <v>5040000000</v>
      </c>
      <c r="J209" t="s">
        <v>438</v>
      </c>
      <c r="K209" t="s">
        <v>439</v>
      </c>
      <c r="L209" t="s">
        <v>440</v>
      </c>
      <c r="M209" t="s">
        <v>27</v>
      </c>
      <c r="N209" t="s">
        <v>27</v>
      </c>
      <c r="O209" t="s">
        <v>26</v>
      </c>
      <c r="R209" t="s">
        <v>441</v>
      </c>
    </row>
    <row r="210" spans="1:18" ht="25.5" customHeight="1">
      <c r="A210" t="s">
        <v>442</v>
      </c>
      <c r="B210" t="s">
        <v>19</v>
      </c>
      <c r="C210" s="2">
        <v>45588</v>
      </c>
      <c r="D210" t="s">
        <v>58</v>
      </c>
      <c r="E210" t="s">
        <v>41</v>
      </c>
      <c r="F210" t="s">
        <v>443</v>
      </c>
      <c r="G210" t="s">
        <v>67</v>
      </c>
      <c r="H210">
        <v>175000000</v>
      </c>
      <c r="J210" t="s">
        <v>444</v>
      </c>
      <c r="K210" t="s">
        <v>445</v>
      </c>
      <c r="L210" t="s">
        <v>446</v>
      </c>
      <c r="M210" t="s">
        <v>27</v>
      </c>
      <c r="N210" t="s">
        <v>27</v>
      </c>
      <c r="O210" t="s">
        <v>26</v>
      </c>
      <c r="R210" t="s">
        <v>441</v>
      </c>
    </row>
    <row r="211" spans="1:18" ht="25.5" customHeight="1">
      <c r="A211" t="s">
        <v>1965</v>
      </c>
      <c r="B211" t="s">
        <v>1646</v>
      </c>
      <c r="C211" s="2">
        <v>45868</v>
      </c>
      <c r="D211" t="s">
        <v>86</v>
      </c>
      <c r="E211" t="s">
        <v>94</v>
      </c>
      <c r="F211" t="s">
        <v>1966</v>
      </c>
      <c r="G211" t="s">
        <v>1967</v>
      </c>
      <c r="H211">
        <v>17931109</v>
      </c>
      <c r="J211" t="s">
        <v>1968</v>
      </c>
      <c r="L211" t="s">
        <v>1969</v>
      </c>
      <c r="M211" t="s">
        <v>27</v>
      </c>
      <c r="N211" t="s">
        <v>26</v>
      </c>
      <c r="O211" t="s">
        <v>27</v>
      </c>
      <c r="R211" t="s">
        <v>546</v>
      </c>
    </row>
    <row r="212" spans="1:18" ht="25.5" customHeight="1">
      <c r="A212" t="s">
        <v>1970</v>
      </c>
      <c r="B212" t="s">
        <v>1646</v>
      </c>
      <c r="C212" s="2">
        <v>45008</v>
      </c>
      <c r="D212" t="s">
        <v>86</v>
      </c>
      <c r="E212" t="s">
        <v>154</v>
      </c>
      <c r="F212" t="s">
        <v>1971</v>
      </c>
      <c r="G212" t="s">
        <v>67</v>
      </c>
      <c r="H212">
        <v>150000000</v>
      </c>
      <c r="I212">
        <v>850000000</v>
      </c>
      <c r="J212" t="s">
        <v>1972</v>
      </c>
      <c r="L212" t="s">
        <v>1973</v>
      </c>
      <c r="M212" t="s">
        <v>26</v>
      </c>
      <c r="N212" t="s">
        <v>27</v>
      </c>
      <c r="O212" t="s">
        <v>27</v>
      </c>
      <c r="R212" t="s">
        <v>546</v>
      </c>
    </row>
    <row r="213" spans="1:18" ht="25.5" customHeight="1">
      <c r="A213" t="s">
        <v>447</v>
      </c>
      <c r="B213" t="s">
        <v>19</v>
      </c>
      <c r="C213" s="2">
        <v>45910</v>
      </c>
      <c r="D213" t="s">
        <v>71</v>
      </c>
      <c r="E213" t="s">
        <v>41</v>
      </c>
      <c r="F213" t="s">
        <v>448</v>
      </c>
      <c r="G213" t="s">
        <v>67</v>
      </c>
      <c r="H213">
        <v>213000000</v>
      </c>
      <c r="J213" t="s">
        <v>449</v>
      </c>
      <c r="M213" t="s">
        <v>26</v>
      </c>
      <c r="N213" t="s">
        <v>27</v>
      </c>
      <c r="O213" t="s">
        <v>27</v>
      </c>
      <c r="R213" t="s">
        <v>450</v>
      </c>
    </row>
    <row r="214" spans="1:18" ht="25.5" customHeight="1">
      <c r="A214" t="s">
        <v>453</v>
      </c>
      <c r="B214" t="s">
        <v>19</v>
      </c>
      <c r="C214" s="2">
        <v>45806</v>
      </c>
      <c r="D214" t="s">
        <v>71</v>
      </c>
      <c r="E214" t="s">
        <v>94</v>
      </c>
      <c r="F214" t="s">
        <v>454</v>
      </c>
      <c r="G214" t="s">
        <v>67</v>
      </c>
      <c r="H214">
        <v>350000000</v>
      </c>
      <c r="I214">
        <v>6000000000</v>
      </c>
      <c r="J214" t="s">
        <v>455</v>
      </c>
      <c r="K214" t="s">
        <v>456</v>
      </c>
      <c r="L214" t="s">
        <v>457</v>
      </c>
      <c r="M214" t="s">
        <v>26</v>
      </c>
      <c r="N214" t="s">
        <v>27</v>
      </c>
      <c r="O214" t="s">
        <v>27</v>
      </c>
      <c r="R214" t="s">
        <v>450</v>
      </c>
    </row>
    <row r="215" spans="1:18" ht="25.5" customHeight="1">
      <c r="A215" t="s">
        <v>458</v>
      </c>
      <c r="B215" t="s">
        <v>19</v>
      </c>
      <c r="C215" s="2">
        <v>45792</v>
      </c>
      <c r="D215" t="s">
        <v>86</v>
      </c>
      <c r="E215" t="s">
        <v>41</v>
      </c>
      <c r="F215" t="s">
        <v>459</v>
      </c>
      <c r="G215" t="s">
        <v>67</v>
      </c>
      <c r="H215">
        <v>177000000</v>
      </c>
      <c r="J215" t="s">
        <v>460</v>
      </c>
      <c r="K215" t="s">
        <v>461</v>
      </c>
      <c r="L215" t="s">
        <v>462</v>
      </c>
      <c r="M215" t="s">
        <v>26</v>
      </c>
      <c r="N215" t="s">
        <v>27</v>
      </c>
      <c r="O215" t="s">
        <v>27</v>
      </c>
      <c r="R215" t="s">
        <v>450</v>
      </c>
    </row>
    <row r="216" spans="1:18" ht="25.5" customHeight="1">
      <c r="A216" t="s">
        <v>463</v>
      </c>
      <c r="B216" t="s">
        <v>19</v>
      </c>
      <c r="C216" s="2">
        <v>45756</v>
      </c>
      <c r="D216" t="s">
        <v>20</v>
      </c>
      <c r="E216" t="s">
        <v>59</v>
      </c>
      <c r="F216" t="s">
        <v>464</v>
      </c>
      <c r="G216" t="s">
        <v>67</v>
      </c>
      <c r="H216">
        <v>200000000</v>
      </c>
      <c r="J216" t="s">
        <v>465</v>
      </c>
      <c r="K216" t="s">
        <v>33</v>
      </c>
      <c r="L216" t="s">
        <v>466</v>
      </c>
      <c r="M216" t="s">
        <v>26</v>
      </c>
      <c r="N216" t="s">
        <v>27</v>
      </c>
      <c r="O216" t="s">
        <v>27</v>
      </c>
      <c r="R216" t="s">
        <v>450</v>
      </c>
    </row>
    <row r="217" spans="1:18" ht="25.5" customHeight="1">
      <c r="A217" t="s">
        <v>467</v>
      </c>
      <c r="B217" t="s">
        <v>19</v>
      </c>
      <c r="C217" s="2">
        <v>45741</v>
      </c>
      <c r="D217" t="s">
        <v>86</v>
      </c>
      <c r="E217" t="s">
        <v>59</v>
      </c>
      <c r="F217" t="s">
        <v>468</v>
      </c>
      <c r="G217" t="s">
        <v>67</v>
      </c>
      <c r="H217">
        <v>110000000</v>
      </c>
      <c r="J217" t="s">
        <v>469</v>
      </c>
      <c r="K217" t="s">
        <v>33</v>
      </c>
      <c r="L217" t="s">
        <v>342</v>
      </c>
      <c r="M217" t="s">
        <v>26</v>
      </c>
      <c r="N217" t="s">
        <v>27</v>
      </c>
      <c r="O217" t="s">
        <v>27</v>
      </c>
      <c r="R217" t="s">
        <v>450</v>
      </c>
    </row>
    <row r="218" spans="1:18" ht="25.5" customHeight="1">
      <c r="A218" t="s">
        <v>470</v>
      </c>
      <c r="B218" t="s">
        <v>19</v>
      </c>
      <c r="C218" s="2">
        <v>45723</v>
      </c>
      <c r="D218" t="s">
        <v>86</v>
      </c>
      <c r="E218" t="s">
        <v>268</v>
      </c>
      <c r="F218" t="s">
        <v>471</v>
      </c>
      <c r="G218" t="s">
        <v>67</v>
      </c>
      <c r="H218">
        <v>105000000</v>
      </c>
      <c r="I218">
        <v>450000000</v>
      </c>
      <c r="J218" t="s">
        <v>472</v>
      </c>
      <c r="K218" t="s">
        <v>33</v>
      </c>
      <c r="L218" t="s">
        <v>34</v>
      </c>
      <c r="M218" t="s">
        <v>26</v>
      </c>
      <c r="N218" t="s">
        <v>27</v>
      </c>
      <c r="O218" t="s">
        <v>27</v>
      </c>
      <c r="R218" t="s">
        <v>450</v>
      </c>
    </row>
    <row r="219" spans="1:18" ht="25.5" customHeight="1">
      <c r="A219" t="s">
        <v>473</v>
      </c>
      <c r="B219" t="s">
        <v>19</v>
      </c>
      <c r="C219" s="2">
        <v>45701</v>
      </c>
      <c r="D219" t="s">
        <v>20</v>
      </c>
      <c r="E219" t="s">
        <v>41</v>
      </c>
      <c r="F219" t="s">
        <v>474</v>
      </c>
      <c r="G219" t="s">
        <v>67</v>
      </c>
      <c r="H219">
        <v>110000000</v>
      </c>
      <c r="J219" t="s">
        <v>475</v>
      </c>
      <c r="K219" t="s">
        <v>476</v>
      </c>
      <c r="L219" t="s">
        <v>477</v>
      </c>
      <c r="M219" t="s">
        <v>26</v>
      </c>
      <c r="N219" t="s">
        <v>27</v>
      </c>
      <c r="O219" t="s">
        <v>27</v>
      </c>
      <c r="R219" t="s">
        <v>450</v>
      </c>
    </row>
    <row r="220" spans="1:18" ht="25.5" customHeight="1">
      <c r="A220" t="s">
        <v>478</v>
      </c>
      <c r="B220" t="s">
        <v>19</v>
      </c>
      <c r="C220" s="2">
        <v>45679</v>
      </c>
      <c r="D220" t="s">
        <v>20</v>
      </c>
      <c r="E220" t="s">
        <v>154</v>
      </c>
      <c r="F220" t="s">
        <v>479</v>
      </c>
      <c r="G220" t="s">
        <v>67</v>
      </c>
      <c r="H220">
        <v>260000000</v>
      </c>
      <c r="I220">
        <v>1540000000</v>
      </c>
      <c r="J220" t="s">
        <v>480</v>
      </c>
      <c r="K220" t="s">
        <v>481</v>
      </c>
      <c r="L220" t="s">
        <v>482</v>
      </c>
      <c r="M220" t="s">
        <v>26</v>
      </c>
      <c r="N220" t="s">
        <v>27</v>
      </c>
      <c r="O220" t="s">
        <v>27</v>
      </c>
      <c r="R220" t="s">
        <v>450</v>
      </c>
    </row>
    <row r="221" spans="1:18" ht="25.5" customHeight="1">
      <c r="A221" t="s">
        <v>485</v>
      </c>
      <c r="B221" t="s">
        <v>19</v>
      </c>
      <c r="C221" s="2">
        <v>45590</v>
      </c>
      <c r="D221" t="s">
        <v>86</v>
      </c>
      <c r="E221" t="s">
        <v>41</v>
      </c>
      <c r="F221" t="s">
        <v>486</v>
      </c>
      <c r="G221" t="s">
        <v>67</v>
      </c>
      <c r="H221">
        <v>900000000</v>
      </c>
      <c r="J221" t="s">
        <v>487</v>
      </c>
      <c r="K221" t="s">
        <v>488</v>
      </c>
      <c r="L221" t="s">
        <v>489</v>
      </c>
      <c r="M221" t="s">
        <v>26</v>
      </c>
      <c r="N221" t="s">
        <v>27</v>
      </c>
      <c r="O221" t="s">
        <v>27</v>
      </c>
      <c r="R221" t="s">
        <v>490</v>
      </c>
    </row>
    <row r="222" spans="1:18" ht="25.5" customHeight="1">
      <c r="A222" t="s">
        <v>1222</v>
      </c>
      <c r="B222" t="s">
        <v>1000</v>
      </c>
      <c r="C222" s="2">
        <v>45833.083333333336</v>
      </c>
      <c r="D222" t="s">
        <v>86</v>
      </c>
      <c r="E222" t="s">
        <v>59</v>
      </c>
      <c r="F222" t="s">
        <v>1223</v>
      </c>
      <c r="G222" t="s">
        <v>67</v>
      </c>
      <c r="H222">
        <v>40000000</v>
      </c>
      <c r="I222">
        <v>460000000</v>
      </c>
      <c r="J222" t="s">
        <v>1224</v>
      </c>
      <c r="L222" t="s">
        <v>1225</v>
      </c>
      <c r="M222" t="s">
        <v>27</v>
      </c>
      <c r="N222" t="s">
        <v>27</v>
      </c>
      <c r="O222" t="s">
        <v>26</v>
      </c>
      <c r="R222" t="s">
        <v>450</v>
      </c>
    </row>
    <row r="223" spans="1:18" ht="25.5" customHeight="1">
      <c r="A223" t="s">
        <v>1226</v>
      </c>
      <c r="B223" t="s">
        <v>1000</v>
      </c>
      <c r="C223" s="2">
        <v>45740.125</v>
      </c>
      <c r="D223" t="s">
        <v>20</v>
      </c>
      <c r="E223" t="s">
        <v>778</v>
      </c>
      <c r="F223" t="s">
        <v>1227</v>
      </c>
      <c r="G223" t="s">
        <v>61</v>
      </c>
      <c r="H223">
        <v>59316395</v>
      </c>
      <c r="I223">
        <v>210303581</v>
      </c>
      <c r="J223" t="s">
        <v>1228</v>
      </c>
      <c r="L223" t="s">
        <v>1229</v>
      </c>
      <c r="M223" t="s">
        <v>27</v>
      </c>
      <c r="N223" t="s">
        <v>26</v>
      </c>
      <c r="O223" t="s">
        <v>27</v>
      </c>
      <c r="Q223" t="s">
        <v>1230</v>
      </c>
      <c r="R223" t="s">
        <v>450</v>
      </c>
    </row>
    <row r="224" spans="1:18" ht="25.5" customHeight="1">
      <c r="A224" t="s">
        <v>1231</v>
      </c>
      <c r="B224" t="s">
        <v>1000</v>
      </c>
      <c r="C224" s="2">
        <v>45720.125</v>
      </c>
      <c r="D224" t="s">
        <v>58</v>
      </c>
      <c r="E224" t="s">
        <v>1232</v>
      </c>
      <c r="F224" t="s">
        <v>1233</v>
      </c>
      <c r="G224" t="s">
        <v>67</v>
      </c>
      <c r="H224">
        <v>190000000</v>
      </c>
      <c r="I224">
        <v>2310000000</v>
      </c>
      <c r="J224" t="s">
        <v>1234</v>
      </c>
      <c r="L224" t="s">
        <v>1235</v>
      </c>
      <c r="M224" t="s">
        <v>26</v>
      </c>
      <c r="N224" t="s">
        <v>27</v>
      </c>
      <c r="O224" t="s">
        <v>27</v>
      </c>
      <c r="R224" t="s">
        <v>450</v>
      </c>
    </row>
    <row r="225" spans="1:18" ht="25.5" customHeight="1">
      <c r="A225" t="s">
        <v>1236</v>
      </c>
      <c r="B225" t="s">
        <v>1000</v>
      </c>
      <c r="C225" s="2">
        <v>45616.125</v>
      </c>
      <c r="D225" t="s">
        <v>1078</v>
      </c>
      <c r="E225" t="s">
        <v>601</v>
      </c>
      <c r="F225" t="s">
        <v>1237</v>
      </c>
      <c r="G225" t="s">
        <v>61</v>
      </c>
      <c r="H225">
        <v>527289888</v>
      </c>
      <c r="I225">
        <v>4745608993</v>
      </c>
      <c r="J225" t="s">
        <v>1238</v>
      </c>
      <c r="L225" t="s">
        <v>1239</v>
      </c>
      <c r="M225" t="s">
        <v>26</v>
      </c>
      <c r="N225" t="s">
        <v>27</v>
      </c>
      <c r="O225" t="s">
        <v>27</v>
      </c>
      <c r="R225" t="s">
        <v>490</v>
      </c>
    </row>
    <row r="226" spans="1:18" ht="25.5" customHeight="1">
      <c r="A226" t="s">
        <v>1974</v>
      </c>
      <c r="B226" t="s">
        <v>1646</v>
      </c>
      <c r="C226" s="2">
        <v>45792</v>
      </c>
      <c r="D226" t="s">
        <v>86</v>
      </c>
      <c r="E226" t="s">
        <v>1975</v>
      </c>
      <c r="F226" t="s">
        <v>1976</v>
      </c>
      <c r="G226" t="s">
        <v>67</v>
      </c>
      <c r="H226">
        <v>32000000</v>
      </c>
      <c r="J226" t="s">
        <v>1977</v>
      </c>
      <c r="L226" t="s">
        <v>1978</v>
      </c>
      <c r="M226" t="s">
        <v>26</v>
      </c>
      <c r="N226" t="s">
        <v>27</v>
      </c>
      <c r="O226" t="s">
        <v>27</v>
      </c>
      <c r="R226" t="s">
        <v>546</v>
      </c>
    </row>
    <row r="227" spans="1:18" ht="25.5" customHeight="1">
      <c r="A227" t="s">
        <v>1979</v>
      </c>
      <c r="B227" t="s">
        <v>1646</v>
      </c>
      <c r="C227" s="2">
        <v>45468</v>
      </c>
      <c r="D227" t="s">
        <v>86</v>
      </c>
      <c r="E227" t="s">
        <v>1059</v>
      </c>
      <c r="F227" t="s">
        <v>1980</v>
      </c>
      <c r="G227" t="s">
        <v>67</v>
      </c>
      <c r="H227">
        <v>53000000</v>
      </c>
      <c r="J227" t="s">
        <v>1981</v>
      </c>
      <c r="L227" t="s">
        <v>1982</v>
      </c>
      <c r="M227" t="s">
        <v>26</v>
      </c>
      <c r="N227" t="s">
        <v>27</v>
      </c>
      <c r="O227" t="s">
        <v>27</v>
      </c>
      <c r="R227" t="s">
        <v>546</v>
      </c>
    </row>
    <row r="228" spans="1:18" ht="25.5" customHeight="1">
      <c r="A228" t="s">
        <v>1983</v>
      </c>
      <c r="B228" t="s">
        <v>1646</v>
      </c>
      <c r="C228" s="2">
        <v>45688</v>
      </c>
      <c r="D228" t="s">
        <v>1647</v>
      </c>
      <c r="F228" t="s">
        <v>1646</v>
      </c>
      <c r="G228" t="s">
        <v>67</v>
      </c>
      <c r="H228">
        <v>50000000</v>
      </c>
      <c r="J228" t="s">
        <v>1984</v>
      </c>
      <c r="L228" t="s">
        <v>1985</v>
      </c>
      <c r="M228" t="s">
        <v>26</v>
      </c>
      <c r="N228" t="s">
        <v>27</v>
      </c>
      <c r="O228" t="s">
        <v>27</v>
      </c>
      <c r="R228" t="s">
        <v>546</v>
      </c>
    </row>
    <row r="229" spans="1:18" ht="25.5" customHeight="1">
      <c r="A229" t="s">
        <v>1986</v>
      </c>
      <c r="B229" t="s">
        <v>1646</v>
      </c>
      <c r="C229" s="2">
        <v>45554</v>
      </c>
      <c r="D229" t="s">
        <v>86</v>
      </c>
      <c r="F229" t="s">
        <v>1987</v>
      </c>
      <c r="G229" t="s">
        <v>67</v>
      </c>
      <c r="H229">
        <v>65000000</v>
      </c>
      <c r="J229" t="s">
        <v>1988</v>
      </c>
      <c r="L229" t="s">
        <v>1989</v>
      </c>
      <c r="M229" t="s">
        <v>26</v>
      </c>
      <c r="N229" t="s">
        <v>27</v>
      </c>
      <c r="O229" t="s">
        <v>27</v>
      </c>
      <c r="R229" t="s">
        <v>546</v>
      </c>
    </row>
    <row r="230" spans="1:18" ht="25.5" customHeight="1">
      <c r="A230" t="s">
        <v>1990</v>
      </c>
      <c r="B230" t="s">
        <v>1646</v>
      </c>
      <c r="C230" s="2">
        <v>45525</v>
      </c>
      <c r="D230" t="s">
        <v>20</v>
      </c>
      <c r="E230" t="s">
        <v>94</v>
      </c>
      <c r="F230" t="s">
        <v>1991</v>
      </c>
      <c r="G230" t="s">
        <v>67</v>
      </c>
      <c r="H230">
        <v>80000000</v>
      </c>
      <c r="I230">
        <v>2170000000</v>
      </c>
      <c r="J230" t="s">
        <v>1992</v>
      </c>
      <c r="L230" t="s">
        <v>1993</v>
      </c>
      <c r="M230" t="s">
        <v>26</v>
      </c>
      <c r="N230" t="s">
        <v>27</v>
      </c>
      <c r="O230" t="s">
        <v>27</v>
      </c>
      <c r="R230" t="s">
        <v>546</v>
      </c>
    </row>
    <row r="231" spans="1:18" ht="25.5" customHeight="1">
      <c r="A231" t="s">
        <v>1994</v>
      </c>
      <c r="B231" t="s">
        <v>1646</v>
      </c>
      <c r="C231" s="2">
        <v>45588</v>
      </c>
      <c r="D231" t="s">
        <v>58</v>
      </c>
      <c r="E231" t="s">
        <v>94</v>
      </c>
      <c r="F231" t="s">
        <v>1995</v>
      </c>
      <c r="G231" t="s">
        <v>67</v>
      </c>
      <c r="H231">
        <v>100000000</v>
      </c>
      <c r="J231" t="s">
        <v>1996</v>
      </c>
      <c r="L231" t="s">
        <v>1997</v>
      </c>
      <c r="M231" t="s">
        <v>26</v>
      </c>
      <c r="N231" t="s">
        <v>27</v>
      </c>
      <c r="O231" t="s">
        <v>27</v>
      </c>
      <c r="R231" t="s">
        <v>546</v>
      </c>
    </row>
    <row r="232" spans="1:18" ht="25.5" customHeight="1">
      <c r="A232" t="s">
        <v>1998</v>
      </c>
      <c r="B232" t="s">
        <v>1646</v>
      </c>
      <c r="C232" s="2">
        <v>45302</v>
      </c>
      <c r="D232" t="s">
        <v>20</v>
      </c>
      <c r="E232" t="s">
        <v>94</v>
      </c>
      <c r="F232" t="s">
        <v>1999</v>
      </c>
      <c r="G232" t="s">
        <v>67</v>
      </c>
      <c r="H232">
        <v>73000000</v>
      </c>
      <c r="J232" t="s">
        <v>2000</v>
      </c>
      <c r="L232" t="s">
        <v>2001</v>
      </c>
      <c r="M232" t="s">
        <v>26</v>
      </c>
      <c r="N232" t="s">
        <v>27</v>
      </c>
      <c r="O232" t="s">
        <v>27</v>
      </c>
      <c r="R232" t="s">
        <v>546</v>
      </c>
    </row>
    <row r="233" spans="1:18" ht="25.5" customHeight="1">
      <c r="A233" t="s">
        <v>2002</v>
      </c>
      <c r="B233" t="s">
        <v>1646</v>
      </c>
      <c r="C233" s="2">
        <v>45159</v>
      </c>
      <c r="D233" t="s">
        <v>20</v>
      </c>
      <c r="E233" t="s">
        <v>94</v>
      </c>
      <c r="F233" t="s">
        <v>2003</v>
      </c>
      <c r="G233" t="s">
        <v>67</v>
      </c>
      <c r="H233">
        <v>200000000</v>
      </c>
      <c r="J233" t="s">
        <v>2004</v>
      </c>
      <c r="L233" t="s">
        <v>2005</v>
      </c>
      <c r="M233" t="s">
        <v>26</v>
      </c>
      <c r="N233" t="s">
        <v>27</v>
      </c>
      <c r="O233" t="s">
        <v>27</v>
      </c>
      <c r="R233" t="s">
        <v>546</v>
      </c>
    </row>
    <row r="234" spans="1:18" ht="25.5" customHeight="1">
      <c r="A234" t="s">
        <v>2006</v>
      </c>
      <c r="B234" t="s">
        <v>1646</v>
      </c>
      <c r="C234" s="2">
        <v>44931</v>
      </c>
      <c r="D234" t="s">
        <v>20</v>
      </c>
      <c r="E234" t="s">
        <v>245</v>
      </c>
      <c r="F234" t="s">
        <v>2007</v>
      </c>
      <c r="G234" t="s">
        <v>67</v>
      </c>
      <c r="H234">
        <v>175000000</v>
      </c>
      <c r="J234" t="s">
        <v>2008</v>
      </c>
      <c r="L234" t="s">
        <v>2009</v>
      </c>
      <c r="M234" t="s">
        <v>26</v>
      </c>
      <c r="N234" t="s">
        <v>27</v>
      </c>
      <c r="O234" t="s">
        <v>27</v>
      </c>
      <c r="R234" t="s">
        <v>546</v>
      </c>
    </row>
    <row r="235" spans="1:18" ht="25.5" customHeight="1">
      <c r="A235" t="s">
        <v>2010</v>
      </c>
      <c r="B235" t="s">
        <v>1646</v>
      </c>
      <c r="C235" s="2">
        <v>44984</v>
      </c>
      <c r="D235" t="s">
        <v>69</v>
      </c>
      <c r="E235" t="s">
        <v>3371</v>
      </c>
      <c r="F235" t="s">
        <v>2011</v>
      </c>
      <c r="G235" t="s">
        <v>67</v>
      </c>
      <c r="H235">
        <v>230000000</v>
      </c>
      <c r="I235">
        <v>1970000000</v>
      </c>
      <c r="J235" t="s">
        <v>2012</v>
      </c>
      <c r="L235" t="s">
        <v>2013</v>
      </c>
      <c r="M235" t="s">
        <v>26</v>
      </c>
      <c r="N235" t="s">
        <v>27</v>
      </c>
      <c r="O235" t="s">
        <v>27</v>
      </c>
      <c r="R235" t="s">
        <v>546</v>
      </c>
    </row>
    <row r="236" spans="1:18" ht="25.5" customHeight="1">
      <c r="A236" t="s">
        <v>491</v>
      </c>
      <c r="B236" t="s">
        <v>19</v>
      </c>
      <c r="C236" s="2">
        <v>45897</v>
      </c>
      <c r="D236" t="s">
        <v>20</v>
      </c>
      <c r="E236" t="s">
        <v>41</v>
      </c>
      <c r="F236" t="s">
        <v>492</v>
      </c>
      <c r="G236" t="s">
        <v>67</v>
      </c>
      <c r="H236">
        <v>58000000</v>
      </c>
      <c r="J236" t="s">
        <v>493</v>
      </c>
      <c r="M236" t="s">
        <v>26</v>
      </c>
      <c r="N236" t="s">
        <v>27</v>
      </c>
      <c r="O236" t="s">
        <v>27</v>
      </c>
      <c r="R236" t="s">
        <v>494</v>
      </c>
    </row>
    <row r="237" spans="1:18" ht="25.5" customHeight="1">
      <c r="A237" t="s">
        <v>495</v>
      </c>
      <c r="B237" t="s">
        <v>19</v>
      </c>
      <c r="C237" s="2">
        <v>45806</v>
      </c>
      <c r="D237" t="s">
        <v>20</v>
      </c>
      <c r="E237" t="s">
        <v>59</v>
      </c>
      <c r="F237" t="s">
        <v>496</v>
      </c>
      <c r="G237" t="s">
        <v>67</v>
      </c>
      <c r="H237">
        <v>100000000</v>
      </c>
      <c r="I237">
        <v>1200000000</v>
      </c>
      <c r="J237" t="s">
        <v>497</v>
      </c>
      <c r="K237" t="s">
        <v>498</v>
      </c>
      <c r="L237" t="s">
        <v>44</v>
      </c>
      <c r="M237" t="s">
        <v>26</v>
      </c>
      <c r="N237" t="s">
        <v>27</v>
      </c>
      <c r="O237" t="s">
        <v>27</v>
      </c>
      <c r="R237" t="s">
        <v>494</v>
      </c>
    </row>
    <row r="238" spans="1:18" ht="25.5" customHeight="1">
      <c r="A238" t="s">
        <v>499</v>
      </c>
      <c r="B238" t="s">
        <v>19</v>
      </c>
      <c r="C238" s="2">
        <v>45756</v>
      </c>
      <c r="D238" t="s">
        <v>20</v>
      </c>
      <c r="E238" t="s">
        <v>161</v>
      </c>
      <c r="F238" t="s">
        <v>500</v>
      </c>
      <c r="G238" t="s">
        <v>67</v>
      </c>
      <c r="H238">
        <v>60000000</v>
      </c>
      <c r="J238" t="s">
        <v>501</v>
      </c>
      <c r="K238" t="s">
        <v>502</v>
      </c>
      <c r="L238" t="s">
        <v>503</v>
      </c>
      <c r="M238" t="s">
        <v>26</v>
      </c>
      <c r="N238" t="s">
        <v>27</v>
      </c>
      <c r="O238" t="s">
        <v>27</v>
      </c>
      <c r="R238" t="s">
        <v>494</v>
      </c>
    </row>
    <row r="239" spans="1:18" ht="25.5" customHeight="1">
      <c r="A239" t="s">
        <v>504</v>
      </c>
      <c r="B239" t="s">
        <v>19</v>
      </c>
      <c r="C239" s="2">
        <v>45727</v>
      </c>
      <c r="D239" t="s">
        <v>86</v>
      </c>
      <c r="E239" t="s">
        <v>367</v>
      </c>
      <c r="F239" t="s">
        <v>505</v>
      </c>
      <c r="G239" t="s">
        <v>67</v>
      </c>
      <c r="H239">
        <v>95000000</v>
      </c>
      <c r="I239">
        <v>1560000000</v>
      </c>
      <c r="J239" t="s">
        <v>506</v>
      </c>
      <c r="K239" t="s">
        <v>507</v>
      </c>
      <c r="L239" t="s">
        <v>508</v>
      </c>
      <c r="M239" t="s">
        <v>26</v>
      </c>
      <c r="N239" t="s">
        <v>27</v>
      </c>
      <c r="O239" t="s">
        <v>27</v>
      </c>
      <c r="R239" t="s">
        <v>494</v>
      </c>
    </row>
    <row r="240" spans="1:18" ht="25.5" customHeight="1">
      <c r="A240" t="s">
        <v>511</v>
      </c>
      <c r="B240" t="s">
        <v>19</v>
      </c>
      <c r="C240" s="2">
        <v>45554</v>
      </c>
      <c r="D240" t="s">
        <v>20</v>
      </c>
      <c r="E240" t="s">
        <v>41</v>
      </c>
      <c r="F240" t="s">
        <v>512</v>
      </c>
      <c r="G240" t="s">
        <v>67</v>
      </c>
      <c r="H240">
        <v>175000000</v>
      </c>
      <c r="I240">
        <v>2630000000</v>
      </c>
      <c r="J240" t="s">
        <v>513</v>
      </c>
      <c r="K240" t="s">
        <v>514</v>
      </c>
      <c r="L240" t="s">
        <v>515</v>
      </c>
      <c r="M240" t="s">
        <v>26</v>
      </c>
      <c r="N240" t="s">
        <v>27</v>
      </c>
      <c r="O240" t="s">
        <v>27</v>
      </c>
      <c r="R240" t="s">
        <v>510</v>
      </c>
    </row>
    <row r="241" spans="1:18" ht="25.5" customHeight="1">
      <c r="A241" t="s">
        <v>516</v>
      </c>
      <c r="B241" t="s">
        <v>19</v>
      </c>
      <c r="C241" s="2">
        <v>45510</v>
      </c>
      <c r="D241" t="s">
        <v>128</v>
      </c>
      <c r="E241" t="s">
        <v>154</v>
      </c>
      <c r="F241" t="s">
        <v>517</v>
      </c>
      <c r="G241" t="s">
        <v>67</v>
      </c>
      <c r="H241">
        <v>105000000</v>
      </c>
      <c r="J241" t="s">
        <v>518</v>
      </c>
      <c r="K241" t="s">
        <v>519</v>
      </c>
      <c r="L241" t="s">
        <v>520</v>
      </c>
      <c r="M241" t="s">
        <v>26</v>
      </c>
      <c r="N241" t="s">
        <v>27</v>
      </c>
      <c r="O241" t="s">
        <v>27</v>
      </c>
      <c r="R241" t="s">
        <v>510</v>
      </c>
    </row>
    <row r="242" spans="1:18" ht="25.5" customHeight="1">
      <c r="A242" t="s">
        <v>521</v>
      </c>
      <c r="B242" t="s">
        <v>19</v>
      </c>
      <c r="C242" s="2">
        <v>45433</v>
      </c>
      <c r="D242" t="s">
        <v>20</v>
      </c>
      <c r="E242" t="s">
        <v>41</v>
      </c>
      <c r="F242" t="s">
        <v>522</v>
      </c>
      <c r="G242" t="s">
        <v>67</v>
      </c>
      <c r="H242">
        <v>120000000</v>
      </c>
      <c r="J242" t="s">
        <v>523</v>
      </c>
      <c r="K242" t="s">
        <v>524</v>
      </c>
      <c r="L242" t="s">
        <v>525</v>
      </c>
      <c r="M242" t="s">
        <v>26</v>
      </c>
      <c r="N242" t="s">
        <v>27</v>
      </c>
      <c r="O242" t="s">
        <v>27</v>
      </c>
      <c r="R242" t="s">
        <v>510</v>
      </c>
    </row>
    <row r="243" spans="1:18" ht="25.5" customHeight="1">
      <c r="A243" t="s">
        <v>526</v>
      </c>
      <c r="B243" t="s">
        <v>19</v>
      </c>
      <c r="C243" s="2">
        <v>45432</v>
      </c>
      <c r="D243" t="s">
        <v>20</v>
      </c>
      <c r="E243" t="s">
        <v>154</v>
      </c>
      <c r="F243" t="s">
        <v>527</v>
      </c>
      <c r="G243" t="s">
        <v>67</v>
      </c>
      <c r="H243">
        <v>125000000</v>
      </c>
      <c r="I243">
        <v>375000000</v>
      </c>
      <c r="J243" t="s">
        <v>528</v>
      </c>
      <c r="K243" t="s">
        <v>529</v>
      </c>
      <c r="L243" t="s">
        <v>530</v>
      </c>
      <c r="M243" t="s">
        <v>26</v>
      </c>
      <c r="N243" t="s">
        <v>27</v>
      </c>
      <c r="O243" t="s">
        <v>27</v>
      </c>
      <c r="R243" t="s">
        <v>510</v>
      </c>
    </row>
    <row r="244" spans="1:18" ht="25.5" customHeight="1">
      <c r="A244" t="s">
        <v>531</v>
      </c>
      <c r="B244" t="s">
        <v>19</v>
      </c>
      <c r="C244" s="2">
        <v>45366</v>
      </c>
      <c r="D244" t="s">
        <v>71</v>
      </c>
      <c r="E244" t="s">
        <v>266</v>
      </c>
      <c r="F244" t="s">
        <v>532</v>
      </c>
      <c r="G244" t="s">
        <v>67</v>
      </c>
      <c r="H244">
        <v>103000000</v>
      </c>
      <c r="I244">
        <v>647000000</v>
      </c>
      <c r="J244" t="s">
        <v>533</v>
      </c>
      <c r="K244" t="s">
        <v>534</v>
      </c>
      <c r="L244" t="s">
        <v>535</v>
      </c>
      <c r="M244" t="s">
        <v>26</v>
      </c>
      <c r="N244" t="s">
        <v>27</v>
      </c>
      <c r="O244" t="s">
        <v>27</v>
      </c>
      <c r="R244" t="s">
        <v>510</v>
      </c>
    </row>
    <row r="245" spans="1:18" ht="25.5" customHeight="1">
      <c r="A245" t="s">
        <v>536</v>
      </c>
      <c r="B245" t="s">
        <v>19</v>
      </c>
      <c r="C245" s="2">
        <v>45356</v>
      </c>
      <c r="D245" t="s">
        <v>69</v>
      </c>
      <c r="E245" t="s">
        <v>59</v>
      </c>
      <c r="F245" t="s">
        <v>537</v>
      </c>
      <c r="G245" t="s">
        <v>67</v>
      </c>
      <c r="H245">
        <v>200000000</v>
      </c>
      <c r="I245">
        <v>2400000000</v>
      </c>
      <c r="J245" t="s">
        <v>538</v>
      </c>
      <c r="K245" t="s">
        <v>539</v>
      </c>
      <c r="L245" t="s">
        <v>540</v>
      </c>
      <c r="M245" t="s">
        <v>26</v>
      </c>
      <c r="N245" t="s">
        <v>27</v>
      </c>
      <c r="O245" t="s">
        <v>27</v>
      </c>
      <c r="R245" t="s">
        <v>510</v>
      </c>
    </row>
    <row r="246" spans="1:18" ht="25.5" customHeight="1">
      <c r="A246" t="s">
        <v>1240</v>
      </c>
      <c r="B246" t="s">
        <v>1000</v>
      </c>
      <c r="C246" s="2">
        <v>45826.083333333336</v>
      </c>
      <c r="D246" t="s">
        <v>86</v>
      </c>
      <c r="E246" t="s">
        <v>59</v>
      </c>
      <c r="F246" t="s">
        <v>1241</v>
      </c>
      <c r="G246" t="s">
        <v>67</v>
      </c>
      <c r="H246">
        <v>25000000</v>
      </c>
      <c r="J246" t="s">
        <v>1242</v>
      </c>
      <c r="L246" t="s">
        <v>1243</v>
      </c>
      <c r="M246" t="s">
        <v>27</v>
      </c>
      <c r="N246" t="s">
        <v>27</v>
      </c>
      <c r="O246" t="s">
        <v>26</v>
      </c>
      <c r="R246" t="s">
        <v>494</v>
      </c>
    </row>
    <row r="247" spans="1:18" ht="25.5" customHeight="1">
      <c r="A247" t="s">
        <v>1244</v>
      </c>
      <c r="B247" t="s">
        <v>1000</v>
      </c>
      <c r="C247" s="2">
        <v>45783.083333333336</v>
      </c>
      <c r="D247" t="s">
        <v>58</v>
      </c>
      <c r="E247" t="s">
        <v>59</v>
      </c>
      <c r="F247" t="s">
        <v>1245</v>
      </c>
      <c r="G247" t="s">
        <v>67</v>
      </c>
      <c r="H247">
        <v>100000000</v>
      </c>
      <c r="I247">
        <v>1000000000</v>
      </c>
      <c r="J247" t="s">
        <v>1246</v>
      </c>
      <c r="L247" t="s">
        <v>1247</v>
      </c>
      <c r="M247" t="s">
        <v>26</v>
      </c>
      <c r="N247" t="s">
        <v>27</v>
      </c>
      <c r="O247" t="s">
        <v>27</v>
      </c>
      <c r="R247" t="s">
        <v>494</v>
      </c>
    </row>
    <row r="248" spans="1:18" ht="25.5" customHeight="1">
      <c r="A248" t="s">
        <v>1248</v>
      </c>
      <c r="B248" t="s">
        <v>1000</v>
      </c>
      <c r="C248" s="2">
        <v>45733.125</v>
      </c>
      <c r="D248" t="s">
        <v>86</v>
      </c>
      <c r="E248" t="s">
        <v>778</v>
      </c>
      <c r="F248" t="s">
        <v>1249</v>
      </c>
      <c r="G248" t="s">
        <v>67</v>
      </c>
      <c r="H248">
        <v>35000000</v>
      </c>
      <c r="J248" t="s">
        <v>1250</v>
      </c>
      <c r="L248" t="s">
        <v>1251</v>
      </c>
      <c r="M248" t="s">
        <v>27</v>
      </c>
      <c r="N248" t="s">
        <v>26</v>
      </c>
      <c r="O248" t="s">
        <v>27</v>
      </c>
      <c r="R248" t="s">
        <v>510</v>
      </c>
    </row>
    <row r="249" spans="1:18" ht="25.5" customHeight="1">
      <c r="A249" t="s">
        <v>1252</v>
      </c>
      <c r="B249" t="s">
        <v>1000</v>
      </c>
      <c r="C249" s="2">
        <v>45533.083333333336</v>
      </c>
      <c r="D249" t="s">
        <v>128</v>
      </c>
      <c r="E249" t="s">
        <v>59</v>
      </c>
      <c r="F249" t="s">
        <v>1253</v>
      </c>
      <c r="G249" t="s">
        <v>67</v>
      </c>
      <c r="H249">
        <v>320000000</v>
      </c>
      <c r="J249" t="s">
        <v>1254</v>
      </c>
      <c r="L249" t="s">
        <v>1255</v>
      </c>
      <c r="M249" t="s">
        <v>26</v>
      </c>
      <c r="N249" t="s">
        <v>27</v>
      </c>
      <c r="O249" t="s">
        <v>27</v>
      </c>
      <c r="Q249" t="s">
        <v>1256</v>
      </c>
      <c r="R249" t="s">
        <v>510</v>
      </c>
    </row>
    <row r="250" spans="1:18" ht="25.5" customHeight="1">
      <c r="A250" t="s">
        <v>1257</v>
      </c>
      <c r="B250" t="s">
        <v>1000</v>
      </c>
      <c r="C250" s="2">
        <v>45392.083333333336</v>
      </c>
      <c r="D250" t="s">
        <v>20</v>
      </c>
      <c r="E250" t="s">
        <v>1026</v>
      </c>
      <c r="F250" t="s">
        <v>1258</v>
      </c>
      <c r="G250" t="s">
        <v>67</v>
      </c>
      <c r="H250">
        <v>100000000</v>
      </c>
      <c r="I250">
        <v>400000000</v>
      </c>
      <c r="J250" t="s">
        <v>1259</v>
      </c>
      <c r="L250" t="s">
        <v>1260</v>
      </c>
      <c r="M250" t="s">
        <v>27</v>
      </c>
      <c r="N250" t="s">
        <v>26</v>
      </c>
      <c r="O250" t="s">
        <v>27</v>
      </c>
      <c r="R250" t="s">
        <v>510</v>
      </c>
    </row>
    <row r="251" spans="1:18" ht="25.5" customHeight="1">
      <c r="A251" t="s">
        <v>1261</v>
      </c>
      <c r="B251" t="s">
        <v>1000</v>
      </c>
      <c r="C251" s="2">
        <v>45335.125</v>
      </c>
      <c r="D251" t="s">
        <v>128</v>
      </c>
      <c r="E251" t="s">
        <v>601</v>
      </c>
      <c r="F251" t="s">
        <v>1262</v>
      </c>
      <c r="G251" t="s">
        <v>67</v>
      </c>
      <c r="H251">
        <v>110000000</v>
      </c>
      <c r="I251">
        <v>890000000</v>
      </c>
      <c r="J251" t="s">
        <v>1263</v>
      </c>
      <c r="L251" t="s">
        <v>1264</v>
      </c>
      <c r="M251" t="s">
        <v>26</v>
      </c>
      <c r="N251" t="s">
        <v>27</v>
      </c>
      <c r="O251" t="s">
        <v>27</v>
      </c>
      <c r="R251" t="s">
        <v>510</v>
      </c>
    </row>
    <row r="252" spans="1:18" ht="25.5" customHeight="1">
      <c r="A252" t="s">
        <v>2014</v>
      </c>
      <c r="B252" t="s">
        <v>1646</v>
      </c>
      <c r="C252" s="2">
        <v>45883</v>
      </c>
      <c r="D252" t="s">
        <v>86</v>
      </c>
      <c r="E252" t="s">
        <v>2015</v>
      </c>
      <c r="F252" t="s">
        <v>2016</v>
      </c>
      <c r="G252" t="s">
        <v>67</v>
      </c>
      <c r="H252">
        <v>17500000</v>
      </c>
      <c r="J252" t="s">
        <v>2017</v>
      </c>
      <c r="L252" t="s">
        <v>2018</v>
      </c>
      <c r="M252" t="s">
        <v>26</v>
      </c>
      <c r="N252" t="s">
        <v>27</v>
      </c>
      <c r="O252" t="s">
        <v>27</v>
      </c>
      <c r="R252" t="s">
        <v>599</v>
      </c>
    </row>
    <row r="253" spans="1:18" ht="25.5" customHeight="1">
      <c r="A253" t="s">
        <v>2019</v>
      </c>
      <c r="B253" t="s">
        <v>1646</v>
      </c>
      <c r="C253" s="2">
        <v>45868</v>
      </c>
      <c r="D253" t="s">
        <v>71</v>
      </c>
      <c r="E253" t="s">
        <v>1059</v>
      </c>
      <c r="F253" t="s">
        <v>2020</v>
      </c>
      <c r="G253" t="s">
        <v>67</v>
      </c>
      <c r="H253">
        <v>15000000</v>
      </c>
      <c r="J253" t="s">
        <v>2021</v>
      </c>
      <c r="L253" t="s">
        <v>2022</v>
      </c>
      <c r="M253" t="s">
        <v>26</v>
      </c>
      <c r="N253" t="s">
        <v>27</v>
      </c>
      <c r="O253" t="s">
        <v>27</v>
      </c>
      <c r="R253" t="s">
        <v>599</v>
      </c>
    </row>
    <row r="254" spans="1:18" ht="25.5" customHeight="1">
      <c r="A254" t="s">
        <v>2023</v>
      </c>
      <c r="B254" t="s">
        <v>1646</v>
      </c>
      <c r="C254" s="2">
        <v>45813</v>
      </c>
      <c r="D254" t="s">
        <v>86</v>
      </c>
      <c r="E254" t="s">
        <v>94</v>
      </c>
      <c r="F254" t="s">
        <v>2024</v>
      </c>
      <c r="G254" t="s">
        <v>67</v>
      </c>
      <c r="H254">
        <v>17000000</v>
      </c>
      <c r="J254" t="s">
        <v>2025</v>
      </c>
      <c r="L254" t="s">
        <v>2026</v>
      </c>
      <c r="M254" t="s">
        <v>26</v>
      </c>
      <c r="N254" t="s">
        <v>27</v>
      </c>
      <c r="O254" t="s">
        <v>27</v>
      </c>
      <c r="R254" t="s">
        <v>599</v>
      </c>
    </row>
    <row r="255" spans="1:18" ht="25.5" customHeight="1">
      <c r="A255" t="s">
        <v>2027</v>
      </c>
      <c r="B255" t="s">
        <v>1646</v>
      </c>
      <c r="C255" s="2">
        <v>45636</v>
      </c>
      <c r="D255" t="s">
        <v>36</v>
      </c>
      <c r="E255" t="s">
        <v>148</v>
      </c>
      <c r="F255" t="s">
        <v>1646</v>
      </c>
      <c r="G255" t="s">
        <v>67</v>
      </c>
      <c r="H255">
        <v>40000000</v>
      </c>
      <c r="I255">
        <v>160000000</v>
      </c>
      <c r="J255" t="s">
        <v>2028</v>
      </c>
      <c r="L255" t="s">
        <v>2029</v>
      </c>
      <c r="M255" t="s">
        <v>26</v>
      </c>
      <c r="N255" t="s">
        <v>27</v>
      </c>
      <c r="O255" t="s">
        <v>27</v>
      </c>
      <c r="R255" t="s">
        <v>626</v>
      </c>
    </row>
    <row r="256" spans="1:18" ht="25.5" customHeight="1">
      <c r="A256" t="s">
        <v>2030</v>
      </c>
      <c r="B256" t="s">
        <v>1646</v>
      </c>
      <c r="C256" s="2">
        <v>45845</v>
      </c>
      <c r="D256" t="s">
        <v>20</v>
      </c>
      <c r="E256" t="s">
        <v>427</v>
      </c>
      <c r="F256" t="s">
        <v>2031</v>
      </c>
      <c r="G256" t="s">
        <v>67</v>
      </c>
      <c r="H256">
        <v>23000000</v>
      </c>
      <c r="J256" t="s">
        <v>2032</v>
      </c>
      <c r="L256" t="s">
        <v>2033</v>
      </c>
      <c r="M256" t="s">
        <v>26</v>
      </c>
      <c r="N256" t="s">
        <v>27</v>
      </c>
      <c r="O256" t="s">
        <v>27</v>
      </c>
      <c r="R256" t="s">
        <v>599</v>
      </c>
    </row>
    <row r="257" spans="1:18" ht="25.5" customHeight="1">
      <c r="A257" t="s">
        <v>2034</v>
      </c>
      <c r="B257" t="s">
        <v>1646</v>
      </c>
      <c r="C257" s="2">
        <v>45670</v>
      </c>
      <c r="D257" t="s">
        <v>86</v>
      </c>
      <c r="E257" t="s">
        <v>94</v>
      </c>
      <c r="F257" t="s">
        <v>2035</v>
      </c>
      <c r="G257" t="s">
        <v>67</v>
      </c>
      <c r="H257">
        <v>24000000</v>
      </c>
      <c r="J257" t="s">
        <v>2036</v>
      </c>
      <c r="L257" t="s">
        <v>2037</v>
      </c>
      <c r="M257" t="s">
        <v>26</v>
      </c>
      <c r="N257" t="s">
        <v>27</v>
      </c>
      <c r="O257" t="s">
        <v>27</v>
      </c>
      <c r="R257" t="s">
        <v>599</v>
      </c>
    </row>
    <row r="258" spans="1:18" ht="25.5" customHeight="1">
      <c r="A258" t="s">
        <v>2038</v>
      </c>
      <c r="B258" t="s">
        <v>1646</v>
      </c>
      <c r="C258" s="2">
        <v>45580</v>
      </c>
      <c r="D258" t="s">
        <v>20</v>
      </c>
      <c r="E258" t="s">
        <v>2039</v>
      </c>
      <c r="F258" t="s">
        <v>2040</v>
      </c>
      <c r="G258" t="s">
        <v>61</v>
      </c>
      <c r="H258">
        <v>27208486</v>
      </c>
      <c r="J258" t="s">
        <v>2041</v>
      </c>
      <c r="L258" t="s">
        <v>2042</v>
      </c>
      <c r="M258" t="s">
        <v>27</v>
      </c>
      <c r="N258" t="s">
        <v>26</v>
      </c>
      <c r="O258" t="s">
        <v>27</v>
      </c>
      <c r="R258" t="s">
        <v>626</v>
      </c>
    </row>
    <row r="259" spans="1:18" ht="25.5" customHeight="1">
      <c r="A259" t="s">
        <v>2043</v>
      </c>
      <c r="B259" t="s">
        <v>1646</v>
      </c>
      <c r="C259" s="2">
        <v>45505</v>
      </c>
      <c r="D259" t="s">
        <v>36</v>
      </c>
      <c r="E259" t="s">
        <v>2044</v>
      </c>
      <c r="F259" t="s">
        <v>2045</v>
      </c>
      <c r="G259" t="s">
        <v>61</v>
      </c>
      <c r="H259">
        <v>30202193</v>
      </c>
      <c r="J259" t="s">
        <v>2046</v>
      </c>
      <c r="L259" t="s">
        <v>2047</v>
      </c>
      <c r="M259" t="s">
        <v>26</v>
      </c>
      <c r="N259" t="s">
        <v>27</v>
      </c>
      <c r="O259" t="s">
        <v>27</v>
      </c>
      <c r="R259" t="s">
        <v>626</v>
      </c>
    </row>
    <row r="260" spans="1:18" ht="25.5" customHeight="1">
      <c r="A260" t="s">
        <v>2048</v>
      </c>
      <c r="B260" t="s">
        <v>1646</v>
      </c>
      <c r="C260" s="2">
        <v>45714</v>
      </c>
      <c r="D260" t="s">
        <v>20</v>
      </c>
      <c r="F260" t="s">
        <v>2049</v>
      </c>
      <c r="G260" t="s">
        <v>67</v>
      </c>
      <c r="H260">
        <v>30000000</v>
      </c>
      <c r="J260" t="s">
        <v>2050</v>
      </c>
      <c r="L260" t="s">
        <v>2051</v>
      </c>
      <c r="M260" t="s">
        <v>26</v>
      </c>
      <c r="N260" t="s">
        <v>27</v>
      </c>
      <c r="O260" t="s">
        <v>27</v>
      </c>
      <c r="R260" t="s">
        <v>599</v>
      </c>
    </row>
    <row r="261" spans="1:18" ht="25.5" customHeight="1">
      <c r="A261" t="s">
        <v>2052</v>
      </c>
      <c r="B261" t="s">
        <v>1646</v>
      </c>
      <c r="C261" s="2">
        <v>45517</v>
      </c>
      <c r="D261" t="s">
        <v>20</v>
      </c>
      <c r="E261" t="s">
        <v>245</v>
      </c>
      <c r="F261" t="s">
        <v>2053</v>
      </c>
      <c r="G261" t="s">
        <v>67</v>
      </c>
      <c r="H261">
        <v>31000000</v>
      </c>
      <c r="J261" t="s">
        <v>2054</v>
      </c>
      <c r="L261" t="s">
        <v>2055</v>
      </c>
      <c r="M261" t="s">
        <v>26</v>
      </c>
      <c r="N261" t="s">
        <v>27</v>
      </c>
      <c r="O261" t="s">
        <v>27</v>
      </c>
      <c r="R261" t="s">
        <v>626</v>
      </c>
    </row>
    <row r="262" spans="1:18" ht="25.5" customHeight="1">
      <c r="A262" t="s">
        <v>2056</v>
      </c>
      <c r="B262" t="s">
        <v>1646</v>
      </c>
      <c r="C262" s="2">
        <v>45435</v>
      </c>
      <c r="D262" t="s">
        <v>20</v>
      </c>
      <c r="E262" t="s">
        <v>1804</v>
      </c>
      <c r="F262" t="s">
        <v>2057</v>
      </c>
      <c r="G262" t="s">
        <v>67</v>
      </c>
      <c r="H262">
        <v>35000000</v>
      </c>
      <c r="J262" t="s">
        <v>2058</v>
      </c>
      <c r="L262" t="s">
        <v>2059</v>
      </c>
      <c r="M262" t="s">
        <v>26</v>
      </c>
      <c r="N262" t="s">
        <v>27</v>
      </c>
      <c r="O262" t="s">
        <v>27</v>
      </c>
      <c r="R262" t="s">
        <v>626</v>
      </c>
    </row>
    <row r="263" spans="1:18" ht="25.5" customHeight="1">
      <c r="A263" t="s">
        <v>2060</v>
      </c>
      <c r="B263" t="s">
        <v>1646</v>
      </c>
      <c r="C263" s="2">
        <v>45573</v>
      </c>
      <c r="D263" t="s">
        <v>86</v>
      </c>
      <c r="E263" t="s">
        <v>94</v>
      </c>
      <c r="F263" t="s">
        <v>2061</v>
      </c>
      <c r="G263" t="s">
        <v>67</v>
      </c>
      <c r="H263">
        <v>36000000</v>
      </c>
      <c r="I263">
        <v>114000000</v>
      </c>
      <c r="J263" t="s">
        <v>2062</v>
      </c>
      <c r="L263" t="s">
        <v>2063</v>
      </c>
      <c r="M263" t="s">
        <v>26</v>
      </c>
      <c r="N263" t="s">
        <v>27</v>
      </c>
      <c r="O263" t="s">
        <v>27</v>
      </c>
      <c r="R263" t="s">
        <v>626</v>
      </c>
    </row>
    <row r="264" spans="1:18" ht="25.5" customHeight="1">
      <c r="A264" t="s">
        <v>2064</v>
      </c>
      <c r="B264" t="s">
        <v>1646</v>
      </c>
      <c r="C264" s="2">
        <v>45176</v>
      </c>
      <c r="D264" t="s">
        <v>86</v>
      </c>
      <c r="E264" t="s">
        <v>94</v>
      </c>
      <c r="F264" t="s">
        <v>2065</v>
      </c>
      <c r="G264" t="s">
        <v>67</v>
      </c>
      <c r="H264">
        <v>100000000</v>
      </c>
      <c r="J264" t="s">
        <v>2066</v>
      </c>
      <c r="L264" t="s">
        <v>2067</v>
      </c>
      <c r="M264" t="s">
        <v>26</v>
      </c>
      <c r="N264" t="s">
        <v>27</v>
      </c>
      <c r="O264" t="s">
        <v>27</v>
      </c>
      <c r="R264" t="s">
        <v>599</v>
      </c>
    </row>
    <row r="265" spans="1:18" ht="25.5" customHeight="1">
      <c r="A265" t="s">
        <v>2068</v>
      </c>
      <c r="B265" t="s">
        <v>1646</v>
      </c>
      <c r="C265" s="2">
        <v>45181</v>
      </c>
      <c r="D265" t="s">
        <v>20</v>
      </c>
      <c r="E265" t="s">
        <v>245</v>
      </c>
      <c r="F265" t="s">
        <v>2069</v>
      </c>
      <c r="G265" t="s">
        <v>67</v>
      </c>
      <c r="H265">
        <v>72000000</v>
      </c>
      <c r="J265" t="s">
        <v>2070</v>
      </c>
      <c r="L265" t="s">
        <v>2071</v>
      </c>
      <c r="M265" t="s">
        <v>26</v>
      </c>
      <c r="N265" t="s">
        <v>27</v>
      </c>
      <c r="O265" t="s">
        <v>27</v>
      </c>
      <c r="R265" t="s">
        <v>599</v>
      </c>
    </row>
    <row r="266" spans="1:18" ht="25.5" customHeight="1">
      <c r="A266" t="s">
        <v>886</v>
      </c>
      <c r="B266" t="s">
        <v>1646</v>
      </c>
      <c r="C266" s="2">
        <v>44992</v>
      </c>
      <c r="D266" t="s">
        <v>86</v>
      </c>
      <c r="E266" t="s">
        <v>1808</v>
      </c>
      <c r="F266" t="s">
        <v>887</v>
      </c>
      <c r="G266" t="s">
        <v>67</v>
      </c>
      <c r="H266">
        <v>55000000</v>
      </c>
      <c r="J266" t="s">
        <v>888</v>
      </c>
      <c r="L266" t="s">
        <v>2072</v>
      </c>
      <c r="M266" t="s">
        <v>26</v>
      </c>
      <c r="N266" t="s">
        <v>27</v>
      </c>
      <c r="O266" t="s">
        <v>27</v>
      </c>
      <c r="R266" t="s">
        <v>599</v>
      </c>
    </row>
    <row r="267" spans="1:18" ht="25.5" customHeight="1">
      <c r="A267" t="s">
        <v>2073</v>
      </c>
      <c r="B267" t="s">
        <v>1646</v>
      </c>
      <c r="C267" s="2">
        <v>44950</v>
      </c>
      <c r="D267" t="s">
        <v>86</v>
      </c>
      <c r="E267" t="s">
        <v>2039</v>
      </c>
      <c r="F267" t="s">
        <v>2074</v>
      </c>
      <c r="G267" t="s">
        <v>67</v>
      </c>
      <c r="H267">
        <v>55000000</v>
      </c>
      <c r="J267" t="s">
        <v>2075</v>
      </c>
      <c r="L267" t="s">
        <v>2076</v>
      </c>
      <c r="M267" t="s">
        <v>26</v>
      </c>
      <c r="N267" t="s">
        <v>27</v>
      </c>
      <c r="O267" t="s">
        <v>27</v>
      </c>
      <c r="R267" t="s">
        <v>599</v>
      </c>
    </row>
    <row r="268" spans="1:18" ht="25.5" customHeight="1">
      <c r="A268" t="s">
        <v>2077</v>
      </c>
      <c r="B268" t="s">
        <v>1646</v>
      </c>
      <c r="C268" s="2">
        <v>45104</v>
      </c>
      <c r="D268" t="s">
        <v>58</v>
      </c>
      <c r="E268" t="s">
        <v>1897</v>
      </c>
      <c r="F268" t="s">
        <v>2078</v>
      </c>
      <c r="G268" t="s">
        <v>67</v>
      </c>
      <c r="H268">
        <v>70000000</v>
      </c>
      <c r="I268">
        <v>397000000</v>
      </c>
      <c r="J268" t="s">
        <v>2079</v>
      </c>
      <c r="L268" t="s">
        <v>2080</v>
      </c>
      <c r="M268" t="s">
        <v>26</v>
      </c>
      <c r="N268" t="s">
        <v>27</v>
      </c>
      <c r="O268" t="s">
        <v>27</v>
      </c>
      <c r="R268" t="s">
        <v>599</v>
      </c>
    </row>
    <row r="269" spans="1:18" ht="25.5" customHeight="1">
      <c r="A269" t="s">
        <v>2081</v>
      </c>
      <c r="B269" t="s">
        <v>1646</v>
      </c>
      <c r="C269" s="2">
        <v>45189</v>
      </c>
      <c r="D269" t="s">
        <v>20</v>
      </c>
      <c r="E269" t="s">
        <v>1050</v>
      </c>
      <c r="F269" t="s">
        <v>2082</v>
      </c>
      <c r="G269" t="s">
        <v>67</v>
      </c>
      <c r="H269">
        <v>52500000</v>
      </c>
      <c r="I269">
        <v>347500000</v>
      </c>
      <c r="J269" t="s">
        <v>2083</v>
      </c>
      <c r="L269" t="s">
        <v>2084</v>
      </c>
      <c r="M269" t="s">
        <v>26</v>
      </c>
      <c r="N269" t="s">
        <v>27</v>
      </c>
      <c r="O269" t="s">
        <v>27</v>
      </c>
      <c r="R269" t="s">
        <v>599</v>
      </c>
    </row>
    <row r="270" spans="1:18" ht="25.5" customHeight="1">
      <c r="A270" t="s">
        <v>2085</v>
      </c>
      <c r="B270" t="s">
        <v>1646</v>
      </c>
      <c r="C270" s="2">
        <v>44952</v>
      </c>
      <c r="D270" t="s">
        <v>20</v>
      </c>
      <c r="E270" t="s">
        <v>1059</v>
      </c>
      <c r="F270" t="s">
        <v>2086</v>
      </c>
      <c r="G270" t="s">
        <v>67</v>
      </c>
      <c r="H270">
        <v>75000000</v>
      </c>
      <c r="J270" t="s">
        <v>2087</v>
      </c>
      <c r="L270" t="s">
        <v>2088</v>
      </c>
      <c r="M270" t="s">
        <v>26</v>
      </c>
      <c r="N270" t="s">
        <v>27</v>
      </c>
      <c r="O270" t="s">
        <v>27</v>
      </c>
      <c r="R270" t="s">
        <v>599</v>
      </c>
    </row>
    <row r="271" spans="1:18" ht="25.5" customHeight="1">
      <c r="A271" t="s">
        <v>2089</v>
      </c>
      <c r="B271" t="s">
        <v>1646</v>
      </c>
      <c r="C271" s="2">
        <v>45042</v>
      </c>
      <c r="D271" t="s">
        <v>20</v>
      </c>
      <c r="E271" t="s">
        <v>1678</v>
      </c>
      <c r="F271" t="s">
        <v>2090</v>
      </c>
      <c r="G271" t="s">
        <v>67</v>
      </c>
      <c r="H271">
        <v>100000000</v>
      </c>
      <c r="I271">
        <v>650000000</v>
      </c>
      <c r="J271" t="s">
        <v>2091</v>
      </c>
      <c r="L271" t="s">
        <v>2092</v>
      </c>
      <c r="M271" t="s">
        <v>26</v>
      </c>
      <c r="N271" t="s">
        <v>27</v>
      </c>
      <c r="O271" t="s">
        <v>27</v>
      </c>
      <c r="R271" t="s">
        <v>599</v>
      </c>
    </row>
    <row r="272" spans="1:18" ht="25.5" customHeight="1">
      <c r="A272" t="s">
        <v>2093</v>
      </c>
      <c r="B272" t="s">
        <v>1646</v>
      </c>
      <c r="C272" s="2">
        <v>45400</v>
      </c>
      <c r="D272" t="s">
        <v>20</v>
      </c>
      <c r="E272" t="s">
        <v>2094</v>
      </c>
      <c r="F272" t="s">
        <v>2095</v>
      </c>
      <c r="G272" t="s">
        <v>67</v>
      </c>
      <c r="H272">
        <v>40000000</v>
      </c>
      <c r="J272" t="s">
        <v>2096</v>
      </c>
      <c r="L272" t="s">
        <v>2097</v>
      </c>
      <c r="M272" t="s">
        <v>26</v>
      </c>
      <c r="N272" t="s">
        <v>27</v>
      </c>
      <c r="O272" t="s">
        <v>27</v>
      </c>
      <c r="R272" t="s">
        <v>626</v>
      </c>
    </row>
    <row r="273" spans="1:18" ht="25.5" customHeight="1">
      <c r="A273" t="s">
        <v>1471</v>
      </c>
      <c r="B273" t="s">
        <v>1646</v>
      </c>
      <c r="C273" s="2">
        <v>45636</v>
      </c>
      <c r="D273" t="s">
        <v>86</v>
      </c>
      <c r="E273" t="s">
        <v>245</v>
      </c>
      <c r="F273" t="s">
        <v>1472</v>
      </c>
      <c r="G273" t="s">
        <v>67</v>
      </c>
      <c r="H273">
        <v>25000000</v>
      </c>
      <c r="J273" t="s">
        <v>1473</v>
      </c>
      <c r="L273" t="s">
        <v>1474</v>
      </c>
      <c r="M273" t="s">
        <v>26</v>
      </c>
      <c r="N273" t="s">
        <v>27</v>
      </c>
      <c r="O273" t="s">
        <v>27</v>
      </c>
      <c r="R273" t="s">
        <v>670</v>
      </c>
    </row>
    <row r="274" spans="1:18" ht="25.5" customHeight="1">
      <c r="A274" t="s">
        <v>541</v>
      </c>
      <c r="B274" t="s">
        <v>19</v>
      </c>
      <c r="C274" s="2">
        <v>45866</v>
      </c>
      <c r="D274" t="s">
        <v>20</v>
      </c>
      <c r="E274" t="s">
        <v>72</v>
      </c>
      <c r="F274" t="s">
        <v>542</v>
      </c>
      <c r="G274" t="s">
        <v>67</v>
      </c>
      <c r="H274">
        <v>50000000</v>
      </c>
      <c r="J274" t="s">
        <v>543</v>
      </c>
      <c r="K274" t="s">
        <v>544</v>
      </c>
      <c r="L274" t="s">
        <v>545</v>
      </c>
      <c r="M274" t="s">
        <v>26</v>
      </c>
      <c r="N274" t="s">
        <v>27</v>
      </c>
      <c r="O274" t="s">
        <v>27</v>
      </c>
      <c r="R274" t="s">
        <v>546</v>
      </c>
    </row>
    <row r="275" spans="1:18" ht="25.5" customHeight="1">
      <c r="A275" t="s">
        <v>547</v>
      </c>
      <c r="B275" t="s">
        <v>19</v>
      </c>
      <c r="C275" s="2">
        <v>45747</v>
      </c>
      <c r="D275" t="s">
        <v>86</v>
      </c>
      <c r="E275" t="s">
        <v>94</v>
      </c>
      <c r="F275" t="s">
        <v>548</v>
      </c>
      <c r="G275" t="s">
        <v>67</v>
      </c>
      <c r="H275">
        <v>33000000</v>
      </c>
      <c r="I275">
        <v>97000000</v>
      </c>
      <c r="J275" t="s">
        <v>549</v>
      </c>
      <c r="K275" t="s">
        <v>498</v>
      </c>
      <c r="L275" t="s">
        <v>550</v>
      </c>
      <c r="M275" t="s">
        <v>26</v>
      </c>
      <c r="N275" t="s">
        <v>27</v>
      </c>
      <c r="O275" t="s">
        <v>27</v>
      </c>
      <c r="R275" t="s">
        <v>546</v>
      </c>
    </row>
    <row r="276" spans="1:18" ht="25.5" customHeight="1">
      <c r="A276" t="s">
        <v>551</v>
      </c>
      <c r="B276" t="s">
        <v>19</v>
      </c>
      <c r="C276" s="2">
        <v>45722</v>
      </c>
      <c r="D276" t="s">
        <v>86</v>
      </c>
      <c r="E276" t="s">
        <v>30</v>
      </c>
      <c r="F276" t="s">
        <v>552</v>
      </c>
      <c r="G276" t="s">
        <v>67</v>
      </c>
      <c r="H276">
        <v>13800000</v>
      </c>
      <c r="J276" t="s">
        <v>553</v>
      </c>
      <c r="K276" t="s">
        <v>39</v>
      </c>
      <c r="L276" t="s">
        <v>44</v>
      </c>
      <c r="M276" t="s">
        <v>27</v>
      </c>
      <c r="N276" t="s">
        <v>26</v>
      </c>
      <c r="O276" t="s">
        <v>27</v>
      </c>
      <c r="R276" t="s">
        <v>546</v>
      </c>
    </row>
    <row r="277" spans="1:18" ht="25.5" customHeight="1">
      <c r="A277" t="s">
        <v>554</v>
      </c>
      <c r="B277" t="s">
        <v>19</v>
      </c>
      <c r="C277" s="2">
        <v>45629</v>
      </c>
      <c r="D277" t="s">
        <v>20</v>
      </c>
      <c r="E277" t="s">
        <v>21</v>
      </c>
      <c r="F277" t="s">
        <v>555</v>
      </c>
      <c r="G277" t="s">
        <v>67</v>
      </c>
      <c r="H277">
        <v>54178463</v>
      </c>
      <c r="J277" t="s">
        <v>556</v>
      </c>
      <c r="K277" t="s">
        <v>557</v>
      </c>
      <c r="L277" t="s">
        <v>558</v>
      </c>
      <c r="M277" t="s">
        <v>26</v>
      </c>
      <c r="N277" t="s">
        <v>27</v>
      </c>
      <c r="O277" t="s">
        <v>27</v>
      </c>
      <c r="R277" t="s">
        <v>546</v>
      </c>
    </row>
    <row r="278" spans="1:18" ht="25.5" customHeight="1">
      <c r="A278" t="s">
        <v>559</v>
      </c>
      <c r="B278" t="s">
        <v>19</v>
      </c>
      <c r="C278" s="2">
        <v>45589</v>
      </c>
      <c r="D278" t="s">
        <v>58</v>
      </c>
      <c r="E278" t="s">
        <v>41</v>
      </c>
      <c r="F278" t="s">
        <v>560</v>
      </c>
      <c r="G278" t="s">
        <v>67</v>
      </c>
      <c r="H278">
        <v>75000000</v>
      </c>
      <c r="J278" t="s">
        <v>561</v>
      </c>
      <c r="K278" t="s">
        <v>562</v>
      </c>
      <c r="L278" t="s">
        <v>563</v>
      </c>
      <c r="M278" t="s">
        <v>26</v>
      </c>
      <c r="N278" t="s">
        <v>27</v>
      </c>
      <c r="O278" t="s">
        <v>27</v>
      </c>
      <c r="R278" t="s">
        <v>546</v>
      </c>
    </row>
    <row r="279" spans="1:18" ht="25.5" customHeight="1">
      <c r="A279" t="s">
        <v>565</v>
      </c>
      <c r="B279" t="s">
        <v>19</v>
      </c>
      <c r="C279" s="2">
        <v>45468</v>
      </c>
      <c r="D279" t="s">
        <v>128</v>
      </c>
      <c r="E279" t="s">
        <v>427</v>
      </c>
      <c r="F279" t="s">
        <v>566</v>
      </c>
      <c r="G279" t="s">
        <v>67</v>
      </c>
      <c r="H279">
        <v>80000000</v>
      </c>
      <c r="J279" t="s">
        <v>567</v>
      </c>
      <c r="K279" t="s">
        <v>568</v>
      </c>
      <c r="L279" t="s">
        <v>569</v>
      </c>
      <c r="M279" t="s">
        <v>26</v>
      </c>
      <c r="N279" t="s">
        <v>27</v>
      </c>
      <c r="O279" t="s">
        <v>27</v>
      </c>
      <c r="R279" t="s">
        <v>546</v>
      </c>
    </row>
    <row r="280" spans="1:18" ht="25.5" customHeight="1">
      <c r="A280" t="s">
        <v>570</v>
      </c>
      <c r="B280" t="s">
        <v>19</v>
      </c>
      <c r="C280" s="2">
        <v>45294</v>
      </c>
      <c r="D280" t="s">
        <v>69</v>
      </c>
      <c r="E280" t="s">
        <v>59</v>
      </c>
      <c r="F280" t="s">
        <v>571</v>
      </c>
      <c r="G280" t="s">
        <v>67</v>
      </c>
      <c r="H280">
        <v>60000000</v>
      </c>
      <c r="I280">
        <v>940000000</v>
      </c>
      <c r="J280" t="s">
        <v>572</v>
      </c>
      <c r="K280" t="s">
        <v>573</v>
      </c>
      <c r="L280" t="s">
        <v>574</v>
      </c>
      <c r="M280" t="s">
        <v>26</v>
      </c>
      <c r="N280" t="s">
        <v>27</v>
      </c>
      <c r="O280" t="s">
        <v>27</v>
      </c>
      <c r="R280" t="s">
        <v>546</v>
      </c>
    </row>
    <row r="281" spans="1:18" ht="25.5" customHeight="1">
      <c r="A281" t="s">
        <v>1265</v>
      </c>
      <c r="B281" t="s">
        <v>1000</v>
      </c>
      <c r="C281" s="2">
        <v>45889.083333333336</v>
      </c>
      <c r="D281" t="s">
        <v>20</v>
      </c>
      <c r="E281" t="s">
        <v>243</v>
      </c>
      <c r="F281" t="s">
        <v>1266</v>
      </c>
      <c r="G281" t="s">
        <v>67</v>
      </c>
      <c r="H281">
        <v>32435000</v>
      </c>
      <c r="J281" t="s">
        <v>1267</v>
      </c>
      <c r="L281" t="s">
        <v>1268</v>
      </c>
      <c r="M281" t="s">
        <v>26</v>
      </c>
      <c r="N281" t="s">
        <v>27</v>
      </c>
      <c r="O281" t="s">
        <v>27</v>
      </c>
      <c r="R281" t="s">
        <v>546</v>
      </c>
    </row>
    <row r="282" spans="1:18" ht="25.5" customHeight="1">
      <c r="A282" t="s">
        <v>941</v>
      </c>
      <c r="B282" t="s">
        <v>1000</v>
      </c>
      <c r="C282" s="2">
        <v>45887.083333333336</v>
      </c>
      <c r="D282" t="s">
        <v>128</v>
      </c>
      <c r="E282" t="s">
        <v>41</v>
      </c>
      <c r="F282" t="s">
        <v>1269</v>
      </c>
      <c r="G282" t="s">
        <v>67</v>
      </c>
      <c r="H282">
        <v>43000000</v>
      </c>
      <c r="J282" t="s">
        <v>1270</v>
      </c>
      <c r="L282" t="s">
        <v>1271</v>
      </c>
      <c r="M282" t="s">
        <v>26</v>
      </c>
      <c r="N282" t="s">
        <v>27</v>
      </c>
      <c r="O282" t="s">
        <v>27</v>
      </c>
      <c r="R282" t="s">
        <v>546</v>
      </c>
    </row>
    <row r="283" spans="1:18" ht="25.5" customHeight="1">
      <c r="A283" t="s">
        <v>1272</v>
      </c>
      <c r="B283" t="s">
        <v>1000</v>
      </c>
      <c r="C283" s="2">
        <v>45881.083333333336</v>
      </c>
      <c r="D283" t="s">
        <v>20</v>
      </c>
      <c r="E283" t="s">
        <v>243</v>
      </c>
      <c r="F283" t="s">
        <v>1273</v>
      </c>
      <c r="G283" t="s">
        <v>67</v>
      </c>
      <c r="H283">
        <v>35000000</v>
      </c>
      <c r="J283" t="s">
        <v>1274</v>
      </c>
      <c r="L283" t="s">
        <v>1275</v>
      </c>
      <c r="M283" t="s">
        <v>26</v>
      </c>
      <c r="N283" t="s">
        <v>27</v>
      </c>
      <c r="O283" t="s">
        <v>27</v>
      </c>
      <c r="R283" t="s">
        <v>546</v>
      </c>
    </row>
    <row r="284" spans="1:18" ht="25.5" customHeight="1">
      <c r="A284" t="s">
        <v>1276</v>
      </c>
      <c r="B284" t="s">
        <v>1000</v>
      </c>
      <c r="C284" s="2">
        <v>45735.125</v>
      </c>
      <c r="D284" t="s">
        <v>128</v>
      </c>
      <c r="E284" t="s">
        <v>1059</v>
      </c>
      <c r="F284" t="s">
        <v>1277</v>
      </c>
      <c r="G284" t="s">
        <v>67</v>
      </c>
      <c r="H284">
        <v>15000000</v>
      </c>
      <c r="J284" t="s">
        <v>1278</v>
      </c>
      <c r="L284" t="s">
        <v>1279</v>
      </c>
      <c r="M284" t="s">
        <v>27</v>
      </c>
      <c r="N284" t="s">
        <v>26</v>
      </c>
      <c r="O284" t="s">
        <v>27</v>
      </c>
      <c r="R284" t="s">
        <v>546</v>
      </c>
    </row>
    <row r="285" spans="1:18" ht="25.5" customHeight="1">
      <c r="A285" t="s">
        <v>1280</v>
      </c>
      <c r="B285" t="s">
        <v>1000</v>
      </c>
      <c r="C285" s="2">
        <v>45694.125</v>
      </c>
      <c r="D285" t="s">
        <v>86</v>
      </c>
      <c r="E285" t="s">
        <v>1134</v>
      </c>
      <c r="F285" t="s">
        <v>1281</v>
      </c>
      <c r="G285" t="s">
        <v>61</v>
      </c>
      <c r="H285">
        <v>31196835</v>
      </c>
      <c r="J285" t="s">
        <v>1282</v>
      </c>
      <c r="L285" t="s">
        <v>1283</v>
      </c>
      <c r="M285" t="s">
        <v>26</v>
      </c>
      <c r="N285" t="s">
        <v>27</v>
      </c>
      <c r="O285" t="s">
        <v>27</v>
      </c>
      <c r="R285" t="s">
        <v>546</v>
      </c>
    </row>
    <row r="286" spans="1:18" ht="25.5" customHeight="1">
      <c r="A286" t="s">
        <v>1284</v>
      </c>
      <c r="B286" t="s">
        <v>1000</v>
      </c>
      <c r="C286" s="2">
        <v>45533.083333333336</v>
      </c>
      <c r="D286" t="s">
        <v>86</v>
      </c>
      <c r="E286" t="s">
        <v>946</v>
      </c>
      <c r="F286" t="s">
        <v>1285</v>
      </c>
      <c r="G286" t="s">
        <v>67</v>
      </c>
      <c r="H286">
        <v>58000000</v>
      </c>
      <c r="J286" t="s">
        <v>1286</v>
      </c>
      <c r="L286" t="s">
        <v>1287</v>
      </c>
      <c r="M286" t="s">
        <v>26</v>
      </c>
      <c r="N286" t="s">
        <v>27</v>
      </c>
      <c r="O286" t="s">
        <v>27</v>
      </c>
      <c r="Q286" t="s">
        <v>1288</v>
      </c>
      <c r="R286" t="s">
        <v>546</v>
      </c>
    </row>
    <row r="287" spans="1:18" ht="25.5" customHeight="1">
      <c r="A287" t="s">
        <v>1289</v>
      </c>
      <c r="B287" t="s">
        <v>1000</v>
      </c>
      <c r="C287" s="2">
        <v>45518.083333333336</v>
      </c>
      <c r="D287" t="s">
        <v>86</v>
      </c>
      <c r="E287" t="s">
        <v>243</v>
      </c>
      <c r="F287" t="s">
        <v>1290</v>
      </c>
      <c r="G287" t="s">
        <v>67</v>
      </c>
      <c r="H287">
        <v>37000000</v>
      </c>
      <c r="J287" t="s">
        <v>1291</v>
      </c>
      <c r="L287" t="s">
        <v>1292</v>
      </c>
      <c r="M287" t="s">
        <v>27</v>
      </c>
      <c r="N287" t="s">
        <v>26</v>
      </c>
      <c r="O287" t="s">
        <v>27</v>
      </c>
      <c r="R287" t="s">
        <v>1293</v>
      </c>
    </row>
    <row r="288" spans="1:18" ht="25.5" customHeight="1">
      <c r="A288" t="s">
        <v>1294</v>
      </c>
      <c r="B288" t="s">
        <v>1000</v>
      </c>
      <c r="C288" s="2">
        <v>45505.083333333336</v>
      </c>
      <c r="D288" t="s">
        <v>58</v>
      </c>
      <c r="E288" t="s">
        <v>655</v>
      </c>
      <c r="F288" t="s">
        <v>1295</v>
      </c>
      <c r="G288" t="s">
        <v>67</v>
      </c>
      <c r="H288">
        <v>60000000</v>
      </c>
      <c r="J288" t="s">
        <v>1296</v>
      </c>
      <c r="L288" t="s">
        <v>1297</v>
      </c>
      <c r="M288" t="s">
        <v>26</v>
      </c>
      <c r="N288" t="s">
        <v>27</v>
      </c>
      <c r="O288" t="s">
        <v>27</v>
      </c>
      <c r="R288" t="s">
        <v>546</v>
      </c>
    </row>
    <row r="289" spans="1:18" ht="25.5" customHeight="1">
      <c r="A289" t="s">
        <v>1298</v>
      </c>
      <c r="B289" t="s">
        <v>1000</v>
      </c>
      <c r="C289" s="2">
        <v>45413.083333333336</v>
      </c>
      <c r="D289" t="s">
        <v>20</v>
      </c>
      <c r="E289" t="s">
        <v>1047</v>
      </c>
      <c r="F289" t="s">
        <v>1299</v>
      </c>
      <c r="G289" t="s">
        <v>67</v>
      </c>
      <c r="H289">
        <v>60000000</v>
      </c>
      <c r="J289" t="s">
        <v>1300</v>
      </c>
      <c r="L289" t="s">
        <v>1301</v>
      </c>
      <c r="M289" t="s">
        <v>26</v>
      </c>
      <c r="N289" t="s">
        <v>27</v>
      </c>
      <c r="O289" t="s">
        <v>27</v>
      </c>
      <c r="R289" t="s">
        <v>546</v>
      </c>
    </row>
    <row r="290" spans="1:18" ht="25.5" customHeight="1">
      <c r="A290" t="s">
        <v>865</v>
      </c>
      <c r="B290" t="s">
        <v>1000</v>
      </c>
      <c r="C290" s="2">
        <v>45372.125</v>
      </c>
      <c r="D290" t="s">
        <v>86</v>
      </c>
      <c r="E290" t="s">
        <v>419</v>
      </c>
      <c r="F290" t="s">
        <v>866</v>
      </c>
      <c r="G290" t="s">
        <v>67</v>
      </c>
      <c r="H290">
        <v>80000000</v>
      </c>
      <c r="I290">
        <v>270000000</v>
      </c>
      <c r="J290" t="s">
        <v>1302</v>
      </c>
      <c r="L290" t="s">
        <v>1303</v>
      </c>
      <c r="M290" t="s">
        <v>26</v>
      </c>
      <c r="N290" t="s">
        <v>27</v>
      </c>
      <c r="O290" t="s">
        <v>27</v>
      </c>
      <c r="R290" t="s">
        <v>546</v>
      </c>
    </row>
    <row r="291" spans="1:18" ht="25.5" customHeight="1">
      <c r="A291" t="s">
        <v>1304</v>
      </c>
      <c r="B291" t="s">
        <v>1000</v>
      </c>
      <c r="C291" s="2">
        <v>45323.125</v>
      </c>
      <c r="D291" t="s">
        <v>58</v>
      </c>
      <c r="E291" t="s">
        <v>1134</v>
      </c>
      <c r="F291" t="s">
        <v>1305</v>
      </c>
      <c r="G291" t="s">
        <v>67</v>
      </c>
      <c r="H291">
        <v>100000000</v>
      </c>
      <c r="I291">
        <v>1700000000</v>
      </c>
      <c r="J291" t="s">
        <v>1306</v>
      </c>
      <c r="L291" t="s">
        <v>1307</v>
      </c>
      <c r="M291" t="s">
        <v>26</v>
      </c>
      <c r="N291" t="s">
        <v>27</v>
      </c>
      <c r="O291" t="s">
        <v>27</v>
      </c>
      <c r="R291" t="s">
        <v>546</v>
      </c>
    </row>
    <row r="292" spans="1:18" ht="25.5" customHeight="1">
      <c r="A292" t="s">
        <v>575</v>
      </c>
      <c r="B292" t="s">
        <v>19</v>
      </c>
      <c r="C292" s="2">
        <v>45281</v>
      </c>
      <c r="D292" t="s">
        <v>71</v>
      </c>
      <c r="E292" t="s">
        <v>41</v>
      </c>
      <c r="F292" t="s">
        <v>576</v>
      </c>
      <c r="G292" t="s">
        <v>67</v>
      </c>
      <c r="H292">
        <v>176052333</v>
      </c>
      <c r="I292">
        <v>875000000</v>
      </c>
      <c r="J292" t="s">
        <v>577</v>
      </c>
      <c r="M292" t="s">
        <v>26</v>
      </c>
      <c r="N292" t="s">
        <v>27</v>
      </c>
      <c r="O292" t="s">
        <v>27</v>
      </c>
      <c r="R292" t="s">
        <v>546</v>
      </c>
    </row>
    <row r="293" spans="1:18" ht="25.5" customHeight="1">
      <c r="A293" t="s">
        <v>578</v>
      </c>
      <c r="B293" t="s">
        <v>19</v>
      </c>
      <c r="C293" s="2">
        <v>45264</v>
      </c>
      <c r="D293" t="s">
        <v>20</v>
      </c>
      <c r="E293" t="s">
        <v>41</v>
      </c>
      <c r="F293" t="s">
        <v>579</v>
      </c>
      <c r="G293" t="s">
        <v>67</v>
      </c>
      <c r="H293">
        <v>121000000</v>
      </c>
      <c r="J293" t="s">
        <v>580</v>
      </c>
      <c r="M293" t="s">
        <v>26</v>
      </c>
      <c r="N293" t="s">
        <v>27</v>
      </c>
      <c r="O293" t="s">
        <v>27</v>
      </c>
      <c r="R293" t="s">
        <v>546</v>
      </c>
    </row>
    <row r="294" spans="1:18" ht="25.5" customHeight="1">
      <c r="A294" t="s">
        <v>581</v>
      </c>
      <c r="B294" t="s">
        <v>19</v>
      </c>
      <c r="C294" s="2">
        <v>45237</v>
      </c>
      <c r="D294" t="s">
        <v>71</v>
      </c>
      <c r="E294" t="s">
        <v>161</v>
      </c>
      <c r="F294" t="s">
        <v>582</v>
      </c>
      <c r="G294" t="s">
        <v>67</v>
      </c>
      <c r="H294">
        <v>120000000</v>
      </c>
      <c r="I294">
        <v>1000000000</v>
      </c>
      <c r="J294" t="s">
        <v>583</v>
      </c>
      <c r="M294" t="s">
        <v>26</v>
      </c>
      <c r="N294" t="s">
        <v>27</v>
      </c>
      <c r="O294" t="s">
        <v>27</v>
      </c>
      <c r="R294" t="s">
        <v>546</v>
      </c>
    </row>
    <row r="295" spans="1:18" ht="25.5" customHeight="1">
      <c r="A295" t="s">
        <v>584</v>
      </c>
      <c r="B295" t="s">
        <v>19</v>
      </c>
      <c r="C295" s="2">
        <v>45217</v>
      </c>
      <c r="D295" t="s">
        <v>65</v>
      </c>
      <c r="E295" t="s">
        <v>108</v>
      </c>
      <c r="F295" t="s">
        <v>585</v>
      </c>
      <c r="G295" t="s">
        <v>400</v>
      </c>
      <c r="H295">
        <v>116130559</v>
      </c>
      <c r="I295">
        <v>2580000000</v>
      </c>
      <c r="J295" t="s">
        <v>586</v>
      </c>
      <c r="M295" t="s">
        <v>26</v>
      </c>
      <c r="N295" t="s">
        <v>27</v>
      </c>
      <c r="O295" t="s">
        <v>27</v>
      </c>
      <c r="R295" t="s">
        <v>546</v>
      </c>
    </row>
    <row r="296" spans="1:18" ht="25.5" customHeight="1">
      <c r="A296" t="s">
        <v>587</v>
      </c>
      <c r="B296" t="s">
        <v>19</v>
      </c>
      <c r="C296" s="2">
        <v>45174</v>
      </c>
      <c r="D296" t="s">
        <v>588</v>
      </c>
      <c r="E296" t="s">
        <v>41</v>
      </c>
      <c r="F296" t="s">
        <v>589</v>
      </c>
      <c r="G296" t="s">
        <v>67</v>
      </c>
      <c r="H296">
        <v>130000000</v>
      </c>
      <c r="J296" t="s">
        <v>590</v>
      </c>
      <c r="M296" t="s">
        <v>26</v>
      </c>
      <c r="N296" t="s">
        <v>27</v>
      </c>
      <c r="O296" t="s">
        <v>27</v>
      </c>
      <c r="R296" t="s">
        <v>546</v>
      </c>
    </row>
    <row r="297" spans="1:18" ht="25.5" customHeight="1">
      <c r="A297" t="s">
        <v>591</v>
      </c>
      <c r="B297" t="s">
        <v>19</v>
      </c>
      <c r="C297" s="2">
        <v>45098</v>
      </c>
      <c r="D297" t="s">
        <v>65</v>
      </c>
      <c r="E297" t="s">
        <v>21</v>
      </c>
      <c r="F297" t="s">
        <v>592</v>
      </c>
      <c r="G297" t="s">
        <v>67</v>
      </c>
      <c r="H297">
        <v>260000000</v>
      </c>
      <c r="I297">
        <v>3240000000</v>
      </c>
      <c r="J297" t="s">
        <v>593</v>
      </c>
      <c r="M297" t="s">
        <v>26</v>
      </c>
      <c r="N297" t="s">
        <v>27</v>
      </c>
      <c r="O297" t="s">
        <v>27</v>
      </c>
      <c r="R297" t="s">
        <v>546</v>
      </c>
    </row>
    <row r="298" spans="1:18" ht="25.5" customHeight="1">
      <c r="A298" t="s">
        <v>2098</v>
      </c>
      <c r="B298" t="s">
        <v>1646</v>
      </c>
      <c r="C298" s="2">
        <v>45609</v>
      </c>
      <c r="D298" t="s">
        <v>1647</v>
      </c>
      <c r="E298" t="s">
        <v>2099</v>
      </c>
      <c r="F298" t="s">
        <v>2100</v>
      </c>
      <c r="G298" t="s">
        <v>67</v>
      </c>
      <c r="H298">
        <v>15000000</v>
      </c>
      <c r="J298" t="s">
        <v>2101</v>
      </c>
      <c r="L298" t="s">
        <v>2102</v>
      </c>
      <c r="M298" t="s">
        <v>26</v>
      </c>
      <c r="N298" t="s">
        <v>27</v>
      </c>
      <c r="O298" t="s">
        <v>27</v>
      </c>
      <c r="R298" t="s">
        <v>670</v>
      </c>
    </row>
    <row r="299" spans="1:18" ht="25.5" customHeight="1">
      <c r="A299" t="s">
        <v>2103</v>
      </c>
      <c r="B299" t="s">
        <v>1646</v>
      </c>
      <c r="C299" s="2">
        <v>45645</v>
      </c>
      <c r="D299" t="s">
        <v>86</v>
      </c>
      <c r="E299" t="s">
        <v>1059</v>
      </c>
      <c r="F299" t="s">
        <v>2104</v>
      </c>
      <c r="G299" t="s">
        <v>67</v>
      </c>
      <c r="H299">
        <v>30000000</v>
      </c>
      <c r="J299" t="s">
        <v>2105</v>
      </c>
      <c r="L299" t="s">
        <v>2106</v>
      </c>
      <c r="M299" t="s">
        <v>26</v>
      </c>
      <c r="N299" t="s">
        <v>27</v>
      </c>
      <c r="O299" t="s">
        <v>27</v>
      </c>
      <c r="R299" t="s">
        <v>670</v>
      </c>
    </row>
    <row r="300" spans="1:18" ht="25.5" customHeight="1">
      <c r="A300" t="s">
        <v>2107</v>
      </c>
      <c r="B300" t="s">
        <v>1646</v>
      </c>
      <c r="C300" s="2">
        <v>45608</v>
      </c>
      <c r="D300" t="s">
        <v>20</v>
      </c>
      <c r="E300" t="s">
        <v>1059</v>
      </c>
      <c r="F300" t="s">
        <v>2108</v>
      </c>
      <c r="G300" t="s">
        <v>67</v>
      </c>
      <c r="H300">
        <v>19000000</v>
      </c>
      <c r="J300" t="s">
        <v>2109</v>
      </c>
      <c r="L300" t="s">
        <v>2110</v>
      </c>
      <c r="M300" t="s">
        <v>26</v>
      </c>
      <c r="N300" t="s">
        <v>27</v>
      </c>
      <c r="O300" t="s">
        <v>27</v>
      </c>
      <c r="R300" t="s">
        <v>670</v>
      </c>
    </row>
    <row r="301" spans="1:18" ht="25.5" customHeight="1">
      <c r="A301" t="s">
        <v>2111</v>
      </c>
      <c r="B301" t="s">
        <v>1646</v>
      </c>
      <c r="C301" s="2">
        <v>45485</v>
      </c>
      <c r="D301" t="s">
        <v>86</v>
      </c>
      <c r="E301" t="s">
        <v>245</v>
      </c>
      <c r="F301" t="s">
        <v>2112</v>
      </c>
      <c r="G301" t="s">
        <v>67</v>
      </c>
      <c r="H301">
        <v>22000000</v>
      </c>
      <c r="J301" t="s">
        <v>2113</v>
      </c>
      <c r="L301" t="s">
        <v>2114</v>
      </c>
      <c r="M301" t="s">
        <v>26</v>
      </c>
      <c r="N301" t="s">
        <v>27</v>
      </c>
      <c r="O301" t="s">
        <v>27</v>
      </c>
      <c r="R301" t="s">
        <v>670</v>
      </c>
    </row>
    <row r="302" spans="1:18" ht="25.5" customHeight="1">
      <c r="A302" t="s">
        <v>2115</v>
      </c>
      <c r="B302" t="s">
        <v>1646</v>
      </c>
      <c r="C302" s="2">
        <v>45630</v>
      </c>
      <c r="D302" t="s">
        <v>86</v>
      </c>
      <c r="E302" t="s">
        <v>245</v>
      </c>
      <c r="F302" t="s">
        <v>1646</v>
      </c>
      <c r="G302" t="s">
        <v>67</v>
      </c>
      <c r="H302">
        <v>18000000</v>
      </c>
      <c r="J302" t="s">
        <v>2116</v>
      </c>
      <c r="L302" t="s">
        <v>2117</v>
      </c>
      <c r="M302" t="s">
        <v>26</v>
      </c>
      <c r="N302" t="s">
        <v>27</v>
      </c>
      <c r="O302" t="s">
        <v>27</v>
      </c>
      <c r="R302" t="s">
        <v>670</v>
      </c>
    </row>
    <row r="303" spans="1:18" ht="25.5" customHeight="1">
      <c r="A303" t="s">
        <v>2118</v>
      </c>
      <c r="B303" t="s">
        <v>1646</v>
      </c>
      <c r="C303" s="2">
        <v>45336</v>
      </c>
      <c r="D303" t="s">
        <v>58</v>
      </c>
      <c r="E303" t="s">
        <v>1134</v>
      </c>
      <c r="F303" t="s">
        <v>2119</v>
      </c>
      <c r="G303" t="s">
        <v>67</v>
      </c>
      <c r="H303">
        <v>30000000</v>
      </c>
      <c r="J303" t="s">
        <v>2120</v>
      </c>
      <c r="L303" t="s">
        <v>2121</v>
      </c>
      <c r="M303" t="s">
        <v>26</v>
      </c>
      <c r="N303" t="s">
        <v>27</v>
      </c>
      <c r="O303" t="s">
        <v>27</v>
      </c>
      <c r="R303" t="s">
        <v>670</v>
      </c>
    </row>
    <row r="304" spans="1:18" ht="25.5" customHeight="1">
      <c r="A304" t="s">
        <v>2122</v>
      </c>
      <c r="B304" t="s">
        <v>1646</v>
      </c>
      <c r="C304" s="2">
        <v>45365</v>
      </c>
      <c r="D304" t="s">
        <v>86</v>
      </c>
      <c r="E304" t="s">
        <v>1808</v>
      </c>
      <c r="F304" t="s">
        <v>2123</v>
      </c>
      <c r="G304" t="s">
        <v>67</v>
      </c>
      <c r="H304">
        <v>11000000</v>
      </c>
      <c r="J304" t="s">
        <v>2124</v>
      </c>
      <c r="L304" t="s">
        <v>2125</v>
      </c>
      <c r="M304" t="s">
        <v>26</v>
      </c>
      <c r="N304" t="s">
        <v>27</v>
      </c>
      <c r="O304" t="s">
        <v>27</v>
      </c>
      <c r="R304" t="s">
        <v>670</v>
      </c>
    </row>
    <row r="305" spans="1:18" ht="25.5" customHeight="1">
      <c r="A305" t="s">
        <v>2126</v>
      </c>
      <c r="B305" t="s">
        <v>1646</v>
      </c>
      <c r="C305" s="2">
        <v>45530</v>
      </c>
      <c r="D305" t="s">
        <v>86</v>
      </c>
      <c r="E305" t="s">
        <v>94</v>
      </c>
      <c r="F305" t="s">
        <v>2127</v>
      </c>
      <c r="G305" t="s">
        <v>1854</v>
      </c>
      <c r="H305">
        <v>19284686</v>
      </c>
      <c r="J305" t="s">
        <v>2128</v>
      </c>
      <c r="L305" t="s">
        <v>2129</v>
      </c>
      <c r="M305" t="s">
        <v>26</v>
      </c>
      <c r="N305" t="s">
        <v>27</v>
      </c>
      <c r="O305" t="s">
        <v>27</v>
      </c>
      <c r="R305" t="s">
        <v>670</v>
      </c>
    </row>
    <row r="306" spans="1:18" ht="25.5" customHeight="1">
      <c r="A306" t="s">
        <v>2130</v>
      </c>
      <c r="B306" t="s">
        <v>1646</v>
      </c>
      <c r="C306" s="2">
        <v>45540</v>
      </c>
      <c r="D306" t="s">
        <v>1647</v>
      </c>
      <c r="E306" t="s">
        <v>154</v>
      </c>
      <c r="F306" t="s">
        <v>2131</v>
      </c>
      <c r="G306" t="s">
        <v>67</v>
      </c>
      <c r="H306">
        <v>30000000</v>
      </c>
      <c r="J306" t="s">
        <v>2132</v>
      </c>
      <c r="L306" t="s">
        <v>2133</v>
      </c>
      <c r="M306" t="s">
        <v>26</v>
      </c>
      <c r="N306" t="s">
        <v>27</v>
      </c>
      <c r="O306" t="s">
        <v>27</v>
      </c>
      <c r="R306" t="s">
        <v>670</v>
      </c>
    </row>
    <row r="307" spans="1:18" ht="25.5" customHeight="1">
      <c r="A307" t="s">
        <v>2134</v>
      </c>
      <c r="B307" t="s">
        <v>1646</v>
      </c>
      <c r="C307" s="2">
        <v>45538</v>
      </c>
      <c r="D307" t="s">
        <v>86</v>
      </c>
      <c r="E307" t="s">
        <v>94</v>
      </c>
      <c r="F307" t="s">
        <v>2135</v>
      </c>
      <c r="G307" t="s">
        <v>67</v>
      </c>
      <c r="H307">
        <v>18500000</v>
      </c>
      <c r="J307" t="s">
        <v>2136</v>
      </c>
      <c r="L307" t="s">
        <v>2137</v>
      </c>
      <c r="M307" t="s">
        <v>26</v>
      </c>
      <c r="N307" t="s">
        <v>27</v>
      </c>
      <c r="O307" t="s">
        <v>27</v>
      </c>
      <c r="R307" t="s">
        <v>670</v>
      </c>
    </row>
    <row r="308" spans="1:18" ht="25.5" customHeight="1">
      <c r="A308" t="s">
        <v>2138</v>
      </c>
      <c r="B308" t="s">
        <v>1646</v>
      </c>
      <c r="C308" s="2">
        <v>45119</v>
      </c>
      <c r="D308" t="s">
        <v>58</v>
      </c>
      <c r="E308" t="s">
        <v>94</v>
      </c>
      <c r="F308" t="s">
        <v>2139</v>
      </c>
      <c r="G308" t="s">
        <v>67</v>
      </c>
      <c r="H308">
        <v>35000000</v>
      </c>
      <c r="J308" t="s">
        <v>2140</v>
      </c>
      <c r="L308" t="s">
        <v>2141</v>
      </c>
      <c r="M308" t="s">
        <v>26</v>
      </c>
      <c r="N308" t="s">
        <v>27</v>
      </c>
      <c r="O308" t="s">
        <v>27</v>
      </c>
      <c r="R308" t="s">
        <v>670</v>
      </c>
    </row>
    <row r="309" spans="1:18" ht="25.5" customHeight="1">
      <c r="A309" t="s">
        <v>2142</v>
      </c>
      <c r="B309" t="s">
        <v>1646</v>
      </c>
      <c r="C309" s="2">
        <v>45797</v>
      </c>
      <c r="D309" t="s">
        <v>36</v>
      </c>
      <c r="E309" t="s">
        <v>94</v>
      </c>
      <c r="F309" t="s">
        <v>2143</v>
      </c>
      <c r="G309" t="s">
        <v>67</v>
      </c>
      <c r="H309">
        <v>6000000</v>
      </c>
      <c r="J309" t="s">
        <v>2144</v>
      </c>
      <c r="L309" t="s">
        <v>2145</v>
      </c>
      <c r="M309" t="s">
        <v>26</v>
      </c>
      <c r="N309" t="s">
        <v>27</v>
      </c>
      <c r="O309" t="s">
        <v>27</v>
      </c>
      <c r="R309" t="s">
        <v>670</v>
      </c>
    </row>
    <row r="310" spans="1:18" ht="25.5" customHeight="1">
      <c r="A310" t="s">
        <v>2146</v>
      </c>
      <c r="B310" t="s">
        <v>1646</v>
      </c>
      <c r="C310" s="2">
        <v>45322</v>
      </c>
      <c r="D310" t="s">
        <v>86</v>
      </c>
      <c r="E310" t="s">
        <v>655</v>
      </c>
      <c r="F310" t="s">
        <v>2147</v>
      </c>
      <c r="G310" t="s">
        <v>67</v>
      </c>
      <c r="H310">
        <v>30000000</v>
      </c>
      <c r="J310" t="s">
        <v>2148</v>
      </c>
      <c r="L310" t="s">
        <v>2149</v>
      </c>
      <c r="M310" t="s">
        <v>26</v>
      </c>
      <c r="N310" t="s">
        <v>27</v>
      </c>
      <c r="O310" t="s">
        <v>27</v>
      </c>
      <c r="R310" t="s">
        <v>670</v>
      </c>
    </row>
    <row r="311" spans="1:18" ht="25.5" customHeight="1">
      <c r="A311" t="s">
        <v>2150</v>
      </c>
      <c r="B311" t="s">
        <v>1646</v>
      </c>
      <c r="C311" s="2">
        <v>45442</v>
      </c>
      <c r="D311" t="s">
        <v>86</v>
      </c>
      <c r="E311" t="s">
        <v>94</v>
      </c>
      <c r="F311" t="s">
        <v>2151</v>
      </c>
      <c r="G311" t="s">
        <v>67</v>
      </c>
      <c r="H311">
        <v>22000000</v>
      </c>
      <c r="J311" t="s">
        <v>2152</v>
      </c>
      <c r="L311" t="s">
        <v>2153</v>
      </c>
      <c r="M311" t="s">
        <v>26</v>
      </c>
      <c r="N311" t="s">
        <v>27</v>
      </c>
      <c r="O311" t="s">
        <v>27</v>
      </c>
      <c r="R311" t="s">
        <v>670</v>
      </c>
    </row>
    <row r="312" spans="1:18" ht="25.5" customHeight="1">
      <c r="A312" t="s">
        <v>2154</v>
      </c>
      <c r="B312" t="s">
        <v>1646</v>
      </c>
      <c r="C312" s="2">
        <v>45495</v>
      </c>
      <c r="D312" t="s">
        <v>36</v>
      </c>
      <c r="E312" t="s">
        <v>94</v>
      </c>
      <c r="F312" t="s">
        <v>2155</v>
      </c>
      <c r="G312" t="s">
        <v>67</v>
      </c>
      <c r="H312">
        <v>25000000</v>
      </c>
      <c r="J312" t="s">
        <v>2156</v>
      </c>
      <c r="L312" t="s">
        <v>2157</v>
      </c>
      <c r="M312" t="s">
        <v>26</v>
      </c>
      <c r="N312" t="s">
        <v>27</v>
      </c>
      <c r="O312" t="s">
        <v>27</v>
      </c>
      <c r="R312" t="s">
        <v>670</v>
      </c>
    </row>
    <row r="313" spans="1:18" ht="25.5" customHeight="1">
      <c r="A313" t="s">
        <v>2158</v>
      </c>
      <c r="B313" t="s">
        <v>1646</v>
      </c>
      <c r="C313" s="2">
        <v>45362</v>
      </c>
      <c r="D313" t="s">
        <v>86</v>
      </c>
      <c r="E313" t="s">
        <v>268</v>
      </c>
      <c r="F313" t="s">
        <v>2159</v>
      </c>
      <c r="G313" t="s">
        <v>67</v>
      </c>
      <c r="H313">
        <v>15000000</v>
      </c>
      <c r="J313" t="s">
        <v>2160</v>
      </c>
      <c r="L313" t="s">
        <v>2161</v>
      </c>
      <c r="M313" t="s">
        <v>26</v>
      </c>
      <c r="N313" t="s">
        <v>27</v>
      </c>
      <c r="O313" t="s">
        <v>27</v>
      </c>
      <c r="R313" t="s">
        <v>670</v>
      </c>
    </row>
    <row r="314" spans="1:18" ht="25.5" customHeight="1">
      <c r="A314" t="s">
        <v>2162</v>
      </c>
      <c r="B314" t="s">
        <v>1646</v>
      </c>
      <c r="C314" s="2">
        <v>45006</v>
      </c>
      <c r="D314" t="s">
        <v>1647</v>
      </c>
      <c r="E314" t="s">
        <v>1808</v>
      </c>
      <c r="F314" t="s">
        <v>2163</v>
      </c>
      <c r="G314" t="s">
        <v>67</v>
      </c>
      <c r="H314">
        <v>40000000</v>
      </c>
      <c r="J314" t="s">
        <v>2164</v>
      </c>
      <c r="L314" t="s">
        <v>2165</v>
      </c>
      <c r="M314" t="s">
        <v>26</v>
      </c>
      <c r="N314" t="s">
        <v>27</v>
      </c>
      <c r="O314" t="s">
        <v>27</v>
      </c>
      <c r="R314" t="s">
        <v>670</v>
      </c>
    </row>
    <row r="315" spans="1:18" ht="25.5" customHeight="1">
      <c r="A315" t="s">
        <v>2166</v>
      </c>
      <c r="B315" t="s">
        <v>1646</v>
      </c>
      <c r="C315" s="2">
        <v>45491</v>
      </c>
      <c r="D315" t="s">
        <v>1647</v>
      </c>
      <c r="E315" t="s">
        <v>1059</v>
      </c>
      <c r="F315" t="s">
        <v>2167</v>
      </c>
      <c r="G315" t="s">
        <v>67</v>
      </c>
      <c r="H315">
        <v>27000000</v>
      </c>
      <c r="J315" t="s">
        <v>2168</v>
      </c>
      <c r="L315" t="s">
        <v>2169</v>
      </c>
      <c r="M315" t="s">
        <v>26</v>
      </c>
      <c r="N315" t="s">
        <v>27</v>
      </c>
      <c r="O315" t="s">
        <v>27</v>
      </c>
      <c r="R315" t="s">
        <v>670</v>
      </c>
    </row>
    <row r="316" spans="1:18" ht="25.5" customHeight="1">
      <c r="A316" t="s">
        <v>2170</v>
      </c>
      <c r="B316" t="s">
        <v>1646</v>
      </c>
      <c r="C316" s="2">
        <v>44950</v>
      </c>
      <c r="D316" t="s">
        <v>71</v>
      </c>
      <c r="E316" t="s">
        <v>72</v>
      </c>
      <c r="F316" t="s">
        <v>2171</v>
      </c>
      <c r="G316" t="s">
        <v>67</v>
      </c>
      <c r="H316">
        <v>50000000</v>
      </c>
      <c r="J316" t="s">
        <v>2172</v>
      </c>
      <c r="L316" t="s">
        <v>2173</v>
      </c>
      <c r="M316" t="s">
        <v>26</v>
      </c>
      <c r="N316" t="s">
        <v>27</v>
      </c>
      <c r="O316" t="s">
        <v>27</v>
      </c>
      <c r="R316" t="s">
        <v>670</v>
      </c>
    </row>
    <row r="317" spans="1:18" ht="25.5" customHeight="1">
      <c r="A317" t="s">
        <v>2174</v>
      </c>
      <c r="B317" t="s">
        <v>1646</v>
      </c>
      <c r="C317" s="2">
        <v>45190</v>
      </c>
      <c r="D317" t="s">
        <v>36</v>
      </c>
      <c r="E317" t="s">
        <v>154</v>
      </c>
      <c r="F317" t="s">
        <v>2175</v>
      </c>
      <c r="G317" t="s">
        <v>67</v>
      </c>
      <c r="H317">
        <v>33000000</v>
      </c>
      <c r="J317" t="s">
        <v>2176</v>
      </c>
      <c r="L317" t="s">
        <v>2177</v>
      </c>
      <c r="M317" t="s">
        <v>26</v>
      </c>
      <c r="N317" t="s">
        <v>27</v>
      </c>
      <c r="O317" t="s">
        <v>27</v>
      </c>
      <c r="R317" t="s">
        <v>670</v>
      </c>
    </row>
    <row r="318" spans="1:18" ht="25.5" customHeight="1">
      <c r="A318" t="s">
        <v>594</v>
      </c>
      <c r="B318" t="s">
        <v>19</v>
      </c>
      <c r="C318" s="2">
        <v>45762</v>
      </c>
      <c r="D318" t="s">
        <v>86</v>
      </c>
      <c r="E318" t="s">
        <v>30</v>
      </c>
      <c r="F318" t="s">
        <v>595</v>
      </c>
      <c r="G318" t="s">
        <v>67</v>
      </c>
      <c r="H318">
        <v>30000000</v>
      </c>
      <c r="J318" t="s">
        <v>596</v>
      </c>
      <c r="K318" t="s">
        <v>597</v>
      </c>
      <c r="L318" t="s">
        <v>598</v>
      </c>
      <c r="M318" t="s">
        <v>26</v>
      </c>
      <c r="N318" t="s">
        <v>27</v>
      </c>
      <c r="O318" t="s">
        <v>27</v>
      </c>
      <c r="R318" t="s">
        <v>599</v>
      </c>
    </row>
    <row r="319" spans="1:18" ht="25.5" customHeight="1">
      <c r="A319" t="s">
        <v>600</v>
      </c>
      <c r="B319" t="s">
        <v>19</v>
      </c>
      <c r="C319" s="2">
        <v>45756</v>
      </c>
      <c r="D319" t="s">
        <v>86</v>
      </c>
      <c r="E319" t="s">
        <v>601</v>
      </c>
      <c r="F319" t="s">
        <v>602</v>
      </c>
      <c r="G319" t="s">
        <v>67</v>
      </c>
      <c r="H319">
        <v>29000000</v>
      </c>
      <c r="J319" t="s">
        <v>603</v>
      </c>
      <c r="K319" t="s">
        <v>604</v>
      </c>
      <c r="L319" t="s">
        <v>605</v>
      </c>
      <c r="M319" t="s">
        <v>26</v>
      </c>
      <c r="N319" t="s">
        <v>27</v>
      </c>
      <c r="O319" t="s">
        <v>27</v>
      </c>
      <c r="R319" t="s">
        <v>599</v>
      </c>
    </row>
    <row r="320" spans="1:18" ht="25.5" customHeight="1">
      <c r="A320" t="s">
        <v>606</v>
      </c>
      <c r="B320" t="s">
        <v>19</v>
      </c>
      <c r="C320" s="2">
        <v>45692</v>
      </c>
      <c r="D320" t="s">
        <v>20</v>
      </c>
      <c r="E320" t="s">
        <v>41</v>
      </c>
      <c r="F320" t="s">
        <v>607</v>
      </c>
      <c r="G320" t="s">
        <v>67</v>
      </c>
      <c r="H320">
        <v>30000000</v>
      </c>
      <c r="J320" t="s">
        <v>608</v>
      </c>
      <c r="K320" t="s">
        <v>609</v>
      </c>
      <c r="L320" t="s">
        <v>610</v>
      </c>
      <c r="M320" t="s">
        <v>26</v>
      </c>
      <c r="N320" t="s">
        <v>27</v>
      </c>
      <c r="O320" t="s">
        <v>27</v>
      </c>
      <c r="R320" t="s">
        <v>599</v>
      </c>
    </row>
    <row r="321" spans="1:18" ht="25.5" customHeight="1">
      <c r="A321" t="s">
        <v>611</v>
      </c>
      <c r="B321" t="s">
        <v>19</v>
      </c>
      <c r="C321" s="2">
        <v>45691</v>
      </c>
      <c r="D321" t="s">
        <v>86</v>
      </c>
      <c r="E321" t="s">
        <v>94</v>
      </c>
      <c r="F321" t="s">
        <v>612</v>
      </c>
      <c r="G321" t="s">
        <v>67</v>
      </c>
      <c r="H321">
        <v>14000000</v>
      </c>
      <c r="I321">
        <v>86000000</v>
      </c>
      <c r="J321" t="s">
        <v>613</v>
      </c>
      <c r="K321" t="s">
        <v>614</v>
      </c>
      <c r="L321" t="s">
        <v>615</v>
      </c>
      <c r="M321" t="s">
        <v>26</v>
      </c>
      <c r="N321" t="s">
        <v>27</v>
      </c>
      <c r="O321" t="s">
        <v>27</v>
      </c>
      <c r="R321" t="s">
        <v>599</v>
      </c>
    </row>
    <row r="322" spans="1:18" ht="25.5" customHeight="1">
      <c r="A322" t="s">
        <v>616</v>
      </c>
      <c r="B322" t="s">
        <v>19</v>
      </c>
      <c r="C322" s="2">
        <v>45687</v>
      </c>
      <c r="D322" t="s">
        <v>36</v>
      </c>
      <c r="E322" t="s">
        <v>617</v>
      </c>
      <c r="F322" t="s">
        <v>618</v>
      </c>
      <c r="G322" t="s">
        <v>67</v>
      </c>
      <c r="H322">
        <v>15000000</v>
      </c>
      <c r="J322" t="s">
        <v>619</v>
      </c>
      <c r="K322" t="s">
        <v>33</v>
      </c>
      <c r="L322" t="s">
        <v>620</v>
      </c>
      <c r="M322" t="s">
        <v>26</v>
      </c>
      <c r="N322" t="s">
        <v>27</v>
      </c>
      <c r="O322" t="s">
        <v>27</v>
      </c>
      <c r="R322" t="s">
        <v>599</v>
      </c>
    </row>
    <row r="323" spans="1:18" ht="25.5" customHeight="1">
      <c r="A323" t="s">
        <v>621</v>
      </c>
      <c r="B323" t="s">
        <v>19</v>
      </c>
      <c r="C323" s="2">
        <v>45637</v>
      </c>
      <c r="D323" t="s">
        <v>20</v>
      </c>
      <c r="E323" t="s">
        <v>30</v>
      </c>
      <c r="F323" t="s">
        <v>622</v>
      </c>
      <c r="G323" t="s">
        <v>67</v>
      </c>
      <c r="H323">
        <v>40000000</v>
      </c>
      <c r="J323" t="s">
        <v>623</v>
      </c>
      <c r="K323" t="s">
        <v>624</v>
      </c>
      <c r="L323" t="s">
        <v>625</v>
      </c>
      <c r="M323" t="s">
        <v>26</v>
      </c>
      <c r="N323" t="s">
        <v>27</v>
      </c>
      <c r="O323" t="s">
        <v>27</v>
      </c>
      <c r="R323" t="s">
        <v>626</v>
      </c>
    </row>
    <row r="324" spans="1:18" ht="25.5" customHeight="1">
      <c r="A324" t="s">
        <v>627</v>
      </c>
      <c r="B324" t="s">
        <v>19</v>
      </c>
      <c r="C324" s="2">
        <v>45468</v>
      </c>
      <c r="D324" t="s">
        <v>71</v>
      </c>
      <c r="E324" t="s">
        <v>30</v>
      </c>
      <c r="F324" t="s">
        <v>628</v>
      </c>
      <c r="G324" t="s">
        <v>67</v>
      </c>
      <c r="H324">
        <v>45000000</v>
      </c>
      <c r="J324" t="s">
        <v>629</v>
      </c>
      <c r="K324" t="s">
        <v>630</v>
      </c>
      <c r="L324" t="s">
        <v>631</v>
      </c>
      <c r="M324" t="s">
        <v>26</v>
      </c>
      <c r="N324" t="s">
        <v>27</v>
      </c>
      <c r="O324" t="s">
        <v>27</v>
      </c>
      <c r="R324" t="s">
        <v>626</v>
      </c>
    </row>
    <row r="325" spans="1:18" ht="25.5" customHeight="1">
      <c r="A325" t="s">
        <v>632</v>
      </c>
      <c r="B325" t="s">
        <v>19</v>
      </c>
      <c r="C325" s="2">
        <v>45460</v>
      </c>
      <c r="D325" t="s">
        <v>86</v>
      </c>
      <c r="E325" t="s">
        <v>94</v>
      </c>
      <c r="F325" t="s">
        <v>633</v>
      </c>
      <c r="G325" t="s">
        <v>67</v>
      </c>
      <c r="H325">
        <v>35000000</v>
      </c>
      <c r="J325" t="s">
        <v>634</v>
      </c>
      <c r="K325" t="s">
        <v>635</v>
      </c>
      <c r="L325" t="s">
        <v>636</v>
      </c>
      <c r="M325" t="s">
        <v>26</v>
      </c>
      <c r="N325" t="s">
        <v>27</v>
      </c>
      <c r="O325" t="s">
        <v>27</v>
      </c>
      <c r="R325" t="s">
        <v>626</v>
      </c>
    </row>
    <row r="326" spans="1:18" ht="25.5" customHeight="1">
      <c r="A326" t="s">
        <v>637</v>
      </c>
      <c r="B326" t="s">
        <v>19</v>
      </c>
      <c r="C326" s="2">
        <v>45378</v>
      </c>
      <c r="D326" t="s">
        <v>638</v>
      </c>
      <c r="E326" t="s">
        <v>154</v>
      </c>
      <c r="F326" t="s">
        <v>639</v>
      </c>
      <c r="G326" t="s">
        <v>67</v>
      </c>
      <c r="H326">
        <v>48890000</v>
      </c>
      <c r="J326" t="s">
        <v>640</v>
      </c>
      <c r="K326" t="s">
        <v>641</v>
      </c>
      <c r="L326" t="s">
        <v>642</v>
      </c>
      <c r="M326" t="s">
        <v>26</v>
      </c>
      <c r="N326" t="s">
        <v>27</v>
      </c>
      <c r="O326" t="s">
        <v>27</v>
      </c>
      <c r="R326" t="s">
        <v>626</v>
      </c>
    </row>
    <row r="327" spans="1:18" ht="25.5" customHeight="1">
      <c r="A327" t="s">
        <v>643</v>
      </c>
      <c r="B327" t="s">
        <v>19</v>
      </c>
      <c r="C327" s="2">
        <v>45348</v>
      </c>
      <c r="D327" t="s">
        <v>20</v>
      </c>
      <c r="E327" t="s">
        <v>30</v>
      </c>
      <c r="F327" t="s">
        <v>644</v>
      </c>
      <c r="G327" t="s">
        <v>67</v>
      </c>
      <c r="H327">
        <v>43000000</v>
      </c>
      <c r="J327" t="s">
        <v>645</v>
      </c>
      <c r="K327" t="s">
        <v>646</v>
      </c>
      <c r="L327" t="s">
        <v>647</v>
      </c>
      <c r="M327" t="s">
        <v>26</v>
      </c>
      <c r="N327" t="s">
        <v>27</v>
      </c>
      <c r="O327" t="s">
        <v>27</v>
      </c>
      <c r="R327" t="s">
        <v>626</v>
      </c>
    </row>
    <row r="328" spans="1:18" ht="25.5" customHeight="1">
      <c r="A328" t="s">
        <v>1310</v>
      </c>
      <c r="B328" t="s">
        <v>1000</v>
      </c>
      <c r="C328" s="2">
        <v>45832.083333333336</v>
      </c>
      <c r="D328" t="s">
        <v>86</v>
      </c>
      <c r="E328" t="s">
        <v>59</v>
      </c>
      <c r="F328" t="s">
        <v>1311</v>
      </c>
      <c r="G328" t="s">
        <v>67</v>
      </c>
      <c r="H328">
        <v>16000000</v>
      </c>
      <c r="J328" t="s">
        <v>1312</v>
      </c>
      <c r="L328" t="s">
        <v>1313</v>
      </c>
      <c r="M328" t="s">
        <v>26</v>
      </c>
      <c r="N328" t="s">
        <v>27</v>
      </c>
      <c r="O328" t="s">
        <v>27</v>
      </c>
      <c r="R328" t="s">
        <v>599</v>
      </c>
    </row>
    <row r="329" spans="1:18" ht="25.5" customHeight="1">
      <c r="A329" t="s">
        <v>1314</v>
      </c>
      <c r="B329" t="s">
        <v>1000</v>
      </c>
      <c r="C329" s="2">
        <v>45741.125</v>
      </c>
      <c r="D329" t="s">
        <v>36</v>
      </c>
      <c r="E329" t="s">
        <v>245</v>
      </c>
      <c r="F329" t="s">
        <v>1315</v>
      </c>
      <c r="G329" t="s">
        <v>61</v>
      </c>
      <c r="H329">
        <v>10809525</v>
      </c>
      <c r="J329" t="s">
        <v>1316</v>
      </c>
      <c r="L329" t="s">
        <v>1317</v>
      </c>
      <c r="M329" t="s">
        <v>26</v>
      </c>
      <c r="N329" t="s">
        <v>27</v>
      </c>
      <c r="O329" t="s">
        <v>27</v>
      </c>
      <c r="R329" t="s">
        <v>599</v>
      </c>
    </row>
    <row r="330" spans="1:18" ht="25.5" customHeight="1">
      <c r="A330" t="s">
        <v>1318</v>
      </c>
      <c r="B330" t="s">
        <v>1000</v>
      </c>
      <c r="C330" s="2">
        <v>45721.125</v>
      </c>
      <c r="D330" t="s">
        <v>86</v>
      </c>
      <c r="E330" t="s">
        <v>1319</v>
      </c>
      <c r="F330" t="s">
        <v>1320</v>
      </c>
      <c r="G330" t="s">
        <v>67</v>
      </c>
      <c r="H330">
        <v>30000000</v>
      </c>
      <c r="J330" t="s">
        <v>1321</v>
      </c>
      <c r="L330" t="s">
        <v>1322</v>
      </c>
      <c r="M330" t="s">
        <v>26</v>
      </c>
      <c r="N330" t="s">
        <v>27</v>
      </c>
      <c r="O330" t="s">
        <v>27</v>
      </c>
      <c r="R330" t="s">
        <v>599</v>
      </c>
    </row>
    <row r="331" spans="1:18" ht="25.5" customHeight="1">
      <c r="A331" t="s">
        <v>1323</v>
      </c>
      <c r="B331" t="s">
        <v>1000</v>
      </c>
      <c r="C331" s="2">
        <v>45665.125</v>
      </c>
      <c r="D331" t="s">
        <v>86</v>
      </c>
      <c r="E331" t="s">
        <v>1059</v>
      </c>
      <c r="F331" t="s">
        <v>1324</v>
      </c>
      <c r="G331" t="s">
        <v>67</v>
      </c>
      <c r="H331">
        <v>26400000</v>
      </c>
      <c r="J331" t="s">
        <v>1325</v>
      </c>
      <c r="L331" t="s">
        <v>1326</v>
      </c>
      <c r="M331" t="s">
        <v>26</v>
      </c>
      <c r="N331" t="s">
        <v>27</v>
      </c>
      <c r="O331" t="s">
        <v>27</v>
      </c>
      <c r="R331" t="s">
        <v>599</v>
      </c>
    </row>
    <row r="332" spans="1:18" ht="25.5" customHeight="1">
      <c r="A332" t="s">
        <v>1327</v>
      </c>
      <c r="B332" t="s">
        <v>1000</v>
      </c>
      <c r="C332" s="2">
        <v>45616.125</v>
      </c>
      <c r="D332" t="s">
        <v>86</v>
      </c>
      <c r="E332" t="s">
        <v>59</v>
      </c>
      <c r="F332" t="s">
        <v>1328</v>
      </c>
      <c r="G332" t="s">
        <v>67</v>
      </c>
      <c r="H332">
        <v>50000000</v>
      </c>
      <c r="J332" t="s">
        <v>1329</v>
      </c>
      <c r="L332" t="s">
        <v>1330</v>
      </c>
      <c r="M332" t="s">
        <v>26</v>
      </c>
      <c r="N332" t="s">
        <v>27</v>
      </c>
      <c r="O332" t="s">
        <v>27</v>
      </c>
      <c r="R332" t="s">
        <v>626</v>
      </c>
    </row>
    <row r="333" spans="1:18" ht="25.5" customHeight="1">
      <c r="A333" t="s">
        <v>1331</v>
      </c>
      <c r="B333" t="s">
        <v>1000</v>
      </c>
      <c r="C333" s="2">
        <v>45414.083333333336</v>
      </c>
      <c r="D333" t="s">
        <v>58</v>
      </c>
      <c r="E333" t="s">
        <v>778</v>
      </c>
      <c r="F333" t="s">
        <v>1332</v>
      </c>
      <c r="G333" t="s">
        <v>67</v>
      </c>
      <c r="H333">
        <v>34000000</v>
      </c>
      <c r="J333" t="s">
        <v>1333</v>
      </c>
      <c r="L333" t="s">
        <v>1334</v>
      </c>
      <c r="M333" t="s">
        <v>26</v>
      </c>
      <c r="N333" t="s">
        <v>27</v>
      </c>
      <c r="O333" t="s">
        <v>27</v>
      </c>
      <c r="R333" t="s">
        <v>626</v>
      </c>
    </row>
    <row r="334" spans="1:18" ht="25.5" customHeight="1">
      <c r="A334" t="s">
        <v>1335</v>
      </c>
      <c r="B334" t="s">
        <v>1000</v>
      </c>
      <c r="C334" s="2">
        <v>45405.083333333336</v>
      </c>
      <c r="D334" t="s">
        <v>86</v>
      </c>
      <c r="E334" t="s">
        <v>1158</v>
      </c>
      <c r="F334" t="s">
        <v>1336</v>
      </c>
      <c r="G334" t="s">
        <v>67</v>
      </c>
      <c r="H334">
        <v>15000000</v>
      </c>
      <c r="J334" t="s">
        <v>1337</v>
      </c>
      <c r="L334" t="s">
        <v>1338</v>
      </c>
      <c r="M334" t="s">
        <v>27</v>
      </c>
      <c r="N334" t="s">
        <v>26</v>
      </c>
      <c r="O334" t="s">
        <v>27</v>
      </c>
      <c r="R334" t="s">
        <v>626</v>
      </c>
    </row>
    <row r="335" spans="1:18" ht="25.5" customHeight="1">
      <c r="A335" t="s">
        <v>1339</v>
      </c>
      <c r="B335" t="s">
        <v>1000</v>
      </c>
      <c r="C335" s="2">
        <v>45271.125</v>
      </c>
      <c r="D335" t="s">
        <v>86</v>
      </c>
      <c r="E335" t="s">
        <v>601</v>
      </c>
      <c r="F335" t="s">
        <v>1340</v>
      </c>
      <c r="G335" t="s">
        <v>61</v>
      </c>
      <c r="H335">
        <v>53826818</v>
      </c>
      <c r="J335" t="s">
        <v>1341</v>
      </c>
      <c r="L335" t="s">
        <v>1342</v>
      </c>
      <c r="M335" t="s">
        <v>26</v>
      </c>
      <c r="N335" t="s">
        <v>27</v>
      </c>
      <c r="O335" t="s">
        <v>27</v>
      </c>
      <c r="R335" t="s">
        <v>599</v>
      </c>
    </row>
    <row r="336" spans="1:18" ht="25.5" customHeight="1">
      <c r="A336" t="s">
        <v>1343</v>
      </c>
      <c r="B336" t="s">
        <v>1000</v>
      </c>
      <c r="C336" s="2">
        <v>45167.083333333336</v>
      </c>
      <c r="D336" t="s">
        <v>71</v>
      </c>
      <c r="E336" t="s">
        <v>94</v>
      </c>
      <c r="F336" t="s">
        <v>1344</v>
      </c>
      <c r="G336" t="s">
        <v>67</v>
      </c>
      <c r="H336">
        <v>100000000</v>
      </c>
      <c r="I336">
        <v>1500000000</v>
      </c>
      <c r="J336" t="s">
        <v>1345</v>
      </c>
      <c r="L336" t="s">
        <v>1346</v>
      </c>
      <c r="M336" t="s">
        <v>26</v>
      </c>
      <c r="N336" t="s">
        <v>27</v>
      </c>
      <c r="O336" t="s">
        <v>27</v>
      </c>
      <c r="R336" t="s">
        <v>599</v>
      </c>
    </row>
    <row r="337" spans="1:18" ht="25.5" customHeight="1">
      <c r="A337" t="s">
        <v>648</v>
      </c>
      <c r="B337" t="s">
        <v>19</v>
      </c>
      <c r="C337" s="2">
        <v>45267</v>
      </c>
      <c r="D337" t="s">
        <v>128</v>
      </c>
      <c r="E337" t="s">
        <v>41</v>
      </c>
      <c r="F337" t="s">
        <v>649</v>
      </c>
      <c r="G337" t="s">
        <v>67</v>
      </c>
      <c r="H337">
        <v>60000000</v>
      </c>
      <c r="I337">
        <v>490000000</v>
      </c>
      <c r="J337" t="s">
        <v>650</v>
      </c>
      <c r="M337" t="s">
        <v>26</v>
      </c>
      <c r="N337" t="s">
        <v>27</v>
      </c>
      <c r="O337" t="s">
        <v>27</v>
      </c>
      <c r="R337" t="s">
        <v>599</v>
      </c>
    </row>
    <row r="338" spans="1:18" ht="25.5" customHeight="1">
      <c r="A338" t="s">
        <v>651</v>
      </c>
      <c r="B338" t="s">
        <v>19</v>
      </c>
      <c r="C338" s="2">
        <v>45208</v>
      </c>
      <c r="D338" t="s">
        <v>71</v>
      </c>
      <c r="E338" t="s">
        <v>94</v>
      </c>
      <c r="F338" t="s">
        <v>652</v>
      </c>
      <c r="G338" t="s">
        <v>67</v>
      </c>
      <c r="H338">
        <v>100000000</v>
      </c>
      <c r="J338" t="s">
        <v>653</v>
      </c>
      <c r="M338" t="s">
        <v>26</v>
      </c>
      <c r="N338" t="s">
        <v>27</v>
      </c>
      <c r="O338" t="s">
        <v>27</v>
      </c>
      <c r="R338" t="s">
        <v>599</v>
      </c>
    </row>
    <row r="339" spans="1:18" ht="25.5" customHeight="1">
      <c r="A339" t="s">
        <v>654</v>
      </c>
      <c r="B339" t="s">
        <v>19</v>
      </c>
      <c r="C339" s="2">
        <v>45140</v>
      </c>
      <c r="D339" t="s">
        <v>86</v>
      </c>
      <c r="E339" t="s">
        <v>655</v>
      </c>
      <c r="F339" t="s">
        <v>656</v>
      </c>
      <c r="G339" t="s">
        <v>67</v>
      </c>
      <c r="H339">
        <v>56000000</v>
      </c>
      <c r="I339">
        <v>465000000</v>
      </c>
      <c r="J339" t="s">
        <v>657</v>
      </c>
      <c r="M339" t="s">
        <v>26</v>
      </c>
      <c r="N339" t="s">
        <v>27</v>
      </c>
      <c r="O339" t="s">
        <v>27</v>
      </c>
      <c r="R339" t="s">
        <v>599</v>
      </c>
    </row>
    <row r="340" spans="1:18" ht="25.5" customHeight="1">
      <c r="A340" t="s">
        <v>658</v>
      </c>
      <c r="B340" t="s">
        <v>19</v>
      </c>
      <c r="C340" s="2">
        <v>44972</v>
      </c>
      <c r="D340" t="s">
        <v>36</v>
      </c>
      <c r="E340" t="s">
        <v>72</v>
      </c>
      <c r="F340" t="s">
        <v>659</v>
      </c>
      <c r="G340" t="s">
        <v>67</v>
      </c>
      <c r="H340">
        <v>53000000</v>
      </c>
      <c r="J340" t="s">
        <v>660</v>
      </c>
      <c r="M340" t="s">
        <v>26</v>
      </c>
      <c r="N340" t="s">
        <v>27</v>
      </c>
      <c r="O340" t="s">
        <v>27</v>
      </c>
      <c r="R340" t="s">
        <v>599</v>
      </c>
    </row>
    <row r="341" spans="1:18" ht="25.5" customHeight="1">
      <c r="A341" t="s">
        <v>661</v>
      </c>
      <c r="B341" t="s">
        <v>19</v>
      </c>
      <c r="C341" s="2">
        <v>44971</v>
      </c>
      <c r="D341" t="s">
        <v>58</v>
      </c>
      <c r="E341" t="s">
        <v>662</v>
      </c>
      <c r="F341" t="s">
        <v>663</v>
      </c>
      <c r="G341" t="s">
        <v>67</v>
      </c>
      <c r="H341">
        <v>100000000</v>
      </c>
      <c r="J341" t="s">
        <v>664</v>
      </c>
      <c r="M341" t="s">
        <v>26</v>
      </c>
      <c r="N341" t="s">
        <v>27</v>
      </c>
      <c r="O341" t="s">
        <v>27</v>
      </c>
      <c r="R341" t="s">
        <v>599</v>
      </c>
    </row>
    <row r="342" spans="1:18" ht="25.5" customHeight="1">
      <c r="A342" t="s">
        <v>2178</v>
      </c>
      <c r="B342" t="s">
        <v>1646</v>
      </c>
      <c r="C342" s="2">
        <v>45001</v>
      </c>
      <c r="D342" t="s">
        <v>86</v>
      </c>
      <c r="F342" t="s">
        <v>2179</v>
      </c>
      <c r="G342" t="s">
        <v>67</v>
      </c>
      <c r="H342">
        <v>40000000</v>
      </c>
      <c r="I342">
        <v>150000000</v>
      </c>
      <c r="J342" t="s">
        <v>2180</v>
      </c>
      <c r="L342" t="s">
        <v>2181</v>
      </c>
      <c r="M342" t="s">
        <v>26</v>
      </c>
      <c r="N342" t="s">
        <v>27</v>
      </c>
      <c r="O342" t="s">
        <v>27</v>
      </c>
      <c r="R342" t="s">
        <v>670</v>
      </c>
    </row>
    <row r="343" spans="1:18" ht="25.5" customHeight="1">
      <c r="A343" t="s">
        <v>2182</v>
      </c>
      <c r="B343" t="s">
        <v>1646</v>
      </c>
      <c r="C343" s="2">
        <v>45482</v>
      </c>
      <c r="D343" t="s">
        <v>36</v>
      </c>
      <c r="E343" t="s">
        <v>2183</v>
      </c>
      <c r="F343" t="s">
        <v>2184</v>
      </c>
      <c r="G343" t="s">
        <v>67</v>
      </c>
      <c r="H343">
        <v>21000000</v>
      </c>
      <c r="J343" t="s">
        <v>2185</v>
      </c>
      <c r="L343" t="s">
        <v>2186</v>
      </c>
      <c r="M343" t="s">
        <v>26</v>
      </c>
      <c r="N343" t="s">
        <v>27</v>
      </c>
      <c r="O343" t="s">
        <v>27</v>
      </c>
      <c r="R343" t="s">
        <v>670</v>
      </c>
    </row>
    <row r="344" spans="1:18" ht="25.5" customHeight="1">
      <c r="A344" t="s">
        <v>2187</v>
      </c>
      <c r="B344" t="s">
        <v>1646</v>
      </c>
      <c r="C344" s="2">
        <v>45104</v>
      </c>
      <c r="D344" t="s">
        <v>58</v>
      </c>
      <c r="E344" t="s">
        <v>266</v>
      </c>
      <c r="F344" t="s">
        <v>2188</v>
      </c>
      <c r="G344" t="s">
        <v>67</v>
      </c>
      <c r="H344">
        <v>37000000</v>
      </c>
      <c r="I344">
        <v>963000000</v>
      </c>
      <c r="J344" t="s">
        <v>2189</v>
      </c>
      <c r="L344" t="s">
        <v>2190</v>
      </c>
      <c r="M344" t="s">
        <v>26</v>
      </c>
      <c r="N344" t="s">
        <v>27</v>
      </c>
      <c r="O344" t="s">
        <v>27</v>
      </c>
      <c r="R344" t="s">
        <v>670</v>
      </c>
    </row>
    <row r="345" spans="1:18" ht="25.5" customHeight="1">
      <c r="A345" t="s">
        <v>2191</v>
      </c>
      <c r="B345" t="s">
        <v>1646</v>
      </c>
      <c r="C345" s="2">
        <v>45882</v>
      </c>
      <c r="D345" t="s">
        <v>36</v>
      </c>
      <c r="E345" t="s">
        <v>154</v>
      </c>
      <c r="F345" t="s">
        <v>2192</v>
      </c>
      <c r="G345" t="s">
        <v>67</v>
      </c>
      <c r="H345">
        <v>5000000</v>
      </c>
      <c r="J345" t="s">
        <v>2193</v>
      </c>
      <c r="L345" t="s">
        <v>2194</v>
      </c>
      <c r="M345" t="s">
        <v>26</v>
      </c>
      <c r="N345" t="s">
        <v>27</v>
      </c>
      <c r="O345" t="s">
        <v>27</v>
      </c>
      <c r="R345" t="s">
        <v>745</v>
      </c>
    </row>
    <row r="346" spans="1:18" ht="25.5" customHeight="1">
      <c r="A346" t="s">
        <v>2195</v>
      </c>
      <c r="B346" t="s">
        <v>1646</v>
      </c>
      <c r="C346" s="2">
        <v>45868</v>
      </c>
      <c r="D346" t="s">
        <v>36</v>
      </c>
      <c r="E346" t="s">
        <v>1753</v>
      </c>
      <c r="F346" t="s">
        <v>2196</v>
      </c>
      <c r="G346" t="s">
        <v>67</v>
      </c>
      <c r="H346">
        <v>4000000</v>
      </c>
      <c r="J346" t="s">
        <v>2197</v>
      </c>
      <c r="L346" t="s">
        <v>2198</v>
      </c>
      <c r="M346" t="s">
        <v>26</v>
      </c>
      <c r="N346" t="s">
        <v>27</v>
      </c>
      <c r="O346" t="s">
        <v>27</v>
      </c>
      <c r="R346" t="s">
        <v>745</v>
      </c>
    </row>
    <row r="347" spans="1:18" ht="25.5" customHeight="1">
      <c r="A347" t="s">
        <v>2199</v>
      </c>
      <c r="B347" t="s">
        <v>1646</v>
      </c>
      <c r="C347" s="2">
        <v>45776</v>
      </c>
      <c r="D347" t="s">
        <v>1667</v>
      </c>
      <c r="E347" t="s">
        <v>601</v>
      </c>
      <c r="F347" t="s">
        <v>2200</v>
      </c>
      <c r="G347" t="s">
        <v>67</v>
      </c>
      <c r="H347">
        <v>3100000</v>
      </c>
      <c r="J347" t="s">
        <v>2201</v>
      </c>
      <c r="L347" t="s">
        <v>2202</v>
      </c>
      <c r="M347" t="s">
        <v>26</v>
      </c>
      <c r="N347" t="s">
        <v>27</v>
      </c>
      <c r="O347" t="s">
        <v>27</v>
      </c>
      <c r="R347" t="s">
        <v>745</v>
      </c>
    </row>
    <row r="348" spans="1:18" ht="25.5" customHeight="1">
      <c r="A348" t="s">
        <v>2203</v>
      </c>
      <c r="B348" t="s">
        <v>1646</v>
      </c>
      <c r="C348" s="2">
        <v>45586</v>
      </c>
      <c r="D348" t="s">
        <v>36</v>
      </c>
      <c r="E348" t="s">
        <v>30</v>
      </c>
      <c r="F348" t="s">
        <v>2204</v>
      </c>
      <c r="G348" t="s">
        <v>67</v>
      </c>
      <c r="H348">
        <v>5700000</v>
      </c>
      <c r="J348" t="s">
        <v>2205</v>
      </c>
      <c r="L348" t="s">
        <v>2206</v>
      </c>
      <c r="M348" t="s">
        <v>26</v>
      </c>
      <c r="N348" t="s">
        <v>27</v>
      </c>
      <c r="O348" t="s">
        <v>27</v>
      </c>
      <c r="R348" t="s">
        <v>750</v>
      </c>
    </row>
    <row r="349" spans="1:18" ht="25.5" customHeight="1">
      <c r="A349" t="s">
        <v>2207</v>
      </c>
      <c r="B349" t="s">
        <v>1646</v>
      </c>
      <c r="C349" s="2">
        <v>45574</v>
      </c>
      <c r="D349" t="s">
        <v>36</v>
      </c>
      <c r="E349" t="s">
        <v>94</v>
      </c>
      <c r="F349" t="s">
        <v>2208</v>
      </c>
      <c r="G349" t="s">
        <v>67</v>
      </c>
      <c r="H349">
        <v>8500000</v>
      </c>
      <c r="J349" t="s">
        <v>2209</v>
      </c>
      <c r="L349" t="s">
        <v>2210</v>
      </c>
      <c r="M349" t="s">
        <v>26</v>
      </c>
      <c r="N349" t="s">
        <v>27</v>
      </c>
      <c r="O349" t="s">
        <v>27</v>
      </c>
      <c r="R349" t="s">
        <v>750</v>
      </c>
    </row>
    <row r="350" spans="1:18" ht="25.5" customHeight="1">
      <c r="A350" t="s">
        <v>2211</v>
      </c>
      <c r="B350" t="s">
        <v>1646</v>
      </c>
      <c r="C350" s="2">
        <v>45392</v>
      </c>
      <c r="D350" t="s">
        <v>36</v>
      </c>
      <c r="E350" t="s">
        <v>1059</v>
      </c>
      <c r="F350" t="s">
        <v>2212</v>
      </c>
      <c r="G350" t="s">
        <v>67</v>
      </c>
      <c r="H350">
        <v>10000000</v>
      </c>
      <c r="J350" t="s">
        <v>2213</v>
      </c>
      <c r="L350" t="s">
        <v>2214</v>
      </c>
      <c r="M350" t="s">
        <v>26</v>
      </c>
      <c r="N350" t="s">
        <v>27</v>
      </c>
      <c r="O350" t="s">
        <v>27</v>
      </c>
      <c r="R350" t="s">
        <v>750</v>
      </c>
    </row>
    <row r="351" spans="1:18" ht="25.5" customHeight="1">
      <c r="A351" t="s">
        <v>2215</v>
      </c>
      <c r="B351" t="s">
        <v>1646</v>
      </c>
      <c r="C351" s="2">
        <v>45432</v>
      </c>
      <c r="D351" t="s">
        <v>36</v>
      </c>
      <c r="E351" t="s">
        <v>245</v>
      </c>
      <c r="F351" t="s">
        <v>2216</v>
      </c>
      <c r="G351" t="s">
        <v>67</v>
      </c>
      <c r="H351">
        <v>5600000</v>
      </c>
      <c r="J351" t="s">
        <v>2217</v>
      </c>
      <c r="L351" t="s">
        <v>2218</v>
      </c>
      <c r="M351" t="s">
        <v>26</v>
      </c>
      <c r="N351" t="s">
        <v>27</v>
      </c>
      <c r="O351" t="s">
        <v>27</v>
      </c>
      <c r="R351" t="s">
        <v>750</v>
      </c>
    </row>
    <row r="352" spans="1:18" ht="25.5" customHeight="1">
      <c r="A352" t="s">
        <v>2219</v>
      </c>
      <c r="B352" t="s">
        <v>1646</v>
      </c>
      <c r="C352" s="2">
        <v>45397</v>
      </c>
      <c r="D352" t="s">
        <v>36</v>
      </c>
      <c r="E352" t="s">
        <v>778</v>
      </c>
      <c r="F352" t="s">
        <v>2220</v>
      </c>
      <c r="G352" t="s">
        <v>67</v>
      </c>
      <c r="H352">
        <v>6000000</v>
      </c>
      <c r="J352" t="s">
        <v>2221</v>
      </c>
      <c r="L352" t="s">
        <v>2222</v>
      </c>
      <c r="M352" t="s">
        <v>26</v>
      </c>
      <c r="N352" t="s">
        <v>27</v>
      </c>
      <c r="O352" t="s">
        <v>27</v>
      </c>
      <c r="R352" t="s">
        <v>750</v>
      </c>
    </row>
    <row r="353" spans="1:18" ht="25.5" customHeight="1">
      <c r="A353" t="s">
        <v>2223</v>
      </c>
      <c r="B353" t="s">
        <v>1646</v>
      </c>
      <c r="C353" s="2">
        <v>45321</v>
      </c>
      <c r="D353" t="s">
        <v>1647</v>
      </c>
      <c r="E353" t="s">
        <v>2224</v>
      </c>
      <c r="F353" t="s">
        <v>2225</v>
      </c>
      <c r="G353" t="s">
        <v>67</v>
      </c>
      <c r="H353">
        <v>6100000</v>
      </c>
      <c r="J353" t="s">
        <v>2226</v>
      </c>
      <c r="L353" t="s">
        <v>2227</v>
      </c>
      <c r="M353" t="s">
        <v>26</v>
      </c>
      <c r="N353" t="s">
        <v>27</v>
      </c>
      <c r="O353" t="s">
        <v>27</v>
      </c>
      <c r="R353" t="s">
        <v>750</v>
      </c>
    </row>
    <row r="354" spans="1:18" ht="25.5" customHeight="1">
      <c r="A354" t="s">
        <v>2228</v>
      </c>
      <c r="B354" t="s">
        <v>1646</v>
      </c>
      <c r="C354" s="2">
        <v>45279</v>
      </c>
      <c r="D354" t="s">
        <v>86</v>
      </c>
      <c r="F354" t="s">
        <v>2229</v>
      </c>
      <c r="G354" t="s">
        <v>67</v>
      </c>
      <c r="H354">
        <v>20000000</v>
      </c>
      <c r="J354" t="s">
        <v>2230</v>
      </c>
      <c r="L354" t="s">
        <v>2231</v>
      </c>
      <c r="M354" t="s">
        <v>26</v>
      </c>
      <c r="N354" t="s">
        <v>27</v>
      </c>
      <c r="O354" t="s">
        <v>27</v>
      </c>
      <c r="R354" t="s">
        <v>745</v>
      </c>
    </row>
    <row r="355" spans="1:18" ht="25.5" customHeight="1">
      <c r="A355" t="s">
        <v>2232</v>
      </c>
      <c r="B355" t="s">
        <v>1646</v>
      </c>
      <c r="C355" s="2">
        <v>44979</v>
      </c>
      <c r="D355" t="s">
        <v>20</v>
      </c>
      <c r="E355" t="s">
        <v>1059</v>
      </c>
      <c r="F355" t="s">
        <v>2233</v>
      </c>
      <c r="G355" t="s">
        <v>67</v>
      </c>
      <c r="H355">
        <v>30000000</v>
      </c>
      <c r="J355" t="s">
        <v>2234</v>
      </c>
      <c r="L355" t="s">
        <v>2235</v>
      </c>
      <c r="M355" t="s">
        <v>26</v>
      </c>
      <c r="N355" t="s">
        <v>27</v>
      </c>
      <c r="O355" t="s">
        <v>27</v>
      </c>
      <c r="R355" t="s">
        <v>745</v>
      </c>
    </row>
    <row r="356" spans="1:18" ht="25.5" customHeight="1">
      <c r="A356" t="s">
        <v>2236</v>
      </c>
      <c r="B356" t="s">
        <v>1646</v>
      </c>
      <c r="C356" s="2">
        <v>45309</v>
      </c>
      <c r="D356" t="s">
        <v>36</v>
      </c>
      <c r="E356" t="s">
        <v>1808</v>
      </c>
      <c r="F356" t="s">
        <v>2237</v>
      </c>
      <c r="G356" t="s">
        <v>67</v>
      </c>
      <c r="H356">
        <v>6300000</v>
      </c>
      <c r="J356" t="s">
        <v>2238</v>
      </c>
      <c r="L356" t="s">
        <v>2239</v>
      </c>
      <c r="M356" t="s">
        <v>26</v>
      </c>
      <c r="N356" t="s">
        <v>27</v>
      </c>
      <c r="O356" t="s">
        <v>27</v>
      </c>
      <c r="R356" t="s">
        <v>750</v>
      </c>
    </row>
    <row r="357" spans="1:18" ht="25.5" customHeight="1">
      <c r="A357" t="s">
        <v>2240</v>
      </c>
      <c r="B357" t="s">
        <v>1646</v>
      </c>
      <c r="C357" s="2">
        <v>45119</v>
      </c>
      <c r="D357" t="s">
        <v>86</v>
      </c>
      <c r="E357" t="s">
        <v>94</v>
      </c>
      <c r="F357" t="s">
        <v>2241</v>
      </c>
      <c r="G357" t="s">
        <v>67</v>
      </c>
      <c r="H357">
        <v>20000000</v>
      </c>
      <c r="J357" t="s">
        <v>2242</v>
      </c>
      <c r="L357" t="s">
        <v>2243</v>
      </c>
      <c r="M357" t="s">
        <v>26</v>
      </c>
      <c r="N357" t="s">
        <v>27</v>
      </c>
      <c r="O357" t="s">
        <v>27</v>
      </c>
      <c r="R357" t="s">
        <v>745</v>
      </c>
    </row>
    <row r="358" spans="1:18" ht="25.5" customHeight="1">
      <c r="A358" t="s">
        <v>2244</v>
      </c>
      <c r="B358" t="s">
        <v>1646</v>
      </c>
      <c r="C358" s="2">
        <v>45330</v>
      </c>
      <c r="D358" t="s">
        <v>86</v>
      </c>
      <c r="E358" t="s">
        <v>245</v>
      </c>
      <c r="F358" t="s">
        <v>2245</v>
      </c>
      <c r="G358" t="s">
        <v>67</v>
      </c>
      <c r="H358">
        <v>10000000</v>
      </c>
      <c r="J358" t="s">
        <v>2246</v>
      </c>
      <c r="L358" t="s">
        <v>2247</v>
      </c>
      <c r="M358" t="s">
        <v>26</v>
      </c>
      <c r="N358" t="s">
        <v>27</v>
      </c>
      <c r="O358" t="s">
        <v>27</v>
      </c>
      <c r="R358" t="s">
        <v>750</v>
      </c>
    </row>
    <row r="359" spans="1:18" ht="25.5" customHeight="1">
      <c r="A359" t="s">
        <v>2248</v>
      </c>
      <c r="B359" t="s">
        <v>1646</v>
      </c>
      <c r="C359" s="2">
        <v>44927</v>
      </c>
      <c r="D359" t="s">
        <v>86</v>
      </c>
      <c r="E359" t="s">
        <v>30</v>
      </c>
      <c r="F359" t="s">
        <v>2249</v>
      </c>
      <c r="G359" t="s">
        <v>67</v>
      </c>
      <c r="H359">
        <v>17931628</v>
      </c>
      <c r="J359" t="s">
        <v>2250</v>
      </c>
      <c r="L359" t="s">
        <v>2251</v>
      </c>
      <c r="M359" t="s">
        <v>26</v>
      </c>
      <c r="N359" t="s">
        <v>27</v>
      </c>
      <c r="O359" t="s">
        <v>27</v>
      </c>
      <c r="R359" t="s">
        <v>745</v>
      </c>
    </row>
    <row r="360" spans="1:18" ht="25.5" customHeight="1">
      <c r="A360" t="s">
        <v>2252</v>
      </c>
      <c r="B360" t="s">
        <v>1646</v>
      </c>
      <c r="C360" s="2">
        <v>45194</v>
      </c>
      <c r="D360" t="s">
        <v>86</v>
      </c>
      <c r="E360" t="s">
        <v>245</v>
      </c>
      <c r="F360" t="s">
        <v>2253</v>
      </c>
      <c r="G360" t="s">
        <v>67</v>
      </c>
      <c r="H360">
        <v>16000000</v>
      </c>
      <c r="J360" t="s">
        <v>2254</v>
      </c>
      <c r="L360" t="s">
        <v>2255</v>
      </c>
      <c r="M360" t="s">
        <v>26</v>
      </c>
      <c r="N360" t="s">
        <v>27</v>
      </c>
      <c r="O360" t="s">
        <v>27</v>
      </c>
      <c r="R360" t="s">
        <v>745</v>
      </c>
    </row>
    <row r="361" spans="1:18" ht="25.5" customHeight="1">
      <c r="A361" t="s">
        <v>2256</v>
      </c>
      <c r="B361" t="s">
        <v>1646</v>
      </c>
      <c r="C361" s="2">
        <v>44966</v>
      </c>
      <c r="D361" t="s">
        <v>86</v>
      </c>
      <c r="F361" t="s">
        <v>2257</v>
      </c>
      <c r="G361" t="s">
        <v>67</v>
      </c>
      <c r="H361">
        <v>15000000</v>
      </c>
      <c r="J361" t="s">
        <v>2258</v>
      </c>
      <c r="L361" t="s">
        <v>2259</v>
      </c>
      <c r="M361" t="s">
        <v>26</v>
      </c>
      <c r="N361" t="s">
        <v>27</v>
      </c>
      <c r="O361" t="s">
        <v>27</v>
      </c>
      <c r="R361" t="s">
        <v>745</v>
      </c>
    </row>
    <row r="362" spans="1:18" ht="25.5" customHeight="1">
      <c r="A362" t="s">
        <v>2260</v>
      </c>
      <c r="B362" t="s">
        <v>1646</v>
      </c>
      <c r="C362" s="2">
        <v>44929</v>
      </c>
      <c r="D362" t="s">
        <v>58</v>
      </c>
      <c r="E362" t="s">
        <v>30</v>
      </c>
      <c r="F362" t="s">
        <v>2261</v>
      </c>
      <c r="G362" t="s">
        <v>67</v>
      </c>
      <c r="H362">
        <v>20099981</v>
      </c>
      <c r="J362" t="s">
        <v>2262</v>
      </c>
      <c r="L362" t="s">
        <v>2263</v>
      </c>
      <c r="M362" t="s">
        <v>26</v>
      </c>
      <c r="N362" t="s">
        <v>27</v>
      </c>
      <c r="O362" t="s">
        <v>27</v>
      </c>
      <c r="R362" t="s">
        <v>745</v>
      </c>
    </row>
    <row r="363" spans="1:18" ht="25.5" customHeight="1">
      <c r="A363" t="s">
        <v>2264</v>
      </c>
      <c r="B363" t="s">
        <v>1646</v>
      </c>
      <c r="C363" s="2">
        <v>45209</v>
      </c>
      <c r="D363" t="s">
        <v>36</v>
      </c>
      <c r="E363" t="s">
        <v>94</v>
      </c>
      <c r="F363" t="s">
        <v>2265</v>
      </c>
      <c r="G363" t="s">
        <v>67</v>
      </c>
      <c r="H363">
        <v>19500000</v>
      </c>
      <c r="J363" t="s">
        <v>2266</v>
      </c>
      <c r="L363" t="s">
        <v>2267</v>
      </c>
      <c r="M363" t="s">
        <v>26</v>
      </c>
      <c r="N363" t="s">
        <v>27</v>
      </c>
      <c r="O363" t="s">
        <v>27</v>
      </c>
      <c r="R363" t="s">
        <v>745</v>
      </c>
    </row>
    <row r="364" spans="1:18" ht="25.5" customHeight="1">
      <c r="A364" t="s">
        <v>2268</v>
      </c>
      <c r="B364" t="s">
        <v>1646</v>
      </c>
      <c r="C364" s="2">
        <v>44974</v>
      </c>
      <c r="D364" t="s">
        <v>2269</v>
      </c>
      <c r="E364" t="s">
        <v>154</v>
      </c>
      <c r="F364" t="s">
        <v>2270</v>
      </c>
      <c r="G364" t="s">
        <v>67</v>
      </c>
      <c r="H364">
        <v>13800000</v>
      </c>
      <c r="J364" t="s">
        <v>2271</v>
      </c>
      <c r="L364" t="s">
        <v>2272</v>
      </c>
      <c r="M364" t="s">
        <v>26</v>
      </c>
      <c r="N364" t="s">
        <v>27</v>
      </c>
      <c r="O364" t="s">
        <v>27</v>
      </c>
      <c r="R364" t="s">
        <v>745</v>
      </c>
    </row>
    <row r="365" spans="1:18" ht="25.5" customHeight="1">
      <c r="A365" t="s">
        <v>2273</v>
      </c>
      <c r="B365" t="s">
        <v>1646</v>
      </c>
      <c r="C365" s="2">
        <v>45188</v>
      </c>
      <c r="D365" t="s">
        <v>20</v>
      </c>
      <c r="E365" t="s">
        <v>1134</v>
      </c>
      <c r="F365" t="s">
        <v>2274</v>
      </c>
      <c r="G365" t="s">
        <v>67</v>
      </c>
      <c r="H365">
        <v>26000000</v>
      </c>
      <c r="I365">
        <v>11000000</v>
      </c>
      <c r="J365" t="s">
        <v>2275</v>
      </c>
      <c r="L365" t="s">
        <v>2276</v>
      </c>
      <c r="M365" t="s">
        <v>26</v>
      </c>
      <c r="N365" t="s">
        <v>27</v>
      </c>
      <c r="O365" t="s">
        <v>27</v>
      </c>
      <c r="R365" t="s">
        <v>745</v>
      </c>
    </row>
    <row r="366" spans="1:18" ht="25.5" customHeight="1">
      <c r="A366" t="s">
        <v>2277</v>
      </c>
      <c r="B366" t="s">
        <v>1646</v>
      </c>
      <c r="C366" s="2">
        <v>45035</v>
      </c>
      <c r="D366" t="s">
        <v>86</v>
      </c>
      <c r="E366" t="s">
        <v>72</v>
      </c>
      <c r="F366" t="s">
        <v>2278</v>
      </c>
      <c r="G366" t="s">
        <v>67</v>
      </c>
      <c r="H366">
        <v>15000000</v>
      </c>
      <c r="J366" t="s">
        <v>2279</v>
      </c>
      <c r="L366" t="s">
        <v>2280</v>
      </c>
      <c r="M366" t="s">
        <v>26</v>
      </c>
      <c r="N366" t="s">
        <v>27</v>
      </c>
      <c r="O366" t="s">
        <v>27</v>
      </c>
      <c r="R366" t="s">
        <v>745</v>
      </c>
    </row>
    <row r="367" spans="1:18" ht="25.5" customHeight="1">
      <c r="A367" t="s">
        <v>2281</v>
      </c>
      <c r="B367" t="s">
        <v>1646</v>
      </c>
      <c r="C367" s="2">
        <v>44992</v>
      </c>
      <c r="D367" t="s">
        <v>86</v>
      </c>
      <c r="E367" t="s">
        <v>2224</v>
      </c>
      <c r="F367" t="s">
        <v>2282</v>
      </c>
      <c r="G367" t="s">
        <v>67</v>
      </c>
      <c r="H367">
        <v>21000000</v>
      </c>
      <c r="J367" t="s">
        <v>2283</v>
      </c>
      <c r="L367" t="s">
        <v>2284</v>
      </c>
      <c r="M367" t="s">
        <v>26</v>
      </c>
      <c r="N367" t="s">
        <v>27</v>
      </c>
      <c r="O367" t="s">
        <v>27</v>
      </c>
      <c r="R367" t="s">
        <v>745</v>
      </c>
    </row>
    <row r="368" spans="1:18" ht="25.5" customHeight="1">
      <c r="A368" t="s">
        <v>2285</v>
      </c>
      <c r="B368" t="s">
        <v>1646</v>
      </c>
      <c r="C368" s="2">
        <v>45180</v>
      </c>
      <c r="D368" t="s">
        <v>86</v>
      </c>
      <c r="E368" t="s">
        <v>2286</v>
      </c>
      <c r="F368" t="s">
        <v>2287</v>
      </c>
      <c r="G368" t="s">
        <v>67</v>
      </c>
      <c r="H368">
        <v>15000000</v>
      </c>
      <c r="J368" t="s">
        <v>2288</v>
      </c>
      <c r="L368" t="s">
        <v>2289</v>
      </c>
      <c r="M368" t="s">
        <v>26</v>
      </c>
      <c r="N368" t="s">
        <v>27</v>
      </c>
      <c r="O368" t="s">
        <v>27</v>
      </c>
      <c r="R368" t="s">
        <v>745</v>
      </c>
    </row>
    <row r="369" spans="1:18" ht="25.5" customHeight="1">
      <c r="A369" t="s">
        <v>2290</v>
      </c>
      <c r="B369" t="s">
        <v>1646</v>
      </c>
      <c r="C369" s="2">
        <v>44966</v>
      </c>
      <c r="D369" t="s">
        <v>20</v>
      </c>
      <c r="E369" t="s">
        <v>655</v>
      </c>
      <c r="F369" t="s">
        <v>2291</v>
      </c>
      <c r="G369" t="s">
        <v>67</v>
      </c>
      <c r="H369">
        <v>15000000</v>
      </c>
      <c r="J369" t="s">
        <v>2292</v>
      </c>
      <c r="L369" t="s">
        <v>2293</v>
      </c>
      <c r="M369" t="s">
        <v>26</v>
      </c>
      <c r="N369" t="s">
        <v>27</v>
      </c>
      <c r="O369" t="s">
        <v>27</v>
      </c>
      <c r="R369" t="s">
        <v>745</v>
      </c>
    </row>
    <row r="370" spans="1:18" ht="25.5" customHeight="1">
      <c r="A370" t="s">
        <v>2294</v>
      </c>
      <c r="B370" t="s">
        <v>1646</v>
      </c>
      <c r="C370" s="2">
        <v>44956</v>
      </c>
      <c r="D370" t="s">
        <v>86</v>
      </c>
      <c r="E370" t="s">
        <v>1059</v>
      </c>
      <c r="F370" t="s">
        <v>1646</v>
      </c>
      <c r="G370" t="s">
        <v>67</v>
      </c>
      <c r="H370">
        <v>12500000</v>
      </c>
      <c r="J370" t="s">
        <v>2295</v>
      </c>
      <c r="L370" t="s">
        <v>2296</v>
      </c>
      <c r="M370" t="s">
        <v>26</v>
      </c>
      <c r="N370" t="s">
        <v>27</v>
      </c>
      <c r="O370" t="s">
        <v>27</v>
      </c>
      <c r="R370" t="s">
        <v>745</v>
      </c>
    </row>
    <row r="371" spans="1:18" ht="25.5" customHeight="1">
      <c r="A371" t="s">
        <v>2297</v>
      </c>
      <c r="B371" t="s">
        <v>1646</v>
      </c>
      <c r="C371" s="2">
        <v>45203</v>
      </c>
      <c r="D371" t="s">
        <v>86</v>
      </c>
      <c r="E371" t="s">
        <v>1059</v>
      </c>
      <c r="F371" t="s">
        <v>2298</v>
      </c>
      <c r="G371" t="s">
        <v>67</v>
      </c>
      <c r="H371">
        <v>24000000</v>
      </c>
      <c r="J371" t="s">
        <v>2299</v>
      </c>
      <c r="L371" t="s">
        <v>2300</v>
      </c>
      <c r="M371" t="s">
        <v>26</v>
      </c>
      <c r="N371" t="s">
        <v>27</v>
      </c>
      <c r="O371" t="s">
        <v>27</v>
      </c>
      <c r="R371" t="s">
        <v>745</v>
      </c>
    </row>
    <row r="372" spans="1:18" ht="25.5" customHeight="1">
      <c r="A372" t="s">
        <v>2301</v>
      </c>
      <c r="B372" t="s">
        <v>1646</v>
      </c>
      <c r="C372" s="2">
        <v>45436</v>
      </c>
      <c r="D372" t="s">
        <v>36</v>
      </c>
      <c r="E372" t="s">
        <v>72</v>
      </c>
      <c r="F372" t="s">
        <v>2302</v>
      </c>
      <c r="G372" t="s">
        <v>67</v>
      </c>
      <c r="H372">
        <v>7000000</v>
      </c>
      <c r="J372" t="s">
        <v>2303</v>
      </c>
      <c r="L372" t="s">
        <v>2304</v>
      </c>
      <c r="M372" t="s">
        <v>26</v>
      </c>
      <c r="N372" t="s">
        <v>27</v>
      </c>
      <c r="O372" t="s">
        <v>27</v>
      </c>
      <c r="R372" t="s">
        <v>750</v>
      </c>
    </row>
    <row r="373" spans="1:18" ht="25.5" customHeight="1">
      <c r="A373" t="s">
        <v>2305</v>
      </c>
      <c r="B373" t="s">
        <v>1646</v>
      </c>
      <c r="C373" s="2">
        <v>44943</v>
      </c>
      <c r="D373" t="s">
        <v>20</v>
      </c>
      <c r="E373" t="s">
        <v>2286</v>
      </c>
      <c r="F373" t="s">
        <v>2306</v>
      </c>
      <c r="G373" t="s">
        <v>67</v>
      </c>
      <c r="H373">
        <v>27000000</v>
      </c>
      <c r="J373" t="s">
        <v>2307</v>
      </c>
      <c r="L373" t="s">
        <v>2308</v>
      </c>
      <c r="M373" t="s">
        <v>26</v>
      </c>
      <c r="N373" t="s">
        <v>27</v>
      </c>
      <c r="O373" t="s">
        <v>27</v>
      </c>
      <c r="R373" t="s">
        <v>745</v>
      </c>
    </row>
    <row r="374" spans="1:18" ht="25.5" customHeight="1">
      <c r="A374" t="s">
        <v>2309</v>
      </c>
      <c r="B374" t="s">
        <v>1646</v>
      </c>
      <c r="C374" s="2">
        <v>44979</v>
      </c>
      <c r="D374" t="s">
        <v>1647</v>
      </c>
      <c r="E374" t="s">
        <v>778</v>
      </c>
      <c r="F374" t="s">
        <v>2310</v>
      </c>
      <c r="G374" t="s">
        <v>67</v>
      </c>
      <c r="H374">
        <v>7750000</v>
      </c>
      <c r="J374" t="s">
        <v>2311</v>
      </c>
      <c r="L374" t="s">
        <v>2312</v>
      </c>
      <c r="M374" t="s">
        <v>26</v>
      </c>
      <c r="N374" t="s">
        <v>27</v>
      </c>
      <c r="O374" t="s">
        <v>27</v>
      </c>
      <c r="R374" t="s">
        <v>806</v>
      </c>
    </row>
    <row r="375" spans="1:18" ht="25.5" customHeight="1">
      <c r="A375" t="s">
        <v>2313</v>
      </c>
      <c r="B375" t="s">
        <v>1646</v>
      </c>
      <c r="C375" s="2">
        <v>45421</v>
      </c>
      <c r="D375" t="s">
        <v>36</v>
      </c>
      <c r="E375" t="s">
        <v>1059</v>
      </c>
      <c r="F375" t="s">
        <v>1646</v>
      </c>
      <c r="G375" t="s">
        <v>67</v>
      </c>
      <c r="H375">
        <v>5000000</v>
      </c>
      <c r="J375" t="s">
        <v>2314</v>
      </c>
      <c r="L375" t="s">
        <v>2315</v>
      </c>
      <c r="M375" t="s">
        <v>26</v>
      </c>
      <c r="N375" t="s">
        <v>27</v>
      </c>
      <c r="O375" t="s">
        <v>27</v>
      </c>
      <c r="R375" t="s">
        <v>806</v>
      </c>
    </row>
    <row r="376" spans="1:18" ht="25.5" customHeight="1">
      <c r="A376" t="s">
        <v>2316</v>
      </c>
      <c r="B376" t="s">
        <v>1646</v>
      </c>
      <c r="C376" s="2">
        <v>45308</v>
      </c>
      <c r="D376" t="s">
        <v>1667</v>
      </c>
      <c r="E376" t="s">
        <v>1808</v>
      </c>
      <c r="F376" t="s">
        <v>1646</v>
      </c>
      <c r="G376" t="s">
        <v>2317</v>
      </c>
      <c r="H376">
        <v>743375</v>
      </c>
      <c r="J376" t="s">
        <v>2318</v>
      </c>
      <c r="L376" t="s">
        <v>2319</v>
      </c>
      <c r="M376" t="s">
        <v>26</v>
      </c>
      <c r="N376" t="s">
        <v>27</v>
      </c>
      <c r="O376" t="s">
        <v>27</v>
      </c>
      <c r="R376" t="s">
        <v>806</v>
      </c>
    </row>
    <row r="377" spans="1:18" ht="25.5" customHeight="1">
      <c r="A377" t="s">
        <v>665</v>
      </c>
      <c r="B377" t="s">
        <v>19</v>
      </c>
      <c r="C377" s="2">
        <v>45811</v>
      </c>
      <c r="D377" t="s">
        <v>36</v>
      </c>
      <c r="E377" t="s">
        <v>41</v>
      </c>
      <c r="F377" t="s">
        <v>666</v>
      </c>
      <c r="G377" t="s">
        <v>61</v>
      </c>
      <c r="H377">
        <v>9142084</v>
      </c>
      <c r="J377" t="s">
        <v>667</v>
      </c>
      <c r="K377" t="s">
        <v>668</v>
      </c>
      <c r="L377" t="s">
        <v>669</v>
      </c>
      <c r="M377" t="s">
        <v>26</v>
      </c>
      <c r="N377" t="s">
        <v>27</v>
      </c>
      <c r="O377" t="s">
        <v>27</v>
      </c>
      <c r="R377" t="s">
        <v>670</v>
      </c>
    </row>
    <row r="378" spans="1:18" ht="25.5" customHeight="1">
      <c r="A378" t="s">
        <v>671</v>
      </c>
      <c r="B378" t="s">
        <v>19</v>
      </c>
      <c r="C378" s="2">
        <v>45607</v>
      </c>
      <c r="D378" t="s">
        <v>20</v>
      </c>
      <c r="E378" t="s">
        <v>21</v>
      </c>
      <c r="F378" t="s">
        <v>672</v>
      </c>
      <c r="G378" t="s">
        <v>67</v>
      </c>
      <c r="H378">
        <v>16500000</v>
      </c>
      <c r="I378">
        <v>105000000</v>
      </c>
      <c r="J378" t="s">
        <v>673</v>
      </c>
      <c r="K378" t="s">
        <v>674</v>
      </c>
      <c r="L378" t="s">
        <v>675</v>
      </c>
      <c r="M378" t="s">
        <v>26</v>
      </c>
      <c r="N378" t="s">
        <v>27</v>
      </c>
      <c r="O378" t="s">
        <v>27</v>
      </c>
      <c r="R378" t="s">
        <v>670</v>
      </c>
    </row>
    <row r="379" spans="1:18" ht="25.5" customHeight="1">
      <c r="A379" t="s">
        <v>676</v>
      </c>
      <c r="B379" t="s">
        <v>19</v>
      </c>
      <c r="C379" s="2">
        <v>45594</v>
      </c>
      <c r="D379" t="s">
        <v>86</v>
      </c>
      <c r="E379" t="s">
        <v>94</v>
      </c>
      <c r="F379" t="s">
        <v>677</v>
      </c>
      <c r="G379" t="s">
        <v>67</v>
      </c>
      <c r="H379">
        <v>11000000</v>
      </c>
      <c r="J379" t="s">
        <v>678</v>
      </c>
      <c r="K379" t="s">
        <v>33</v>
      </c>
      <c r="L379" t="s">
        <v>679</v>
      </c>
      <c r="M379" t="s">
        <v>26</v>
      </c>
      <c r="N379" t="s">
        <v>27</v>
      </c>
      <c r="O379" t="s">
        <v>27</v>
      </c>
      <c r="R379" t="s">
        <v>670</v>
      </c>
    </row>
    <row r="380" spans="1:18" ht="25.5" customHeight="1">
      <c r="A380" t="s">
        <v>680</v>
      </c>
      <c r="B380" t="s">
        <v>19</v>
      </c>
      <c r="C380" s="2">
        <v>45581</v>
      </c>
      <c r="D380" t="s">
        <v>86</v>
      </c>
      <c r="E380" t="s">
        <v>41</v>
      </c>
      <c r="F380" t="s">
        <v>681</v>
      </c>
      <c r="G380" t="s">
        <v>67</v>
      </c>
      <c r="H380">
        <v>12000000</v>
      </c>
      <c r="J380" t="s">
        <v>682</v>
      </c>
      <c r="K380" t="s">
        <v>683</v>
      </c>
      <c r="L380" t="s">
        <v>684</v>
      </c>
      <c r="M380" t="s">
        <v>26</v>
      </c>
      <c r="N380" t="s">
        <v>27</v>
      </c>
      <c r="O380" t="s">
        <v>27</v>
      </c>
      <c r="R380" t="s">
        <v>670</v>
      </c>
    </row>
    <row r="381" spans="1:18" ht="25.5" customHeight="1">
      <c r="A381" t="s">
        <v>685</v>
      </c>
      <c r="B381" t="s">
        <v>19</v>
      </c>
      <c r="C381" s="2">
        <v>45566</v>
      </c>
      <c r="D381" t="s">
        <v>20</v>
      </c>
      <c r="E381" t="s">
        <v>154</v>
      </c>
      <c r="F381" t="s">
        <v>686</v>
      </c>
      <c r="G381" t="s">
        <v>67</v>
      </c>
      <c r="H381">
        <v>20000000</v>
      </c>
      <c r="J381" t="s">
        <v>687</v>
      </c>
      <c r="K381" t="s">
        <v>688</v>
      </c>
      <c r="L381" t="s">
        <v>689</v>
      </c>
      <c r="M381" t="s">
        <v>26</v>
      </c>
      <c r="N381" t="s">
        <v>27</v>
      </c>
      <c r="O381" t="s">
        <v>27</v>
      </c>
      <c r="R381" t="s">
        <v>670</v>
      </c>
    </row>
    <row r="382" spans="1:18" ht="25.5" customHeight="1">
      <c r="A382" t="s">
        <v>690</v>
      </c>
      <c r="B382" t="s">
        <v>19</v>
      </c>
      <c r="C382" s="2">
        <v>45467</v>
      </c>
      <c r="D382" t="s">
        <v>86</v>
      </c>
      <c r="E382" t="s">
        <v>94</v>
      </c>
      <c r="F382" t="s">
        <v>691</v>
      </c>
      <c r="G382" t="s">
        <v>67</v>
      </c>
      <c r="H382">
        <v>18000000</v>
      </c>
      <c r="J382" t="s">
        <v>692</v>
      </c>
      <c r="K382" t="s">
        <v>693</v>
      </c>
      <c r="L382" t="s">
        <v>694</v>
      </c>
      <c r="M382" t="s">
        <v>26</v>
      </c>
      <c r="N382" t="s">
        <v>27</v>
      </c>
      <c r="O382" t="s">
        <v>27</v>
      </c>
      <c r="R382" t="s">
        <v>670</v>
      </c>
    </row>
    <row r="383" spans="1:18" ht="25.5" customHeight="1">
      <c r="A383" t="s">
        <v>695</v>
      </c>
      <c r="B383" t="s">
        <v>19</v>
      </c>
      <c r="C383" s="2">
        <v>45453</v>
      </c>
      <c r="D383" t="s">
        <v>86</v>
      </c>
      <c r="E383" t="s">
        <v>243</v>
      </c>
      <c r="F383" t="s">
        <v>696</v>
      </c>
      <c r="G383" t="s">
        <v>67</v>
      </c>
      <c r="H383">
        <v>25000000</v>
      </c>
      <c r="J383" t="s">
        <v>697</v>
      </c>
      <c r="K383" t="s">
        <v>33</v>
      </c>
      <c r="L383" t="s">
        <v>39</v>
      </c>
      <c r="M383" t="s">
        <v>26</v>
      </c>
      <c r="N383" t="s">
        <v>27</v>
      </c>
      <c r="O383" t="s">
        <v>27</v>
      </c>
      <c r="R383" t="s">
        <v>670</v>
      </c>
    </row>
    <row r="384" spans="1:18" ht="25.5" customHeight="1">
      <c r="A384" t="s">
        <v>698</v>
      </c>
      <c r="B384" t="s">
        <v>19</v>
      </c>
      <c r="C384" s="2">
        <v>45447</v>
      </c>
      <c r="D384" t="s">
        <v>36</v>
      </c>
      <c r="E384" t="s">
        <v>94</v>
      </c>
      <c r="F384" t="s">
        <v>699</v>
      </c>
      <c r="G384" t="s">
        <v>67</v>
      </c>
      <c r="H384">
        <v>5600000</v>
      </c>
      <c r="J384" t="s">
        <v>700</v>
      </c>
      <c r="K384" t="s">
        <v>39</v>
      </c>
      <c r="L384" t="s">
        <v>44</v>
      </c>
      <c r="M384" t="s">
        <v>27</v>
      </c>
      <c r="N384" t="s">
        <v>26</v>
      </c>
      <c r="O384" t="s">
        <v>27</v>
      </c>
      <c r="R384" t="s">
        <v>701</v>
      </c>
    </row>
    <row r="385" spans="1:18" ht="25.5" customHeight="1">
      <c r="A385" t="s">
        <v>702</v>
      </c>
      <c r="B385" t="s">
        <v>19</v>
      </c>
      <c r="C385" s="2">
        <v>45440</v>
      </c>
      <c r="D385" t="s">
        <v>29</v>
      </c>
      <c r="E385" t="s">
        <v>154</v>
      </c>
      <c r="F385" t="s">
        <v>703</v>
      </c>
      <c r="G385" t="s">
        <v>61</v>
      </c>
      <c r="H385">
        <v>2441541</v>
      </c>
      <c r="J385" t="s">
        <v>704</v>
      </c>
      <c r="K385" t="s">
        <v>705</v>
      </c>
      <c r="L385" t="s">
        <v>706</v>
      </c>
      <c r="M385" t="s">
        <v>27</v>
      </c>
      <c r="N385" t="s">
        <v>27</v>
      </c>
      <c r="O385" t="s">
        <v>26</v>
      </c>
      <c r="R385" t="s">
        <v>670</v>
      </c>
    </row>
    <row r="386" spans="1:18" ht="25.5" customHeight="1">
      <c r="A386" t="s">
        <v>707</v>
      </c>
      <c r="B386" t="s">
        <v>19</v>
      </c>
      <c r="C386" s="2">
        <v>45421</v>
      </c>
      <c r="D386" t="s">
        <v>86</v>
      </c>
      <c r="E386" t="s">
        <v>154</v>
      </c>
      <c r="F386" t="s">
        <v>708</v>
      </c>
      <c r="G386" t="s">
        <v>67</v>
      </c>
      <c r="H386">
        <v>15000000</v>
      </c>
      <c r="J386" t="s">
        <v>709</v>
      </c>
      <c r="K386" t="s">
        <v>710</v>
      </c>
      <c r="L386" t="s">
        <v>353</v>
      </c>
      <c r="M386" t="s">
        <v>26</v>
      </c>
      <c r="N386" t="s">
        <v>27</v>
      </c>
      <c r="O386" t="s">
        <v>27</v>
      </c>
      <c r="R386" t="s">
        <v>670</v>
      </c>
    </row>
    <row r="387" spans="1:18" ht="25.5" customHeight="1">
      <c r="A387" t="s">
        <v>711</v>
      </c>
      <c r="B387" t="s">
        <v>19</v>
      </c>
      <c r="C387" s="2">
        <v>45355</v>
      </c>
      <c r="D387" t="s">
        <v>86</v>
      </c>
      <c r="E387" t="s">
        <v>41</v>
      </c>
      <c r="F387" t="s">
        <v>712</v>
      </c>
      <c r="G387" t="s">
        <v>67</v>
      </c>
      <c r="H387">
        <v>18600000</v>
      </c>
      <c r="J387" t="s">
        <v>713</v>
      </c>
      <c r="K387" t="s">
        <v>714</v>
      </c>
      <c r="L387" t="s">
        <v>715</v>
      </c>
      <c r="M387" t="s">
        <v>26</v>
      </c>
      <c r="N387" t="s">
        <v>27</v>
      </c>
      <c r="O387" t="s">
        <v>27</v>
      </c>
      <c r="R387" t="s">
        <v>670</v>
      </c>
    </row>
    <row r="388" spans="1:18" ht="25.5" customHeight="1">
      <c r="A388" t="s">
        <v>716</v>
      </c>
      <c r="B388" t="s">
        <v>19</v>
      </c>
      <c r="C388" s="2">
        <v>45335</v>
      </c>
      <c r="D388" t="s">
        <v>86</v>
      </c>
      <c r="E388" t="s">
        <v>59</v>
      </c>
      <c r="F388" t="s">
        <v>717</v>
      </c>
      <c r="G388" t="s">
        <v>67</v>
      </c>
      <c r="H388">
        <v>12500000</v>
      </c>
      <c r="J388" t="s">
        <v>718</v>
      </c>
      <c r="K388" t="s">
        <v>719</v>
      </c>
      <c r="L388" t="s">
        <v>720</v>
      </c>
      <c r="M388" t="s">
        <v>26</v>
      </c>
      <c r="N388" t="s">
        <v>27</v>
      </c>
      <c r="O388" t="s">
        <v>27</v>
      </c>
      <c r="R388" t="s">
        <v>670</v>
      </c>
    </row>
    <row r="389" spans="1:18" ht="25.5" customHeight="1">
      <c r="A389" t="s">
        <v>1347</v>
      </c>
      <c r="B389" t="s">
        <v>1000</v>
      </c>
      <c r="C389" s="2">
        <v>45860.083333333336</v>
      </c>
      <c r="D389" t="s">
        <v>36</v>
      </c>
      <c r="E389" t="s">
        <v>1018</v>
      </c>
      <c r="F389" t="s">
        <v>1348</v>
      </c>
      <c r="G389" t="s">
        <v>67</v>
      </c>
      <c r="H389">
        <v>5500000</v>
      </c>
      <c r="J389" t="s">
        <v>1349</v>
      </c>
      <c r="L389" t="s">
        <v>1350</v>
      </c>
      <c r="M389" t="s">
        <v>26</v>
      </c>
      <c r="N389" t="s">
        <v>27</v>
      </c>
      <c r="O389" t="s">
        <v>27</v>
      </c>
      <c r="R389" t="s">
        <v>670</v>
      </c>
    </row>
    <row r="390" spans="1:18" ht="25.5" customHeight="1">
      <c r="A390" t="s">
        <v>1351</v>
      </c>
      <c r="B390" t="s">
        <v>1000</v>
      </c>
      <c r="C390" s="2">
        <v>45832.083333333336</v>
      </c>
      <c r="D390" t="s">
        <v>36</v>
      </c>
      <c r="E390" t="s">
        <v>1059</v>
      </c>
      <c r="F390" t="s">
        <v>1002</v>
      </c>
      <c r="G390" t="s">
        <v>67</v>
      </c>
      <c r="H390">
        <v>10000000</v>
      </c>
      <c r="J390" t="s">
        <v>1352</v>
      </c>
      <c r="L390" t="s">
        <v>1353</v>
      </c>
      <c r="M390" t="s">
        <v>26</v>
      </c>
      <c r="N390" t="s">
        <v>27</v>
      </c>
      <c r="O390" t="s">
        <v>27</v>
      </c>
      <c r="R390" t="s">
        <v>670</v>
      </c>
    </row>
    <row r="391" spans="1:18" ht="25.5" customHeight="1">
      <c r="A391" t="s">
        <v>1354</v>
      </c>
      <c r="B391" t="s">
        <v>1000</v>
      </c>
      <c r="C391" s="2">
        <v>45825.083333333336</v>
      </c>
      <c r="D391" t="s">
        <v>36</v>
      </c>
      <c r="E391" t="s">
        <v>1026</v>
      </c>
      <c r="F391" t="s">
        <v>1355</v>
      </c>
      <c r="G391" t="s">
        <v>67</v>
      </c>
      <c r="H391">
        <v>5800000</v>
      </c>
      <c r="J391" t="s">
        <v>1356</v>
      </c>
      <c r="L391" t="s">
        <v>1357</v>
      </c>
      <c r="M391" t="s">
        <v>26</v>
      </c>
      <c r="N391" t="s">
        <v>27</v>
      </c>
      <c r="O391" t="s">
        <v>27</v>
      </c>
      <c r="R391" t="s">
        <v>670</v>
      </c>
    </row>
    <row r="392" spans="1:18" ht="25.5" customHeight="1">
      <c r="A392" t="s">
        <v>1358</v>
      </c>
      <c r="B392" t="s">
        <v>1000</v>
      </c>
      <c r="C392" s="2">
        <v>45727.125</v>
      </c>
      <c r="D392" t="s">
        <v>36</v>
      </c>
      <c r="E392" t="s">
        <v>41</v>
      </c>
      <c r="F392" t="s">
        <v>1002</v>
      </c>
      <c r="G392" t="s">
        <v>67</v>
      </c>
      <c r="H392">
        <v>5500000</v>
      </c>
      <c r="J392" t="s">
        <v>1359</v>
      </c>
      <c r="L392" t="s">
        <v>1360</v>
      </c>
      <c r="M392" t="s">
        <v>26</v>
      </c>
      <c r="N392" t="s">
        <v>27</v>
      </c>
      <c r="O392" t="s">
        <v>27</v>
      </c>
      <c r="Q392" t="s">
        <v>1361</v>
      </c>
      <c r="R392" t="s">
        <v>670</v>
      </c>
    </row>
    <row r="393" spans="1:18" ht="25.5" customHeight="1">
      <c r="A393" t="s">
        <v>1362</v>
      </c>
      <c r="B393" t="s">
        <v>1000</v>
      </c>
      <c r="C393" s="2">
        <v>45582.125</v>
      </c>
      <c r="D393" t="s">
        <v>36</v>
      </c>
      <c r="E393" t="s">
        <v>778</v>
      </c>
      <c r="F393" t="s">
        <v>1363</v>
      </c>
      <c r="G393" t="s">
        <v>67</v>
      </c>
      <c r="H393">
        <v>12000000</v>
      </c>
      <c r="J393" t="s">
        <v>1364</v>
      </c>
      <c r="L393" t="s">
        <v>1365</v>
      </c>
      <c r="M393" t="s">
        <v>26</v>
      </c>
      <c r="N393" t="s">
        <v>27</v>
      </c>
      <c r="O393" t="s">
        <v>27</v>
      </c>
      <c r="Q393" t="s">
        <v>1366</v>
      </c>
      <c r="R393" t="s">
        <v>670</v>
      </c>
    </row>
    <row r="394" spans="1:18" ht="25.5" customHeight="1">
      <c r="A394" t="s">
        <v>1367</v>
      </c>
      <c r="B394" t="s">
        <v>1000</v>
      </c>
      <c r="C394" s="2">
        <v>45393.083333333336</v>
      </c>
      <c r="D394" t="s">
        <v>20</v>
      </c>
      <c r="E394" t="s">
        <v>1319</v>
      </c>
      <c r="F394" t="s">
        <v>1368</v>
      </c>
      <c r="G394" t="s">
        <v>67</v>
      </c>
      <c r="H394">
        <v>30000000</v>
      </c>
      <c r="J394" t="s">
        <v>1369</v>
      </c>
      <c r="L394" t="s">
        <v>1370</v>
      </c>
      <c r="M394" t="s">
        <v>26</v>
      </c>
      <c r="N394" t="s">
        <v>27</v>
      </c>
      <c r="O394" t="s">
        <v>27</v>
      </c>
      <c r="Q394" t="s">
        <v>1371</v>
      </c>
      <c r="R394" t="s">
        <v>670</v>
      </c>
    </row>
    <row r="395" spans="1:18" ht="25.5" customHeight="1">
      <c r="A395" t="s">
        <v>1372</v>
      </c>
      <c r="B395" t="s">
        <v>1000</v>
      </c>
      <c r="C395" s="2">
        <v>45337.125</v>
      </c>
      <c r="D395" t="s">
        <v>86</v>
      </c>
      <c r="E395" t="s">
        <v>1018</v>
      </c>
      <c r="F395" t="s">
        <v>1002</v>
      </c>
      <c r="G395" t="s">
        <v>67</v>
      </c>
      <c r="H395">
        <v>25000000</v>
      </c>
      <c r="J395" t="s">
        <v>1373</v>
      </c>
      <c r="L395" t="s">
        <v>1374</v>
      </c>
      <c r="M395" t="s">
        <v>26</v>
      </c>
      <c r="N395" t="s">
        <v>27</v>
      </c>
      <c r="O395" t="s">
        <v>27</v>
      </c>
      <c r="R395" t="s">
        <v>670</v>
      </c>
    </row>
    <row r="396" spans="1:18" ht="25.5" customHeight="1">
      <c r="A396" t="s">
        <v>1375</v>
      </c>
      <c r="B396" t="s">
        <v>1000</v>
      </c>
      <c r="C396" s="2">
        <v>45098.083333333336</v>
      </c>
      <c r="D396" t="s">
        <v>20</v>
      </c>
      <c r="E396" t="s">
        <v>1026</v>
      </c>
      <c r="F396" t="s">
        <v>1376</v>
      </c>
      <c r="G396" t="s">
        <v>67</v>
      </c>
      <c r="H396">
        <v>50000000</v>
      </c>
      <c r="J396" t="s">
        <v>1377</v>
      </c>
      <c r="L396" t="s">
        <v>1378</v>
      </c>
      <c r="M396" t="s">
        <v>26</v>
      </c>
      <c r="N396" t="s">
        <v>27</v>
      </c>
      <c r="O396" t="s">
        <v>27</v>
      </c>
      <c r="R396" t="s">
        <v>670</v>
      </c>
    </row>
    <row r="397" spans="1:18" ht="25.5" customHeight="1">
      <c r="A397" t="s">
        <v>1379</v>
      </c>
      <c r="B397" t="s">
        <v>1000</v>
      </c>
      <c r="C397" s="2">
        <v>45097.083333333336</v>
      </c>
      <c r="D397" t="s">
        <v>86</v>
      </c>
      <c r="E397" t="s">
        <v>1018</v>
      </c>
      <c r="F397" t="s">
        <v>1002</v>
      </c>
      <c r="G397" t="s">
        <v>61</v>
      </c>
      <c r="H397">
        <v>10919975</v>
      </c>
      <c r="J397" t="s">
        <v>1380</v>
      </c>
      <c r="L397" t="s">
        <v>1381</v>
      </c>
      <c r="M397" t="s">
        <v>27</v>
      </c>
      <c r="N397" t="s">
        <v>26</v>
      </c>
      <c r="O397" t="s">
        <v>27</v>
      </c>
      <c r="R397" t="s">
        <v>670</v>
      </c>
    </row>
    <row r="398" spans="1:18" ht="25.5" customHeight="1">
      <c r="A398" t="s">
        <v>1382</v>
      </c>
      <c r="B398" t="s">
        <v>1000</v>
      </c>
      <c r="C398" s="2">
        <v>45070.083333333336</v>
      </c>
      <c r="D398" t="s">
        <v>20</v>
      </c>
      <c r="E398" t="s">
        <v>1059</v>
      </c>
      <c r="F398" t="s">
        <v>1383</v>
      </c>
      <c r="G398" t="s">
        <v>67</v>
      </c>
      <c r="H398">
        <v>33000000</v>
      </c>
      <c r="J398" t="s">
        <v>1384</v>
      </c>
      <c r="L398" t="s">
        <v>1385</v>
      </c>
      <c r="M398" t="s">
        <v>26</v>
      </c>
      <c r="N398" t="s">
        <v>27</v>
      </c>
      <c r="O398" t="s">
        <v>27</v>
      </c>
      <c r="R398" t="s">
        <v>670</v>
      </c>
    </row>
    <row r="399" spans="1:18" ht="25.5" customHeight="1">
      <c r="A399" t="s">
        <v>721</v>
      </c>
      <c r="B399" t="s">
        <v>19</v>
      </c>
      <c r="C399" s="2">
        <v>45273</v>
      </c>
      <c r="D399" t="s">
        <v>58</v>
      </c>
      <c r="E399" t="s">
        <v>30</v>
      </c>
      <c r="F399" t="s">
        <v>722</v>
      </c>
      <c r="G399" t="s">
        <v>67</v>
      </c>
      <c r="H399">
        <v>46000000</v>
      </c>
      <c r="I399">
        <v>244000000</v>
      </c>
      <c r="J399" t="s">
        <v>723</v>
      </c>
      <c r="M399" t="s">
        <v>26</v>
      </c>
      <c r="N399" t="s">
        <v>27</v>
      </c>
      <c r="O399" t="s">
        <v>27</v>
      </c>
      <c r="R399" t="s">
        <v>670</v>
      </c>
    </row>
    <row r="400" spans="1:18" ht="25.5" customHeight="1">
      <c r="A400" t="s">
        <v>724</v>
      </c>
      <c r="B400" t="s">
        <v>19</v>
      </c>
      <c r="C400" s="2">
        <v>45196</v>
      </c>
      <c r="D400" t="s">
        <v>20</v>
      </c>
      <c r="E400" t="s">
        <v>41</v>
      </c>
      <c r="F400" t="s">
        <v>725</v>
      </c>
      <c r="G400" t="s">
        <v>67</v>
      </c>
      <c r="H400">
        <v>31000000</v>
      </c>
      <c r="I400">
        <v>100000000</v>
      </c>
      <c r="J400" t="s">
        <v>726</v>
      </c>
      <c r="M400" t="s">
        <v>26</v>
      </c>
      <c r="N400" t="s">
        <v>27</v>
      </c>
      <c r="O400" t="s">
        <v>27</v>
      </c>
      <c r="R400" t="s">
        <v>670</v>
      </c>
    </row>
    <row r="401" spans="1:18" ht="25.5" customHeight="1">
      <c r="A401" t="s">
        <v>727</v>
      </c>
      <c r="B401" t="s">
        <v>19</v>
      </c>
      <c r="C401" s="2">
        <v>45147</v>
      </c>
      <c r="D401" t="s">
        <v>58</v>
      </c>
      <c r="E401" t="s">
        <v>41</v>
      </c>
      <c r="F401" t="s">
        <v>728</v>
      </c>
      <c r="G401" t="s">
        <v>67</v>
      </c>
      <c r="H401">
        <v>35000000</v>
      </c>
      <c r="J401" t="s">
        <v>729</v>
      </c>
      <c r="M401" t="s">
        <v>26</v>
      </c>
      <c r="N401" t="s">
        <v>27</v>
      </c>
      <c r="O401" t="s">
        <v>27</v>
      </c>
      <c r="R401" t="s">
        <v>670</v>
      </c>
    </row>
    <row r="402" spans="1:18" ht="25.5" customHeight="1">
      <c r="A402" t="s">
        <v>730</v>
      </c>
      <c r="B402" t="s">
        <v>19</v>
      </c>
      <c r="C402" s="2">
        <v>45078</v>
      </c>
      <c r="D402" t="s">
        <v>20</v>
      </c>
      <c r="E402" t="s">
        <v>94</v>
      </c>
      <c r="F402" t="s">
        <v>731</v>
      </c>
      <c r="G402" t="s">
        <v>67</v>
      </c>
      <c r="H402">
        <v>36000000</v>
      </c>
      <c r="J402" t="s">
        <v>732</v>
      </c>
      <c r="M402" t="s">
        <v>26</v>
      </c>
      <c r="N402" t="s">
        <v>27</v>
      </c>
      <c r="O402" t="s">
        <v>27</v>
      </c>
      <c r="R402" t="s">
        <v>670</v>
      </c>
    </row>
    <row r="403" spans="1:18" ht="25.5" customHeight="1">
      <c r="A403" t="s">
        <v>733</v>
      </c>
      <c r="B403" t="s">
        <v>19</v>
      </c>
      <c r="C403" s="2">
        <v>45077</v>
      </c>
      <c r="D403" t="s">
        <v>86</v>
      </c>
      <c r="E403" t="s">
        <v>154</v>
      </c>
      <c r="F403" t="s">
        <v>734</v>
      </c>
      <c r="G403" t="s">
        <v>67</v>
      </c>
      <c r="H403">
        <v>31300000</v>
      </c>
      <c r="J403" t="s">
        <v>735</v>
      </c>
      <c r="M403" t="s">
        <v>26</v>
      </c>
      <c r="N403" t="s">
        <v>27</v>
      </c>
      <c r="O403" t="s">
        <v>27</v>
      </c>
      <c r="R403" t="s">
        <v>670</v>
      </c>
    </row>
    <row r="404" spans="1:18" ht="25.5" customHeight="1">
      <c r="A404" t="s">
        <v>736</v>
      </c>
      <c r="B404" t="s">
        <v>19</v>
      </c>
      <c r="C404" s="2">
        <v>45062</v>
      </c>
      <c r="D404" t="s">
        <v>58</v>
      </c>
      <c r="E404" t="s">
        <v>94</v>
      </c>
      <c r="F404" t="s">
        <v>737</v>
      </c>
      <c r="G404" t="s">
        <v>67</v>
      </c>
      <c r="H404">
        <v>50000000</v>
      </c>
      <c r="J404" t="s">
        <v>738</v>
      </c>
      <c r="M404" t="s">
        <v>26</v>
      </c>
      <c r="N404" t="s">
        <v>27</v>
      </c>
      <c r="O404" t="s">
        <v>27</v>
      </c>
      <c r="R404" t="s">
        <v>670</v>
      </c>
    </row>
    <row r="405" spans="1:18" ht="25.5" customHeight="1">
      <c r="A405" t="s">
        <v>2320</v>
      </c>
      <c r="B405" t="s">
        <v>1646</v>
      </c>
      <c r="C405" s="2">
        <v>45266</v>
      </c>
      <c r="D405" t="s">
        <v>86</v>
      </c>
      <c r="E405" t="s">
        <v>1804</v>
      </c>
      <c r="F405" t="s">
        <v>2321</v>
      </c>
      <c r="G405" t="s">
        <v>67</v>
      </c>
      <c r="H405">
        <v>10000000</v>
      </c>
      <c r="J405" t="s">
        <v>2322</v>
      </c>
      <c r="L405" t="s">
        <v>2323</v>
      </c>
      <c r="M405" t="s">
        <v>26</v>
      </c>
      <c r="N405" t="s">
        <v>27</v>
      </c>
      <c r="O405" t="s">
        <v>27</v>
      </c>
      <c r="R405" t="s">
        <v>806</v>
      </c>
    </row>
    <row r="406" spans="1:18" ht="25.5" customHeight="1">
      <c r="A406" t="s">
        <v>2324</v>
      </c>
      <c r="B406" t="s">
        <v>1646</v>
      </c>
      <c r="C406" s="2">
        <v>45313</v>
      </c>
      <c r="D406" t="s">
        <v>36</v>
      </c>
      <c r="E406" t="s">
        <v>94</v>
      </c>
      <c r="F406" t="s">
        <v>2325</v>
      </c>
      <c r="G406" t="s">
        <v>67</v>
      </c>
      <c r="H406">
        <v>5000000</v>
      </c>
      <c r="J406" t="s">
        <v>2326</v>
      </c>
      <c r="L406" t="s">
        <v>2327</v>
      </c>
      <c r="M406" t="s">
        <v>26</v>
      </c>
      <c r="N406" t="s">
        <v>27</v>
      </c>
      <c r="O406" t="s">
        <v>27</v>
      </c>
      <c r="R406" t="s">
        <v>806</v>
      </c>
    </row>
    <row r="407" spans="1:18" ht="25.5" customHeight="1">
      <c r="A407" t="s">
        <v>2328</v>
      </c>
      <c r="B407" t="s">
        <v>1646</v>
      </c>
      <c r="C407" s="2">
        <v>45016</v>
      </c>
      <c r="D407" t="s">
        <v>86</v>
      </c>
      <c r="E407" t="s">
        <v>617</v>
      </c>
      <c r="F407" t="s">
        <v>2329</v>
      </c>
      <c r="G407" t="s">
        <v>67</v>
      </c>
      <c r="H407">
        <v>9000000</v>
      </c>
      <c r="J407" t="s">
        <v>2330</v>
      </c>
      <c r="L407" t="s">
        <v>2331</v>
      </c>
      <c r="M407" t="s">
        <v>26</v>
      </c>
      <c r="N407" t="s">
        <v>27</v>
      </c>
      <c r="O407" t="s">
        <v>27</v>
      </c>
      <c r="R407" t="s">
        <v>806</v>
      </c>
    </row>
    <row r="408" spans="1:18" ht="25.5" customHeight="1">
      <c r="A408" t="s">
        <v>2332</v>
      </c>
      <c r="B408" t="s">
        <v>1646</v>
      </c>
      <c r="C408" s="2">
        <v>44942</v>
      </c>
      <c r="D408" t="s">
        <v>86</v>
      </c>
      <c r="E408" t="s">
        <v>655</v>
      </c>
      <c r="F408" t="s">
        <v>1646</v>
      </c>
      <c r="G408" t="s">
        <v>67</v>
      </c>
      <c r="H408">
        <v>10000000</v>
      </c>
      <c r="J408" t="s">
        <v>2333</v>
      </c>
      <c r="L408" t="s">
        <v>2334</v>
      </c>
      <c r="M408" t="s">
        <v>26</v>
      </c>
      <c r="N408" t="s">
        <v>27</v>
      </c>
      <c r="O408" t="s">
        <v>27</v>
      </c>
      <c r="R408" t="s">
        <v>806</v>
      </c>
    </row>
    <row r="409" spans="1:18" ht="25.5" customHeight="1">
      <c r="A409" t="s">
        <v>2335</v>
      </c>
      <c r="B409" t="s">
        <v>1646</v>
      </c>
      <c r="C409" s="2">
        <v>45384</v>
      </c>
      <c r="D409" t="s">
        <v>36</v>
      </c>
      <c r="E409" t="s">
        <v>154</v>
      </c>
      <c r="F409" t="s">
        <v>2336</v>
      </c>
      <c r="G409" t="s">
        <v>67</v>
      </c>
      <c r="H409">
        <v>3100000</v>
      </c>
      <c r="J409" t="s">
        <v>2337</v>
      </c>
      <c r="L409" t="s">
        <v>2338</v>
      </c>
      <c r="M409" t="s">
        <v>26</v>
      </c>
      <c r="N409" t="s">
        <v>27</v>
      </c>
      <c r="O409" t="s">
        <v>27</v>
      </c>
      <c r="R409" t="s">
        <v>806</v>
      </c>
    </row>
    <row r="410" spans="1:18" ht="25.5" customHeight="1">
      <c r="A410" t="s">
        <v>2339</v>
      </c>
      <c r="B410" t="s">
        <v>1646</v>
      </c>
      <c r="C410" s="2">
        <v>45362</v>
      </c>
      <c r="D410" t="s">
        <v>36</v>
      </c>
      <c r="E410" t="s">
        <v>1059</v>
      </c>
      <c r="F410" t="s">
        <v>2340</v>
      </c>
      <c r="G410" t="s">
        <v>67</v>
      </c>
      <c r="H410">
        <v>4800000</v>
      </c>
      <c r="J410" t="s">
        <v>2341</v>
      </c>
      <c r="L410" t="s">
        <v>2342</v>
      </c>
      <c r="M410" t="s">
        <v>26</v>
      </c>
      <c r="N410" t="s">
        <v>27</v>
      </c>
      <c r="O410" t="s">
        <v>27</v>
      </c>
      <c r="R410" t="s">
        <v>806</v>
      </c>
    </row>
    <row r="411" spans="1:18" ht="25.5" customHeight="1">
      <c r="A411" t="s">
        <v>2343</v>
      </c>
      <c r="B411" t="s">
        <v>1646</v>
      </c>
      <c r="C411" s="2">
        <v>45545</v>
      </c>
      <c r="D411" t="s">
        <v>36</v>
      </c>
      <c r="E411" t="s">
        <v>1804</v>
      </c>
      <c r="F411" t="s">
        <v>2344</v>
      </c>
      <c r="G411" t="s">
        <v>67</v>
      </c>
      <c r="H411">
        <v>3600000</v>
      </c>
      <c r="J411" t="s">
        <v>2345</v>
      </c>
      <c r="L411" t="s">
        <v>2346</v>
      </c>
      <c r="M411" t="s">
        <v>26</v>
      </c>
      <c r="N411" t="s">
        <v>27</v>
      </c>
      <c r="O411" t="s">
        <v>27</v>
      </c>
      <c r="R411" t="s">
        <v>806</v>
      </c>
    </row>
    <row r="412" spans="1:18" ht="25.5" customHeight="1">
      <c r="A412" t="s">
        <v>2347</v>
      </c>
      <c r="B412" t="s">
        <v>1646</v>
      </c>
      <c r="C412" s="2">
        <v>45105</v>
      </c>
      <c r="D412" t="s">
        <v>36</v>
      </c>
      <c r="E412" t="s">
        <v>1050</v>
      </c>
      <c r="F412" t="s">
        <v>1646</v>
      </c>
      <c r="G412" t="s">
        <v>67</v>
      </c>
      <c r="H412">
        <v>5100000</v>
      </c>
      <c r="I412">
        <v>14900000</v>
      </c>
      <c r="J412" t="s">
        <v>2348</v>
      </c>
      <c r="L412" t="s">
        <v>2349</v>
      </c>
      <c r="M412" t="s">
        <v>26</v>
      </c>
      <c r="N412" t="s">
        <v>27</v>
      </c>
      <c r="O412" t="s">
        <v>27</v>
      </c>
      <c r="R412" t="s">
        <v>806</v>
      </c>
    </row>
    <row r="413" spans="1:18" ht="25.5" customHeight="1">
      <c r="A413" t="s">
        <v>2350</v>
      </c>
      <c r="B413" t="s">
        <v>1646</v>
      </c>
      <c r="C413" s="2">
        <v>44932</v>
      </c>
      <c r="D413" t="s">
        <v>1667</v>
      </c>
      <c r="E413" t="s">
        <v>1824</v>
      </c>
      <c r="F413" t="s">
        <v>2351</v>
      </c>
      <c r="G413" t="s">
        <v>67</v>
      </c>
      <c r="H413">
        <v>5100000</v>
      </c>
      <c r="J413" t="s">
        <v>2352</v>
      </c>
      <c r="L413" t="s">
        <v>2353</v>
      </c>
      <c r="M413" t="s">
        <v>26</v>
      </c>
      <c r="N413" t="s">
        <v>27</v>
      </c>
      <c r="O413" t="s">
        <v>27</v>
      </c>
      <c r="R413" t="s">
        <v>806</v>
      </c>
    </row>
    <row r="414" spans="1:18" ht="25.5" customHeight="1">
      <c r="A414" t="s">
        <v>2354</v>
      </c>
      <c r="B414" t="s">
        <v>1646</v>
      </c>
      <c r="C414" s="2">
        <v>45238</v>
      </c>
      <c r="D414" t="s">
        <v>36</v>
      </c>
      <c r="E414" t="s">
        <v>154</v>
      </c>
      <c r="F414" t="s">
        <v>2355</v>
      </c>
      <c r="G414" t="s">
        <v>67</v>
      </c>
      <c r="H414">
        <v>4500000</v>
      </c>
      <c r="J414" t="s">
        <v>2356</v>
      </c>
      <c r="L414" t="s">
        <v>2357</v>
      </c>
      <c r="M414" t="s">
        <v>26</v>
      </c>
      <c r="N414" t="s">
        <v>27</v>
      </c>
      <c r="O414" t="s">
        <v>27</v>
      </c>
      <c r="R414" t="s">
        <v>813</v>
      </c>
    </row>
    <row r="415" spans="1:18" ht="25.5" customHeight="1">
      <c r="A415" t="s">
        <v>2358</v>
      </c>
      <c r="B415" t="s">
        <v>1646</v>
      </c>
      <c r="C415" s="2">
        <v>44970</v>
      </c>
      <c r="D415" t="s">
        <v>36</v>
      </c>
      <c r="E415" t="s">
        <v>1059</v>
      </c>
      <c r="F415" t="s">
        <v>2359</v>
      </c>
      <c r="G415" t="s">
        <v>67</v>
      </c>
      <c r="H415">
        <v>5000000</v>
      </c>
      <c r="J415" t="s">
        <v>2360</v>
      </c>
      <c r="L415" t="s">
        <v>2361</v>
      </c>
      <c r="M415" t="s">
        <v>26</v>
      </c>
      <c r="N415" t="s">
        <v>27</v>
      </c>
      <c r="O415" t="s">
        <v>27</v>
      </c>
      <c r="R415" t="s">
        <v>813</v>
      </c>
    </row>
    <row r="416" spans="1:18" ht="25.5" customHeight="1">
      <c r="A416" t="s">
        <v>2362</v>
      </c>
      <c r="B416" t="s">
        <v>1646</v>
      </c>
      <c r="C416" s="2">
        <v>45210</v>
      </c>
      <c r="D416" t="s">
        <v>36</v>
      </c>
      <c r="E416" t="s">
        <v>601</v>
      </c>
      <c r="F416" t="s">
        <v>2363</v>
      </c>
      <c r="G416" t="s">
        <v>67</v>
      </c>
      <c r="H416">
        <v>3100000</v>
      </c>
      <c r="J416" t="s">
        <v>2364</v>
      </c>
      <c r="L416" t="s">
        <v>2365</v>
      </c>
      <c r="M416" t="s">
        <v>26</v>
      </c>
      <c r="N416" t="s">
        <v>27</v>
      </c>
      <c r="O416" t="s">
        <v>27</v>
      </c>
      <c r="R416" t="s">
        <v>813</v>
      </c>
    </row>
    <row r="417" spans="1:18" ht="25.5" customHeight="1">
      <c r="A417" t="s">
        <v>1598</v>
      </c>
      <c r="B417" t="s">
        <v>1646</v>
      </c>
      <c r="C417" s="2">
        <v>45223</v>
      </c>
      <c r="D417" t="s">
        <v>1667</v>
      </c>
      <c r="E417" t="s">
        <v>1059</v>
      </c>
      <c r="F417" t="s">
        <v>1599</v>
      </c>
      <c r="G417" t="s">
        <v>67</v>
      </c>
      <c r="H417">
        <v>1700000</v>
      </c>
      <c r="J417" t="s">
        <v>1600</v>
      </c>
      <c r="L417" t="s">
        <v>1601</v>
      </c>
      <c r="M417" t="s">
        <v>26</v>
      </c>
      <c r="N417" t="s">
        <v>27</v>
      </c>
      <c r="O417" t="s">
        <v>27</v>
      </c>
      <c r="R417" t="s">
        <v>813</v>
      </c>
    </row>
    <row r="418" spans="1:18" ht="25.5" customHeight="1">
      <c r="A418" t="s">
        <v>2366</v>
      </c>
      <c r="B418" t="s">
        <v>1646</v>
      </c>
      <c r="C418" s="2">
        <v>45203</v>
      </c>
      <c r="D418" t="s">
        <v>36</v>
      </c>
      <c r="E418" t="s">
        <v>30</v>
      </c>
      <c r="F418" t="s">
        <v>2367</v>
      </c>
      <c r="G418" t="s">
        <v>67</v>
      </c>
      <c r="H418">
        <v>1100000</v>
      </c>
      <c r="J418" t="s">
        <v>2368</v>
      </c>
      <c r="L418" t="s">
        <v>2369</v>
      </c>
      <c r="M418" t="s">
        <v>26</v>
      </c>
      <c r="N418" t="s">
        <v>27</v>
      </c>
      <c r="O418" t="s">
        <v>27</v>
      </c>
      <c r="R418" t="s">
        <v>813</v>
      </c>
    </row>
    <row r="419" spans="1:18" ht="25.5" customHeight="1">
      <c r="A419" t="s">
        <v>2370</v>
      </c>
      <c r="B419" t="s">
        <v>1646</v>
      </c>
      <c r="C419" s="2">
        <v>44965</v>
      </c>
      <c r="D419" t="s">
        <v>36</v>
      </c>
      <c r="E419" t="s">
        <v>655</v>
      </c>
      <c r="F419" t="s">
        <v>1646</v>
      </c>
      <c r="G419" t="s">
        <v>67</v>
      </c>
      <c r="H419">
        <v>2600000</v>
      </c>
      <c r="J419" t="s">
        <v>2371</v>
      </c>
      <c r="L419" t="s">
        <v>2372</v>
      </c>
      <c r="M419" t="s">
        <v>26</v>
      </c>
      <c r="N419" t="s">
        <v>27</v>
      </c>
      <c r="O419" t="s">
        <v>27</v>
      </c>
      <c r="R419" t="s">
        <v>813</v>
      </c>
    </row>
    <row r="420" spans="1:18" ht="25.5" customHeight="1">
      <c r="A420" t="s">
        <v>2373</v>
      </c>
      <c r="B420" t="s">
        <v>1646</v>
      </c>
      <c r="C420" s="2">
        <v>45182</v>
      </c>
      <c r="D420" t="s">
        <v>36</v>
      </c>
      <c r="E420" t="s">
        <v>154</v>
      </c>
      <c r="F420" t="s">
        <v>2374</v>
      </c>
      <c r="G420" t="s">
        <v>67</v>
      </c>
      <c r="H420">
        <v>4200000</v>
      </c>
      <c r="J420" t="s">
        <v>2375</v>
      </c>
      <c r="L420" t="s">
        <v>2376</v>
      </c>
      <c r="M420" t="s">
        <v>26</v>
      </c>
      <c r="N420" t="s">
        <v>27</v>
      </c>
      <c r="O420" t="s">
        <v>27</v>
      </c>
      <c r="R420" t="s">
        <v>813</v>
      </c>
    </row>
    <row r="421" spans="1:18" ht="25.5" customHeight="1">
      <c r="A421" t="s">
        <v>2377</v>
      </c>
      <c r="B421" t="s">
        <v>1646</v>
      </c>
      <c r="C421" s="2">
        <v>45138</v>
      </c>
      <c r="D421" t="s">
        <v>1667</v>
      </c>
      <c r="E421" t="s">
        <v>154</v>
      </c>
      <c r="F421" t="s">
        <v>2378</v>
      </c>
      <c r="G421" t="s">
        <v>67</v>
      </c>
      <c r="H421">
        <v>240000</v>
      </c>
      <c r="J421" t="s">
        <v>2379</v>
      </c>
      <c r="L421" t="s">
        <v>2380</v>
      </c>
      <c r="M421" t="s">
        <v>26</v>
      </c>
      <c r="N421" t="s">
        <v>27</v>
      </c>
      <c r="O421" t="s">
        <v>27</v>
      </c>
      <c r="R421" t="s">
        <v>813</v>
      </c>
    </row>
    <row r="422" spans="1:18" ht="25.5" customHeight="1">
      <c r="A422" t="s">
        <v>2381</v>
      </c>
      <c r="B422" t="s">
        <v>1646</v>
      </c>
      <c r="C422" s="2">
        <v>45047</v>
      </c>
      <c r="D422" t="s">
        <v>36</v>
      </c>
      <c r="E422" t="s">
        <v>94</v>
      </c>
      <c r="F422" t="s">
        <v>2382</v>
      </c>
      <c r="G422" t="s">
        <v>67</v>
      </c>
      <c r="H422">
        <v>2300000</v>
      </c>
      <c r="J422" t="s">
        <v>2383</v>
      </c>
      <c r="L422" t="s">
        <v>2384</v>
      </c>
      <c r="M422" t="s">
        <v>26</v>
      </c>
      <c r="N422" t="s">
        <v>27</v>
      </c>
      <c r="O422" t="s">
        <v>27</v>
      </c>
      <c r="R422" t="s">
        <v>813</v>
      </c>
    </row>
    <row r="423" spans="1:18" ht="25.5" customHeight="1">
      <c r="A423" t="s">
        <v>2385</v>
      </c>
      <c r="B423" t="s">
        <v>1646</v>
      </c>
      <c r="C423" s="2">
        <v>45077</v>
      </c>
      <c r="D423" t="s">
        <v>36</v>
      </c>
      <c r="E423" t="s">
        <v>94</v>
      </c>
      <c r="F423" t="s">
        <v>2386</v>
      </c>
      <c r="G423" t="s">
        <v>67</v>
      </c>
      <c r="H423">
        <v>2300000</v>
      </c>
      <c r="J423" t="s">
        <v>2387</v>
      </c>
      <c r="L423" t="s">
        <v>2388</v>
      </c>
      <c r="M423" t="s">
        <v>26</v>
      </c>
      <c r="N423" t="s">
        <v>27</v>
      </c>
      <c r="O423" t="s">
        <v>27</v>
      </c>
      <c r="R423" t="s">
        <v>813</v>
      </c>
    </row>
    <row r="424" spans="1:18" ht="25.5" customHeight="1">
      <c r="A424" t="s">
        <v>2389</v>
      </c>
      <c r="B424" t="s">
        <v>1646</v>
      </c>
      <c r="C424" s="2">
        <v>45142</v>
      </c>
      <c r="D424" t="s">
        <v>36</v>
      </c>
      <c r="E424" t="s">
        <v>1059</v>
      </c>
      <c r="F424" t="s">
        <v>2390</v>
      </c>
      <c r="G424" t="s">
        <v>67</v>
      </c>
      <c r="H424">
        <v>500000</v>
      </c>
      <c r="J424" t="s">
        <v>2391</v>
      </c>
      <c r="L424" t="s">
        <v>2392</v>
      </c>
      <c r="M424" t="s">
        <v>26</v>
      </c>
      <c r="N424" t="s">
        <v>27</v>
      </c>
      <c r="O424" t="s">
        <v>27</v>
      </c>
      <c r="R424" t="s">
        <v>813</v>
      </c>
    </row>
    <row r="425" spans="1:18" ht="25.5" customHeight="1">
      <c r="A425" t="s">
        <v>2393</v>
      </c>
      <c r="B425" t="s">
        <v>1646</v>
      </c>
      <c r="C425" s="2">
        <v>44992</v>
      </c>
      <c r="D425" t="s">
        <v>36</v>
      </c>
      <c r="E425" t="s">
        <v>1753</v>
      </c>
      <c r="F425" t="s">
        <v>2394</v>
      </c>
      <c r="G425" t="s">
        <v>67</v>
      </c>
      <c r="H425">
        <v>3000000</v>
      </c>
      <c r="J425" t="s">
        <v>2395</v>
      </c>
      <c r="L425" t="s">
        <v>2396</v>
      </c>
      <c r="M425" t="s">
        <v>26</v>
      </c>
      <c r="N425" t="s">
        <v>27</v>
      </c>
      <c r="O425" t="s">
        <v>27</v>
      </c>
      <c r="R425" t="s">
        <v>813</v>
      </c>
    </row>
    <row r="426" spans="1:18" ht="25.5" customHeight="1">
      <c r="A426" t="s">
        <v>2397</v>
      </c>
      <c r="B426" t="s">
        <v>1646</v>
      </c>
      <c r="C426" s="2">
        <v>45128</v>
      </c>
      <c r="D426" t="s">
        <v>36</v>
      </c>
      <c r="E426" t="s">
        <v>2286</v>
      </c>
      <c r="F426" t="s">
        <v>2398</v>
      </c>
      <c r="G426" t="s">
        <v>67</v>
      </c>
      <c r="H426">
        <v>2300000</v>
      </c>
      <c r="J426" t="s">
        <v>2399</v>
      </c>
      <c r="L426" t="s">
        <v>2400</v>
      </c>
      <c r="M426" t="s">
        <v>26</v>
      </c>
      <c r="N426" t="s">
        <v>27</v>
      </c>
      <c r="O426" t="s">
        <v>27</v>
      </c>
      <c r="R426" t="s">
        <v>813</v>
      </c>
    </row>
    <row r="427" spans="1:18" ht="25.5" customHeight="1">
      <c r="A427" t="s">
        <v>2401</v>
      </c>
      <c r="B427" t="s">
        <v>1646</v>
      </c>
      <c r="C427" s="2">
        <v>45866</v>
      </c>
      <c r="D427" t="s">
        <v>86</v>
      </c>
      <c r="E427" t="s">
        <v>655</v>
      </c>
      <c r="F427" t="s">
        <v>2402</v>
      </c>
      <c r="G427" t="s">
        <v>67</v>
      </c>
      <c r="H427">
        <v>60000000</v>
      </c>
      <c r="I427">
        <v>290000000</v>
      </c>
      <c r="J427" t="s">
        <v>2403</v>
      </c>
      <c r="L427" t="s">
        <v>2404</v>
      </c>
      <c r="M427" t="s">
        <v>27</v>
      </c>
      <c r="N427" t="s">
        <v>27</v>
      </c>
      <c r="O427" t="s">
        <v>27</v>
      </c>
      <c r="R427" t="s">
        <v>849</v>
      </c>
    </row>
    <row r="428" spans="1:18" ht="25.5" customHeight="1">
      <c r="A428" t="s">
        <v>2405</v>
      </c>
      <c r="B428" t="s">
        <v>1646</v>
      </c>
      <c r="C428" s="2">
        <v>45903</v>
      </c>
      <c r="D428" t="s">
        <v>20</v>
      </c>
      <c r="E428" t="s">
        <v>1059</v>
      </c>
      <c r="F428" t="s">
        <v>2406</v>
      </c>
      <c r="G428" t="s">
        <v>67</v>
      </c>
      <c r="H428">
        <v>30500000</v>
      </c>
      <c r="J428" t="s">
        <v>2407</v>
      </c>
      <c r="L428" t="s">
        <v>2408</v>
      </c>
      <c r="M428" t="s">
        <v>27</v>
      </c>
      <c r="N428" t="s">
        <v>27</v>
      </c>
      <c r="O428" t="s">
        <v>27</v>
      </c>
      <c r="R428" t="s">
        <v>860</v>
      </c>
    </row>
    <row r="429" spans="1:18" ht="25.5" customHeight="1">
      <c r="A429" t="s">
        <v>2409</v>
      </c>
      <c r="B429" t="s">
        <v>1646</v>
      </c>
      <c r="C429" s="2">
        <v>45588</v>
      </c>
      <c r="D429" t="s">
        <v>58</v>
      </c>
      <c r="F429" t="s">
        <v>2410</v>
      </c>
      <c r="G429" t="s">
        <v>67</v>
      </c>
      <c r="H429">
        <v>51500000</v>
      </c>
      <c r="I429">
        <v>548500000</v>
      </c>
      <c r="J429" t="s">
        <v>2411</v>
      </c>
      <c r="L429" t="s">
        <v>2412</v>
      </c>
      <c r="M429" t="s">
        <v>27</v>
      </c>
      <c r="N429" t="s">
        <v>27</v>
      </c>
      <c r="O429" t="s">
        <v>27</v>
      </c>
      <c r="R429" t="s">
        <v>860</v>
      </c>
    </row>
    <row r="430" spans="1:18" ht="25.5" customHeight="1">
      <c r="A430" t="s">
        <v>2413</v>
      </c>
      <c r="B430" t="s">
        <v>1646</v>
      </c>
      <c r="C430" s="2">
        <v>45828</v>
      </c>
      <c r="D430" t="s">
        <v>86</v>
      </c>
      <c r="E430" t="s">
        <v>94</v>
      </c>
      <c r="F430" t="s">
        <v>2414</v>
      </c>
      <c r="G430" t="s">
        <v>67</v>
      </c>
      <c r="H430">
        <v>15000000</v>
      </c>
      <c r="I430">
        <v>105000000</v>
      </c>
      <c r="J430" t="s">
        <v>2415</v>
      </c>
      <c r="L430" t="s">
        <v>2416</v>
      </c>
      <c r="M430" t="s">
        <v>27</v>
      </c>
      <c r="N430" t="s">
        <v>27</v>
      </c>
      <c r="O430" t="s">
        <v>27</v>
      </c>
      <c r="R430" t="s">
        <v>873</v>
      </c>
    </row>
    <row r="431" spans="1:18" ht="25.5" customHeight="1">
      <c r="A431" t="s">
        <v>2417</v>
      </c>
      <c r="B431" t="s">
        <v>1646</v>
      </c>
      <c r="C431" s="2">
        <v>45750</v>
      </c>
      <c r="D431" t="s">
        <v>86</v>
      </c>
      <c r="E431" t="s">
        <v>778</v>
      </c>
      <c r="F431" t="s">
        <v>2418</v>
      </c>
      <c r="G431" t="s">
        <v>67</v>
      </c>
      <c r="H431">
        <v>17000000</v>
      </c>
      <c r="J431" t="s">
        <v>2419</v>
      </c>
      <c r="L431" t="s">
        <v>2420</v>
      </c>
      <c r="M431" t="s">
        <v>27</v>
      </c>
      <c r="N431" t="s">
        <v>27</v>
      </c>
      <c r="O431" t="s">
        <v>27</v>
      </c>
      <c r="R431" t="s">
        <v>873</v>
      </c>
    </row>
    <row r="432" spans="1:18" ht="25.5" customHeight="1">
      <c r="A432" t="s">
        <v>2421</v>
      </c>
      <c r="B432" t="s">
        <v>1646</v>
      </c>
      <c r="C432" s="2">
        <v>45405</v>
      </c>
      <c r="D432" t="s">
        <v>86</v>
      </c>
      <c r="E432" t="s">
        <v>1808</v>
      </c>
      <c r="F432" t="s">
        <v>2422</v>
      </c>
      <c r="G432" t="s">
        <v>67</v>
      </c>
      <c r="H432">
        <v>50000000</v>
      </c>
      <c r="J432" t="s">
        <v>2423</v>
      </c>
      <c r="L432" t="s">
        <v>2424</v>
      </c>
      <c r="M432" t="s">
        <v>27</v>
      </c>
      <c r="N432" t="s">
        <v>27</v>
      </c>
      <c r="O432" t="s">
        <v>27</v>
      </c>
      <c r="R432" t="s">
        <v>873</v>
      </c>
    </row>
    <row r="433" spans="1:18" ht="25.5" customHeight="1">
      <c r="A433" t="s">
        <v>2425</v>
      </c>
      <c r="B433" t="s">
        <v>1646</v>
      </c>
      <c r="C433" s="2">
        <v>45565</v>
      </c>
      <c r="D433" t="s">
        <v>20</v>
      </c>
      <c r="E433" t="s">
        <v>2426</v>
      </c>
      <c r="F433" t="s">
        <v>1646</v>
      </c>
      <c r="G433" t="s">
        <v>67</v>
      </c>
      <c r="H433">
        <v>50000000</v>
      </c>
      <c r="I433">
        <v>300000000</v>
      </c>
      <c r="J433" t="s">
        <v>2427</v>
      </c>
      <c r="L433" t="s">
        <v>2428</v>
      </c>
      <c r="M433" t="s">
        <v>27</v>
      </c>
      <c r="N433" t="s">
        <v>27</v>
      </c>
      <c r="O433" t="s">
        <v>27</v>
      </c>
      <c r="R433" t="s">
        <v>873</v>
      </c>
    </row>
    <row r="434" spans="1:18" ht="25.5" customHeight="1">
      <c r="A434" t="s">
        <v>742</v>
      </c>
      <c r="B434" t="s">
        <v>19</v>
      </c>
      <c r="C434" s="2">
        <v>45685</v>
      </c>
      <c r="D434" t="s">
        <v>36</v>
      </c>
      <c r="E434" t="s">
        <v>94</v>
      </c>
      <c r="F434" t="s">
        <v>743</v>
      </c>
      <c r="G434" t="s">
        <v>67</v>
      </c>
      <c r="H434">
        <v>4200000</v>
      </c>
      <c r="J434" t="s">
        <v>744</v>
      </c>
      <c r="K434" t="s">
        <v>39</v>
      </c>
      <c r="L434" t="s">
        <v>44</v>
      </c>
      <c r="M434" t="s">
        <v>26</v>
      </c>
      <c r="N434" t="s">
        <v>27</v>
      </c>
      <c r="O434" t="s">
        <v>27</v>
      </c>
      <c r="R434" t="s">
        <v>745</v>
      </c>
    </row>
    <row r="435" spans="1:18" ht="25.5" customHeight="1">
      <c r="A435" t="s">
        <v>746</v>
      </c>
      <c r="B435" t="s">
        <v>19</v>
      </c>
      <c r="C435" s="2">
        <v>45639</v>
      </c>
      <c r="D435" t="s">
        <v>36</v>
      </c>
      <c r="E435" t="s">
        <v>154</v>
      </c>
      <c r="F435" t="s">
        <v>747</v>
      </c>
      <c r="G435" t="s">
        <v>61</v>
      </c>
      <c r="H435">
        <v>6093263</v>
      </c>
      <c r="J435" t="s">
        <v>748</v>
      </c>
      <c r="K435" t="s">
        <v>33</v>
      </c>
      <c r="L435" t="s">
        <v>749</v>
      </c>
      <c r="M435" t="s">
        <v>26</v>
      </c>
      <c r="N435" t="s">
        <v>27</v>
      </c>
      <c r="O435" t="s">
        <v>27</v>
      </c>
      <c r="R435" t="s">
        <v>750</v>
      </c>
    </row>
    <row r="436" spans="1:18" ht="25.5" customHeight="1">
      <c r="A436" t="s">
        <v>751</v>
      </c>
      <c r="B436" t="s">
        <v>19</v>
      </c>
      <c r="C436" s="2">
        <v>45568</v>
      </c>
      <c r="D436" t="s">
        <v>36</v>
      </c>
      <c r="E436" t="s">
        <v>41</v>
      </c>
      <c r="F436" t="s">
        <v>752</v>
      </c>
      <c r="G436" t="s">
        <v>67</v>
      </c>
      <c r="H436">
        <v>8000000</v>
      </c>
      <c r="J436" t="s">
        <v>753</v>
      </c>
      <c r="K436" t="s">
        <v>39</v>
      </c>
      <c r="L436" t="s">
        <v>44</v>
      </c>
      <c r="M436" t="s">
        <v>26</v>
      </c>
      <c r="N436" t="s">
        <v>27</v>
      </c>
      <c r="O436" t="s">
        <v>27</v>
      </c>
      <c r="R436" t="s">
        <v>750</v>
      </c>
    </row>
    <row r="437" spans="1:18" ht="25.5" customHeight="1">
      <c r="A437" t="s">
        <v>754</v>
      </c>
      <c r="B437" t="s">
        <v>19</v>
      </c>
      <c r="C437" s="2">
        <v>45463</v>
      </c>
      <c r="D437" t="s">
        <v>36</v>
      </c>
      <c r="E437" t="s">
        <v>59</v>
      </c>
      <c r="F437" t="s">
        <v>755</v>
      </c>
      <c r="G437" t="s">
        <v>67</v>
      </c>
      <c r="H437">
        <v>8000000</v>
      </c>
      <c r="J437" t="s">
        <v>756</v>
      </c>
      <c r="K437" t="s">
        <v>33</v>
      </c>
      <c r="L437" t="s">
        <v>757</v>
      </c>
      <c r="M437" t="s">
        <v>26</v>
      </c>
      <c r="N437" t="s">
        <v>27</v>
      </c>
      <c r="O437" t="s">
        <v>27</v>
      </c>
      <c r="R437" t="s">
        <v>750</v>
      </c>
    </row>
    <row r="438" spans="1:18" ht="25.5" customHeight="1">
      <c r="A438" t="s">
        <v>758</v>
      </c>
      <c r="B438" t="s">
        <v>19</v>
      </c>
      <c r="C438" s="2">
        <v>45364</v>
      </c>
      <c r="D438" t="s">
        <v>36</v>
      </c>
      <c r="E438" t="s">
        <v>59</v>
      </c>
      <c r="F438" t="s">
        <v>759</v>
      </c>
      <c r="G438" t="s">
        <v>67</v>
      </c>
      <c r="H438">
        <v>6900000</v>
      </c>
      <c r="J438" t="s">
        <v>760</v>
      </c>
      <c r="K438" t="s">
        <v>33</v>
      </c>
      <c r="L438" t="s">
        <v>761</v>
      </c>
      <c r="M438" t="s">
        <v>26</v>
      </c>
      <c r="N438" t="s">
        <v>27</v>
      </c>
      <c r="O438" t="s">
        <v>27</v>
      </c>
      <c r="R438" t="s">
        <v>750</v>
      </c>
    </row>
    <row r="439" spans="1:18" ht="25.5" customHeight="1">
      <c r="A439" t="s">
        <v>762</v>
      </c>
      <c r="B439" t="s">
        <v>19</v>
      </c>
      <c r="C439" s="2">
        <v>45320</v>
      </c>
      <c r="D439" t="s">
        <v>36</v>
      </c>
      <c r="E439" t="s">
        <v>94</v>
      </c>
      <c r="F439" t="s">
        <v>763</v>
      </c>
      <c r="G439" t="s">
        <v>67</v>
      </c>
      <c r="H439">
        <v>6500000</v>
      </c>
      <c r="J439" t="s">
        <v>764</v>
      </c>
      <c r="K439" t="s">
        <v>33</v>
      </c>
      <c r="L439" t="s">
        <v>39</v>
      </c>
      <c r="M439" t="s">
        <v>26</v>
      </c>
      <c r="N439" t="s">
        <v>27</v>
      </c>
      <c r="O439" t="s">
        <v>27</v>
      </c>
      <c r="R439" t="s">
        <v>750</v>
      </c>
    </row>
    <row r="440" spans="1:18" ht="25.5" customHeight="1">
      <c r="A440" t="s">
        <v>765</v>
      </c>
      <c r="B440" t="s">
        <v>19</v>
      </c>
      <c r="C440" s="2">
        <v>45313</v>
      </c>
      <c r="D440" t="s">
        <v>36</v>
      </c>
      <c r="E440" t="s">
        <v>766</v>
      </c>
      <c r="F440" t="s">
        <v>767</v>
      </c>
      <c r="G440" t="s">
        <v>67</v>
      </c>
      <c r="H440">
        <v>6779973</v>
      </c>
      <c r="J440" t="s">
        <v>768</v>
      </c>
      <c r="K440" t="s">
        <v>769</v>
      </c>
      <c r="L440" t="s">
        <v>770</v>
      </c>
      <c r="M440" t="s">
        <v>26</v>
      </c>
      <c r="N440" t="s">
        <v>27</v>
      </c>
      <c r="O440" t="s">
        <v>27</v>
      </c>
      <c r="R440" t="s">
        <v>750</v>
      </c>
    </row>
    <row r="441" spans="1:18" ht="25.5" customHeight="1">
      <c r="A441" t="s">
        <v>1386</v>
      </c>
      <c r="B441" t="s">
        <v>1000</v>
      </c>
      <c r="C441" s="2">
        <v>45714.125</v>
      </c>
      <c r="D441" t="s">
        <v>29</v>
      </c>
      <c r="E441" t="s">
        <v>1047</v>
      </c>
      <c r="F441" t="s">
        <v>1387</v>
      </c>
      <c r="G441" t="s">
        <v>67</v>
      </c>
      <c r="H441">
        <v>3500000</v>
      </c>
      <c r="J441" t="s">
        <v>1388</v>
      </c>
      <c r="L441" t="s">
        <v>1389</v>
      </c>
      <c r="M441" t="s">
        <v>26</v>
      </c>
      <c r="N441" t="s">
        <v>27</v>
      </c>
      <c r="O441" t="s">
        <v>27</v>
      </c>
      <c r="R441" t="s">
        <v>745</v>
      </c>
    </row>
    <row r="442" spans="1:18" ht="25.5" customHeight="1">
      <c r="A442" t="s">
        <v>1390</v>
      </c>
      <c r="B442" t="s">
        <v>1000</v>
      </c>
      <c r="C442" s="2">
        <v>45645.125</v>
      </c>
      <c r="D442" t="s">
        <v>128</v>
      </c>
      <c r="E442" t="s">
        <v>41</v>
      </c>
      <c r="F442" t="s">
        <v>1391</v>
      </c>
      <c r="G442" t="s">
        <v>67</v>
      </c>
      <c r="H442">
        <v>7300000</v>
      </c>
      <c r="J442" t="s">
        <v>1392</v>
      </c>
      <c r="L442" t="s">
        <v>1393</v>
      </c>
      <c r="M442" t="s">
        <v>26</v>
      </c>
      <c r="N442" t="s">
        <v>27</v>
      </c>
      <c r="O442" t="s">
        <v>27</v>
      </c>
      <c r="R442" t="s">
        <v>750</v>
      </c>
    </row>
    <row r="443" spans="1:18" ht="25.5" customHeight="1">
      <c r="A443" t="s">
        <v>1394</v>
      </c>
      <c r="B443" t="s">
        <v>1000</v>
      </c>
      <c r="C443" s="2">
        <v>45574.125</v>
      </c>
      <c r="D443" t="s">
        <v>36</v>
      </c>
      <c r="E443" t="s">
        <v>1395</v>
      </c>
      <c r="F443" t="s">
        <v>1396</v>
      </c>
      <c r="G443" t="s">
        <v>67</v>
      </c>
      <c r="H443">
        <v>6000000</v>
      </c>
      <c r="J443" t="s">
        <v>1397</v>
      </c>
      <c r="L443" t="s">
        <v>1398</v>
      </c>
      <c r="M443" t="s">
        <v>26</v>
      </c>
      <c r="N443" t="s">
        <v>27</v>
      </c>
      <c r="O443" t="s">
        <v>27</v>
      </c>
      <c r="R443" t="s">
        <v>750</v>
      </c>
    </row>
    <row r="444" spans="1:18" ht="25.5" customHeight="1">
      <c r="A444" t="s">
        <v>1399</v>
      </c>
      <c r="B444" t="s">
        <v>1000</v>
      </c>
      <c r="C444" s="2">
        <v>45414.083333333336</v>
      </c>
      <c r="D444" t="s">
        <v>36</v>
      </c>
      <c r="E444" t="s">
        <v>1400</v>
      </c>
      <c r="F444" t="s">
        <v>1401</v>
      </c>
      <c r="G444" t="s">
        <v>67</v>
      </c>
      <c r="H444">
        <v>7000000</v>
      </c>
      <c r="J444" t="s">
        <v>1402</v>
      </c>
      <c r="L444" t="s">
        <v>1403</v>
      </c>
      <c r="M444" t="s">
        <v>26</v>
      </c>
      <c r="N444" t="s">
        <v>27</v>
      </c>
      <c r="O444" t="s">
        <v>27</v>
      </c>
      <c r="R444" t="s">
        <v>750</v>
      </c>
    </row>
    <row r="445" spans="1:18" ht="25.5" customHeight="1">
      <c r="A445" t="s">
        <v>1404</v>
      </c>
      <c r="B445" t="s">
        <v>1000</v>
      </c>
      <c r="C445" s="2">
        <v>45335.125</v>
      </c>
      <c r="D445" t="s">
        <v>36</v>
      </c>
      <c r="E445" t="s">
        <v>41</v>
      </c>
      <c r="F445" t="s">
        <v>1405</v>
      </c>
      <c r="G445" t="s">
        <v>67</v>
      </c>
      <c r="H445">
        <v>6000000</v>
      </c>
      <c r="J445" t="s">
        <v>1406</v>
      </c>
      <c r="L445" t="s">
        <v>1407</v>
      </c>
      <c r="M445" t="s">
        <v>26</v>
      </c>
      <c r="N445" t="s">
        <v>27</v>
      </c>
      <c r="O445" t="s">
        <v>27</v>
      </c>
      <c r="Q445" t="s">
        <v>1408</v>
      </c>
      <c r="R445" t="s">
        <v>750</v>
      </c>
    </row>
    <row r="446" spans="1:18" ht="25.5" customHeight="1">
      <c r="A446" t="s">
        <v>1409</v>
      </c>
      <c r="B446" t="s">
        <v>1000</v>
      </c>
      <c r="C446" s="2">
        <v>45097.083333333336</v>
      </c>
      <c r="D446" t="s">
        <v>86</v>
      </c>
      <c r="E446" t="s">
        <v>245</v>
      </c>
      <c r="F446" t="s">
        <v>1410</v>
      </c>
      <c r="G446" t="s">
        <v>67</v>
      </c>
      <c r="H446">
        <v>15000000</v>
      </c>
      <c r="J446" t="s">
        <v>1411</v>
      </c>
      <c r="L446" t="s">
        <v>1412</v>
      </c>
      <c r="M446" t="s">
        <v>26</v>
      </c>
      <c r="N446" t="s">
        <v>27</v>
      </c>
      <c r="O446" t="s">
        <v>27</v>
      </c>
      <c r="R446" t="s">
        <v>745</v>
      </c>
    </row>
    <row r="447" spans="1:18" ht="25.5" customHeight="1">
      <c r="A447" t="s">
        <v>771</v>
      </c>
      <c r="B447" t="s">
        <v>19</v>
      </c>
      <c r="C447" s="2">
        <v>45274</v>
      </c>
      <c r="D447" t="s">
        <v>20</v>
      </c>
      <c r="E447" t="s">
        <v>41</v>
      </c>
      <c r="F447" t="s">
        <v>772</v>
      </c>
      <c r="G447" t="s">
        <v>67</v>
      </c>
      <c r="H447">
        <v>26400000</v>
      </c>
      <c r="J447" t="s">
        <v>773</v>
      </c>
      <c r="M447" t="s">
        <v>26</v>
      </c>
      <c r="N447" t="s">
        <v>27</v>
      </c>
      <c r="O447" t="s">
        <v>27</v>
      </c>
      <c r="R447" t="s">
        <v>745</v>
      </c>
    </row>
    <row r="448" spans="1:18" ht="25.5" customHeight="1">
      <c r="A448" t="s">
        <v>774</v>
      </c>
      <c r="B448" t="s">
        <v>19</v>
      </c>
      <c r="C448" s="2">
        <v>45244</v>
      </c>
      <c r="D448" t="s">
        <v>86</v>
      </c>
      <c r="F448" t="s">
        <v>775</v>
      </c>
      <c r="G448" t="s">
        <v>67</v>
      </c>
      <c r="H448">
        <v>15000000</v>
      </c>
      <c r="J448" t="s">
        <v>776</v>
      </c>
      <c r="M448" t="s">
        <v>26</v>
      </c>
      <c r="N448" t="s">
        <v>27</v>
      </c>
      <c r="O448" t="s">
        <v>27</v>
      </c>
      <c r="R448" t="s">
        <v>745</v>
      </c>
    </row>
    <row r="449" spans="1:18" ht="25.5" customHeight="1">
      <c r="A449" t="s">
        <v>777</v>
      </c>
      <c r="B449" t="s">
        <v>19</v>
      </c>
      <c r="C449" s="2">
        <v>45188</v>
      </c>
      <c r="D449" t="s">
        <v>86</v>
      </c>
      <c r="E449" t="s">
        <v>778</v>
      </c>
      <c r="F449" t="s">
        <v>779</v>
      </c>
      <c r="G449" t="s">
        <v>67</v>
      </c>
      <c r="H449">
        <v>27000000</v>
      </c>
      <c r="J449" t="s">
        <v>780</v>
      </c>
      <c r="M449" t="s">
        <v>26</v>
      </c>
      <c r="N449" t="s">
        <v>27</v>
      </c>
      <c r="O449" t="s">
        <v>27</v>
      </c>
      <c r="R449" t="s">
        <v>745</v>
      </c>
    </row>
    <row r="450" spans="1:18" ht="25.5" customHeight="1">
      <c r="A450" t="s">
        <v>781</v>
      </c>
      <c r="B450" t="s">
        <v>19</v>
      </c>
      <c r="C450" s="2">
        <v>45146</v>
      </c>
      <c r="D450" t="s">
        <v>20</v>
      </c>
      <c r="E450" t="s">
        <v>154</v>
      </c>
      <c r="F450" t="s">
        <v>782</v>
      </c>
      <c r="G450" t="s">
        <v>67</v>
      </c>
      <c r="H450">
        <v>13000000</v>
      </c>
      <c r="J450" t="s">
        <v>783</v>
      </c>
      <c r="M450" t="s">
        <v>26</v>
      </c>
      <c r="N450" t="s">
        <v>27</v>
      </c>
      <c r="O450" t="s">
        <v>27</v>
      </c>
      <c r="R450" t="s">
        <v>745</v>
      </c>
    </row>
    <row r="451" spans="1:18" ht="25.5" customHeight="1">
      <c r="A451" t="s">
        <v>784</v>
      </c>
      <c r="B451" t="s">
        <v>19</v>
      </c>
      <c r="C451" s="2">
        <v>45120</v>
      </c>
      <c r="D451" t="s">
        <v>20</v>
      </c>
      <c r="E451" t="s">
        <v>94</v>
      </c>
      <c r="F451" t="s">
        <v>785</v>
      </c>
      <c r="G451" t="s">
        <v>67</v>
      </c>
      <c r="H451">
        <v>20000000</v>
      </c>
      <c r="J451" t="s">
        <v>786</v>
      </c>
      <c r="M451" t="s">
        <v>26</v>
      </c>
      <c r="N451" t="s">
        <v>27</v>
      </c>
      <c r="O451" t="s">
        <v>27</v>
      </c>
      <c r="R451" t="s">
        <v>745</v>
      </c>
    </row>
    <row r="452" spans="1:18" ht="25.5" customHeight="1">
      <c r="A452" t="s">
        <v>787</v>
      </c>
      <c r="B452" t="s">
        <v>19</v>
      </c>
      <c r="C452" s="2">
        <v>45114</v>
      </c>
      <c r="D452" t="s">
        <v>86</v>
      </c>
      <c r="E452" t="s">
        <v>154</v>
      </c>
      <c r="F452" t="s">
        <v>788</v>
      </c>
      <c r="G452" t="s">
        <v>67</v>
      </c>
      <c r="H452">
        <v>23000000</v>
      </c>
      <c r="J452" t="s">
        <v>789</v>
      </c>
      <c r="M452" t="s">
        <v>26</v>
      </c>
      <c r="N452" t="s">
        <v>27</v>
      </c>
      <c r="O452" t="s">
        <v>27</v>
      </c>
      <c r="R452" t="s">
        <v>745</v>
      </c>
    </row>
    <row r="453" spans="1:18" ht="25.5" customHeight="1">
      <c r="A453" t="s">
        <v>790</v>
      </c>
      <c r="B453" t="s">
        <v>19</v>
      </c>
      <c r="C453" s="2">
        <v>45099</v>
      </c>
      <c r="D453" t="s">
        <v>86</v>
      </c>
      <c r="E453" t="s">
        <v>30</v>
      </c>
      <c r="F453" t="s">
        <v>791</v>
      </c>
      <c r="G453" t="s">
        <v>67</v>
      </c>
      <c r="H453">
        <v>13000000</v>
      </c>
      <c r="J453" t="s">
        <v>792</v>
      </c>
      <c r="M453" t="s">
        <v>26</v>
      </c>
      <c r="N453" t="s">
        <v>27</v>
      </c>
      <c r="O453" t="s">
        <v>27</v>
      </c>
      <c r="R453" t="s">
        <v>745</v>
      </c>
    </row>
    <row r="454" spans="1:18" ht="25.5" customHeight="1">
      <c r="A454" t="s">
        <v>793</v>
      </c>
      <c r="B454" t="s">
        <v>19</v>
      </c>
      <c r="C454" s="2">
        <v>45071</v>
      </c>
      <c r="D454" t="s">
        <v>36</v>
      </c>
      <c r="E454" t="s">
        <v>41</v>
      </c>
      <c r="F454" t="s">
        <v>794</v>
      </c>
      <c r="G454" t="s">
        <v>67</v>
      </c>
      <c r="H454">
        <v>10200000</v>
      </c>
      <c r="J454" t="s">
        <v>795</v>
      </c>
      <c r="M454" t="s">
        <v>26</v>
      </c>
      <c r="N454" t="s">
        <v>27</v>
      </c>
      <c r="O454" t="s">
        <v>27</v>
      </c>
      <c r="R454" t="s">
        <v>745</v>
      </c>
    </row>
    <row r="455" spans="1:18" ht="25.5" customHeight="1">
      <c r="A455" t="s">
        <v>796</v>
      </c>
      <c r="B455" t="s">
        <v>19</v>
      </c>
      <c r="C455" s="2">
        <v>44999</v>
      </c>
      <c r="D455" t="s">
        <v>58</v>
      </c>
      <c r="E455" t="s">
        <v>154</v>
      </c>
      <c r="F455" t="s">
        <v>797</v>
      </c>
      <c r="G455" t="s">
        <v>67</v>
      </c>
      <c r="H455">
        <v>20000000</v>
      </c>
      <c r="J455" t="s">
        <v>798</v>
      </c>
      <c r="M455" t="s">
        <v>26</v>
      </c>
      <c r="N455" t="s">
        <v>27</v>
      </c>
      <c r="O455" t="s">
        <v>27</v>
      </c>
      <c r="R455" t="s">
        <v>745</v>
      </c>
    </row>
    <row r="456" spans="1:18" ht="25.5" customHeight="1">
      <c r="A456" t="s">
        <v>799</v>
      </c>
      <c r="B456" t="s">
        <v>19</v>
      </c>
      <c r="C456" s="2">
        <v>44957</v>
      </c>
      <c r="D456" t="s">
        <v>86</v>
      </c>
      <c r="E456" t="s">
        <v>59</v>
      </c>
      <c r="F456" t="s">
        <v>800</v>
      </c>
      <c r="G456" t="s">
        <v>67</v>
      </c>
      <c r="H456">
        <v>15000000</v>
      </c>
      <c r="J456" t="s">
        <v>801</v>
      </c>
      <c r="M456" t="s">
        <v>26</v>
      </c>
      <c r="N456" t="s">
        <v>27</v>
      </c>
      <c r="O456" t="s">
        <v>27</v>
      </c>
      <c r="R456" t="s">
        <v>745</v>
      </c>
    </row>
    <row r="457" spans="1:18" ht="25.5" customHeight="1">
      <c r="A457" t="s">
        <v>2429</v>
      </c>
      <c r="B457" t="s">
        <v>1646</v>
      </c>
      <c r="C457" s="2">
        <v>45777</v>
      </c>
      <c r="D457" t="s">
        <v>36</v>
      </c>
      <c r="E457" t="s">
        <v>1059</v>
      </c>
      <c r="F457" t="s">
        <v>2430</v>
      </c>
      <c r="G457" t="s">
        <v>67</v>
      </c>
      <c r="H457">
        <v>7000000</v>
      </c>
      <c r="J457" t="s">
        <v>2431</v>
      </c>
      <c r="L457" t="s">
        <v>2432</v>
      </c>
      <c r="M457" t="s">
        <v>27</v>
      </c>
      <c r="N457" t="s">
        <v>27</v>
      </c>
      <c r="O457" t="s">
        <v>27</v>
      </c>
      <c r="R457" t="s">
        <v>892</v>
      </c>
    </row>
    <row r="458" spans="1:18" ht="25.5" customHeight="1">
      <c r="A458" t="s">
        <v>2433</v>
      </c>
      <c r="B458" t="s">
        <v>1646</v>
      </c>
      <c r="C458" s="2">
        <v>45231</v>
      </c>
      <c r="D458" t="s">
        <v>86</v>
      </c>
      <c r="E458" t="s">
        <v>2434</v>
      </c>
      <c r="F458" t="s">
        <v>2435</v>
      </c>
      <c r="G458" t="s">
        <v>67</v>
      </c>
      <c r="H458">
        <v>47500000</v>
      </c>
      <c r="J458" t="s">
        <v>2436</v>
      </c>
      <c r="L458" t="s">
        <v>2437</v>
      </c>
      <c r="M458" t="s">
        <v>27</v>
      </c>
      <c r="N458" t="s">
        <v>27</v>
      </c>
      <c r="O458" t="s">
        <v>27</v>
      </c>
      <c r="R458" t="s">
        <v>923</v>
      </c>
    </row>
    <row r="459" spans="1:18" ht="25.5" customHeight="1">
      <c r="A459" t="s">
        <v>2438</v>
      </c>
      <c r="B459" t="s">
        <v>1646</v>
      </c>
      <c r="C459" s="2">
        <v>45586</v>
      </c>
      <c r="D459" t="s">
        <v>36</v>
      </c>
      <c r="F459" t="s">
        <v>2439</v>
      </c>
      <c r="G459" t="s">
        <v>67</v>
      </c>
      <c r="H459">
        <v>11000000</v>
      </c>
      <c r="J459" t="s">
        <v>2440</v>
      </c>
      <c r="L459" t="s">
        <v>2441</v>
      </c>
      <c r="M459" t="s">
        <v>27</v>
      </c>
      <c r="N459" t="s">
        <v>27</v>
      </c>
      <c r="O459" t="s">
        <v>27</v>
      </c>
      <c r="R459" t="s">
        <v>892</v>
      </c>
    </row>
    <row r="460" spans="1:18" ht="25.5" customHeight="1">
      <c r="A460" t="s">
        <v>2442</v>
      </c>
      <c r="B460" t="s">
        <v>1646</v>
      </c>
      <c r="C460" s="2">
        <v>45580</v>
      </c>
      <c r="D460" t="s">
        <v>86</v>
      </c>
      <c r="E460" t="s">
        <v>1059</v>
      </c>
      <c r="F460" t="s">
        <v>2443</v>
      </c>
      <c r="G460" t="s">
        <v>67</v>
      </c>
      <c r="H460">
        <v>25500000</v>
      </c>
      <c r="J460" t="s">
        <v>2444</v>
      </c>
      <c r="L460" t="s">
        <v>2445</v>
      </c>
      <c r="M460" t="s">
        <v>27</v>
      </c>
      <c r="N460" t="s">
        <v>27</v>
      </c>
      <c r="O460" t="s">
        <v>27</v>
      </c>
      <c r="R460" t="s">
        <v>892</v>
      </c>
    </row>
    <row r="461" spans="1:18" ht="25.5" customHeight="1">
      <c r="A461" t="s">
        <v>2446</v>
      </c>
      <c r="B461" t="s">
        <v>1646</v>
      </c>
      <c r="C461" s="2">
        <v>45903</v>
      </c>
      <c r="D461" t="s">
        <v>36</v>
      </c>
      <c r="E461" t="s">
        <v>2447</v>
      </c>
      <c r="F461" t="s">
        <v>1646</v>
      </c>
      <c r="G461" t="s">
        <v>61</v>
      </c>
      <c r="H461">
        <v>4898016</v>
      </c>
      <c r="J461" t="s">
        <v>2448</v>
      </c>
      <c r="L461" t="s">
        <v>2449</v>
      </c>
      <c r="M461" t="s">
        <v>27</v>
      </c>
      <c r="N461" t="s">
        <v>27</v>
      </c>
      <c r="O461" t="s">
        <v>27</v>
      </c>
      <c r="R461" t="s">
        <v>927</v>
      </c>
    </row>
    <row r="462" spans="1:18" ht="25.5" customHeight="1">
      <c r="A462" t="s">
        <v>2450</v>
      </c>
      <c r="B462" t="s">
        <v>1646</v>
      </c>
      <c r="C462" s="2">
        <v>45686</v>
      </c>
      <c r="D462" t="s">
        <v>1647</v>
      </c>
      <c r="E462" t="s">
        <v>154</v>
      </c>
      <c r="F462" t="s">
        <v>2451</v>
      </c>
      <c r="G462" t="s">
        <v>339</v>
      </c>
      <c r="H462">
        <v>4980842</v>
      </c>
      <c r="J462" t="s">
        <v>2452</v>
      </c>
      <c r="L462" t="s">
        <v>2453</v>
      </c>
      <c r="M462" t="s">
        <v>27</v>
      </c>
      <c r="N462" t="s">
        <v>27</v>
      </c>
      <c r="O462" t="s">
        <v>27</v>
      </c>
      <c r="R462" t="s">
        <v>927</v>
      </c>
    </row>
    <row r="463" spans="1:18" ht="25.5" customHeight="1">
      <c r="A463" t="s">
        <v>2454</v>
      </c>
      <c r="B463" t="s">
        <v>1646</v>
      </c>
      <c r="C463" s="2">
        <v>45741</v>
      </c>
      <c r="D463" t="s">
        <v>36</v>
      </c>
      <c r="E463" t="s">
        <v>778</v>
      </c>
      <c r="F463" t="s">
        <v>2455</v>
      </c>
      <c r="G463" t="s">
        <v>67</v>
      </c>
      <c r="H463">
        <v>4500000</v>
      </c>
      <c r="J463" t="s">
        <v>2456</v>
      </c>
      <c r="L463" t="s">
        <v>2457</v>
      </c>
      <c r="M463" t="s">
        <v>27</v>
      </c>
      <c r="N463" t="s">
        <v>27</v>
      </c>
      <c r="O463" t="s">
        <v>27</v>
      </c>
      <c r="R463" t="s">
        <v>927</v>
      </c>
    </row>
    <row r="464" spans="1:18" ht="25.5" customHeight="1">
      <c r="A464" t="s">
        <v>2458</v>
      </c>
      <c r="B464" t="s">
        <v>1646</v>
      </c>
      <c r="C464" s="2">
        <v>45315</v>
      </c>
      <c r="D464" t="s">
        <v>1647</v>
      </c>
      <c r="E464" t="s">
        <v>94</v>
      </c>
      <c r="F464" t="s">
        <v>1646</v>
      </c>
      <c r="G464" t="s">
        <v>67</v>
      </c>
      <c r="H464">
        <v>8500000</v>
      </c>
      <c r="J464" t="s">
        <v>2459</v>
      </c>
      <c r="L464" t="s">
        <v>2460</v>
      </c>
      <c r="M464" t="s">
        <v>27</v>
      </c>
      <c r="N464" t="s">
        <v>27</v>
      </c>
      <c r="O464" t="s">
        <v>27</v>
      </c>
      <c r="R464" t="s">
        <v>927</v>
      </c>
    </row>
    <row r="465" spans="1:18" ht="25.5" customHeight="1">
      <c r="A465" t="s">
        <v>2461</v>
      </c>
      <c r="B465" t="s">
        <v>1646</v>
      </c>
      <c r="C465" s="2">
        <v>45558</v>
      </c>
      <c r="D465" t="s">
        <v>36</v>
      </c>
      <c r="F465" t="s">
        <v>2462</v>
      </c>
      <c r="G465" t="s">
        <v>67</v>
      </c>
      <c r="H465">
        <v>8200000</v>
      </c>
      <c r="J465" t="s">
        <v>2463</v>
      </c>
      <c r="L465" t="s">
        <v>2464</v>
      </c>
      <c r="M465" t="s">
        <v>27</v>
      </c>
      <c r="N465" t="s">
        <v>27</v>
      </c>
      <c r="O465" t="s">
        <v>27</v>
      </c>
      <c r="R465" t="s">
        <v>927</v>
      </c>
    </row>
    <row r="466" spans="1:18" ht="25.5" customHeight="1">
      <c r="A466" t="s">
        <v>1506</v>
      </c>
      <c r="B466" t="s">
        <v>1646</v>
      </c>
      <c r="C466" s="2">
        <v>45469</v>
      </c>
      <c r="D466" t="s">
        <v>36</v>
      </c>
      <c r="E466" t="s">
        <v>30</v>
      </c>
      <c r="F466" t="s">
        <v>1507</v>
      </c>
      <c r="G466" t="s">
        <v>67</v>
      </c>
      <c r="H466">
        <v>9000000</v>
      </c>
      <c r="J466" t="s">
        <v>1508</v>
      </c>
      <c r="L466" t="s">
        <v>1509</v>
      </c>
      <c r="M466" t="s">
        <v>27</v>
      </c>
      <c r="N466" t="s">
        <v>27</v>
      </c>
      <c r="O466" t="s">
        <v>27</v>
      </c>
      <c r="R466" t="s">
        <v>927</v>
      </c>
    </row>
    <row r="467" spans="1:18" ht="25.5" customHeight="1">
      <c r="A467" t="s">
        <v>2465</v>
      </c>
      <c r="B467" t="s">
        <v>1646</v>
      </c>
      <c r="C467" s="2">
        <v>45580</v>
      </c>
      <c r="D467" t="s">
        <v>36</v>
      </c>
      <c r="E467" t="s">
        <v>601</v>
      </c>
      <c r="F467" t="s">
        <v>2466</v>
      </c>
      <c r="G467" t="s">
        <v>67</v>
      </c>
      <c r="H467">
        <v>4700000</v>
      </c>
      <c r="J467" t="s">
        <v>2467</v>
      </c>
      <c r="L467" t="s">
        <v>2468</v>
      </c>
      <c r="M467" t="s">
        <v>27</v>
      </c>
      <c r="N467" t="s">
        <v>27</v>
      </c>
      <c r="O467" t="s">
        <v>27</v>
      </c>
      <c r="R467" t="s">
        <v>966</v>
      </c>
    </row>
    <row r="468" spans="1:18" ht="25.5" customHeight="1">
      <c r="A468" t="s">
        <v>2469</v>
      </c>
      <c r="B468" t="s">
        <v>1646</v>
      </c>
      <c r="C468" s="2">
        <v>45376</v>
      </c>
      <c r="D468" t="s">
        <v>36</v>
      </c>
      <c r="E468" t="s">
        <v>1059</v>
      </c>
      <c r="F468" t="s">
        <v>2470</v>
      </c>
      <c r="G468" t="s">
        <v>67</v>
      </c>
      <c r="H468">
        <v>4000000</v>
      </c>
      <c r="J468" t="s">
        <v>2471</v>
      </c>
      <c r="L468" t="s">
        <v>2472</v>
      </c>
      <c r="M468" t="s">
        <v>27</v>
      </c>
      <c r="N468" t="s">
        <v>27</v>
      </c>
      <c r="O468" t="s">
        <v>27</v>
      </c>
      <c r="R468" t="s">
        <v>966</v>
      </c>
    </row>
    <row r="469" spans="1:18" ht="25.5" customHeight="1">
      <c r="A469" t="s">
        <v>2473</v>
      </c>
      <c r="B469" t="s">
        <v>1646</v>
      </c>
      <c r="C469" s="2">
        <v>45566</v>
      </c>
      <c r="D469" t="s">
        <v>36</v>
      </c>
      <c r="E469" t="s">
        <v>1059</v>
      </c>
      <c r="F469" t="s">
        <v>2474</v>
      </c>
      <c r="G469" t="s">
        <v>67</v>
      </c>
      <c r="H469">
        <v>4000000</v>
      </c>
      <c r="J469" t="s">
        <v>2475</v>
      </c>
      <c r="L469" t="s">
        <v>2476</v>
      </c>
      <c r="M469" t="s">
        <v>27</v>
      </c>
      <c r="N469" t="s">
        <v>27</v>
      </c>
      <c r="O469" t="s">
        <v>27</v>
      </c>
      <c r="R469" t="s">
        <v>966</v>
      </c>
    </row>
    <row r="470" spans="1:18" ht="25.5" customHeight="1">
      <c r="A470" t="s">
        <v>2477</v>
      </c>
      <c r="B470" t="s">
        <v>1646</v>
      </c>
      <c r="C470" s="2">
        <v>45523</v>
      </c>
      <c r="D470" t="s">
        <v>36</v>
      </c>
      <c r="E470" t="s">
        <v>655</v>
      </c>
      <c r="F470" t="s">
        <v>2478</v>
      </c>
      <c r="G470" t="s">
        <v>67</v>
      </c>
      <c r="H470">
        <v>4000000</v>
      </c>
      <c r="J470" t="s">
        <v>2479</v>
      </c>
      <c r="L470" t="s">
        <v>2480</v>
      </c>
      <c r="M470" t="s">
        <v>27</v>
      </c>
      <c r="N470" t="s">
        <v>27</v>
      </c>
      <c r="O470" t="s">
        <v>27</v>
      </c>
      <c r="R470" t="s">
        <v>966</v>
      </c>
    </row>
    <row r="471" spans="1:18" ht="25.5" customHeight="1">
      <c r="A471" t="s">
        <v>2481</v>
      </c>
      <c r="B471" t="s">
        <v>1646</v>
      </c>
      <c r="C471" s="2">
        <v>45276</v>
      </c>
      <c r="D471" t="s">
        <v>36</v>
      </c>
      <c r="E471" t="s">
        <v>2482</v>
      </c>
      <c r="F471" t="s">
        <v>2483</v>
      </c>
      <c r="G471" t="s">
        <v>67</v>
      </c>
      <c r="H471">
        <v>5500000</v>
      </c>
      <c r="J471" t="s">
        <v>2484</v>
      </c>
      <c r="L471" t="s">
        <v>2485</v>
      </c>
      <c r="M471" t="s">
        <v>27</v>
      </c>
      <c r="N471" t="s">
        <v>27</v>
      </c>
      <c r="O471" t="s">
        <v>27</v>
      </c>
      <c r="R471" t="s">
        <v>966</v>
      </c>
    </row>
    <row r="472" spans="1:18" ht="25.5" customHeight="1">
      <c r="A472" t="s">
        <v>2486</v>
      </c>
      <c r="B472" t="s">
        <v>1646</v>
      </c>
      <c r="C472" s="2">
        <v>45433</v>
      </c>
      <c r="D472" t="s">
        <v>1667</v>
      </c>
      <c r="E472" t="s">
        <v>94</v>
      </c>
      <c r="F472" t="s">
        <v>2487</v>
      </c>
      <c r="G472" t="s">
        <v>67</v>
      </c>
      <c r="H472">
        <v>1400000</v>
      </c>
      <c r="J472" t="s">
        <v>2488</v>
      </c>
      <c r="L472" t="s">
        <v>2489</v>
      </c>
      <c r="M472" t="s">
        <v>27</v>
      </c>
      <c r="N472" t="s">
        <v>27</v>
      </c>
      <c r="O472" t="s">
        <v>27</v>
      </c>
      <c r="R472" t="s">
        <v>966</v>
      </c>
    </row>
    <row r="473" spans="1:18" ht="25.5" customHeight="1">
      <c r="A473" t="s">
        <v>2490</v>
      </c>
      <c r="B473" t="s">
        <v>1646</v>
      </c>
      <c r="C473" s="2">
        <v>44986</v>
      </c>
      <c r="D473" t="s">
        <v>36</v>
      </c>
      <c r="E473" t="s">
        <v>1824</v>
      </c>
      <c r="F473" t="s">
        <v>2491</v>
      </c>
      <c r="G473" t="s">
        <v>67</v>
      </c>
      <c r="H473">
        <v>5700000</v>
      </c>
      <c r="J473" t="s">
        <v>2492</v>
      </c>
      <c r="L473" t="s">
        <v>2493</v>
      </c>
      <c r="M473" t="s">
        <v>27</v>
      </c>
      <c r="N473" t="s">
        <v>27</v>
      </c>
      <c r="O473" t="s">
        <v>27</v>
      </c>
      <c r="R473" t="s">
        <v>966</v>
      </c>
    </row>
    <row r="474" spans="1:18" ht="25.5" customHeight="1">
      <c r="A474" t="s">
        <v>2494</v>
      </c>
      <c r="B474" t="s">
        <v>1646</v>
      </c>
      <c r="C474" s="2">
        <v>45244</v>
      </c>
      <c r="D474" t="s">
        <v>36</v>
      </c>
      <c r="E474" t="s">
        <v>94</v>
      </c>
      <c r="F474" t="s">
        <v>2495</v>
      </c>
      <c r="G474" t="s">
        <v>67</v>
      </c>
      <c r="H474">
        <v>6000000</v>
      </c>
      <c r="J474" t="s">
        <v>2496</v>
      </c>
      <c r="L474" t="s">
        <v>2497</v>
      </c>
      <c r="M474" t="s">
        <v>27</v>
      </c>
      <c r="N474" t="s">
        <v>27</v>
      </c>
      <c r="O474" t="s">
        <v>27</v>
      </c>
      <c r="R474" t="s">
        <v>966</v>
      </c>
    </row>
    <row r="475" spans="1:18" ht="25.5" customHeight="1">
      <c r="A475" t="s">
        <v>2498</v>
      </c>
      <c r="B475" t="s">
        <v>1646</v>
      </c>
      <c r="C475" s="2">
        <v>45468</v>
      </c>
      <c r="D475" t="s">
        <v>1667</v>
      </c>
      <c r="E475" t="s">
        <v>1059</v>
      </c>
      <c r="F475" t="s">
        <v>2499</v>
      </c>
      <c r="G475" t="s">
        <v>67</v>
      </c>
      <c r="H475">
        <v>1000000</v>
      </c>
      <c r="J475" t="s">
        <v>2500</v>
      </c>
      <c r="L475" t="s">
        <v>2501</v>
      </c>
      <c r="M475" t="s">
        <v>27</v>
      </c>
      <c r="N475" t="s">
        <v>27</v>
      </c>
      <c r="O475" t="s">
        <v>27</v>
      </c>
      <c r="R475" t="s">
        <v>966</v>
      </c>
    </row>
    <row r="476" spans="1:18" ht="25.5" customHeight="1">
      <c r="A476" t="s">
        <v>2502</v>
      </c>
      <c r="B476" t="s">
        <v>1646</v>
      </c>
      <c r="C476" s="2">
        <v>45062</v>
      </c>
      <c r="D476" t="s">
        <v>36</v>
      </c>
      <c r="E476" t="s">
        <v>154</v>
      </c>
      <c r="F476" t="s">
        <v>1646</v>
      </c>
      <c r="G476" t="s">
        <v>67</v>
      </c>
      <c r="H476">
        <v>10000000</v>
      </c>
      <c r="J476" t="s">
        <v>2503</v>
      </c>
      <c r="L476" t="s">
        <v>2504</v>
      </c>
      <c r="M476" t="s">
        <v>27</v>
      </c>
      <c r="N476" t="s">
        <v>27</v>
      </c>
      <c r="O476" t="s">
        <v>27</v>
      </c>
      <c r="R476" t="s">
        <v>966</v>
      </c>
    </row>
    <row r="477" spans="1:18" ht="25.5" customHeight="1">
      <c r="A477" t="s">
        <v>2505</v>
      </c>
      <c r="B477" t="s">
        <v>1646</v>
      </c>
      <c r="C477" s="2">
        <v>45175</v>
      </c>
      <c r="D477" t="s">
        <v>1667</v>
      </c>
      <c r="E477" t="s">
        <v>1050</v>
      </c>
      <c r="F477" t="s">
        <v>1646</v>
      </c>
      <c r="G477" t="s">
        <v>67</v>
      </c>
      <c r="H477">
        <v>100000</v>
      </c>
      <c r="J477" t="s">
        <v>2506</v>
      </c>
      <c r="L477" t="s">
        <v>2507</v>
      </c>
      <c r="M477" t="s">
        <v>27</v>
      </c>
      <c r="N477" t="s">
        <v>27</v>
      </c>
      <c r="O477" t="s">
        <v>27</v>
      </c>
      <c r="R477" t="s">
        <v>989</v>
      </c>
    </row>
    <row r="478" spans="1:18" ht="25.5" customHeight="1">
      <c r="A478" t="s">
        <v>2508</v>
      </c>
      <c r="B478" t="s">
        <v>1646</v>
      </c>
      <c r="C478" s="2">
        <v>45047</v>
      </c>
      <c r="D478" t="s">
        <v>36</v>
      </c>
      <c r="E478" t="s">
        <v>94</v>
      </c>
      <c r="F478" t="s">
        <v>2509</v>
      </c>
      <c r="G478" t="s">
        <v>67</v>
      </c>
      <c r="H478">
        <v>5000000</v>
      </c>
      <c r="J478" t="s">
        <v>2510</v>
      </c>
      <c r="L478" t="s">
        <v>2511</v>
      </c>
      <c r="M478" t="s">
        <v>27</v>
      </c>
      <c r="N478" t="s">
        <v>27</v>
      </c>
      <c r="O478" t="s">
        <v>27</v>
      </c>
      <c r="R478" t="s">
        <v>989</v>
      </c>
    </row>
    <row r="479" spans="1:18" ht="25.5" customHeight="1">
      <c r="A479" t="s">
        <v>2512</v>
      </c>
      <c r="B479" t="s">
        <v>1646</v>
      </c>
      <c r="C479" s="2">
        <v>45070</v>
      </c>
      <c r="D479" t="s">
        <v>2513</v>
      </c>
      <c r="E479" t="s">
        <v>154</v>
      </c>
      <c r="F479" t="s">
        <v>1646</v>
      </c>
      <c r="G479" t="s">
        <v>954</v>
      </c>
      <c r="H479">
        <v>141625</v>
      </c>
      <c r="J479" t="s">
        <v>2514</v>
      </c>
      <c r="L479" t="s">
        <v>2515</v>
      </c>
      <c r="M479" t="s">
        <v>27</v>
      </c>
      <c r="N479" t="s">
        <v>27</v>
      </c>
      <c r="O479" t="s">
        <v>27</v>
      </c>
      <c r="R479" t="s">
        <v>989</v>
      </c>
    </row>
    <row r="480" spans="1:18" ht="25.5" customHeight="1">
      <c r="A480" t="s">
        <v>2516</v>
      </c>
      <c r="B480" t="s">
        <v>1646</v>
      </c>
      <c r="C480" s="2">
        <v>45139</v>
      </c>
      <c r="D480" t="s">
        <v>36</v>
      </c>
      <c r="E480" t="s">
        <v>427</v>
      </c>
      <c r="F480" t="s">
        <v>1646</v>
      </c>
      <c r="G480" t="s">
        <v>67</v>
      </c>
      <c r="H480">
        <v>1000000</v>
      </c>
      <c r="J480" t="s">
        <v>2517</v>
      </c>
      <c r="L480" t="s">
        <v>2518</v>
      </c>
      <c r="M480" t="s">
        <v>27</v>
      </c>
      <c r="N480" t="s">
        <v>27</v>
      </c>
      <c r="O480" t="s">
        <v>27</v>
      </c>
      <c r="R480" t="s">
        <v>989</v>
      </c>
    </row>
    <row r="481" spans="1:18" ht="25.5" customHeight="1">
      <c r="A481" t="s">
        <v>802</v>
      </c>
      <c r="B481" t="s">
        <v>19</v>
      </c>
      <c r="C481" s="2">
        <v>45406</v>
      </c>
      <c r="D481" t="s">
        <v>20</v>
      </c>
      <c r="E481" t="s">
        <v>803</v>
      </c>
      <c r="F481" t="s">
        <v>402</v>
      </c>
      <c r="G481" t="s">
        <v>67</v>
      </c>
      <c r="H481">
        <v>3200000</v>
      </c>
      <c r="J481" t="s">
        <v>804</v>
      </c>
      <c r="K481" t="s">
        <v>33</v>
      </c>
      <c r="L481" t="s">
        <v>805</v>
      </c>
      <c r="M481" t="s">
        <v>26</v>
      </c>
      <c r="N481" t="s">
        <v>27</v>
      </c>
      <c r="O481" t="s">
        <v>27</v>
      </c>
      <c r="R481" t="s">
        <v>806</v>
      </c>
    </row>
    <row r="482" spans="1:18" ht="25.5" customHeight="1">
      <c r="A482" t="s">
        <v>1413</v>
      </c>
      <c r="B482" t="s">
        <v>1000</v>
      </c>
      <c r="C482" s="2">
        <v>45369.125</v>
      </c>
      <c r="D482" t="s">
        <v>36</v>
      </c>
      <c r="E482" t="s">
        <v>1018</v>
      </c>
      <c r="F482" t="s">
        <v>1002</v>
      </c>
      <c r="G482" t="s">
        <v>67</v>
      </c>
      <c r="H482">
        <v>2500000</v>
      </c>
      <c r="J482" t="s">
        <v>1414</v>
      </c>
      <c r="L482" t="s">
        <v>1415</v>
      </c>
      <c r="M482" t="s">
        <v>26</v>
      </c>
      <c r="N482" t="s">
        <v>27</v>
      </c>
      <c r="O482" t="s">
        <v>27</v>
      </c>
      <c r="R482" t="s">
        <v>806</v>
      </c>
    </row>
    <row r="483" spans="1:18" ht="25.5" customHeight="1">
      <c r="A483" t="s">
        <v>1416</v>
      </c>
      <c r="B483" t="s">
        <v>1000</v>
      </c>
      <c r="C483" s="2">
        <v>45224.125</v>
      </c>
      <c r="D483" t="s">
        <v>36</v>
      </c>
      <c r="E483" t="s">
        <v>41</v>
      </c>
      <c r="F483" t="s">
        <v>1002</v>
      </c>
      <c r="G483" t="s">
        <v>67</v>
      </c>
      <c r="H483">
        <v>5200000</v>
      </c>
      <c r="J483" t="s">
        <v>1417</v>
      </c>
      <c r="L483" t="s">
        <v>1418</v>
      </c>
      <c r="M483" t="s">
        <v>26</v>
      </c>
      <c r="N483" t="s">
        <v>27</v>
      </c>
      <c r="O483" t="s">
        <v>27</v>
      </c>
      <c r="R483" t="s">
        <v>806</v>
      </c>
    </row>
    <row r="484" spans="1:18" ht="25.5" customHeight="1">
      <c r="A484" t="s">
        <v>807</v>
      </c>
      <c r="B484" t="s">
        <v>19</v>
      </c>
      <c r="C484" s="2">
        <v>44978</v>
      </c>
      <c r="D484" t="s">
        <v>36</v>
      </c>
      <c r="E484" t="s">
        <v>245</v>
      </c>
      <c r="F484" t="s">
        <v>808</v>
      </c>
      <c r="G484" t="s">
        <v>67</v>
      </c>
      <c r="H484">
        <v>6400000</v>
      </c>
      <c r="I484">
        <v>25600000</v>
      </c>
      <c r="J484" t="s">
        <v>809</v>
      </c>
      <c r="M484" t="s">
        <v>26</v>
      </c>
      <c r="N484" t="s">
        <v>27</v>
      </c>
      <c r="O484" t="s">
        <v>27</v>
      </c>
      <c r="R484" t="s">
        <v>806</v>
      </c>
    </row>
    <row r="485" spans="1:18" ht="25.5" customHeight="1">
      <c r="A485" t="s">
        <v>1419</v>
      </c>
      <c r="B485" t="s">
        <v>1000</v>
      </c>
      <c r="C485" s="2">
        <v>45195.083333333336</v>
      </c>
      <c r="D485" t="s">
        <v>36</v>
      </c>
      <c r="E485" t="s">
        <v>419</v>
      </c>
      <c r="F485" t="s">
        <v>1420</v>
      </c>
      <c r="G485" t="s">
        <v>67</v>
      </c>
      <c r="H485">
        <v>3900000</v>
      </c>
      <c r="J485" t="s">
        <v>1421</v>
      </c>
      <c r="L485" t="s">
        <v>1422</v>
      </c>
      <c r="M485" t="s">
        <v>26</v>
      </c>
      <c r="N485" t="s">
        <v>27</v>
      </c>
      <c r="O485" t="s">
        <v>27</v>
      </c>
      <c r="R485" t="s">
        <v>813</v>
      </c>
    </row>
    <row r="486" spans="1:18" ht="25.5" customHeight="1">
      <c r="A486" t="s">
        <v>1423</v>
      </c>
      <c r="B486" t="s">
        <v>1000</v>
      </c>
      <c r="C486" s="2">
        <v>45096.083333333336</v>
      </c>
      <c r="D486" t="s">
        <v>36</v>
      </c>
      <c r="E486" t="s">
        <v>59</v>
      </c>
      <c r="F486" t="s">
        <v>1424</v>
      </c>
      <c r="G486" t="s">
        <v>61</v>
      </c>
      <c r="H486">
        <v>4041786</v>
      </c>
      <c r="J486" t="s">
        <v>1425</v>
      </c>
      <c r="L486" t="s">
        <v>1426</v>
      </c>
      <c r="M486" t="s">
        <v>26</v>
      </c>
      <c r="N486" t="s">
        <v>27</v>
      </c>
      <c r="O486" t="s">
        <v>27</v>
      </c>
      <c r="R486" t="s">
        <v>813</v>
      </c>
    </row>
    <row r="487" spans="1:18" ht="25.5" customHeight="1">
      <c r="A487" t="s">
        <v>1427</v>
      </c>
      <c r="B487" t="s">
        <v>1000</v>
      </c>
      <c r="C487" s="2">
        <v>45047.083333333336</v>
      </c>
      <c r="D487" t="s">
        <v>36</v>
      </c>
      <c r="E487" t="s">
        <v>41</v>
      </c>
      <c r="F487" t="s">
        <v>1428</v>
      </c>
      <c r="G487" t="s">
        <v>67</v>
      </c>
      <c r="H487">
        <v>4550000</v>
      </c>
      <c r="J487" t="s">
        <v>1429</v>
      </c>
      <c r="L487" t="s">
        <v>1430</v>
      </c>
      <c r="M487" t="s">
        <v>26</v>
      </c>
      <c r="N487" t="s">
        <v>27</v>
      </c>
      <c r="O487" t="s">
        <v>27</v>
      </c>
      <c r="R487" t="s">
        <v>813</v>
      </c>
    </row>
    <row r="488" spans="1:18" ht="25.5" customHeight="1">
      <c r="A488" t="s">
        <v>1431</v>
      </c>
      <c r="B488" t="s">
        <v>1000</v>
      </c>
      <c r="C488" s="2">
        <v>44992.125</v>
      </c>
      <c r="D488" t="s">
        <v>29</v>
      </c>
      <c r="E488" t="s">
        <v>1432</v>
      </c>
      <c r="F488" t="s">
        <v>1433</v>
      </c>
      <c r="G488" t="s">
        <v>61</v>
      </c>
      <c r="H488">
        <v>2637198</v>
      </c>
      <c r="J488" t="s">
        <v>1434</v>
      </c>
      <c r="L488" t="s">
        <v>1435</v>
      </c>
      <c r="M488" t="s">
        <v>26</v>
      </c>
      <c r="N488" t="s">
        <v>27</v>
      </c>
      <c r="O488" t="s">
        <v>27</v>
      </c>
      <c r="R488" t="s">
        <v>813</v>
      </c>
    </row>
    <row r="489" spans="1:18" ht="25.5" customHeight="1">
      <c r="A489" t="s">
        <v>810</v>
      </c>
      <c r="B489" t="s">
        <v>19</v>
      </c>
      <c r="C489" s="2">
        <v>45237</v>
      </c>
      <c r="D489" t="s">
        <v>36</v>
      </c>
      <c r="E489" t="s">
        <v>30</v>
      </c>
      <c r="F489" t="s">
        <v>811</v>
      </c>
      <c r="G489" t="s">
        <v>67</v>
      </c>
      <c r="H489">
        <v>4000000</v>
      </c>
      <c r="J489" t="s">
        <v>812</v>
      </c>
      <c r="M489" t="s">
        <v>26</v>
      </c>
      <c r="N489" t="s">
        <v>27</v>
      </c>
      <c r="O489" t="s">
        <v>27</v>
      </c>
      <c r="R489" t="s">
        <v>813</v>
      </c>
    </row>
    <row r="490" spans="1:18" ht="25.5" customHeight="1">
      <c r="A490" t="s">
        <v>814</v>
      </c>
      <c r="B490" t="s">
        <v>19</v>
      </c>
      <c r="C490" s="2">
        <v>45217</v>
      </c>
      <c r="D490" t="s">
        <v>36</v>
      </c>
      <c r="E490" t="s">
        <v>59</v>
      </c>
      <c r="F490" t="s">
        <v>815</v>
      </c>
      <c r="G490" t="s">
        <v>67</v>
      </c>
      <c r="H490">
        <v>5000000</v>
      </c>
      <c r="J490" t="s">
        <v>816</v>
      </c>
      <c r="M490" t="s">
        <v>26</v>
      </c>
      <c r="N490" t="s">
        <v>27</v>
      </c>
      <c r="O490" t="s">
        <v>27</v>
      </c>
      <c r="R490" t="s">
        <v>813</v>
      </c>
    </row>
    <row r="491" spans="1:18" ht="25.5" customHeight="1">
      <c r="A491" t="s">
        <v>817</v>
      </c>
      <c r="B491" t="s">
        <v>19</v>
      </c>
      <c r="C491" s="2">
        <v>45212</v>
      </c>
      <c r="D491" t="s">
        <v>36</v>
      </c>
      <c r="E491" t="s">
        <v>154</v>
      </c>
      <c r="F491" t="s">
        <v>402</v>
      </c>
      <c r="G491" t="s">
        <v>67</v>
      </c>
      <c r="H491">
        <v>5000000</v>
      </c>
      <c r="J491" t="s">
        <v>818</v>
      </c>
      <c r="M491" t="s">
        <v>26</v>
      </c>
      <c r="N491" t="s">
        <v>27</v>
      </c>
      <c r="O491" t="s">
        <v>27</v>
      </c>
      <c r="R491" t="s">
        <v>813</v>
      </c>
    </row>
    <row r="492" spans="1:18" ht="25.5" customHeight="1">
      <c r="A492" t="s">
        <v>819</v>
      </c>
      <c r="B492" t="s">
        <v>19</v>
      </c>
      <c r="C492" s="2">
        <v>45166</v>
      </c>
      <c r="D492" t="s">
        <v>36</v>
      </c>
      <c r="E492" t="s">
        <v>41</v>
      </c>
      <c r="F492" t="s">
        <v>820</v>
      </c>
      <c r="G492" t="s">
        <v>67</v>
      </c>
      <c r="H492">
        <v>5000000</v>
      </c>
      <c r="J492" t="s">
        <v>821</v>
      </c>
      <c r="M492" t="s">
        <v>26</v>
      </c>
      <c r="N492" t="s">
        <v>27</v>
      </c>
      <c r="O492" t="s">
        <v>27</v>
      </c>
      <c r="R492" t="s">
        <v>813</v>
      </c>
    </row>
    <row r="493" spans="1:18" ht="25.5" customHeight="1">
      <c r="A493" t="s">
        <v>822</v>
      </c>
      <c r="B493" t="s">
        <v>19</v>
      </c>
      <c r="C493" s="2">
        <v>45162</v>
      </c>
      <c r="D493" t="s">
        <v>36</v>
      </c>
      <c r="E493" t="s">
        <v>367</v>
      </c>
      <c r="F493" t="s">
        <v>823</v>
      </c>
      <c r="G493" t="s">
        <v>67</v>
      </c>
      <c r="H493">
        <v>3000000</v>
      </c>
      <c r="J493" t="s">
        <v>824</v>
      </c>
      <c r="M493" t="s">
        <v>26</v>
      </c>
      <c r="N493" t="s">
        <v>27</v>
      </c>
      <c r="O493" t="s">
        <v>27</v>
      </c>
      <c r="R493" t="s">
        <v>813</v>
      </c>
    </row>
    <row r="494" spans="1:18" ht="25.5" customHeight="1">
      <c r="A494" t="s">
        <v>825</v>
      </c>
      <c r="B494" t="s">
        <v>19</v>
      </c>
      <c r="C494" s="2">
        <v>45161</v>
      </c>
      <c r="D494" t="s">
        <v>36</v>
      </c>
      <c r="E494" t="s">
        <v>154</v>
      </c>
      <c r="F494" t="s">
        <v>826</v>
      </c>
      <c r="G494" t="s">
        <v>67</v>
      </c>
      <c r="H494">
        <v>3000000</v>
      </c>
      <c r="I494">
        <v>15000000</v>
      </c>
      <c r="J494" t="s">
        <v>827</v>
      </c>
      <c r="M494" t="s">
        <v>26</v>
      </c>
      <c r="N494" t="s">
        <v>27</v>
      </c>
      <c r="O494" t="s">
        <v>27</v>
      </c>
      <c r="R494" t="s">
        <v>813</v>
      </c>
    </row>
    <row r="495" spans="1:18" ht="25.5" customHeight="1">
      <c r="A495" t="s">
        <v>828</v>
      </c>
      <c r="B495" t="s">
        <v>19</v>
      </c>
      <c r="C495" s="2">
        <v>45070</v>
      </c>
      <c r="D495" t="s">
        <v>36</v>
      </c>
      <c r="E495" t="s">
        <v>30</v>
      </c>
      <c r="F495" t="s">
        <v>829</v>
      </c>
      <c r="G495" t="s">
        <v>67</v>
      </c>
      <c r="H495">
        <v>5000000</v>
      </c>
      <c r="J495" t="s">
        <v>830</v>
      </c>
      <c r="M495" t="s">
        <v>26</v>
      </c>
      <c r="N495" t="s">
        <v>27</v>
      </c>
      <c r="O495" t="s">
        <v>27</v>
      </c>
      <c r="R495" t="s">
        <v>813</v>
      </c>
    </row>
    <row r="496" spans="1:18" ht="25.5" customHeight="1">
      <c r="A496" t="s">
        <v>831</v>
      </c>
      <c r="B496" t="s">
        <v>19</v>
      </c>
      <c r="C496" s="2">
        <v>44999</v>
      </c>
      <c r="D496" t="s">
        <v>128</v>
      </c>
      <c r="E496" t="s">
        <v>21</v>
      </c>
      <c r="F496" t="s">
        <v>832</v>
      </c>
      <c r="G496" t="s">
        <v>339</v>
      </c>
      <c r="H496">
        <v>3645294</v>
      </c>
      <c r="J496" t="s">
        <v>833</v>
      </c>
      <c r="M496" t="s">
        <v>26</v>
      </c>
      <c r="N496" t="s">
        <v>27</v>
      </c>
      <c r="O496" t="s">
        <v>27</v>
      </c>
      <c r="R496" t="s">
        <v>813</v>
      </c>
    </row>
    <row r="497" spans="1:18" ht="25.5" customHeight="1">
      <c r="A497" t="s">
        <v>834</v>
      </c>
      <c r="B497" t="s">
        <v>19</v>
      </c>
      <c r="C497" s="2">
        <v>44973</v>
      </c>
      <c r="D497" t="s">
        <v>36</v>
      </c>
      <c r="F497" t="s">
        <v>835</v>
      </c>
      <c r="G497" t="s">
        <v>67</v>
      </c>
      <c r="H497">
        <v>3000000</v>
      </c>
      <c r="J497" t="s">
        <v>836</v>
      </c>
      <c r="M497" t="s">
        <v>26</v>
      </c>
      <c r="N497" t="s">
        <v>27</v>
      </c>
      <c r="O497" t="s">
        <v>27</v>
      </c>
      <c r="R497" t="s">
        <v>813</v>
      </c>
    </row>
    <row r="498" spans="1:18" ht="25.5" customHeight="1">
      <c r="A498" t="s">
        <v>840</v>
      </c>
      <c r="B498" t="s">
        <v>19</v>
      </c>
      <c r="C498" s="2">
        <v>45685</v>
      </c>
      <c r="D498" t="s">
        <v>65</v>
      </c>
      <c r="E498" t="s">
        <v>367</v>
      </c>
      <c r="F498" t="s">
        <v>841</v>
      </c>
      <c r="G498" t="s">
        <v>67</v>
      </c>
      <c r="H498">
        <v>425000000</v>
      </c>
      <c r="I498">
        <v>5000000000</v>
      </c>
      <c r="J498" t="s">
        <v>842</v>
      </c>
      <c r="K498" t="s">
        <v>843</v>
      </c>
      <c r="L498" t="s">
        <v>844</v>
      </c>
      <c r="M498" t="s">
        <v>27</v>
      </c>
      <c r="N498" t="s">
        <v>27</v>
      </c>
      <c r="O498" t="s">
        <v>27</v>
      </c>
      <c r="R498" t="s">
        <v>845</v>
      </c>
    </row>
    <row r="499" spans="1:18" ht="25.5" customHeight="1">
      <c r="A499" t="s">
        <v>1436</v>
      </c>
      <c r="B499" t="s">
        <v>1000</v>
      </c>
      <c r="C499" s="2">
        <v>45684.125</v>
      </c>
      <c r="D499" t="s">
        <v>69</v>
      </c>
      <c r="E499" t="s">
        <v>601</v>
      </c>
      <c r="F499" t="s">
        <v>1437</v>
      </c>
      <c r="G499" t="s">
        <v>67</v>
      </c>
      <c r="H499">
        <v>200000000</v>
      </c>
      <c r="I499">
        <v>2500000000</v>
      </c>
      <c r="J499" t="s">
        <v>1438</v>
      </c>
      <c r="L499" t="s">
        <v>1439</v>
      </c>
      <c r="M499" t="s">
        <v>27</v>
      </c>
      <c r="N499" t="s">
        <v>27</v>
      </c>
      <c r="O499" t="s">
        <v>27</v>
      </c>
      <c r="R499" t="s">
        <v>845</v>
      </c>
    </row>
    <row r="500" spans="1:18" ht="25.5" customHeight="1">
      <c r="A500" t="s">
        <v>846</v>
      </c>
      <c r="B500" t="s">
        <v>19</v>
      </c>
      <c r="C500" s="2">
        <v>45903</v>
      </c>
      <c r="D500" t="s">
        <v>86</v>
      </c>
      <c r="E500" t="s">
        <v>41</v>
      </c>
      <c r="F500" t="s">
        <v>847</v>
      </c>
      <c r="G500" t="s">
        <v>67</v>
      </c>
      <c r="H500">
        <v>61000000</v>
      </c>
      <c r="J500" t="s">
        <v>848</v>
      </c>
      <c r="M500" t="s">
        <v>27</v>
      </c>
      <c r="N500" t="s">
        <v>27</v>
      </c>
      <c r="O500" t="s">
        <v>27</v>
      </c>
      <c r="R500" t="s">
        <v>849</v>
      </c>
    </row>
    <row r="501" spans="1:18" ht="25.5" customHeight="1">
      <c r="A501" t="s">
        <v>850</v>
      </c>
      <c r="B501" t="s">
        <v>19</v>
      </c>
      <c r="C501" s="2">
        <v>45406</v>
      </c>
      <c r="D501" t="s">
        <v>36</v>
      </c>
      <c r="E501" t="s">
        <v>30</v>
      </c>
      <c r="F501" t="s">
        <v>851</v>
      </c>
      <c r="G501" t="s">
        <v>67</v>
      </c>
      <c r="H501">
        <v>227000000</v>
      </c>
      <c r="I501">
        <v>750000000</v>
      </c>
      <c r="J501" t="s">
        <v>852</v>
      </c>
      <c r="K501" t="s">
        <v>39</v>
      </c>
      <c r="L501" t="s">
        <v>853</v>
      </c>
      <c r="M501" t="s">
        <v>27</v>
      </c>
      <c r="N501" t="s">
        <v>27</v>
      </c>
      <c r="O501" t="s">
        <v>27</v>
      </c>
      <c r="R501" t="s">
        <v>854</v>
      </c>
    </row>
    <row r="502" spans="1:18" ht="25.5" customHeight="1">
      <c r="A502" t="s">
        <v>855</v>
      </c>
      <c r="B502" t="s">
        <v>19</v>
      </c>
      <c r="C502" s="2">
        <v>45385</v>
      </c>
      <c r="D502" t="s">
        <v>29</v>
      </c>
      <c r="E502" t="s">
        <v>41</v>
      </c>
      <c r="F502" t="s">
        <v>856</v>
      </c>
      <c r="G502" t="s">
        <v>67</v>
      </c>
      <c r="H502">
        <v>128000000</v>
      </c>
      <c r="J502" t="s">
        <v>857</v>
      </c>
      <c r="K502" t="s">
        <v>39</v>
      </c>
      <c r="L502" t="s">
        <v>44</v>
      </c>
      <c r="M502" t="s">
        <v>27</v>
      </c>
      <c r="N502" t="s">
        <v>27</v>
      </c>
      <c r="O502" t="s">
        <v>27</v>
      </c>
      <c r="R502" t="s">
        <v>854</v>
      </c>
    </row>
    <row r="503" spans="1:18" ht="25.5" customHeight="1">
      <c r="A503" t="s">
        <v>858</v>
      </c>
      <c r="B503" t="s">
        <v>19</v>
      </c>
      <c r="C503" s="2">
        <v>45895</v>
      </c>
      <c r="D503" t="s">
        <v>20</v>
      </c>
      <c r="E503" t="s">
        <v>601</v>
      </c>
      <c r="F503" t="s">
        <v>402</v>
      </c>
      <c r="G503" t="s">
        <v>67</v>
      </c>
      <c r="H503">
        <v>50000000</v>
      </c>
      <c r="I503">
        <v>700000000</v>
      </c>
      <c r="J503" t="s">
        <v>859</v>
      </c>
      <c r="M503" t="s">
        <v>27</v>
      </c>
      <c r="N503" t="s">
        <v>27</v>
      </c>
      <c r="O503" t="s">
        <v>27</v>
      </c>
      <c r="R503" t="s">
        <v>860</v>
      </c>
    </row>
    <row r="504" spans="1:18" ht="25.5" customHeight="1">
      <c r="A504" t="s">
        <v>861</v>
      </c>
      <c r="B504" t="s">
        <v>19</v>
      </c>
      <c r="C504" s="2">
        <v>45730</v>
      </c>
      <c r="D504" t="s">
        <v>86</v>
      </c>
      <c r="E504" t="s">
        <v>41</v>
      </c>
      <c r="F504" t="s">
        <v>862</v>
      </c>
      <c r="G504" t="s">
        <v>67</v>
      </c>
      <c r="H504">
        <v>40000000</v>
      </c>
      <c r="J504" t="s">
        <v>863</v>
      </c>
      <c r="K504" t="s">
        <v>33</v>
      </c>
      <c r="L504" t="s">
        <v>864</v>
      </c>
      <c r="M504" t="s">
        <v>27</v>
      </c>
      <c r="N504" t="s">
        <v>27</v>
      </c>
      <c r="O504" t="s">
        <v>27</v>
      </c>
      <c r="R504" t="s">
        <v>860</v>
      </c>
    </row>
    <row r="505" spans="1:18" ht="25.5" customHeight="1">
      <c r="A505" t="s">
        <v>1440</v>
      </c>
      <c r="B505" t="s">
        <v>1000</v>
      </c>
      <c r="C505" s="2">
        <v>45631.125</v>
      </c>
      <c r="D505" t="s">
        <v>71</v>
      </c>
      <c r="E505" t="s">
        <v>1158</v>
      </c>
      <c r="F505" t="s">
        <v>1441</v>
      </c>
      <c r="G505" t="s">
        <v>67</v>
      </c>
      <c r="H505">
        <v>91000000</v>
      </c>
      <c r="J505" t="s">
        <v>1442</v>
      </c>
      <c r="L505" t="s">
        <v>1443</v>
      </c>
      <c r="M505" t="s">
        <v>27</v>
      </c>
      <c r="N505" t="s">
        <v>27</v>
      </c>
      <c r="O505" t="s">
        <v>27</v>
      </c>
      <c r="R505" t="s">
        <v>860</v>
      </c>
    </row>
    <row r="506" spans="1:18" ht="25.5" customHeight="1">
      <c r="A506" t="s">
        <v>1444</v>
      </c>
      <c r="B506" t="s">
        <v>1000</v>
      </c>
      <c r="C506" s="2">
        <v>45418.083333333336</v>
      </c>
      <c r="D506" t="s">
        <v>86</v>
      </c>
      <c r="E506" t="s">
        <v>1400</v>
      </c>
      <c r="F506" t="s">
        <v>1445</v>
      </c>
      <c r="G506" t="s">
        <v>67</v>
      </c>
      <c r="H506">
        <v>56500000</v>
      </c>
      <c r="J506" t="s">
        <v>1446</v>
      </c>
      <c r="L506" t="s">
        <v>1447</v>
      </c>
      <c r="M506" t="s">
        <v>27</v>
      </c>
      <c r="N506" t="s">
        <v>27</v>
      </c>
      <c r="O506" t="s">
        <v>27</v>
      </c>
      <c r="R506" t="s">
        <v>860</v>
      </c>
    </row>
    <row r="507" spans="1:18" ht="25.5" customHeight="1">
      <c r="A507" t="s">
        <v>867</v>
      </c>
      <c r="B507" t="s">
        <v>19</v>
      </c>
      <c r="C507" s="2">
        <v>45244</v>
      </c>
      <c r="D507" t="s">
        <v>69</v>
      </c>
      <c r="E507" t="s">
        <v>803</v>
      </c>
      <c r="F507" t="s">
        <v>868</v>
      </c>
      <c r="G507" t="s">
        <v>67</v>
      </c>
      <c r="H507">
        <v>110000000</v>
      </c>
      <c r="J507" t="s">
        <v>869</v>
      </c>
      <c r="M507" t="s">
        <v>27</v>
      </c>
      <c r="N507" t="s">
        <v>27</v>
      </c>
      <c r="O507" t="s">
        <v>27</v>
      </c>
      <c r="R507" t="s">
        <v>860</v>
      </c>
    </row>
    <row r="508" spans="1:18" ht="25.5" customHeight="1">
      <c r="A508" t="s">
        <v>870</v>
      </c>
      <c r="B508" t="s">
        <v>19</v>
      </c>
      <c r="C508" s="2">
        <v>45743</v>
      </c>
      <c r="D508" t="s">
        <v>86</v>
      </c>
      <c r="E508" t="s">
        <v>30</v>
      </c>
      <c r="F508" t="s">
        <v>871</v>
      </c>
      <c r="G508" t="s">
        <v>67</v>
      </c>
      <c r="H508">
        <v>21000000</v>
      </c>
      <c r="J508" t="s">
        <v>872</v>
      </c>
      <c r="K508" t="s">
        <v>39</v>
      </c>
      <c r="L508" t="s">
        <v>44</v>
      </c>
      <c r="M508" t="s">
        <v>27</v>
      </c>
      <c r="N508" t="s">
        <v>27</v>
      </c>
      <c r="O508" t="s">
        <v>27</v>
      </c>
      <c r="R508" t="s">
        <v>873</v>
      </c>
    </row>
    <row r="509" spans="1:18" ht="25.5" customHeight="1">
      <c r="A509" t="s">
        <v>874</v>
      </c>
      <c r="B509" t="s">
        <v>19</v>
      </c>
      <c r="C509" s="2">
        <v>45734</v>
      </c>
      <c r="D509" t="s">
        <v>128</v>
      </c>
      <c r="E509" t="s">
        <v>245</v>
      </c>
      <c r="F509" t="s">
        <v>875</v>
      </c>
      <c r="G509" t="s">
        <v>67</v>
      </c>
      <c r="H509">
        <v>23600000</v>
      </c>
      <c r="J509" t="s">
        <v>876</v>
      </c>
      <c r="K509" t="s">
        <v>877</v>
      </c>
      <c r="L509" t="s">
        <v>878</v>
      </c>
      <c r="M509" t="s">
        <v>27</v>
      </c>
      <c r="N509" t="s">
        <v>27</v>
      </c>
      <c r="O509" t="s">
        <v>27</v>
      </c>
      <c r="R509" t="s">
        <v>873</v>
      </c>
    </row>
    <row r="510" spans="1:18" ht="25.5" customHeight="1">
      <c r="A510" t="s">
        <v>879</v>
      </c>
      <c r="B510" t="s">
        <v>19</v>
      </c>
      <c r="C510" s="2">
        <v>45696</v>
      </c>
      <c r="D510" t="s">
        <v>36</v>
      </c>
      <c r="E510" t="s">
        <v>154</v>
      </c>
      <c r="F510" t="s">
        <v>880</v>
      </c>
      <c r="G510" t="s">
        <v>67</v>
      </c>
      <c r="H510">
        <v>13000000</v>
      </c>
      <c r="J510" t="s">
        <v>881</v>
      </c>
      <c r="K510" t="s">
        <v>33</v>
      </c>
      <c r="L510" t="s">
        <v>882</v>
      </c>
      <c r="M510" t="s">
        <v>27</v>
      </c>
      <c r="N510" t="s">
        <v>27</v>
      </c>
      <c r="O510" t="s">
        <v>27</v>
      </c>
      <c r="R510" t="s">
        <v>873</v>
      </c>
    </row>
    <row r="511" spans="1:18" ht="25.5" customHeight="1">
      <c r="A511" t="s">
        <v>883</v>
      </c>
      <c r="B511" t="s">
        <v>19</v>
      </c>
      <c r="C511" s="2">
        <v>45582</v>
      </c>
      <c r="D511" t="s">
        <v>86</v>
      </c>
      <c r="E511" t="s">
        <v>72</v>
      </c>
      <c r="F511" t="s">
        <v>884</v>
      </c>
      <c r="G511" t="s">
        <v>67</v>
      </c>
      <c r="H511">
        <v>35000000</v>
      </c>
      <c r="J511" t="s">
        <v>885</v>
      </c>
      <c r="K511" t="s">
        <v>498</v>
      </c>
      <c r="L511" t="s">
        <v>418</v>
      </c>
      <c r="M511" t="s">
        <v>27</v>
      </c>
      <c r="N511" t="s">
        <v>27</v>
      </c>
      <c r="O511" t="s">
        <v>27</v>
      </c>
      <c r="R511" t="s">
        <v>873</v>
      </c>
    </row>
    <row r="512" spans="1:18" ht="25.5" customHeight="1">
      <c r="A512" t="s">
        <v>1448</v>
      </c>
      <c r="B512" t="s">
        <v>1000</v>
      </c>
      <c r="C512" s="2">
        <v>45882.083333333336</v>
      </c>
      <c r="D512" t="s">
        <v>36</v>
      </c>
      <c r="E512" t="s">
        <v>1134</v>
      </c>
      <c r="F512" t="s">
        <v>1002</v>
      </c>
      <c r="G512" t="s">
        <v>67</v>
      </c>
      <c r="H512">
        <v>20000000</v>
      </c>
      <c r="J512" t="s">
        <v>1449</v>
      </c>
      <c r="L512" t="s">
        <v>1450</v>
      </c>
      <c r="M512" t="s">
        <v>27</v>
      </c>
      <c r="N512" t="s">
        <v>27</v>
      </c>
      <c r="O512" t="s">
        <v>27</v>
      </c>
      <c r="R512" t="s">
        <v>873</v>
      </c>
    </row>
    <row r="513" spans="1:18" ht="25.5" customHeight="1">
      <c r="A513" t="s">
        <v>1451</v>
      </c>
      <c r="B513" t="s">
        <v>1000</v>
      </c>
      <c r="C513" s="2">
        <v>45846.083333333336</v>
      </c>
      <c r="D513" t="s">
        <v>86</v>
      </c>
      <c r="E513" t="s">
        <v>1059</v>
      </c>
      <c r="F513" t="s">
        <v>1452</v>
      </c>
      <c r="G513" t="s">
        <v>67</v>
      </c>
      <c r="H513">
        <v>23000000</v>
      </c>
      <c r="J513" t="s">
        <v>1453</v>
      </c>
      <c r="L513" t="s">
        <v>1454</v>
      </c>
      <c r="M513" t="s">
        <v>27</v>
      </c>
      <c r="N513" t="s">
        <v>27</v>
      </c>
      <c r="O513" t="s">
        <v>27</v>
      </c>
      <c r="R513" t="s">
        <v>873</v>
      </c>
    </row>
    <row r="514" spans="1:18" ht="25.5" customHeight="1">
      <c r="A514" t="s">
        <v>1455</v>
      </c>
      <c r="B514" t="s">
        <v>1000</v>
      </c>
      <c r="C514" s="2">
        <v>45028.083333333336</v>
      </c>
      <c r="D514" t="s">
        <v>86</v>
      </c>
      <c r="E514" t="s">
        <v>94</v>
      </c>
      <c r="F514" t="s">
        <v>1456</v>
      </c>
      <c r="G514" t="s">
        <v>67</v>
      </c>
      <c r="H514">
        <v>62900000</v>
      </c>
      <c r="J514" t="s">
        <v>1457</v>
      </c>
      <c r="L514" t="s">
        <v>1458</v>
      </c>
      <c r="M514" t="s">
        <v>27</v>
      </c>
      <c r="N514" t="s">
        <v>27</v>
      </c>
      <c r="O514" t="s">
        <v>27</v>
      </c>
      <c r="R514" t="s">
        <v>873</v>
      </c>
    </row>
    <row r="515" spans="1:18" ht="25.5" customHeight="1">
      <c r="A515" t="s">
        <v>889</v>
      </c>
      <c r="B515" t="s">
        <v>19</v>
      </c>
      <c r="C515" s="2">
        <v>45909</v>
      </c>
      <c r="D515" t="s">
        <v>36</v>
      </c>
      <c r="E515" t="s">
        <v>30</v>
      </c>
      <c r="F515" t="s">
        <v>890</v>
      </c>
      <c r="G515" t="s">
        <v>67</v>
      </c>
      <c r="H515">
        <v>9500000</v>
      </c>
      <c r="J515" t="s">
        <v>891</v>
      </c>
      <c r="M515" t="s">
        <v>27</v>
      </c>
      <c r="N515" t="s">
        <v>27</v>
      </c>
      <c r="O515" t="s">
        <v>27</v>
      </c>
      <c r="R515" t="s">
        <v>892</v>
      </c>
    </row>
    <row r="516" spans="1:18" ht="25.5" customHeight="1">
      <c r="A516" t="s">
        <v>893</v>
      </c>
      <c r="B516" t="s">
        <v>19</v>
      </c>
      <c r="C516" s="2">
        <v>45799</v>
      </c>
      <c r="D516" t="s">
        <v>86</v>
      </c>
      <c r="E516" t="s">
        <v>94</v>
      </c>
      <c r="F516" t="s">
        <v>894</v>
      </c>
      <c r="G516" t="s">
        <v>67</v>
      </c>
      <c r="H516">
        <v>9000000</v>
      </c>
      <c r="J516" t="s">
        <v>895</v>
      </c>
      <c r="K516" t="s">
        <v>896</v>
      </c>
      <c r="L516" t="s">
        <v>897</v>
      </c>
      <c r="M516" t="s">
        <v>27</v>
      </c>
      <c r="N516" t="s">
        <v>27</v>
      </c>
      <c r="O516" t="s">
        <v>27</v>
      </c>
      <c r="R516" t="s">
        <v>892</v>
      </c>
    </row>
    <row r="517" spans="1:18" ht="25.5" customHeight="1">
      <c r="A517" t="s">
        <v>898</v>
      </c>
      <c r="B517" t="s">
        <v>19</v>
      </c>
      <c r="C517" s="2">
        <v>45664</v>
      </c>
      <c r="D517" t="s">
        <v>36</v>
      </c>
      <c r="E517" t="s">
        <v>154</v>
      </c>
      <c r="F517" t="s">
        <v>899</v>
      </c>
      <c r="G517" t="s">
        <v>67</v>
      </c>
      <c r="H517">
        <v>7100000</v>
      </c>
      <c r="J517" t="s">
        <v>900</v>
      </c>
      <c r="K517" t="s">
        <v>498</v>
      </c>
      <c r="L517" t="s">
        <v>550</v>
      </c>
      <c r="M517" t="s">
        <v>27</v>
      </c>
      <c r="N517" t="s">
        <v>27</v>
      </c>
      <c r="O517" t="s">
        <v>27</v>
      </c>
      <c r="R517" t="s">
        <v>892</v>
      </c>
    </row>
    <row r="518" spans="1:18" ht="25.5" customHeight="1">
      <c r="A518" t="s">
        <v>901</v>
      </c>
      <c r="B518" t="s">
        <v>19</v>
      </c>
      <c r="C518" s="2">
        <v>45614</v>
      </c>
      <c r="D518" t="s">
        <v>36</v>
      </c>
      <c r="E518" t="s">
        <v>108</v>
      </c>
      <c r="F518" t="s">
        <v>902</v>
      </c>
      <c r="G518" t="s">
        <v>67</v>
      </c>
      <c r="H518">
        <v>13000000</v>
      </c>
      <c r="J518" t="s">
        <v>903</v>
      </c>
      <c r="K518" t="s">
        <v>39</v>
      </c>
      <c r="L518" t="s">
        <v>44</v>
      </c>
      <c r="M518" t="s">
        <v>27</v>
      </c>
      <c r="N518" t="s">
        <v>27</v>
      </c>
      <c r="O518" t="s">
        <v>27</v>
      </c>
      <c r="R518" t="s">
        <v>892</v>
      </c>
    </row>
    <row r="519" spans="1:18" ht="25.5" customHeight="1">
      <c r="A519" t="s">
        <v>904</v>
      </c>
      <c r="B519" t="s">
        <v>19</v>
      </c>
      <c r="C519" s="2">
        <v>45533</v>
      </c>
      <c r="D519" t="s">
        <v>86</v>
      </c>
      <c r="E519" t="s">
        <v>148</v>
      </c>
      <c r="F519" t="s">
        <v>905</v>
      </c>
      <c r="G519" t="s">
        <v>67</v>
      </c>
      <c r="H519">
        <v>30000000</v>
      </c>
      <c r="J519" t="s">
        <v>906</v>
      </c>
      <c r="K519" t="s">
        <v>33</v>
      </c>
      <c r="L519" t="s">
        <v>907</v>
      </c>
      <c r="M519" t="s">
        <v>27</v>
      </c>
      <c r="N519" t="s">
        <v>27</v>
      </c>
      <c r="O519" t="s">
        <v>27</v>
      </c>
      <c r="R519" t="s">
        <v>892</v>
      </c>
    </row>
    <row r="520" spans="1:18" ht="25.5" customHeight="1">
      <c r="A520" t="s">
        <v>908</v>
      </c>
      <c r="B520" t="s">
        <v>19</v>
      </c>
      <c r="C520" s="2">
        <v>45461</v>
      </c>
      <c r="D520" t="s">
        <v>36</v>
      </c>
      <c r="E520" t="s">
        <v>41</v>
      </c>
      <c r="F520" t="s">
        <v>909</v>
      </c>
      <c r="G520" t="s">
        <v>67</v>
      </c>
      <c r="H520">
        <v>30000000</v>
      </c>
      <c r="J520" t="s">
        <v>910</v>
      </c>
      <c r="K520" t="s">
        <v>33</v>
      </c>
      <c r="L520" t="s">
        <v>911</v>
      </c>
      <c r="M520" t="s">
        <v>27</v>
      </c>
      <c r="N520" t="s">
        <v>27</v>
      </c>
      <c r="O520" t="s">
        <v>27</v>
      </c>
      <c r="R520" t="s">
        <v>892</v>
      </c>
    </row>
    <row r="521" spans="1:18" ht="25.5" customHeight="1">
      <c r="A521" t="s">
        <v>912</v>
      </c>
      <c r="B521" t="s">
        <v>19</v>
      </c>
      <c r="C521" s="2">
        <v>45454</v>
      </c>
      <c r="D521" t="s">
        <v>86</v>
      </c>
      <c r="E521" t="s">
        <v>41</v>
      </c>
      <c r="F521" t="s">
        <v>913</v>
      </c>
      <c r="G521" t="s">
        <v>67</v>
      </c>
      <c r="H521">
        <v>10900000</v>
      </c>
      <c r="J521" t="s">
        <v>914</v>
      </c>
      <c r="K521" t="s">
        <v>33</v>
      </c>
      <c r="L521" t="s">
        <v>915</v>
      </c>
      <c r="M521" t="s">
        <v>27</v>
      </c>
      <c r="N521" t="s">
        <v>27</v>
      </c>
      <c r="O521" t="s">
        <v>27</v>
      </c>
      <c r="R521" t="s">
        <v>892</v>
      </c>
    </row>
    <row r="522" spans="1:18" ht="25.5" customHeight="1">
      <c r="A522" t="s">
        <v>916</v>
      </c>
      <c r="B522" t="s">
        <v>19</v>
      </c>
      <c r="C522" s="2">
        <v>45400</v>
      </c>
      <c r="D522" t="s">
        <v>86</v>
      </c>
      <c r="E522" t="s">
        <v>245</v>
      </c>
      <c r="F522" t="s">
        <v>917</v>
      </c>
      <c r="G522" t="s">
        <v>67</v>
      </c>
      <c r="H522">
        <v>16000000</v>
      </c>
      <c r="J522" t="s">
        <v>918</v>
      </c>
      <c r="K522" t="s">
        <v>33</v>
      </c>
      <c r="L522" t="s">
        <v>919</v>
      </c>
      <c r="M522" t="s">
        <v>27</v>
      </c>
      <c r="N522" t="s">
        <v>27</v>
      </c>
      <c r="O522" t="s">
        <v>27</v>
      </c>
      <c r="R522" t="s">
        <v>892</v>
      </c>
    </row>
    <row r="523" spans="1:18" ht="25.5" customHeight="1">
      <c r="A523" t="s">
        <v>1459</v>
      </c>
      <c r="B523" t="s">
        <v>1000</v>
      </c>
      <c r="C523" s="2">
        <v>45877.083333333336</v>
      </c>
      <c r="D523" t="s">
        <v>36</v>
      </c>
      <c r="E523" t="s">
        <v>1047</v>
      </c>
      <c r="F523" t="s">
        <v>1460</v>
      </c>
      <c r="G523" t="s">
        <v>67</v>
      </c>
      <c r="H523">
        <v>10000000</v>
      </c>
      <c r="J523" t="s">
        <v>1461</v>
      </c>
      <c r="L523" t="s">
        <v>1462</v>
      </c>
      <c r="M523" t="s">
        <v>27</v>
      </c>
      <c r="N523" t="s">
        <v>27</v>
      </c>
      <c r="O523" t="s">
        <v>27</v>
      </c>
      <c r="R523" t="s">
        <v>892</v>
      </c>
    </row>
    <row r="524" spans="1:18" ht="25.5" customHeight="1">
      <c r="A524" t="s">
        <v>1463</v>
      </c>
      <c r="B524" t="s">
        <v>1000</v>
      </c>
      <c r="C524" s="2">
        <v>45839.083333333336</v>
      </c>
      <c r="D524" t="s">
        <v>36</v>
      </c>
      <c r="E524" t="s">
        <v>1129</v>
      </c>
      <c r="F524" t="s">
        <v>1464</v>
      </c>
      <c r="G524" t="s">
        <v>67</v>
      </c>
      <c r="H524">
        <v>5700000</v>
      </c>
      <c r="I524">
        <v>54300000</v>
      </c>
      <c r="J524" t="s">
        <v>1465</v>
      </c>
      <c r="L524" t="s">
        <v>1466</v>
      </c>
      <c r="M524" t="s">
        <v>27</v>
      </c>
      <c r="N524" t="s">
        <v>27</v>
      </c>
      <c r="O524" t="s">
        <v>27</v>
      </c>
      <c r="R524" t="s">
        <v>892</v>
      </c>
    </row>
    <row r="525" spans="1:18" ht="25.5" customHeight="1">
      <c r="A525" t="s">
        <v>1467</v>
      </c>
      <c r="B525" t="s">
        <v>1000</v>
      </c>
      <c r="C525" s="2">
        <v>45763.083333333336</v>
      </c>
      <c r="D525" t="s">
        <v>36</v>
      </c>
      <c r="E525" t="s">
        <v>59</v>
      </c>
      <c r="F525" t="s">
        <v>1468</v>
      </c>
      <c r="G525" t="s">
        <v>67</v>
      </c>
      <c r="H525">
        <v>6000000</v>
      </c>
      <c r="J525" t="s">
        <v>1469</v>
      </c>
      <c r="L525" t="s">
        <v>1470</v>
      </c>
      <c r="M525" t="s">
        <v>27</v>
      </c>
      <c r="N525" t="s">
        <v>27</v>
      </c>
      <c r="O525" t="s">
        <v>27</v>
      </c>
      <c r="R525" t="s">
        <v>892</v>
      </c>
    </row>
    <row r="526" spans="1:18" ht="25.5" customHeight="1">
      <c r="A526" t="s">
        <v>1475</v>
      </c>
      <c r="B526" t="s">
        <v>1000</v>
      </c>
      <c r="C526" s="2">
        <v>45387.125</v>
      </c>
      <c r="D526" t="s">
        <v>36</v>
      </c>
      <c r="E526" t="s">
        <v>1047</v>
      </c>
      <c r="F526" t="s">
        <v>1476</v>
      </c>
      <c r="G526" t="s">
        <v>67</v>
      </c>
      <c r="H526">
        <v>14000000</v>
      </c>
      <c r="J526" t="s">
        <v>1477</v>
      </c>
      <c r="L526" t="s">
        <v>1478</v>
      </c>
      <c r="M526" t="s">
        <v>27</v>
      </c>
      <c r="N526" t="s">
        <v>27</v>
      </c>
      <c r="O526" t="s">
        <v>27</v>
      </c>
      <c r="R526" t="s">
        <v>892</v>
      </c>
    </row>
    <row r="527" spans="1:18" ht="25.5" customHeight="1">
      <c r="A527" t="s">
        <v>1479</v>
      </c>
      <c r="B527" t="s">
        <v>1000</v>
      </c>
      <c r="C527" s="2">
        <v>45308.125</v>
      </c>
      <c r="D527" t="s">
        <v>128</v>
      </c>
      <c r="E527" t="s">
        <v>1026</v>
      </c>
      <c r="F527" t="s">
        <v>1480</v>
      </c>
      <c r="G527" t="s">
        <v>67</v>
      </c>
      <c r="H527">
        <v>20000000</v>
      </c>
      <c r="J527" t="s">
        <v>1481</v>
      </c>
      <c r="L527" t="s">
        <v>1482</v>
      </c>
      <c r="M527" t="s">
        <v>27</v>
      </c>
      <c r="N527" t="s">
        <v>27</v>
      </c>
      <c r="O527" t="s">
        <v>27</v>
      </c>
      <c r="R527" t="s">
        <v>892</v>
      </c>
    </row>
    <row r="528" spans="1:18" ht="25.5" customHeight="1">
      <c r="A528" t="s">
        <v>1483</v>
      </c>
      <c r="B528" t="s">
        <v>1000</v>
      </c>
      <c r="C528" s="2">
        <v>45167.083333333336</v>
      </c>
      <c r="D528" t="s">
        <v>20</v>
      </c>
      <c r="E528" t="s">
        <v>1050</v>
      </c>
      <c r="F528" t="s">
        <v>1484</v>
      </c>
      <c r="G528" t="s">
        <v>67</v>
      </c>
      <c r="H528">
        <v>44000000</v>
      </c>
      <c r="J528" t="s">
        <v>1485</v>
      </c>
      <c r="L528" t="s">
        <v>1486</v>
      </c>
      <c r="M528" t="s">
        <v>27</v>
      </c>
      <c r="N528" t="s">
        <v>27</v>
      </c>
      <c r="O528" t="s">
        <v>27</v>
      </c>
      <c r="R528" t="s">
        <v>923</v>
      </c>
    </row>
    <row r="529" spans="1:18" ht="25.5" customHeight="1">
      <c r="A529" t="s">
        <v>920</v>
      </c>
      <c r="B529" t="s">
        <v>19</v>
      </c>
      <c r="C529" s="2">
        <v>45273</v>
      </c>
      <c r="D529" t="s">
        <v>86</v>
      </c>
      <c r="E529" t="s">
        <v>367</v>
      </c>
      <c r="F529" t="s">
        <v>921</v>
      </c>
      <c r="G529" t="s">
        <v>67</v>
      </c>
      <c r="H529">
        <v>48000000</v>
      </c>
      <c r="I529">
        <v>952000000</v>
      </c>
      <c r="J529" t="s">
        <v>922</v>
      </c>
      <c r="M529" t="s">
        <v>27</v>
      </c>
      <c r="N529" t="s">
        <v>27</v>
      </c>
      <c r="O529" t="s">
        <v>27</v>
      </c>
      <c r="R529" t="s">
        <v>923</v>
      </c>
    </row>
    <row r="530" spans="1:18" ht="25.5" customHeight="1">
      <c r="A530" t="s">
        <v>924</v>
      </c>
      <c r="B530" t="s">
        <v>19</v>
      </c>
      <c r="C530" s="2">
        <v>45557</v>
      </c>
      <c r="D530" t="s">
        <v>86</v>
      </c>
      <c r="E530" t="s">
        <v>41</v>
      </c>
      <c r="F530" t="s">
        <v>925</v>
      </c>
      <c r="G530" t="s">
        <v>67</v>
      </c>
      <c r="H530">
        <v>10000000</v>
      </c>
      <c r="J530" t="s">
        <v>926</v>
      </c>
      <c r="K530" t="s">
        <v>498</v>
      </c>
      <c r="L530" t="s">
        <v>550</v>
      </c>
      <c r="M530" t="s">
        <v>27</v>
      </c>
      <c r="N530" t="s">
        <v>27</v>
      </c>
      <c r="O530" t="s">
        <v>27</v>
      </c>
      <c r="R530" t="s">
        <v>927</v>
      </c>
    </row>
    <row r="531" spans="1:18" ht="25.5" customHeight="1">
      <c r="A531" t="s">
        <v>928</v>
      </c>
      <c r="B531" t="s">
        <v>19</v>
      </c>
      <c r="C531" s="2">
        <v>45462</v>
      </c>
      <c r="D531" t="s">
        <v>128</v>
      </c>
      <c r="E531" t="s">
        <v>154</v>
      </c>
      <c r="F531" t="s">
        <v>402</v>
      </c>
      <c r="G531" t="s">
        <v>67</v>
      </c>
      <c r="H531">
        <v>10000000</v>
      </c>
      <c r="J531" t="s">
        <v>929</v>
      </c>
      <c r="K531" t="s">
        <v>33</v>
      </c>
      <c r="L531" t="s">
        <v>425</v>
      </c>
      <c r="M531" t="s">
        <v>27</v>
      </c>
      <c r="N531" t="s">
        <v>27</v>
      </c>
      <c r="O531" t="s">
        <v>27</v>
      </c>
      <c r="R531" t="s">
        <v>927</v>
      </c>
    </row>
    <row r="532" spans="1:18" ht="25.5" customHeight="1">
      <c r="A532" t="s">
        <v>930</v>
      </c>
      <c r="B532" t="s">
        <v>19</v>
      </c>
      <c r="C532" s="2">
        <v>45383</v>
      </c>
      <c r="D532" t="s">
        <v>36</v>
      </c>
      <c r="E532" t="s">
        <v>94</v>
      </c>
      <c r="F532" t="s">
        <v>931</v>
      </c>
      <c r="G532" t="s">
        <v>67</v>
      </c>
      <c r="H532">
        <v>6000000</v>
      </c>
      <c r="J532" t="s">
        <v>932</v>
      </c>
      <c r="K532" t="s">
        <v>33</v>
      </c>
      <c r="L532" t="s">
        <v>933</v>
      </c>
      <c r="M532" t="s">
        <v>27</v>
      </c>
      <c r="N532" t="s">
        <v>27</v>
      </c>
      <c r="O532" t="s">
        <v>27</v>
      </c>
      <c r="R532" t="s">
        <v>927</v>
      </c>
    </row>
    <row r="533" spans="1:18" ht="25.5" customHeight="1">
      <c r="A533" t="s">
        <v>934</v>
      </c>
      <c r="B533" t="s">
        <v>19</v>
      </c>
      <c r="C533" s="2">
        <v>45328</v>
      </c>
      <c r="D533" t="s">
        <v>36</v>
      </c>
      <c r="E533" t="s">
        <v>41</v>
      </c>
      <c r="F533" t="s">
        <v>935</v>
      </c>
      <c r="G533" t="s">
        <v>67</v>
      </c>
      <c r="H533">
        <v>6000000</v>
      </c>
      <c r="J533" t="s">
        <v>936</v>
      </c>
      <c r="K533" t="s">
        <v>33</v>
      </c>
      <c r="L533" t="s">
        <v>937</v>
      </c>
      <c r="M533" t="s">
        <v>27</v>
      </c>
      <c r="N533" t="s">
        <v>27</v>
      </c>
      <c r="O533" t="s">
        <v>27</v>
      </c>
      <c r="R533" t="s">
        <v>927</v>
      </c>
    </row>
    <row r="534" spans="1:18" ht="25.5" customHeight="1">
      <c r="A534" t="s">
        <v>938</v>
      </c>
      <c r="B534" t="s">
        <v>19</v>
      </c>
      <c r="C534" s="2">
        <v>45302</v>
      </c>
      <c r="D534" t="s">
        <v>128</v>
      </c>
      <c r="E534" t="s">
        <v>59</v>
      </c>
      <c r="F534" t="s">
        <v>939</v>
      </c>
      <c r="G534" t="s">
        <v>67</v>
      </c>
      <c r="H534">
        <v>6000000</v>
      </c>
      <c r="J534" t="s">
        <v>940</v>
      </c>
      <c r="K534" t="s">
        <v>33</v>
      </c>
      <c r="L534" t="s">
        <v>937</v>
      </c>
      <c r="M534" t="s">
        <v>27</v>
      </c>
      <c r="N534" t="s">
        <v>27</v>
      </c>
      <c r="O534" t="s">
        <v>27</v>
      </c>
      <c r="R534" t="s">
        <v>927</v>
      </c>
    </row>
    <row r="535" spans="1:18" ht="25.5" customHeight="1">
      <c r="A535" t="s">
        <v>1487</v>
      </c>
      <c r="B535" t="s">
        <v>1000</v>
      </c>
      <c r="C535" s="2">
        <v>45751.125</v>
      </c>
      <c r="D535" t="s">
        <v>36</v>
      </c>
      <c r="E535" t="s">
        <v>21</v>
      </c>
      <c r="F535" t="s">
        <v>1002</v>
      </c>
      <c r="G535" t="s">
        <v>67</v>
      </c>
      <c r="H535">
        <v>500000</v>
      </c>
      <c r="J535" t="s">
        <v>1488</v>
      </c>
      <c r="L535" t="s">
        <v>1489</v>
      </c>
      <c r="M535" t="s">
        <v>27</v>
      </c>
      <c r="N535" t="s">
        <v>27</v>
      </c>
      <c r="O535" t="s">
        <v>27</v>
      </c>
      <c r="R535" t="s">
        <v>927</v>
      </c>
    </row>
    <row r="536" spans="1:18" ht="25.5" customHeight="1">
      <c r="A536" t="s">
        <v>1490</v>
      </c>
      <c r="B536" t="s">
        <v>1000</v>
      </c>
      <c r="C536" s="2">
        <v>45748.125</v>
      </c>
      <c r="D536" t="s">
        <v>36</v>
      </c>
      <c r="E536" t="s">
        <v>1026</v>
      </c>
      <c r="F536" t="s">
        <v>1491</v>
      </c>
      <c r="G536" t="s">
        <v>67</v>
      </c>
      <c r="H536">
        <v>3000000</v>
      </c>
      <c r="J536" t="s">
        <v>1492</v>
      </c>
      <c r="L536" t="s">
        <v>1493</v>
      </c>
      <c r="M536" t="s">
        <v>27</v>
      </c>
      <c r="N536" t="s">
        <v>27</v>
      </c>
      <c r="O536" t="s">
        <v>27</v>
      </c>
      <c r="R536" t="s">
        <v>927</v>
      </c>
    </row>
    <row r="537" spans="1:18" ht="25.5" customHeight="1">
      <c r="A537" t="s">
        <v>1494</v>
      </c>
      <c r="B537" t="s">
        <v>1000</v>
      </c>
      <c r="C537" s="2">
        <v>45707.125</v>
      </c>
      <c r="D537" t="s">
        <v>29</v>
      </c>
      <c r="E537" t="s">
        <v>94</v>
      </c>
      <c r="F537" t="s">
        <v>1495</v>
      </c>
      <c r="G537" t="s">
        <v>67</v>
      </c>
      <c r="H537">
        <v>1800000</v>
      </c>
      <c r="J537" t="s">
        <v>1496</v>
      </c>
      <c r="L537" t="s">
        <v>1497</v>
      </c>
      <c r="M537" t="s">
        <v>27</v>
      </c>
      <c r="N537" t="s">
        <v>27</v>
      </c>
      <c r="O537" t="s">
        <v>27</v>
      </c>
      <c r="R537" t="s">
        <v>927</v>
      </c>
    </row>
    <row r="538" spans="1:18" ht="25.5" customHeight="1">
      <c r="A538" t="s">
        <v>1498</v>
      </c>
      <c r="B538" t="s">
        <v>1000</v>
      </c>
      <c r="C538" s="2">
        <v>45680.125</v>
      </c>
      <c r="D538" t="s">
        <v>36</v>
      </c>
      <c r="E538" t="s">
        <v>1059</v>
      </c>
      <c r="F538" t="s">
        <v>1499</v>
      </c>
      <c r="G538" t="s">
        <v>67</v>
      </c>
      <c r="H538">
        <v>3100000</v>
      </c>
      <c r="J538" t="s">
        <v>1500</v>
      </c>
      <c r="L538" t="s">
        <v>1501</v>
      </c>
      <c r="M538" t="s">
        <v>27</v>
      </c>
      <c r="N538" t="s">
        <v>27</v>
      </c>
      <c r="O538" t="s">
        <v>27</v>
      </c>
      <c r="R538" t="s">
        <v>927</v>
      </c>
    </row>
    <row r="539" spans="1:18" ht="25.5" customHeight="1">
      <c r="A539" t="s">
        <v>1502</v>
      </c>
      <c r="B539" t="s">
        <v>1000</v>
      </c>
      <c r="C539" s="2">
        <v>45485.083333333336</v>
      </c>
      <c r="D539" t="s">
        <v>36</v>
      </c>
      <c r="E539" t="s">
        <v>1026</v>
      </c>
      <c r="F539" t="s">
        <v>1503</v>
      </c>
      <c r="G539" t="s">
        <v>67</v>
      </c>
      <c r="H539">
        <v>6000000</v>
      </c>
      <c r="J539" t="s">
        <v>1504</v>
      </c>
      <c r="L539" t="s">
        <v>1505</v>
      </c>
      <c r="M539" t="s">
        <v>27</v>
      </c>
      <c r="N539" t="s">
        <v>27</v>
      </c>
      <c r="O539" t="s">
        <v>27</v>
      </c>
      <c r="R539" t="s">
        <v>927</v>
      </c>
    </row>
    <row r="540" spans="1:18" ht="25.5" customHeight="1">
      <c r="A540" t="s">
        <v>1510</v>
      </c>
      <c r="B540" t="s">
        <v>1000</v>
      </c>
      <c r="C540" s="2">
        <v>45371.125</v>
      </c>
      <c r="D540" t="s">
        <v>36</v>
      </c>
      <c r="E540" t="s">
        <v>1059</v>
      </c>
      <c r="F540" t="s">
        <v>1511</v>
      </c>
      <c r="G540" t="s">
        <v>67</v>
      </c>
      <c r="H540">
        <v>7575000</v>
      </c>
      <c r="J540" t="s">
        <v>1512</v>
      </c>
      <c r="L540" t="s">
        <v>1513</v>
      </c>
      <c r="M540" t="s">
        <v>27</v>
      </c>
      <c r="N540" t="s">
        <v>27</v>
      </c>
      <c r="O540" t="s">
        <v>27</v>
      </c>
      <c r="R540" t="s">
        <v>927</v>
      </c>
    </row>
    <row r="541" spans="1:18" ht="25.5" customHeight="1">
      <c r="A541" t="s">
        <v>1514</v>
      </c>
      <c r="B541" t="s">
        <v>1000</v>
      </c>
      <c r="C541" s="2">
        <v>45371.125</v>
      </c>
      <c r="D541" t="s">
        <v>36</v>
      </c>
      <c r="E541" t="s">
        <v>1059</v>
      </c>
      <c r="F541" t="s">
        <v>1515</v>
      </c>
      <c r="G541" t="s">
        <v>67</v>
      </c>
      <c r="H541">
        <v>7575000</v>
      </c>
      <c r="J541" t="s">
        <v>1516</v>
      </c>
      <c r="L541" t="s">
        <v>1517</v>
      </c>
      <c r="M541" t="s">
        <v>27</v>
      </c>
      <c r="N541" t="s">
        <v>27</v>
      </c>
      <c r="O541" t="s">
        <v>27</v>
      </c>
      <c r="R541" t="s">
        <v>927</v>
      </c>
    </row>
    <row r="542" spans="1:18" ht="25.5" customHeight="1">
      <c r="A542" t="s">
        <v>1518</v>
      </c>
      <c r="B542" t="s">
        <v>1000</v>
      </c>
      <c r="C542" s="2">
        <v>45307.125</v>
      </c>
      <c r="D542" t="s">
        <v>128</v>
      </c>
      <c r="E542" t="s">
        <v>154</v>
      </c>
      <c r="F542" t="s">
        <v>1519</v>
      </c>
      <c r="G542" t="s">
        <v>67</v>
      </c>
      <c r="H542">
        <v>7000000</v>
      </c>
      <c r="J542" t="s">
        <v>1520</v>
      </c>
      <c r="L542" t="s">
        <v>1521</v>
      </c>
      <c r="M542" t="s">
        <v>27</v>
      </c>
      <c r="N542" t="s">
        <v>27</v>
      </c>
      <c r="O542" t="s">
        <v>27</v>
      </c>
      <c r="R542" t="s">
        <v>927</v>
      </c>
    </row>
    <row r="543" spans="1:18" ht="25.5" customHeight="1">
      <c r="A543" t="s">
        <v>1522</v>
      </c>
      <c r="B543" t="s">
        <v>1000</v>
      </c>
      <c r="C543" s="2">
        <v>45108.083333333336</v>
      </c>
      <c r="D543" t="s">
        <v>86</v>
      </c>
      <c r="E543" t="s">
        <v>1047</v>
      </c>
      <c r="F543" t="s">
        <v>1523</v>
      </c>
      <c r="G543" t="s">
        <v>67</v>
      </c>
      <c r="H543">
        <v>30000000</v>
      </c>
      <c r="J543" t="s">
        <v>1524</v>
      </c>
      <c r="L543" t="s">
        <v>1525</v>
      </c>
      <c r="M543" t="s">
        <v>27</v>
      </c>
      <c r="N543" t="s">
        <v>27</v>
      </c>
      <c r="O543" t="s">
        <v>27</v>
      </c>
      <c r="R543" t="s">
        <v>927</v>
      </c>
    </row>
    <row r="544" spans="1:18" ht="25.5" customHeight="1">
      <c r="A544" t="s">
        <v>1526</v>
      </c>
      <c r="B544" t="s">
        <v>1000</v>
      </c>
      <c r="C544" s="2">
        <v>45001.125</v>
      </c>
      <c r="D544" t="s">
        <v>128</v>
      </c>
      <c r="E544" t="s">
        <v>108</v>
      </c>
      <c r="F544" t="s">
        <v>1527</v>
      </c>
      <c r="G544" t="s">
        <v>67</v>
      </c>
      <c r="H544">
        <v>12000000</v>
      </c>
      <c r="J544" t="s">
        <v>1528</v>
      </c>
      <c r="L544" t="s">
        <v>1529</v>
      </c>
      <c r="M544" t="s">
        <v>27</v>
      </c>
      <c r="N544" t="s">
        <v>27</v>
      </c>
      <c r="O544" t="s">
        <v>27</v>
      </c>
      <c r="R544" t="s">
        <v>927</v>
      </c>
    </row>
    <row r="545" spans="1:18" ht="25.5" customHeight="1">
      <c r="A545" t="s">
        <v>1530</v>
      </c>
      <c r="B545" t="s">
        <v>1000</v>
      </c>
      <c r="C545" s="2">
        <v>44943.125</v>
      </c>
      <c r="D545" t="s">
        <v>58</v>
      </c>
      <c r="E545" t="s">
        <v>59</v>
      </c>
      <c r="F545" t="s">
        <v>1531</v>
      </c>
      <c r="G545" t="s">
        <v>67</v>
      </c>
      <c r="H545">
        <v>30000000</v>
      </c>
      <c r="J545" t="s">
        <v>1532</v>
      </c>
      <c r="L545" t="s">
        <v>1533</v>
      </c>
      <c r="M545" t="s">
        <v>27</v>
      </c>
      <c r="N545" t="s">
        <v>27</v>
      </c>
      <c r="O545" t="s">
        <v>27</v>
      </c>
      <c r="R545" t="s">
        <v>927</v>
      </c>
    </row>
    <row r="546" spans="1:18" ht="25.5" customHeight="1">
      <c r="A546" t="s">
        <v>942</v>
      </c>
      <c r="B546" t="s">
        <v>19</v>
      </c>
      <c r="C546" s="2">
        <v>45155</v>
      </c>
      <c r="D546" t="s">
        <v>86</v>
      </c>
      <c r="F546" t="s">
        <v>943</v>
      </c>
      <c r="G546" t="s">
        <v>67</v>
      </c>
      <c r="H546">
        <v>25000000</v>
      </c>
      <c r="J546" t="s">
        <v>944</v>
      </c>
      <c r="M546" t="s">
        <v>27</v>
      </c>
      <c r="N546" t="s">
        <v>27</v>
      </c>
      <c r="O546" t="s">
        <v>27</v>
      </c>
      <c r="R546" t="s">
        <v>927</v>
      </c>
    </row>
    <row r="547" spans="1:18" ht="25.5" customHeight="1">
      <c r="A547" t="s">
        <v>945</v>
      </c>
      <c r="B547" t="s">
        <v>19</v>
      </c>
      <c r="C547" s="2">
        <v>45118</v>
      </c>
      <c r="D547" t="s">
        <v>86</v>
      </c>
      <c r="E547" t="s">
        <v>946</v>
      </c>
      <c r="F547" t="s">
        <v>947</v>
      </c>
      <c r="G547" t="s">
        <v>67</v>
      </c>
      <c r="H547">
        <v>22000000</v>
      </c>
      <c r="J547" t="s">
        <v>948</v>
      </c>
      <c r="M547" t="s">
        <v>27</v>
      </c>
      <c r="N547" t="s">
        <v>27</v>
      </c>
      <c r="O547" t="s">
        <v>27</v>
      </c>
      <c r="R547" t="s">
        <v>927</v>
      </c>
    </row>
    <row r="548" spans="1:18" ht="25.5" customHeight="1">
      <c r="A548" t="s">
        <v>949</v>
      </c>
      <c r="B548" t="s">
        <v>19</v>
      </c>
      <c r="C548" s="2">
        <v>45114</v>
      </c>
      <c r="D548" t="s">
        <v>36</v>
      </c>
      <c r="E548" t="s">
        <v>41</v>
      </c>
      <c r="F548" t="s">
        <v>950</v>
      </c>
      <c r="G548" t="s">
        <v>67</v>
      </c>
      <c r="H548">
        <v>12000000</v>
      </c>
      <c r="J548" t="s">
        <v>951</v>
      </c>
      <c r="M548" t="s">
        <v>27</v>
      </c>
      <c r="N548" t="s">
        <v>27</v>
      </c>
      <c r="O548" t="s">
        <v>27</v>
      </c>
      <c r="R548" t="s">
        <v>927</v>
      </c>
    </row>
    <row r="549" spans="1:18" ht="25.5" customHeight="1">
      <c r="A549" t="s">
        <v>952</v>
      </c>
      <c r="B549" t="s">
        <v>19</v>
      </c>
      <c r="C549" s="2">
        <v>45091</v>
      </c>
      <c r="D549" t="s">
        <v>86</v>
      </c>
      <c r="E549" t="s">
        <v>94</v>
      </c>
      <c r="F549" t="s">
        <v>953</v>
      </c>
      <c r="G549" t="s">
        <v>954</v>
      </c>
      <c r="H549">
        <v>13959462</v>
      </c>
      <c r="J549" t="s">
        <v>955</v>
      </c>
      <c r="M549" t="s">
        <v>27</v>
      </c>
      <c r="N549" t="s">
        <v>27</v>
      </c>
      <c r="O549" t="s">
        <v>27</v>
      </c>
      <c r="R549" t="s">
        <v>927</v>
      </c>
    </row>
    <row r="550" spans="1:18" ht="25.5" customHeight="1">
      <c r="A550" t="s">
        <v>956</v>
      </c>
      <c r="B550" t="s">
        <v>19</v>
      </c>
      <c r="C550" s="2">
        <v>45033</v>
      </c>
      <c r="D550" t="s">
        <v>86</v>
      </c>
      <c r="E550" t="s">
        <v>957</v>
      </c>
      <c r="F550" t="s">
        <v>958</v>
      </c>
      <c r="G550" t="s">
        <v>67</v>
      </c>
      <c r="H550">
        <v>15600000</v>
      </c>
      <c r="J550" t="s">
        <v>959</v>
      </c>
      <c r="M550" t="s">
        <v>27</v>
      </c>
      <c r="N550" t="s">
        <v>27</v>
      </c>
      <c r="O550" t="s">
        <v>27</v>
      </c>
      <c r="R550" t="s">
        <v>927</v>
      </c>
    </row>
    <row r="551" spans="1:18" ht="25.5" customHeight="1">
      <c r="A551" t="s">
        <v>960</v>
      </c>
      <c r="B551" t="s">
        <v>19</v>
      </c>
      <c r="C551" s="2">
        <v>45006</v>
      </c>
      <c r="D551" t="s">
        <v>86</v>
      </c>
      <c r="E551" t="s">
        <v>30</v>
      </c>
      <c r="F551" t="s">
        <v>961</v>
      </c>
      <c r="G551" t="s">
        <v>67</v>
      </c>
      <c r="H551">
        <v>24000000</v>
      </c>
      <c r="J551" t="s">
        <v>962</v>
      </c>
      <c r="M551" t="s">
        <v>27</v>
      </c>
      <c r="N551" t="s">
        <v>27</v>
      </c>
      <c r="O551" t="s">
        <v>27</v>
      </c>
      <c r="R551" t="s">
        <v>927</v>
      </c>
    </row>
    <row r="552" spans="1:18" ht="25.5" customHeight="1">
      <c r="A552" t="s">
        <v>963</v>
      </c>
      <c r="B552" t="s">
        <v>19</v>
      </c>
      <c r="C552" s="2">
        <v>45604</v>
      </c>
      <c r="D552" t="s">
        <v>36</v>
      </c>
      <c r="E552" t="s">
        <v>30</v>
      </c>
      <c r="F552" t="s">
        <v>964</v>
      </c>
      <c r="G552" t="s">
        <v>67</v>
      </c>
      <c r="H552">
        <v>3400000</v>
      </c>
      <c r="I552">
        <v>16600000</v>
      </c>
      <c r="J552" t="s">
        <v>965</v>
      </c>
      <c r="K552" t="s">
        <v>498</v>
      </c>
      <c r="L552" t="s">
        <v>550</v>
      </c>
      <c r="M552" t="s">
        <v>27</v>
      </c>
      <c r="N552" t="s">
        <v>27</v>
      </c>
      <c r="O552" t="s">
        <v>27</v>
      </c>
      <c r="R552" t="s">
        <v>966</v>
      </c>
    </row>
    <row r="553" spans="1:18" ht="25.5" customHeight="1">
      <c r="A553" t="s">
        <v>967</v>
      </c>
      <c r="B553" t="s">
        <v>19</v>
      </c>
      <c r="C553" s="2">
        <v>45455</v>
      </c>
      <c r="D553" t="s">
        <v>36</v>
      </c>
      <c r="E553" t="s">
        <v>30</v>
      </c>
      <c r="F553" t="s">
        <v>968</v>
      </c>
      <c r="G553" t="s">
        <v>67</v>
      </c>
      <c r="H553">
        <v>4300000</v>
      </c>
      <c r="J553" t="s">
        <v>969</v>
      </c>
      <c r="K553" t="s">
        <v>970</v>
      </c>
      <c r="L553" t="s">
        <v>971</v>
      </c>
      <c r="M553" t="s">
        <v>27</v>
      </c>
      <c r="N553" t="s">
        <v>27</v>
      </c>
      <c r="O553" t="s">
        <v>27</v>
      </c>
      <c r="R553" t="s">
        <v>966</v>
      </c>
    </row>
    <row r="554" spans="1:18" ht="25.5" customHeight="1">
      <c r="A554" t="s">
        <v>972</v>
      </c>
      <c r="B554" t="s">
        <v>19</v>
      </c>
      <c r="C554" s="2">
        <v>45385</v>
      </c>
      <c r="D554" t="s">
        <v>86</v>
      </c>
      <c r="E554" t="s">
        <v>617</v>
      </c>
      <c r="F554" t="s">
        <v>973</v>
      </c>
      <c r="G554" t="s">
        <v>339</v>
      </c>
      <c r="H554">
        <v>3162863</v>
      </c>
      <c r="J554" t="s">
        <v>974</v>
      </c>
      <c r="K554" t="s">
        <v>975</v>
      </c>
      <c r="L554" t="s">
        <v>976</v>
      </c>
      <c r="M554" t="s">
        <v>27</v>
      </c>
      <c r="N554" t="s">
        <v>27</v>
      </c>
      <c r="O554" t="s">
        <v>27</v>
      </c>
      <c r="R554" t="s">
        <v>966</v>
      </c>
    </row>
    <row r="555" spans="1:18" ht="25.5" customHeight="1">
      <c r="A555" t="s">
        <v>977</v>
      </c>
      <c r="B555" t="s">
        <v>19</v>
      </c>
      <c r="C555" s="2">
        <v>45379</v>
      </c>
      <c r="D555" t="s">
        <v>29</v>
      </c>
      <c r="E555" t="s">
        <v>154</v>
      </c>
      <c r="F555" t="s">
        <v>978</v>
      </c>
      <c r="G555" t="s">
        <v>61</v>
      </c>
      <c r="H555">
        <v>3776867</v>
      </c>
      <c r="J555" t="s">
        <v>979</v>
      </c>
      <c r="K555" t="s">
        <v>498</v>
      </c>
      <c r="L555" t="s">
        <v>550</v>
      </c>
      <c r="M555" t="s">
        <v>27</v>
      </c>
      <c r="N555" t="s">
        <v>27</v>
      </c>
      <c r="O555" t="s">
        <v>27</v>
      </c>
      <c r="R555" t="s">
        <v>966</v>
      </c>
    </row>
    <row r="556" spans="1:18" ht="25.5" customHeight="1">
      <c r="A556" t="s">
        <v>980</v>
      </c>
      <c r="B556" t="s">
        <v>19</v>
      </c>
      <c r="C556" s="2">
        <v>45298</v>
      </c>
      <c r="D556" t="s">
        <v>36</v>
      </c>
      <c r="E556" t="s">
        <v>41</v>
      </c>
      <c r="F556" t="s">
        <v>981</v>
      </c>
      <c r="G556" t="s">
        <v>67</v>
      </c>
      <c r="H556">
        <v>2800000</v>
      </c>
      <c r="I556">
        <v>27200000</v>
      </c>
      <c r="J556" t="s">
        <v>982</v>
      </c>
      <c r="K556" t="s">
        <v>33</v>
      </c>
      <c r="L556" t="s">
        <v>983</v>
      </c>
      <c r="M556" t="s">
        <v>27</v>
      </c>
      <c r="N556" t="s">
        <v>27</v>
      </c>
      <c r="O556" t="s">
        <v>27</v>
      </c>
      <c r="R556" t="s">
        <v>966</v>
      </c>
    </row>
    <row r="557" spans="1:18" ht="25.5" customHeight="1">
      <c r="A557" t="s">
        <v>1534</v>
      </c>
      <c r="B557" t="s">
        <v>1000</v>
      </c>
      <c r="C557" s="2">
        <v>45657.125</v>
      </c>
      <c r="D557" t="s">
        <v>29</v>
      </c>
      <c r="E557" t="s">
        <v>154</v>
      </c>
      <c r="F557" t="s">
        <v>1535</v>
      </c>
      <c r="G557" t="s">
        <v>67</v>
      </c>
      <c r="H557">
        <v>1200000</v>
      </c>
      <c r="J557" t="s">
        <v>1536</v>
      </c>
      <c r="L557" t="s">
        <v>1537</v>
      </c>
      <c r="M557" t="s">
        <v>27</v>
      </c>
      <c r="N557" t="s">
        <v>27</v>
      </c>
      <c r="O557" t="s">
        <v>27</v>
      </c>
      <c r="R557" t="s">
        <v>966</v>
      </c>
    </row>
    <row r="558" spans="1:18" ht="25.5" customHeight="1">
      <c r="A558" t="s">
        <v>1538</v>
      </c>
      <c r="B558" t="s">
        <v>1000</v>
      </c>
      <c r="C558" s="2">
        <v>45594.125</v>
      </c>
      <c r="D558" t="s">
        <v>29</v>
      </c>
      <c r="E558" t="s">
        <v>59</v>
      </c>
      <c r="F558" t="s">
        <v>1539</v>
      </c>
      <c r="G558" t="s">
        <v>67</v>
      </c>
      <c r="H558">
        <v>2500000</v>
      </c>
      <c r="J558" t="s">
        <v>1540</v>
      </c>
      <c r="L558" t="s">
        <v>1541</v>
      </c>
      <c r="M558" t="s">
        <v>27</v>
      </c>
      <c r="N558" t="s">
        <v>27</v>
      </c>
      <c r="O558" t="s">
        <v>27</v>
      </c>
      <c r="R558" t="s">
        <v>966</v>
      </c>
    </row>
    <row r="559" spans="1:18" ht="25.5" customHeight="1">
      <c r="A559" t="s">
        <v>1542</v>
      </c>
      <c r="B559" t="s">
        <v>1000</v>
      </c>
      <c r="C559" s="2">
        <v>45581.125</v>
      </c>
      <c r="D559" t="s">
        <v>29</v>
      </c>
      <c r="E559" t="s">
        <v>59</v>
      </c>
      <c r="F559" t="s">
        <v>1543</v>
      </c>
      <c r="G559" t="s">
        <v>67</v>
      </c>
      <c r="H559">
        <v>2300000</v>
      </c>
      <c r="J559" t="s">
        <v>1544</v>
      </c>
      <c r="L559" t="s">
        <v>1545</v>
      </c>
      <c r="M559" t="s">
        <v>27</v>
      </c>
      <c r="N559" t="s">
        <v>27</v>
      </c>
      <c r="O559" t="s">
        <v>27</v>
      </c>
      <c r="R559" t="s">
        <v>966</v>
      </c>
    </row>
    <row r="560" spans="1:18" ht="25.5" customHeight="1">
      <c r="A560" t="s">
        <v>1546</v>
      </c>
      <c r="B560" t="s">
        <v>1000</v>
      </c>
      <c r="C560" s="2">
        <v>45527.083333333336</v>
      </c>
      <c r="D560" t="s">
        <v>36</v>
      </c>
      <c r="E560" t="s">
        <v>1547</v>
      </c>
      <c r="F560" t="s">
        <v>1548</v>
      </c>
      <c r="G560" t="s">
        <v>67</v>
      </c>
      <c r="H560">
        <v>4700000</v>
      </c>
      <c r="J560" t="s">
        <v>1549</v>
      </c>
      <c r="L560" t="s">
        <v>1550</v>
      </c>
      <c r="M560" t="s">
        <v>27</v>
      </c>
      <c r="N560" t="s">
        <v>27</v>
      </c>
      <c r="O560" t="s">
        <v>27</v>
      </c>
      <c r="R560" t="s">
        <v>966</v>
      </c>
    </row>
    <row r="561" spans="1:18" ht="25.5" customHeight="1">
      <c r="A561" t="s">
        <v>1551</v>
      </c>
      <c r="B561" t="s">
        <v>1000</v>
      </c>
      <c r="C561" s="2">
        <v>45484.083333333336</v>
      </c>
      <c r="D561" t="s">
        <v>29</v>
      </c>
      <c r="E561" t="s">
        <v>601</v>
      </c>
      <c r="F561" t="s">
        <v>1552</v>
      </c>
      <c r="G561" t="s">
        <v>67</v>
      </c>
      <c r="H561">
        <v>4000000</v>
      </c>
      <c r="J561" t="s">
        <v>1553</v>
      </c>
      <c r="L561" t="s">
        <v>1554</v>
      </c>
      <c r="M561" t="s">
        <v>27</v>
      </c>
      <c r="N561" t="s">
        <v>27</v>
      </c>
      <c r="O561" t="s">
        <v>27</v>
      </c>
      <c r="R561" t="s">
        <v>966</v>
      </c>
    </row>
    <row r="562" spans="1:18" ht="25.5" customHeight="1">
      <c r="A562" t="s">
        <v>1555</v>
      </c>
      <c r="B562" t="s">
        <v>1000</v>
      </c>
      <c r="C562" s="2">
        <v>45474.083333333336</v>
      </c>
      <c r="D562" t="s">
        <v>36</v>
      </c>
      <c r="E562" t="s">
        <v>1059</v>
      </c>
      <c r="F562" t="s">
        <v>1556</v>
      </c>
      <c r="G562" t="s">
        <v>67</v>
      </c>
      <c r="H562">
        <v>3000000</v>
      </c>
      <c r="J562" t="s">
        <v>1557</v>
      </c>
      <c r="L562" t="s">
        <v>1558</v>
      </c>
      <c r="M562" t="s">
        <v>27</v>
      </c>
      <c r="N562" t="s">
        <v>27</v>
      </c>
      <c r="O562" t="s">
        <v>27</v>
      </c>
      <c r="R562" t="s">
        <v>966</v>
      </c>
    </row>
    <row r="563" spans="1:18" ht="25.5" customHeight="1">
      <c r="A563" t="s">
        <v>1559</v>
      </c>
      <c r="B563" t="s">
        <v>1000</v>
      </c>
      <c r="C563" s="2">
        <v>45404.083333333336</v>
      </c>
      <c r="D563" t="s">
        <v>29</v>
      </c>
      <c r="E563" t="s">
        <v>1134</v>
      </c>
      <c r="F563" t="s">
        <v>1560</v>
      </c>
      <c r="G563" t="s">
        <v>67</v>
      </c>
      <c r="H563">
        <v>2000000</v>
      </c>
      <c r="J563" t="s">
        <v>1561</v>
      </c>
      <c r="L563" t="s">
        <v>1562</v>
      </c>
      <c r="M563" t="s">
        <v>27</v>
      </c>
      <c r="N563" t="s">
        <v>27</v>
      </c>
      <c r="O563" t="s">
        <v>27</v>
      </c>
      <c r="R563" t="s">
        <v>966</v>
      </c>
    </row>
    <row r="564" spans="1:18" ht="25.5" customHeight="1">
      <c r="A564" t="s">
        <v>1563</v>
      </c>
      <c r="B564" t="s">
        <v>1000</v>
      </c>
      <c r="C564" s="2">
        <v>45371.125</v>
      </c>
      <c r="D564" t="s">
        <v>29</v>
      </c>
      <c r="E564" t="s">
        <v>601</v>
      </c>
      <c r="F564" t="s">
        <v>1564</v>
      </c>
      <c r="G564" t="s">
        <v>67</v>
      </c>
      <c r="H564">
        <v>1500000</v>
      </c>
      <c r="J564" t="s">
        <v>1565</v>
      </c>
      <c r="L564" t="s">
        <v>1566</v>
      </c>
      <c r="M564" t="s">
        <v>27</v>
      </c>
      <c r="N564" t="s">
        <v>27</v>
      </c>
      <c r="O564" t="s">
        <v>27</v>
      </c>
      <c r="R564" t="s">
        <v>966</v>
      </c>
    </row>
    <row r="565" spans="1:18" ht="25.5" customHeight="1">
      <c r="A565" t="s">
        <v>1567</v>
      </c>
      <c r="B565" t="s">
        <v>1000</v>
      </c>
      <c r="C565" s="2">
        <v>45356.125</v>
      </c>
      <c r="D565" t="s">
        <v>36</v>
      </c>
      <c r="E565" t="s">
        <v>1018</v>
      </c>
      <c r="F565" t="s">
        <v>1568</v>
      </c>
      <c r="G565" t="s">
        <v>61</v>
      </c>
      <c r="H565">
        <v>3582443</v>
      </c>
      <c r="J565" t="s">
        <v>1569</v>
      </c>
      <c r="L565" t="s">
        <v>1570</v>
      </c>
      <c r="M565" t="s">
        <v>27</v>
      </c>
      <c r="N565" t="s">
        <v>27</v>
      </c>
      <c r="O565" t="s">
        <v>27</v>
      </c>
      <c r="R565" t="s">
        <v>966</v>
      </c>
    </row>
    <row r="566" spans="1:18" ht="25.5" customHeight="1">
      <c r="A566" t="s">
        <v>1571</v>
      </c>
      <c r="B566" t="s">
        <v>1000</v>
      </c>
      <c r="C566" s="2">
        <v>45328.125</v>
      </c>
      <c r="D566" t="s">
        <v>29</v>
      </c>
      <c r="E566" t="s">
        <v>1047</v>
      </c>
      <c r="F566" t="s">
        <v>1572</v>
      </c>
      <c r="G566" t="s">
        <v>67</v>
      </c>
      <c r="H566">
        <v>1250000</v>
      </c>
      <c r="J566" t="s">
        <v>1573</v>
      </c>
      <c r="L566" t="s">
        <v>1574</v>
      </c>
      <c r="M566" t="s">
        <v>27</v>
      </c>
      <c r="N566" t="s">
        <v>27</v>
      </c>
      <c r="O566" t="s">
        <v>27</v>
      </c>
      <c r="R566" t="s">
        <v>966</v>
      </c>
    </row>
    <row r="567" spans="1:18" ht="25.5" customHeight="1">
      <c r="A567" t="s">
        <v>1575</v>
      </c>
      <c r="B567" t="s">
        <v>1000</v>
      </c>
      <c r="C567" s="2">
        <v>45321.125</v>
      </c>
      <c r="D567" t="s">
        <v>36</v>
      </c>
      <c r="E567" t="s">
        <v>778</v>
      </c>
      <c r="F567" t="s">
        <v>1576</v>
      </c>
      <c r="G567" t="s">
        <v>67</v>
      </c>
      <c r="H567">
        <v>1200000</v>
      </c>
      <c r="J567" t="s">
        <v>1577</v>
      </c>
      <c r="L567" t="s">
        <v>1578</v>
      </c>
      <c r="M567" t="s">
        <v>27</v>
      </c>
      <c r="N567" t="s">
        <v>27</v>
      </c>
      <c r="O567" t="s">
        <v>27</v>
      </c>
      <c r="R567" t="s">
        <v>966</v>
      </c>
    </row>
    <row r="568" spans="1:18" ht="25.5" customHeight="1">
      <c r="A568" t="s">
        <v>1579</v>
      </c>
      <c r="B568" t="s">
        <v>1000</v>
      </c>
      <c r="C568" s="2">
        <v>45314.125</v>
      </c>
      <c r="D568" t="s">
        <v>29</v>
      </c>
      <c r="E568" t="s">
        <v>419</v>
      </c>
      <c r="F568" t="s">
        <v>1580</v>
      </c>
      <c r="G568" t="s">
        <v>67</v>
      </c>
      <c r="H568">
        <v>1600000</v>
      </c>
      <c r="J568" t="s">
        <v>1581</v>
      </c>
      <c r="L568" t="s">
        <v>1582</v>
      </c>
      <c r="M568" t="s">
        <v>27</v>
      </c>
      <c r="N568" t="s">
        <v>27</v>
      </c>
      <c r="O568" t="s">
        <v>27</v>
      </c>
      <c r="R568" t="s">
        <v>966</v>
      </c>
    </row>
    <row r="569" spans="1:18" ht="25.5" customHeight="1">
      <c r="A569" t="s">
        <v>1583</v>
      </c>
      <c r="B569" t="s">
        <v>1000</v>
      </c>
      <c r="C569" s="2">
        <v>45096.083333333336</v>
      </c>
      <c r="D569" t="s">
        <v>36</v>
      </c>
      <c r="E569" t="s">
        <v>1432</v>
      </c>
      <c r="F569" t="s">
        <v>1584</v>
      </c>
      <c r="G569" t="s">
        <v>61</v>
      </c>
      <c r="H569">
        <v>8192808</v>
      </c>
      <c r="J569" t="s">
        <v>1585</v>
      </c>
      <c r="L569" t="s">
        <v>1586</v>
      </c>
      <c r="M569" t="s">
        <v>27</v>
      </c>
      <c r="N569" t="s">
        <v>27</v>
      </c>
      <c r="O569" t="s">
        <v>27</v>
      </c>
      <c r="R569" t="s">
        <v>966</v>
      </c>
    </row>
    <row r="570" spans="1:18" ht="25.5" customHeight="1">
      <c r="A570" t="s">
        <v>1587</v>
      </c>
      <c r="B570" t="s">
        <v>1000</v>
      </c>
      <c r="C570" s="2">
        <v>45050.083333333336</v>
      </c>
      <c r="D570" t="s">
        <v>36</v>
      </c>
      <c r="E570" t="s">
        <v>94</v>
      </c>
      <c r="F570" t="s">
        <v>1588</v>
      </c>
      <c r="G570" t="s">
        <v>67</v>
      </c>
      <c r="H570">
        <v>5500000</v>
      </c>
      <c r="J570" t="s">
        <v>1589</v>
      </c>
      <c r="L570" t="s">
        <v>1590</v>
      </c>
      <c r="M570" t="s">
        <v>27</v>
      </c>
      <c r="N570" t="s">
        <v>27</v>
      </c>
      <c r="O570" t="s">
        <v>27</v>
      </c>
      <c r="R570" t="s">
        <v>966</v>
      </c>
    </row>
    <row r="571" spans="1:18" ht="25.5" customHeight="1">
      <c r="A571" t="s">
        <v>1591</v>
      </c>
      <c r="B571" t="s">
        <v>1000</v>
      </c>
      <c r="C571" s="2">
        <v>45021.083333333336</v>
      </c>
      <c r="D571" t="s">
        <v>86</v>
      </c>
      <c r="E571" t="s">
        <v>1129</v>
      </c>
      <c r="F571" t="s">
        <v>1002</v>
      </c>
      <c r="G571" t="s">
        <v>67</v>
      </c>
      <c r="H571">
        <v>8500000</v>
      </c>
      <c r="I571">
        <v>448500000</v>
      </c>
      <c r="J571" t="s">
        <v>1592</v>
      </c>
      <c r="L571" t="s">
        <v>1593</v>
      </c>
      <c r="M571" t="s">
        <v>27</v>
      </c>
      <c r="N571" t="s">
        <v>27</v>
      </c>
      <c r="O571" t="s">
        <v>27</v>
      </c>
      <c r="R571" t="s">
        <v>966</v>
      </c>
    </row>
    <row r="572" spans="1:18" ht="25.5" customHeight="1">
      <c r="A572" t="s">
        <v>984</v>
      </c>
      <c r="B572" t="s">
        <v>19</v>
      </c>
      <c r="C572" s="2">
        <v>45196</v>
      </c>
      <c r="D572" t="s">
        <v>36</v>
      </c>
      <c r="E572" t="s">
        <v>21</v>
      </c>
      <c r="F572" t="s">
        <v>402</v>
      </c>
      <c r="G572" t="s">
        <v>67</v>
      </c>
      <c r="H572">
        <v>8000000</v>
      </c>
      <c r="J572" t="s">
        <v>985</v>
      </c>
      <c r="M572" t="s">
        <v>27</v>
      </c>
      <c r="N572" t="s">
        <v>27</v>
      </c>
      <c r="O572" t="s">
        <v>27</v>
      </c>
      <c r="R572" t="s">
        <v>966</v>
      </c>
    </row>
    <row r="573" spans="1:18" ht="25.5" customHeight="1">
      <c r="A573" t="s">
        <v>1594</v>
      </c>
      <c r="B573" t="s">
        <v>1000</v>
      </c>
      <c r="C573" s="2">
        <v>45250.125</v>
      </c>
      <c r="D573" t="s">
        <v>29</v>
      </c>
      <c r="E573" t="s">
        <v>1232</v>
      </c>
      <c r="F573" t="s">
        <v>1595</v>
      </c>
      <c r="G573" t="s">
        <v>67</v>
      </c>
      <c r="H573">
        <v>780000</v>
      </c>
      <c r="I573">
        <v>15000000</v>
      </c>
      <c r="J573" t="s">
        <v>1596</v>
      </c>
      <c r="L573" t="s">
        <v>1597</v>
      </c>
      <c r="M573" t="s">
        <v>27</v>
      </c>
      <c r="N573" t="s">
        <v>27</v>
      </c>
      <c r="O573" t="s">
        <v>27</v>
      </c>
      <c r="R573" t="s">
        <v>989</v>
      </c>
    </row>
    <row r="574" spans="1:18" ht="25.5" customHeight="1">
      <c r="A574" t="s">
        <v>1602</v>
      </c>
      <c r="B574" t="s">
        <v>1000</v>
      </c>
      <c r="C574" s="2">
        <v>45209.125</v>
      </c>
      <c r="D574" t="s">
        <v>29</v>
      </c>
      <c r="E574" t="s">
        <v>94</v>
      </c>
      <c r="F574" t="s">
        <v>1603</v>
      </c>
      <c r="G574" t="s">
        <v>67</v>
      </c>
      <c r="H574">
        <v>4350000</v>
      </c>
      <c r="J574" t="s">
        <v>1604</v>
      </c>
      <c r="L574" t="s">
        <v>1605</v>
      </c>
      <c r="M574" t="s">
        <v>27</v>
      </c>
      <c r="N574" t="s">
        <v>27</v>
      </c>
      <c r="O574" t="s">
        <v>27</v>
      </c>
      <c r="R574" t="s">
        <v>989</v>
      </c>
    </row>
    <row r="575" spans="1:18" ht="25.5" customHeight="1">
      <c r="A575" t="s">
        <v>1606</v>
      </c>
      <c r="B575" t="s">
        <v>1000</v>
      </c>
      <c r="C575" s="2">
        <v>45195.083333333336</v>
      </c>
      <c r="D575" t="s">
        <v>29</v>
      </c>
      <c r="E575" t="s">
        <v>154</v>
      </c>
      <c r="F575" t="s">
        <v>1607</v>
      </c>
      <c r="G575" t="s">
        <v>67</v>
      </c>
      <c r="H575">
        <v>2500000</v>
      </c>
      <c r="J575" t="s">
        <v>1608</v>
      </c>
      <c r="L575" t="s">
        <v>1609</v>
      </c>
      <c r="M575" t="s">
        <v>27</v>
      </c>
      <c r="N575" t="s">
        <v>27</v>
      </c>
      <c r="O575" t="s">
        <v>27</v>
      </c>
      <c r="R575" t="s">
        <v>989</v>
      </c>
    </row>
    <row r="576" spans="1:18" ht="25.5" customHeight="1">
      <c r="A576" t="s">
        <v>1610</v>
      </c>
      <c r="B576" t="s">
        <v>1000</v>
      </c>
      <c r="C576" s="2">
        <v>45195.083333333336</v>
      </c>
      <c r="D576" t="s">
        <v>29</v>
      </c>
      <c r="E576" t="s">
        <v>245</v>
      </c>
      <c r="F576" t="s">
        <v>1611</v>
      </c>
      <c r="G576" t="s">
        <v>67</v>
      </c>
      <c r="H576">
        <v>2500000</v>
      </c>
      <c r="J576" t="s">
        <v>1612</v>
      </c>
      <c r="L576" t="s">
        <v>1613</v>
      </c>
      <c r="M576" t="s">
        <v>27</v>
      </c>
      <c r="N576" t="s">
        <v>27</v>
      </c>
      <c r="O576" t="s">
        <v>27</v>
      </c>
      <c r="R576" t="s">
        <v>989</v>
      </c>
    </row>
    <row r="577" spans="1:18" ht="25.5" customHeight="1">
      <c r="A577" t="s">
        <v>1614</v>
      </c>
      <c r="B577" t="s">
        <v>1000</v>
      </c>
      <c r="C577" s="2">
        <v>45184.083333333336</v>
      </c>
      <c r="D577" t="s">
        <v>29</v>
      </c>
      <c r="E577" t="s">
        <v>1050</v>
      </c>
      <c r="F577" t="s">
        <v>1615</v>
      </c>
      <c r="G577" t="s">
        <v>67</v>
      </c>
      <c r="H577">
        <v>900000</v>
      </c>
      <c r="J577" t="s">
        <v>1616</v>
      </c>
      <c r="L577" t="s">
        <v>1617</v>
      </c>
      <c r="M577" t="s">
        <v>27</v>
      </c>
      <c r="N577" t="s">
        <v>27</v>
      </c>
      <c r="O577" t="s">
        <v>27</v>
      </c>
      <c r="R577" t="s">
        <v>989</v>
      </c>
    </row>
    <row r="578" spans="1:18" ht="25.5" customHeight="1">
      <c r="A578" t="s">
        <v>1618</v>
      </c>
      <c r="B578" t="s">
        <v>1000</v>
      </c>
      <c r="C578" s="2">
        <v>45166.083333333336</v>
      </c>
      <c r="D578" t="s">
        <v>36</v>
      </c>
      <c r="E578" t="s">
        <v>245</v>
      </c>
      <c r="F578" t="s">
        <v>1619</v>
      </c>
      <c r="G578" t="s">
        <v>67</v>
      </c>
      <c r="H578">
        <v>2000000</v>
      </c>
      <c r="J578" t="s">
        <v>1620</v>
      </c>
      <c r="L578" t="s">
        <v>1621</v>
      </c>
      <c r="M578" t="s">
        <v>27</v>
      </c>
      <c r="N578" t="s">
        <v>27</v>
      </c>
      <c r="O578" t="s">
        <v>27</v>
      </c>
      <c r="R578" t="s">
        <v>989</v>
      </c>
    </row>
    <row r="579" spans="1:18" ht="25.5" customHeight="1">
      <c r="A579" t="s">
        <v>1622</v>
      </c>
      <c r="B579" t="s">
        <v>1000</v>
      </c>
      <c r="C579" s="2">
        <v>45165.083333333336</v>
      </c>
      <c r="D579" t="s">
        <v>29</v>
      </c>
      <c r="E579" t="s">
        <v>94</v>
      </c>
      <c r="F579" t="s">
        <v>1623</v>
      </c>
      <c r="G579" t="s">
        <v>67</v>
      </c>
      <c r="H579">
        <v>2000000</v>
      </c>
      <c r="J579" t="s">
        <v>1624</v>
      </c>
      <c r="L579" t="s">
        <v>1625</v>
      </c>
      <c r="M579" t="s">
        <v>27</v>
      </c>
      <c r="N579" t="s">
        <v>27</v>
      </c>
      <c r="O579" t="s">
        <v>27</v>
      </c>
      <c r="R579" t="s">
        <v>989</v>
      </c>
    </row>
    <row r="580" spans="1:18" ht="25.5" customHeight="1">
      <c r="A580" t="s">
        <v>1626</v>
      </c>
      <c r="B580" t="s">
        <v>1000</v>
      </c>
      <c r="C580" s="2">
        <v>45128.083333333336</v>
      </c>
      <c r="D580" t="s">
        <v>29</v>
      </c>
      <c r="E580" t="s">
        <v>1059</v>
      </c>
      <c r="F580" t="s">
        <v>1627</v>
      </c>
      <c r="G580" t="s">
        <v>67</v>
      </c>
      <c r="H580">
        <v>250000</v>
      </c>
      <c r="J580" t="s">
        <v>1628</v>
      </c>
      <c r="L580" t="s">
        <v>1629</v>
      </c>
      <c r="M580" t="s">
        <v>27</v>
      </c>
      <c r="N580" t="s">
        <v>27</v>
      </c>
      <c r="O580" t="s">
        <v>27</v>
      </c>
      <c r="R580" t="s">
        <v>989</v>
      </c>
    </row>
    <row r="581" spans="1:18" ht="25.5" customHeight="1">
      <c r="A581" t="s">
        <v>1630</v>
      </c>
      <c r="B581" t="s">
        <v>1000</v>
      </c>
      <c r="C581" s="2">
        <v>45125.083333333336</v>
      </c>
      <c r="D581" t="s">
        <v>36</v>
      </c>
      <c r="E581" t="s">
        <v>1059</v>
      </c>
      <c r="F581" t="s">
        <v>1631</v>
      </c>
      <c r="G581" t="s">
        <v>67</v>
      </c>
      <c r="H581">
        <v>3300000</v>
      </c>
      <c r="J581" t="s">
        <v>1632</v>
      </c>
      <c r="L581" t="s">
        <v>1633</v>
      </c>
      <c r="M581" t="s">
        <v>27</v>
      </c>
      <c r="N581" t="s">
        <v>27</v>
      </c>
      <c r="O581" t="s">
        <v>27</v>
      </c>
      <c r="R581" t="s">
        <v>989</v>
      </c>
    </row>
    <row r="582" spans="1:18" ht="25.5" customHeight="1">
      <c r="A582" t="s">
        <v>1634</v>
      </c>
      <c r="B582" t="s">
        <v>1000</v>
      </c>
      <c r="C582" s="2">
        <v>45017.125</v>
      </c>
      <c r="D582" t="s">
        <v>36</v>
      </c>
      <c r="E582" t="s">
        <v>1134</v>
      </c>
      <c r="F582" t="s">
        <v>1635</v>
      </c>
      <c r="G582" t="s">
        <v>67</v>
      </c>
      <c r="H582">
        <v>2300000</v>
      </c>
      <c r="J582" t="s">
        <v>1636</v>
      </c>
      <c r="L582" t="s">
        <v>1637</v>
      </c>
      <c r="M582" t="s">
        <v>27</v>
      </c>
      <c r="N582" t="s">
        <v>27</v>
      </c>
      <c r="O582" t="s">
        <v>27</v>
      </c>
      <c r="R582" t="s">
        <v>989</v>
      </c>
    </row>
    <row r="583" spans="1:18" ht="25.5" customHeight="1">
      <c r="A583" t="s">
        <v>1638</v>
      </c>
      <c r="B583" t="s">
        <v>1000</v>
      </c>
      <c r="C583" s="2">
        <v>44986.125</v>
      </c>
      <c r="D583" t="s">
        <v>36</v>
      </c>
      <c r="E583" t="s">
        <v>1059</v>
      </c>
      <c r="F583" t="s">
        <v>1639</v>
      </c>
      <c r="G583" t="s">
        <v>67</v>
      </c>
      <c r="H583">
        <v>3500000</v>
      </c>
      <c r="J583" t="s">
        <v>1640</v>
      </c>
      <c r="L583" t="s">
        <v>1641</v>
      </c>
      <c r="M583" t="s">
        <v>27</v>
      </c>
      <c r="N583" t="s">
        <v>27</v>
      </c>
      <c r="O583" t="s">
        <v>27</v>
      </c>
      <c r="R583" t="s">
        <v>989</v>
      </c>
    </row>
    <row r="584" spans="1:18" ht="25.5" customHeight="1">
      <c r="A584" t="s">
        <v>1642</v>
      </c>
      <c r="B584" t="s">
        <v>1000</v>
      </c>
      <c r="C584" s="2">
        <v>44927.125</v>
      </c>
      <c r="D584" t="s">
        <v>29</v>
      </c>
      <c r="E584" t="s">
        <v>778</v>
      </c>
      <c r="F584" t="s">
        <v>1002</v>
      </c>
      <c r="G584" t="s">
        <v>61</v>
      </c>
      <c r="H584">
        <v>21411</v>
      </c>
      <c r="J584" t="s">
        <v>1643</v>
      </c>
      <c r="L584" t="s">
        <v>1644</v>
      </c>
      <c r="M584" t="s">
        <v>27</v>
      </c>
      <c r="N584" t="s">
        <v>27</v>
      </c>
      <c r="O584" t="s">
        <v>27</v>
      </c>
      <c r="R584" t="s">
        <v>989</v>
      </c>
    </row>
    <row r="585" spans="1:18" ht="25.5" customHeight="1">
      <c r="A585" t="s">
        <v>986</v>
      </c>
      <c r="B585" t="s">
        <v>19</v>
      </c>
      <c r="C585" s="2">
        <v>45235</v>
      </c>
      <c r="D585" t="s">
        <v>29</v>
      </c>
      <c r="E585" t="s">
        <v>803</v>
      </c>
      <c r="F585" t="s">
        <v>987</v>
      </c>
      <c r="G585" t="s">
        <v>67</v>
      </c>
      <c r="H585">
        <v>2400000</v>
      </c>
      <c r="J585" t="s">
        <v>988</v>
      </c>
      <c r="M585" t="s">
        <v>27</v>
      </c>
      <c r="N585" t="s">
        <v>27</v>
      </c>
      <c r="O585" t="s">
        <v>27</v>
      </c>
      <c r="R585" t="s">
        <v>989</v>
      </c>
    </row>
    <row r="586" spans="1:18" ht="25.5" customHeight="1">
      <c r="A586" t="s">
        <v>990</v>
      </c>
      <c r="B586" t="s">
        <v>19</v>
      </c>
      <c r="C586" s="2">
        <v>45231</v>
      </c>
      <c r="D586" t="s">
        <v>36</v>
      </c>
      <c r="E586" t="s">
        <v>41</v>
      </c>
      <c r="F586" t="s">
        <v>991</v>
      </c>
      <c r="G586" t="s">
        <v>67</v>
      </c>
      <c r="H586">
        <v>4500000</v>
      </c>
      <c r="J586" t="s">
        <v>992</v>
      </c>
      <c r="M586" t="s">
        <v>27</v>
      </c>
      <c r="N586" t="s">
        <v>27</v>
      </c>
      <c r="O586" t="s">
        <v>27</v>
      </c>
      <c r="R586" t="s">
        <v>989</v>
      </c>
    </row>
    <row r="587" spans="1:18" ht="25.5" customHeight="1">
      <c r="A587" t="s">
        <v>993</v>
      </c>
      <c r="B587" t="s">
        <v>19</v>
      </c>
      <c r="C587" s="2">
        <v>45026</v>
      </c>
      <c r="D587" t="s">
        <v>29</v>
      </c>
      <c r="E587" t="s">
        <v>41</v>
      </c>
      <c r="F587" t="s">
        <v>994</v>
      </c>
      <c r="G587" t="s">
        <v>67</v>
      </c>
      <c r="H587">
        <v>200000</v>
      </c>
      <c r="J587" t="s">
        <v>995</v>
      </c>
      <c r="M587" t="s">
        <v>27</v>
      </c>
      <c r="N587" t="s">
        <v>27</v>
      </c>
      <c r="O587" t="s">
        <v>27</v>
      </c>
      <c r="R587" t="s">
        <v>989</v>
      </c>
    </row>
    <row r="588" spans="1:18" ht="25.5" customHeight="1">
      <c r="A588" t="s">
        <v>996</v>
      </c>
      <c r="B588" t="s">
        <v>19</v>
      </c>
      <c r="C588" s="2">
        <v>45000</v>
      </c>
      <c r="D588" t="s">
        <v>36</v>
      </c>
      <c r="E588" t="s">
        <v>94</v>
      </c>
      <c r="F588" t="s">
        <v>997</v>
      </c>
      <c r="G588" t="s">
        <v>67</v>
      </c>
      <c r="H588">
        <v>3283986</v>
      </c>
      <c r="J588" t="s">
        <v>998</v>
      </c>
      <c r="M588" t="s">
        <v>27</v>
      </c>
      <c r="N588" t="s">
        <v>27</v>
      </c>
      <c r="O588" t="s">
        <v>27</v>
      </c>
      <c r="R588" t="s">
        <v>989</v>
      </c>
    </row>
    <row r="589" spans="1:18" ht="25.5" customHeight="1">
      <c r="A589" t="s">
        <v>2840</v>
      </c>
      <c r="B589" t="s">
        <v>2526</v>
      </c>
      <c r="C589" s="2">
        <v>45910</v>
      </c>
      <c r="D589" t="s">
        <v>86</v>
      </c>
      <c r="E589" t="s">
        <v>154</v>
      </c>
      <c r="F589" t="s">
        <v>2628</v>
      </c>
      <c r="G589" t="s">
        <v>67</v>
      </c>
      <c r="H589">
        <v>15000000</v>
      </c>
      <c r="J589" t="s">
        <v>2841</v>
      </c>
      <c r="L589" t="s">
        <v>2842</v>
      </c>
      <c r="O589" t="s">
        <v>27</v>
      </c>
      <c r="R589" t="s">
        <v>873</v>
      </c>
    </row>
    <row r="590" spans="1:18" ht="25.5" customHeight="1">
      <c r="A590" t="s">
        <v>2629</v>
      </c>
      <c r="B590" t="s">
        <v>2526</v>
      </c>
      <c r="C590" s="2">
        <v>45910</v>
      </c>
      <c r="D590" t="s">
        <v>36</v>
      </c>
      <c r="F590" t="s">
        <v>2630</v>
      </c>
      <c r="G590" t="s">
        <v>67</v>
      </c>
      <c r="H590">
        <v>13000000</v>
      </c>
      <c r="J590" t="s">
        <v>2843</v>
      </c>
      <c r="L590" t="s">
        <v>2844</v>
      </c>
      <c r="M590" t="s">
        <v>26</v>
      </c>
      <c r="O590" t="s">
        <v>27</v>
      </c>
      <c r="R590" t="s">
        <v>599</v>
      </c>
    </row>
    <row r="591" spans="1:18" ht="25.5" customHeight="1">
      <c r="A591" t="s">
        <v>2631</v>
      </c>
      <c r="B591" t="s">
        <v>2526</v>
      </c>
      <c r="C591" s="2">
        <v>45910</v>
      </c>
      <c r="D591" t="s">
        <v>86</v>
      </c>
      <c r="F591" t="s">
        <v>2628</v>
      </c>
      <c r="G591" t="s">
        <v>67</v>
      </c>
      <c r="H591">
        <v>15000000</v>
      </c>
      <c r="J591" t="s">
        <v>2845</v>
      </c>
      <c r="L591" t="s">
        <v>2846</v>
      </c>
      <c r="O591" t="s">
        <v>27</v>
      </c>
      <c r="R591" t="s">
        <v>873</v>
      </c>
    </row>
    <row r="592" spans="1:18" ht="25.5" customHeight="1">
      <c r="A592" t="s">
        <v>2632</v>
      </c>
      <c r="B592" t="s">
        <v>2526</v>
      </c>
      <c r="C592" s="2">
        <v>45905</v>
      </c>
      <c r="D592" t="s">
        <v>20</v>
      </c>
      <c r="F592" t="s">
        <v>2633</v>
      </c>
      <c r="G592" t="s">
        <v>67</v>
      </c>
      <c r="H592">
        <v>29000000</v>
      </c>
      <c r="J592" t="s">
        <v>2847</v>
      </c>
      <c r="L592" t="s">
        <v>2848</v>
      </c>
      <c r="R592" t="s">
        <v>873</v>
      </c>
    </row>
    <row r="593" spans="1:18" ht="25.5" customHeight="1">
      <c r="A593" t="s">
        <v>2634</v>
      </c>
      <c r="B593" t="s">
        <v>2526</v>
      </c>
      <c r="C593" s="2">
        <v>45903</v>
      </c>
      <c r="D593" t="s">
        <v>86</v>
      </c>
      <c r="F593" t="s">
        <v>2635</v>
      </c>
      <c r="G593" t="s">
        <v>67</v>
      </c>
      <c r="H593">
        <v>23000000</v>
      </c>
      <c r="I593">
        <v>97000000</v>
      </c>
      <c r="J593" t="s">
        <v>2849</v>
      </c>
      <c r="L593" t="s">
        <v>2850</v>
      </c>
      <c r="R593" t="s">
        <v>873</v>
      </c>
    </row>
    <row r="594" spans="1:18" ht="25.5" customHeight="1">
      <c r="A594" t="s">
        <v>2602</v>
      </c>
      <c r="B594" t="s">
        <v>2526</v>
      </c>
      <c r="C594" s="2">
        <v>45901</v>
      </c>
      <c r="D594" t="s">
        <v>71</v>
      </c>
      <c r="F594" t="s">
        <v>2603</v>
      </c>
      <c r="G594" t="s">
        <v>67</v>
      </c>
      <c r="H594">
        <v>47000000</v>
      </c>
      <c r="I594">
        <v>279000331</v>
      </c>
      <c r="J594" t="s">
        <v>2851</v>
      </c>
      <c r="L594" t="s">
        <v>2852</v>
      </c>
      <c r="R594" t="s">
        <v>860</v>
      </c>
    </row>
    <row r="595" spans="1:18" ht="25.5" customHeight="1">
      <c r="A595" t="s">
        <v>2576</v>
      </c>
      <c r="B595" t="s">
        <v>2526</v>
      </c>
      <c r="C595" s="2">
        <v>45896</v>
      </c>
      <c r="D595" t="s">
        <v>71</v>
      </c>
      <c r="F595" t="s">
        <v>2577</v>
      </c>
      <c r="G595" t="s">
        <v>67</v>
      </c>
      <c r="H595">
        <v>100000000</v>
      </c>
      <c r="I595">
        <v>1900000000</v>
      </c>
      <c r="J595" t="s">
        <v>2853</v>
      </c>
      <c r="L595" t="s">
        <v>2854</v>
      </c>
      <c r="R595" t="s">
        <v>849</v>
      </c>
    </row>
    <row r="596" spans="1:18" ht="25.5" customHeight="1">
      <c r="A596" t="s">
        <v>2578</v>
      </c>
      <c r="B596" t="s">
        <v>2526</v>
      </c>
      <c r="C596" s="2">
        <v>45879</v>
      </c>
      <c r="D596" t="s">
        <v>58</v>
      </c>
      <c r="F596" t="s">
        <v>2579</v>
      </c>
      <c r="G596" t="s">
        <v>67</v>
      </c>
      <c r="H596">
        <v>65000000</v>
      </c>
      <c r="I596">
        <v>335000000</v>
      </c>
      <c r="J596" t="s">
        <v>2855</v>
      </c>
      <c r="L596" t="s">
        <v>2856</v>
      </c>
      <c r="R596" t="s">
        <v>849</v>
      </c>
    </row>
    <row r="597" spans="1:18" ht="25.5" customHeight="1">
      <c r="A597" t="s">
        <v>2724</v>
      </c>
      <c r="B597" t="s">
        <v>2526</v>
      </c>
      <c r="C597" s="2">
        <v>45875</v>
      </c>
      <c r="D597" t="s">
        <v>1667</v>
      </c>
      <c r="F597" t="s">
        <v>2725</v>
      </c>
      <c r="G597" t="s">
        <v>67</v>
      </c>
      <c r="H597">
        <v>2500000</v>
      </c>
      <c r="I597">
        <v>7500000</v>
      </c>
      <c r="J597" t="s">
        <v>2857</v>
      </c>
      <c r="L597" t="s">
        <v>2858</v>
      </c>
      <c r="R597" t="s">
        <v>927</v>
      </c>
    </row>
    <row r="598" spans="1:18" ht="25.5" customHeight="1">
      <c r="A598" t="s">
        <v>2726</v>
      </c>
      <c r="B598" t="s">
        <v>2526</v>
      </c>
      <c r="C598" s="2">
        <v>45869</v>
      </c>
      <c r="D598" t="s">
        <v>36</v>
      </c>
      <c r="F598" t="s">
        <v>2727</v>
      </c>
      <c r="G598" t="s">
        <v>67</v>
      </c>
      <c r="H598">
        <v>4170000</v>
      </c>
      <c r="J598" t="s">
        <v>2859</v>
      </c>
      <c r="L598" t="s">
        <v>2860</v>
      </c>
      <c r="R598" t="s">
        <v>927</v>
      </c>
    </row>
    <row r="599" spans="1:18" ht="25.5" customHeight="1">
      <c r="A599" t="s">
        <v>2524</v>
      </c>
      <c r="B599" t="s">
        <v>2526</v>
      </c>
      <c r="C599" s="2">
        <v>45868</v>
      </c>
      <c r="D599" t="s">
        <v>86</v>
      </c>
      <c r="F599" t="s">
        <v>2604</v>
      </c>
      <c r="G599" t="s">
        <v>67</v>
      </c>
      <c r="H599">
        <v>38000000</v>
      </c>
      <c r="J599" t="s">
        <v>2861</v>
      </c>
      <c r="L599" t="s">
        <v>2862</v>
      </c>
      <c r="R599" t="s">
        <v>860</v>
      </c>
    </row>
    <row r="600" spans="1:18" ht="25.5" customHeight="1">
      <c r="A600" t="s">
        <v>2636</v>
      </c>
      <c r="B600" t="s">
        <v>2526</v>
      </c>
      <c r="C600" s="2">
        <v>45867</v>
      </c>
      <c r="D600" t="s">
        <v>86</v>
      </c>
      <c r="F600" t="s">
        <v>2637</v>
      </c>
      <c r="G600" t="s">
        <v>67</v>
      </c>
      <c r="H600">
        <v>30000000</v>
      </c>
      <c r="J600" t="s">
        <v>2863</v>
      </c>
      <c r="L600" t="s">
        <v>2864</v>
      </c>
      <c r="R600" t="s">
        <v>873</v>
      </c>
    </row>
    <row r="601" spans="1:18" ht="25.5" customHeight="1">
      <c r="A601" t="s">
        <v>2519</v>
      </c>
      <c r="B601" t="s">
        <v>2526</v>
      </c>
      <c r="C601" s="2">
        <v>45859</v>
      </c>
      <c r="D601" t="s">
        <v>36</v>
      </c>
      <c r="F601" t="s">
        <v>2520</v>
      </c>
      <c r="J601" t="s">
        <v>2865</v>
      </c>
      <c r="L601" t="s">
        <v>2866</v>
      </c>
    </row>
    <row r="602" spans="1:18" ht="25.5" customHeight="1">
      <c r="A602" t="s">
        <v>2553</v>
      </c>
      <c r="B602" t="s">
        <v>2526</v>
      </c>
      <c r="C602" s="2">
        <v>45855</v>
      </c>
      <c r="D602" t="s">
        <v>86</v>
      </c>
      <c r="F602" t="s">
        <v>2554</v>
      </c>
      <c r="G602" t="s">
        <v>67</v>
      </c>
      <c r="H602">
        <v>200000000</v>
      </c>
      <c r="I602">
        <v>1600000000</v>
      </c>
      <c r="J602" t="s">
        <v>2867</v>
      </c>
      <c r="L602" t="s">
        <v>2868</v>
      </c>
      <c r="R602" t="s">
        <v>845</v>
      </c>
    </row>
    <row r="603" spans="1:18" ht="25.5" customHeight="1">
      <c r="A603" t="s">
        <v>2638</v>
      </c>
      <c r="B603" t="s">
        <v>2526</v>
      </c>
      <c r="C603" s="2">
        <v>45847</v>
      </c>
      <c r="D603" t="s">
        <v>86</v>
      </c>
      <c r="F603" t="s">
        <v>2526</v>
      </c>
      <c r="G603" t="s">
        <v>67</v>
      </c>
      <c r="H603">
        <v>18000000</v>
      </c>
      <c r="I603">
        <v>25000000</v>
      </c>
      <c r="J603" t="s">
        <v>2869</v>
      </c>
      <c r="L603" t="s">
        <v>2870</v>
      </c>
      <c r="O603" t="s">
        <v>27</v>
      </c>
      <c r="R603" t="s">
        <v>873</v>
      </c>
    </row>
    <row r="604" spans="1:18" ht="25.5" customHeight="1">
      <c r="A604" t="s">
        <v>2605</v>
      </c>
      <c r="B604" t="s">
        <v>2526</v>
      </c>
      <c r="C604" s="2">
        <v>45838</v>
      </c>
      <c r="D604" t="s">
        <v>86</v>
      </c>
      <c r="F604" t="s">
        <v>2606</v>
      </c>
      <c r="G604" t="s">
        <v>67</v>
      </c>
      <c r="H604">
        <v>39127887</v>
      </c>
      <c r="J604" t="s">
        <v>2871</v>
      </c>
      <c r="L604" t="s">
        <v>2872</v>
      </c>
      <c r="R604" t="s">
        <v>860</v>
      </c>
    </row>
    <row r="605" spans="1:18" ht="25.5" customHeight="1">
      <c r="A605" t="s">
        <v>2639</v>
      </c>
      <c r="B605" t="s">
        <v>2526</v>
      </c>
      <c r="C605" s="2">
        <v>45833</v>
      </c>
      <c r="D605" t="s">
        <v>86</v>
      </c>
      <c r="F605" t="s">
        <v>2533</v>
      </c>
      <c r="G605" t="s">
        <v>67</v>
      </c>
      <c r="H605">
        <v>10500000</v>
      </c>
      <c r="J605" t="s">
        <v>2873</v>
      </c>
      <c r="L605" t="s">
        <v>2874</v>
      </c>
      <c r="R605" t="s">
        <v>873</v>
      </c>
    </row>
    <row r="606" spans="1:18" ht="25.5" customHeight="1">
      <c r="A606" t="s">
        <v>2532</v>
      </c>
      <c r="B606" t="s">
        <v>2526</v>
      </c>
      <c r="C606" s="2">
        <v>45833</v>
      </c>
      <c r="D606" t="s">
        <v>86</v>
      </c>
      <c r="F606" t="s">
        <v>2533</v>
      </c>
      <c r="G606" t="s">
        <v>67</v>
      </c>
      <c r="H606">
        <v>10500000</v>
      </c>
      <c r="J606" t="s">
        <v>2875</v>
      </c>
      <c r="L606" t="s">
        <v>2876</v>
      </c>
      <c r="R606" t="s">
        <v>873</v>
      </c>
    </row>
    <row r="607" spans="1:18" ht="25.5" customHeight="1">
      <c r="A607" t="s">
        <v>2640</v>
      </c>
      <c r="B607" t="s">
        <v>2526</v>
      </c>
      <c r="C607" s="2">
        <v>45832</v>
      </c>
      <c r="D607" t="s">
        <v>86</v>
      </c>
      <c r="F607" t="s">
        <v>2641</v>
      </c>
      <c r="G607" t="s">
        <v>67</v>
      </c>
      <c r="H607">
        <v>20000000</v>
      </c>
      <c r="J607" t="s">
        <v>2877</v>
      </c>
      <c r="L607" t="s">
        <v>2878</v>
      </c>
      <c r="R607" t="s">
        <v>873</v>
      </c>
    </row>
    <row r="608" spans="1:18" ht="25.5" customHeight="1">
      <c r="A608" t="s">
        <v>2671</v>
      </c>
      <c r="B608" t="s">
        <v>2526</v>
      </c>
      <c r="C608" s="2">
        <v>45832</v>
      </c>
      <c r="D608" t="s">
        <v>86</v>
      </c>
      <c r="F608" t="s">
        <v>2526</v>
      </c>
      <c r="G608" t="s">
        <v>67</v>
      </c>
      <c r="H608">
        <v>7700000</v>
      </c>
      <c r="J608" t="s">
        <v>2879</v>
      </c>
      <c r="L608" t="s">
        <v>2880</v>
      </c>
      <c r="R608" t="s">
        <v>892</v>
      </c>
    </row>
    <row r="609" spans="1:18" ht="25.5" customHeight="1">
      <c r="A609" t="s">
        <v>2672</v>
      </c>
      <c r="B609" t="s">
        <v>2526</v>
      </c>
      <c r="C609" s="2">
        <v>45826</v>
      </c>
      <c r="D609" t="s">
        <v>36</v>
      </c>
      <c r="F609" t="s">
        <v>2673</v>
      </c>
      <c r="G609" t="s">
        <v>67</v>
      </c>
      <c r="H609">
        <v>10000000</v>
      </c>
      <c r="J609" t="s">
        <v>2881</v>
      </c>
      <c r="L609" t="s">
        <v>2882</v>
      </c>
      <c r="R609" t="s">
        <v>892</v>
      </c>
    </row>
    <row r="610" spans="1:18" ht="25.5" customHeight="1">
      <c r="A610" t="s">
        <v>2607</v>
      </c>
      <c r="B610" t="s">
        <v>2526</v>
      </c>
      <c r="C610" s="2">
        <v>45826</v>
      </c>
      <c r="D610" t="s">
        <v>20</v>
      </c>
      <c r="F610" t="s">
        <v>2608</v>
      </c>
      <c r="G610" t="s">
        <v>67</v>
      </c>
      <c r="H610">
        <v>35000000</v>
      </c>
      <c r="I610">
        <v>165000000</v>
      </c>
      <c r="J610" t="s">
        <v>2883</v>
      </c>
      <c r="L610" t="s">
        <v>2884</v>
      </c>
      <c r="R610" t="s">
        <v>860</v>
      </c>
    </row>
    <row r="611" spans="1:18" ht="25.5" customHeight="1">
      <c r="A611" t="s">
        <v>2674</v>
      </c>
      <c r="B611" t="s">
        <v>2526</v>
      </c>
      <c r="C611" s="2">
        <v>45819</v>
      </c>
      <c r="D611" t="s">
        <v>36</v>
      </c>
      <c r="F611" t="s">
        <v>2675</v>
      </c>
      <c r="G611" t="s">
        <v>67</v>
      </c>
      <c r="H611">
        <v>7100000</v>
      </c>
      <c r="J611" t="s">
        <v>2885</v>
      </c>
      <c r="L611" t="s">
        <v>2886</v>
      </c>
      <c r="R611" t="s">
        <v>892</v>
      </c>
    </row>
    <row r="612" spans="1:18" ht="25.5" customHeight="1">
      <c r="A612" t="s">
        <v>2728</v>
      </c>
      <c r="B612" t="s">
        <v>2526</v>
      </c>
      <c r="C612" s="2">
        <v>45814</v>
      </c>
      <c r="D612" t="s">
        <v>36</v>
      </c>
      <c r="F612" t="s">
        <v>2729</v>
      </c>
      <c r="G612" t="s">
        <v>67</v>
      </c>
      <c r="H612">
        <v>3500000</v>
      </c>
      <c r="J612" t="s">
        <v>2887</v>
      </c>
      <c r="L612" t="s">
        <v>2888</v>
      </c>
      <c r="R612" t="s">
        <v>927</v>
      </c>
    </row>
    <row r="613" spans="1:18" ht="25.5" customHeight="1">
      <c r="A613" t="s">
        <v>2580</v>
      </c>
      <c r="B613" t="s">
        <v>2526</v>
      </c>
      <c r="C613" s="2">
        <v>45800</v>
      </c>
      <c r="D613" t="s">
        <v>20</v>
      </c>
      <c r="F613" t="s">
        <v>2581</v>
      </c>
      <c r="G613" t="s">
        <v>67</v>
      </c>
      <c r="H613">
        <v>75000000</v>
      </c>
      <c r="I613">
        <v>775000000</v>
      </c>
      <c r="J613" t="s">
        <v>2889</v>
      </c>
      <c r="L613" t="s">
        <v>2890</v>
      </c>
      <c r="R613" t="s">
        <v>849</v>
      </c>
    </row>
    <row r="614" spans="1:18" ht="25.5" customHeight="1">
      <c r="A614" t="s">
        <v>2642</v>
      </c>
      <c r="B614" t="s">
        <v>2526</v>
      </c>
      <c r="C614" s="2">
        <v>45799</v>
      </c>
      <c r="D614" t="s">
        <v>1647</v>
      </c>
      <c r="F614" t="s">
        <v>2643</v>
      </c>
      <c r="G614" t="s">
        <v>67</v>
      </c>
      <c r="H614">
        <v>23000000</v>
      </c>
      <c r="J614" t="s">
        <v>2891</v>
      </c>
      <c r="L614" t="s">
        <v>2892</v>
      </c>
      <c r="R614" t="s">
        <v>873</v>
      </c>
    </row>
    <row r="615" spans="1:18" ht="25.5" customHeight="1">
      <c r="A615" t="s">
        <v>2730</v>
      </c>
      <c r="B615" t="s">
        <v>2526</v>
      </c>
      <c r="C615" s="2">
        <v>45799</v>
      </c>
      <c r="D615" t="s">
        <v>36</v>
      </c>
      <c r="F615" t="s">
        <v>2731</v>
      </c>
      <c r="G615" t="s">
        <v>67</v>
      </c>
      <c r="H615">
        <v>5000000</v>
      </c>
      <c r="J615" t="s">
        <v>2893</v>
      </c>
      <c r="L615" t="s">
        <v>2894</v>
      </c>
      <c r="R615" t="s">
        <v>927</v>
      </c>
    </row>
    <row r="616" spans="1:18" ht="25.5" customHeight="1">
      <c r="A616" t="s">
        <v>2676</v>
      </c>
      <c r="B616" t="s">
        <v>2526</v>
      </c>
      <c r="C616" s="2">
        <v>45798</v>
      </c>
      <c r="D616" t="s">
        <v>36</v>
      </c>
      <c r="F616" t="s">
        <v>2677</v>
      </c>
      <c r="G616" t="s">
        <v>67</v>
      </c>
      <c r="H616">
        <v>6000000</v>
      </c>
      <c r="J616" t="s">
        <v>2895</v>
      </c>
      <c r="L616" t="s">
        <v>2896</v>
      </c>
      <c r="R616" t="s">
        <v>892</v>
      </c>
    </row>
    <row r="617" spans="1:18" ht="25.5" customHeight="1">
      <c r="A617" t="s">
        <v>2644</v>
      </c>
      <c r="B617" t="s">
        <v>2526</v>
      </c>
      <c r="C617" s="2">
        <v>45797</v>
      </c>
      <c r="D617" t="s">
        <v>86</v>
      </c>
      <c r="F617" t="s">
        <v>2645</v>
      </c>
      <c r="G617" t="s">
        <v>67</v>
      </c>
      <c r="H617">
        <v>12000000</v>
      </c>
      <c r="J617" t="s">
        <v>2897</v>
      </c>
      <c r="L617" t="s">
        <v>2898</v>
      </c>
      <c r="R617" t="s">
        <v>873</v>
      </c>
    </row>
    <row r="618" spans="1:18" ht="25.5" customHeight="1">
      <c r="A618" t="s">
        <v>2678</v>
      </c>
      <c r="B618" t="s">
        <v>2526</v>
      </c>
      <c r="C618" s="2">
        <v>45796</v>
      </c>
      <c r="D618" t="s">
        <v>86</v>
      </c>
      <c r="F618" t="s">
        <v>2679</v>
      </c>
      <c r="G618" t="s">
        <v>67</v>
      </c>
      <c r="H618">
        <v>10000000</v>
      </c>
      <c r="J618" t="s">
        <v>1926</v>
      </c>
      <c r="L618" t="s">
        <v>1927</v>
      </c>
      <c r="R618" t="s">
        <v>892</v>
      </c>
    </row>
    <row r="619" spans="1:18" ht="25.5" customHeight="1">
      <c r="A619" t="s">
        <v>2680</v>
      </c>
      <c r="B619" t="s">
        <v>2526</v>
      </c>
      <c r="C619" s="2">
        <v>45792</v>
      </c>
      <c r="D619" t="s">
        <v>1647</v>
      </c>
      <c r="F619" t="s">
        <v>2681</v>
      </c>
      <c r="G619" t="s">
        <v>67</v>
      </c>
      <c r="H619">
        <v>10000000</v>
      </c>
      <c r="J619" t="s">
        <v>2899</v>
      </c>
      <c r="L619" t="s">
        <v>2900</v>
      </c>
      <c r="R619" t="s">
        <v>892</v>
      </c>
    </row>
    <row r="620" spans="1:18" ht="25.5" customHeight="1">
      <c r="A620" t="s">
        <v>2609</v>
      </c>
      <c r="B620" t="s">
        <v>2526</v>
      </c>
      <c r="C620" s="2">
        <v>45790</v>
      </c>
      <c r="D620" t="s">
        <v>86</v>
      </c>
      <c r="F620" t="s">
        <v>2610</v>
      </c>
      <c r="G620" t="s">
        <v>67</v>
      </c>
      <c r="H620">
        <v>50000000</v>
      </c>
      <c r="J620" t="s">
        <v>2901</v>
      </c>
      <c r="L620" t="s">
        <v>2902</v>
      </c>
      <c r="R620" t="s">
        <v>860</v>
      </c>
    </row>
    <row r="621" spans="1:18" ht="25.5" customHeight="1">
      <c r="A621" t="s">
        <v>2555</v>
      </c>
      <c r="B621" t="s">
        <v>2526</v>
      </c>
      <c r="C621" s="2">
        <v>45789</v>
      </c>
      <c r="D621" t="s">
        <v>1647</v>
      </c>
      <c r="F621" t="s">
        <v>2526</v>
      </c>
      <c r="G621" t="s">
        <v>67</v>
      </c>
      <c r="H621">
        <v>500000000</v>
      </c>
      <c r="I621">
        <v>14000000000</v>
      </c>
      <c r="J621" t="s">
        <v>2903</v>
      </c>
      <c r="L621" t="s">
        <v>2904</v>
      </c>
      <c r="R621" t="s">
        <v>845</v>
      </c>
    </row>
    <row r="622" spans="1:18" ht="25.5" customHeight="1">
      <c r="A622" t="s">
        <v>2732</v>
      </c>
      <c r="B622" t="s">
        <v>2526</v>
      </c>
      <c r="C622" s="2">
        <v>45786</v>
      </c>
      <c r="D622" t="s">
        <v>1667</v>
      </c>
      <c r="F622" t="s">
        <v>2733</v>
      </c>
      <c r="G622" t="s">
        <v>61</v>
      </c>
      <c r="H622">
        <v>1683878</v>
      </c>
      <c r="J622" t="s">
        <v>2905</v>
      </c>
      <c r="L622" t="s">
        <v>2906</v>
      </c>
      <c r="R622" t="s">
        <v>927</v>
      </c>
    </row>
    <row r="623" spans="1:18" ht="25.5" customHeight="1">
      <c r="A623" t="s">
        <v>2734</v>
      </c>
      <c r="B623" t="s">
        <v>2526</v>
      </c>
      <c r="C623" s="2">
        <v>45785</v>
      </c>
      <c r="D623" t="s">
        <v>36</v>
      </c>
      <c r="F623" t="s">
        <v>2735</v>
      </c>
      <c r="G623" t="s">
        <v>67</v>
      </c>
      <c r="H623">
        <v>1500000</v>
      </c>
      <c r="J623" t="s">
        <v>2907</v>
      </c>
      <c r="L623" t="s">
        <v>2908</v>
      </c>
      <c r="R623" t="s">
        <v>927</v>
      </c>
    </row>
    <row r="624" spans="1:18" ht="25.5" customHeight="1">
      <c r="A624" t="s">
        <v>2551</v>
      </c>
      <c r="B624" t="s">
        <v>2526</v>
      </c>
      <c r="C624" s="2">
        <v>45783</v>
      </c>
      <c r="D624" t="s">
        <v>71</v>
      </c>
      <c r="F624" t="s">
        <v>2552</v>
      </c>
      <c r="G624" t="s">
        <v>67</v>
      </c>
      <c r="H624">
        <v>600000000</v>
      </c>
      <c r="I624">
        <v>6400000000</v>
      </c>
      <c r="J624" t="s">
        <v>2909</v>
      </c>
      <c r="L624" t="s">
        <v>2910</v>
      </c>
      <c r="R624" t="s">
        <v>2550</v>
      </c>
    </row>
    <row r="625" spans="1:18" ht="25.5" customHeight="1">
      <c r="A625" t="s">
        <v>2682</v>
      </c>
      <c r="B625" t="s">
        <v>2526</v>
      </c>
      <c r="C625" s="2">
        <v>45783</v>
      </c>
      <c r="D625" t="s">
        <v>86</v>
      </c>
      <c r="F625" t="s">
        <v>2683</v>
      </c>
      <c r="G625" t="s">
        <v>67</v>
      </c>
      <c r="H625">
        <v>8000000</v>
      </c>
      <c r="J625" t="s">
        <v>2911</v>
      </c>
      <c r="L625" t="s">
        <v>2912</v>
      </c>
      <c r="R625" t="s">
        <v>892</v>
      </c>
    </row>
    <row r="626" spans="1:18" ht="25.5" customHeight="1">
      <c r="A626" t="s">
        <v>2646</v>
      </c>
      <c r="B626" t="s">
        <v>2526</v>
      </c>
      <c r="C626" s="2">
        <v>45782</v>
      </c>
      <c r="D626" t="s">
        <v>20</v>
      </c>
      <c r="F626" t="s">
        <v>2647</v>
      </c>
      <c r="G626" t="s">
        <v>67</v>
      </c>
      <c r="H626">
        <v>30000000</v>
      </c>
      <c r="J626" t="s">
        <v>2913</v>
      </c>
      <c r="L626" t="s">
        <v>2914</v>
      </c>
      <c r="R626" t="s">
        <v>873</v>
      </c>
    </row>
    <row r="627" spans="1:18" ht="25.5" customHeight="1">
      <c r="A627" t="s">
        <v>2527</v>
      </c>
      <c r="B627" t="s">
        <v>2526</v>
      </c>
      <c r="C627" s="2">
        <v>45777</v>
      </c>
      <c r="D627" t="s">
        <v>36</v>
      </c>
      <c r="F627" t="s">
        <v>2736</v>
      </c>
      <c r="G627" t="s">
        <v>61</v>
      </c>
      <c r="H627">
        <v>4546658</v>
      </c>
      <c r="J627" t="s">
        <v>2915</v>
      </c>
      <c r="L627" t="s">
        <v>2916</v>
      </c>
      <c r="R627" t="s">
        <v>927</v>
      </c>
    </row>
    <row r="628" spans="1:18" ht="25.5" customHeight="1">
      <c r="A628" t="s">
        <v>2556</v>
      </c>
      <c r="B628" t="s">
        <v>2526</v>
      </c>
      <c r="C628" s="2">
        <v>45777</v>
      </c>
      <c r="D628" t="s">
        <v>58</v>
      </c>
      <c r="F628" t="s">
        <v>2557</v>
      </c>
      <c r="G628" t="s">
        <v>67</v>
      </c>
      <c r="H628">
        <v>260000000</v>
      </c>
      <c r="J628" t="s">
        <v>2917</v>
      </c>
      <c r="L628" t="s">
        <v>2918</v>
      </c>
      <c r="R628" t="s">
        <v>845</v>
      </c>
    </row>
    <row r="629" spans="1:18" ht="25.5" customHeight="1">
      <c r="A629" t="s">
        <v>2558</v>
      </c>
      <c r="B629" t="s">
        <v>2526</v>
      </c>
      <c r="C629" s="2">
        <v>45777</v>
      </c>
      <c r="D629" t="s">
        <v>58</v>
      </c>
      <c r="F629" t="s">
        <v>2559</v>
      </c>
      <c r="G629" t="s">
        <v>67</v>
      </c>
      <c r="H629">
        <v>275000000</v>
      </c>
      <c r="I629">
        <v>1725000000</v>
      </c>
      <c r="J629" t="s">
        <v>2919</v>
      </c>
      <c r="L629" t="s">
        <v>2920</v>
      </c>
      <c r="R629" t="s">
        <v>845</v>
      </c>
    </row>
    <row r="630" spans="1:18" ht="25.5" customHeight="1">
      <c r="A630" t="s">
        <v>2560</v>
      </c>
      <c r="B630" t="s">
        <v>2526</v>
      </c>
      <c r="C630" s="2">
        <v>45775</v>
      </c>
      <c r="D630" t="s">
        <v>71</v>
      </c>
      <c r="F630" t="s">
        <v>2561</v>
      </c>
      <c r="G630" t="s">
        <v>67</v>
      </c>
      <c r="H630">
        <v>108000000</v>
      </c>
      <c r="I630">
        <v>700000000</v>
      </c>
      <c r="J630" t="s">
        <v>2921</v>
      </c>
      <c r="L630" t="s">
        <v>2922</v>
      </c>
      <c r="R630" t="s">
        <v>845</v>
      </c>
    </row>
    <row r="631" spans="1:18" ht="25.5" customHeight="1">
      <c r="A631" t="s">
        <v>2582</v>
      </c>
      <c r="B631" t="s">
        <v>2526</v>
      </c>
      <c r="C631" s="2">
        <v>45775</v>
      </c>
      <c r="D631" t="s">
        <v>20</v>
      </c>
      <c r="F631" t="s">
        <v>2583</v>
      </c>
      <c r="G631" t="s">
        <v>67</v>
      </c>
      <c r="H631">
        <v>70000000</v>
      </c>
      <c r="J631" t="s">
        <v>2923</v>
      </c>
      <c r="L631" t="s">
        <v>2924</v>
      </c>
      <c r="R631" t="s">
        <v>849</v>
      </c>
    </row>
    <row r="632" spans="1:18" ht="25.5" customHeight="1">
      <c r="A632" t="s">
        <v>2562</v>
      </c>
      <c r="B632" t="s">
        <v>2526</v>
      </c>
      <c r="C632" s="2">
        <v>45769</v>
      </c>
      <c r="D632" t="s">
        <v>71</v>
      </c>
      <c r="F632" t="s">
        <v>2563</v>
      </c>
      <c r="G632" t="s">
        <v>67</v>
      </c>
      <c r="H632">
        <v>200000000</v>
      </c>
      <c r="I632">
        <v>1800000000</v>
      </c>
      <c r="J632" t="s">
        <v>2923</v>
      </c>
      <c r="L632" t="s">
        <v>2924</v>
      </c>
      <c r="R632" t="s">
        <v>845</v>
      </c>
    </row>
    <row r="633" spans="1:18" ht="25.5" customHeight="1">
      <c r="A633" t="s">
        <v>2521</v>
      </c>
      <c r="B633" t="s">
        <v>2526</v>
      </c>
      <c r="C633" s="2">
        <v>45754</v>
      </c>
      <c r="D633" t="s">
        <v>71</v>
      </c>
      <c r="F633" t="s">
        <v>2584</v>
      </c>
      <c r="G633" t="s">
        <v>67</v>
      </c>
      <c r="H633">
        <v>60000000</v>
      </c>
      <c r="I633">
        <v>940000000</v>
      </c>
      <c r="J633" t="s">
        <v>2925</v>
      </c>
      <c r="L633" t="s">
        <v>2926</v>
      </c>
      <c r="R633" t="s">
        <v>849</v>
      </c>
    </row>
    <row r="634" spans="1:18" ht="25.5" customHeight="1">
      <c r="A634" t="s">
        <v>2684</v>
      </c>
      <c r="B634" t="s">
        <v>2526</v>
      </c>
      <c r="C634" s="2">
        <v>45749</v>
      </c>
      <c r="D634" t="s">
        <v>86</v>
      </c>
      <c r="F634" t="s">
        <v>2685</v>
      </c>
      <c r="G634" t="s">
        <v>67</v>
      </c>
      <c r="H634">
        <v>8000000</v>
      </c>
      <c r="J634" t="s">
        <v>2927</v>
      </c>
      <c r="L634" t="s">
        <v>2928</v>
      </c>
      <c r="R634" t="s">
        <v>892</v>
      </c>
    </row>
    <row r="635" spans="1:18" ht="25.5" customHeight="1">
      <c r="A635" t="s">
        <v>2564</v>
      </c>
      <c r="B635" t="s">
        <v>2526</v>
      </c>
      <c r="C635" s="2">
        <v>45747</v>
      </c>
      <c r="D635" t="s">
        <v>65</v>
      </c>
      <c r="F635" t="s">
        <v>2565</v>
      </c>
      <c r="G635" t="s">
        <v>67</v>
      </c>
      <c r="H635">
        <v>149000000</v>
      </c>
      <c r="I635">
        <v>1601000000</v>
      </c>
      <c r="J635" t="s">
        <v>2929</v>
      </c>
      <c r="L635" t="s">
        <v>2930</v>
      </c>
      <c r="R635" t="s">
        <v>845</v>
      </c>
    </row>
    <row r="636" spans="1:18" ht="25.5" customHeight="1">
      <c r="A636" t="s">
        <v>2737</v>
      </c>
      <c r="B636" t="s">
        <v>2526</v>
      </c>
      <c r="C636" s="2">
        <v>45742</v>
      </c>
      <c r="D636" t="s">
        <v>36</v>
      </c>
      <c r="F636" t="s">
        <v>2738</v>
      </c>
      <c r="G636" t="s">
        <v>67</v>
      </c>
      <c r="H636">
        <v>3000000</v>
      </c>
      <c r="J636" t="s">
        <v>2931</v>
      </c>
      <c r="L636" t="s">
        <v>2932</v>
      </c>
      <c r="R636" t="s">
        <v>927</v>
      </c>
    </row>
    <row r="637" spans="1:18" ht="25.5" customHeight="1">
      <c r="A637" t="s">
        <v>2648</v>
      </c>
      <c r="B637" t="s">
        <v>2526</v>
      </c>
      <c r="C637" s="2">
        <v>45741</v>
      </c>
      <c r="D637" t="s">
        <v>86</v>
      </c>
      <c r="F637" t="s">
        <v>2637</v>
      </c>
      <c r="G637" t="s">
        <v>67</v>
      </c>
      <c r="H637">
        <v>22000000</v>
      </c>
      <c r="J637" t="s">
        <v>2933</v>
      </c>
      <c r="L637" t="s">
        <v>2934</v>
      </c>
      <c r="R637" t="s">
        <v>873</v>
      </c>
    </row>
    <row r="638" spans="1:18" ht="25.5" customHeight="1">
      <c r="A638" t="s">
        <v>2566</v>
      </c>
      <c r="B638" t="s">
        <v>2526</v>
      </c>
      <c r="C638" s="2">
        <v>45740</v>
      </c>
      <c r="D638" t="s">
        <v>209</v>
      </c>
      <c r="F638" t="s">
        <v>2567</v>
      </c>
      <c r="G638" t="s">
        <v>67</v>
      </c>
      <c r="H638">
        <v>140000000</v>
      </c>
      <c r="I638">
        <v>1460000000</v>
      </c>
      <c r="J638" t="s">
        <v>2935</v>
      </c>
      <c r="L638" t="s">
        <v>2936</v>
      </c>
      <c r="R638" t="s">
        <v>845</v>
      </c>
    </row>
    <row r="639" spans="1:18" ht="25.5" customHeight="1">
      <c r="A639" t="s">
        <v>2739</v>
      </c>
      <c r="B639" t="s">
        <v>2526</v>
      </c>
      <c r="C639" s="2">
        <v>45735</v>
      </c>
      <c r="D639" t="s">
        <v>1667</v>
      </c>
      <c r="F639" t="s">
        <v>2740</v>
      </c>
      <c r="G639" t="s">
        <v>67</v>
      </c>
      <c r="H639">
        <v>2500000</v>
      </c>
      <c r="J639" t="s">
        <v>2937</v>
      </c>
      <c r="L639" t="s">
        <v>2938</v>
      </c>
      <c r="R639" t="s">
        <v>927</v>
      </c>
    </row>
    <row r="640" spans="1:18" ht="25.5" customHeight="1">
      <c r="A640" t="s">
        <v>2585</v>
      </c>
      <c r="B640" t="s">
        <v>2526</v>
      </c>
      <c r="C640" s="2">
        <v>45732</v>
      </c>
      <c r="D640" t="s">
        <v>86</v>
      </c>
      <c r="F640" t="s">
        <v>2586</v>
      </c>
      <c r="G640" t="s">
        <v>67</v>
      </c>
      <c r="H640">
        <v>65000000</v>
      </c>
      <c r="J640" t="s">
        <v>2939</v>
      </c>
      <c r="L640" t="s">
        <v>2940</v>
      </c>
      <c r="R640" t="s">
        <v>849</v>
      </c>
    </row>
    <row r="641" spans="1:18" ht="25.5" customHeight="1">
      <c r="A641" t="s">
        <v>2611</v>
      </c>
      <c r="B641" t="s">
        <v>2526</v>
      </c>
      <c r="C641" s="2">
        <v>45728</v>
      </c>
      <c r="D641" t="s">
        <v>20</v>
      </c>
      <c r="F641" t="s">
        <v>2612</v>
      </c>
      <c r="G641" t="s">
        <v>67</v>
      </c>
      <c r="H641">
        <v>40000000</v>
      </c>
      <c r="I641">
        <v>110000000</v>
      </c>
      <c r="J641" t="s">
        <v>2941</v>
      </c>
      <c r="L641" t="s">
        <v>2942</v>
      </c>
      <c r="R641" t="s">
        <v>860</v>
      </c>
    </row>
    <row r="642" spans="1:18" ht="25.5" customHeight="1">
      <c r="A642" t="s">
        <v>2741</v>
      </c>
      <c r="B642" t="s">
        <v>2526</v>
      </c>
      <c r="C642" s="2">
        <v>45727</v>
      </c>
      <c r="D642" t="s">
        <v>69</v>
      </c>
      <c r="F642" t="s">
        <v>2742</v>
      </c>
      <c r="G642" t="s">
        <v>67</v>
      </c>
      <c r="H642">
        <v>4500000</v>
      </c>
      <c r="I642">
        <v>975500000</v>
      </c>
      <c r="J642" t="s">
        <v>2943</v>
      </c>
      <c r="L642" t="s">
        <v>2944</v>
      </c>
      <c r="R642" t="s">
        <v>927</v>
      </c>
    </row>
    <row r="643" spans="1:18" ht="25.5" customHeight="1">
      <c r="A643" t="s">
        <v>2587</v>
      </c>
      <c r="B643" t="s">
        <v>2526</v>
      </c>
      <c r="C643" s="2">
        <v>45727</v>
      </c>
      <c r="D643" t="s">
        <v>20</v>
      </c>
      <c r="F643" t="s">
        <v>2588</v>
      </c>
      <c r="G643" t="s">
        <v>67</v>
      </c>
      <c r="H643">
        <v>51000000</v>
      </c>
      <c r="J643" t="s">
        <v>2945</v>
      </c>
      <c r="L643" t="s">
        <v>2946</v>
      </c>
      <c r="R643" t="s">
        <v>849</v>
      </c>
    </row>
    <row r="644" spans="1:18" ht="25.5" customHeight="1">
      <c r="A644" t="s">
        <v>2686</v>
      </c>
      <c r="B644" t="s">
        <v>2526</v>
      </c>
      <c r="C644" s="2">
        <v>45721</v>
      </c>
      <c r="D644" t="s">
        <v>20</v>
      </c>
      <c r="F644" t="s">
        <v>2687</v>
      </c>
      <c r="G644" t="s">
        <v>67</v>
      </c>
      <c r="H644">
        <v>9495791</v>
      </c>
      <c r="J644" t="s">
        <v>2947</v>
      </c>
      <c r="L644" t="s">
        <v>2948</v>
      </c>
      <c r="R644" t="s">
        <v>892</v>
      </c>
    </row>
    <row r="645" spans="1:18" ht="25.5" customHeight="1">
      <c r="A645" t="s">
        <v>2743</v>
      </c>
      <c r="B645" t="s">
        <v>2526</v>
      </c>
      <c r="C645" s="2">
        <v>45715</v>
      </c>
      <c r="D645" t="s">
        <v>36</v>
      </c>
      <c r="F645" t="s">
        <v>2744</v>
      </c>
      <c r="G645" t="s">
        <v>67</v>
      </c>
      <c r="H645">
        <v>4700000</v>
      </c>
      <c r="J645" t="s">
        <v>2949</v>
      </c>
      <c r="L645" t="s">
        <v>2950</v>
      </c>
      <c r="R645" t="s">
        <v>927</v>
      </c>
    </row>
    <row r="646" spans="1:18" ht="25.5" customHeight="1">
      <c r="A646" t="s">
        <v>2649</v>
      </c>
      <c r="B646" t="s">
        <v>2526</v>
      </c>
      <c r="C646" s="2">
        <v>45714</v>
      </c>
      <c r="D646" t="s">
        <v>86</v>
      </c>
      <c r="F646" t="s">
        <v>2650</v>
      </c>
      <c r="G646" t="s">
        <v>67</v>
      </c>
      <c r="H646">
        <v>19000000</v>
      </c>
      <c r="J646" t="s">
        <v>2951</v>
      </c>
      <c r="L646" t="s">
        <v>2952</v>
      </c>
      <c r="R646" t="s">
        <v>873</v>
      </c>
    </row>
    <row r="647" spans="1:18" ht="25.5" customHeight="1">
      <c r="A647" t="s">
        <v>2522</v>
      </c>
      <c r="B647" t="s">
        <v>2526</v>
      </c>
      <c r="C647" s="2">
        <v>45713</v>
      </c>
      <c r="D647" t="s">
        <v>36</v>
      </c>
      <c r="F647" t="s">
        <v>2523</v>
      </c>
      <c r="J647" t="s">
        <v>2953</v>
      </c>
      <c r="L647" t="s">
        <v>2954</v>
      </c>
    </row>
    <row r="648" spans="1:18" ht="25.5" customHeight="1">
      <c r="A648" t="s">
        <v>2651</v>
      </c>
      <c r="B648" t="s">
        <v>2526</v>
      </c>
      <c r="C648" s="2">
        <v>45706</v>
      </c>
      <c r="D648" t="s">
        <v>86</v>
      </c>
      <c r="F648" t="s">
        <v>2652</v>
      </c>
      <c r="G648" t="s">
        <v>67</v>
      </c>
      <c r="H648">
        <v>16000000</v>
      </c>
      <c r="J648" t="s">
        <v>2955</v>
      </c>
      <c r="L648" t="s">
        <v>2956</v>
      </c>
      <c r="R648" t="s">
        <v>873</v>
      </c>
    </row>
    <row r="649" spans="1:18" ht="25.5" customHeight="1">
      <c r="A649" t="s">
        <v>2653</v>
      </c>
      <c r="B649" t="s">
        <v>2526</v>
      </c>
      <c r="C649" s="2">
        <v>45700</v>
      </c>
      <c r="D649" t="s">
        <v>86</v>
      </c>
      <c r="F649" t="s">
        <v>2654</v>
      </c>
      <c r="G649" t="s">
        <v>67</v>
      </c>
      <c r="H649">
        <v>11000000</v>
      </c>
      <c r="J649" t="s">
        <v>2957</v>
      </c>
      <c r="L649" t="s">
        <v>2958</v>
      </c>
      <c r="R649" t="s">
        <v>873</v>
      </c>
    </row>
    <row r="650" spans="1:18" ht="25.5" customHeight="1">
      <c r="A650" t="s">
        <v>2568</v>
      </c>
      <c r="B650" t="s">
        <v>2526</v>
      </c>
      <c r="C650" s="2">
        <v>45699</v>
      </c>
      <c r="D650" t="s">
        <v>58</v>
      </c>
      <c r="F650" t="s">
        <v>2569</v>
      </c>
      <c r="G650" t="s">
        <v>67</v>
      </c>
      <c r="H650">
        <v>125000000</v>
      </c>
      <c r="I650">
        <v>1000000000</v>
      </c>
      <c r="J650" t="s">
        <v>2959</v>
      </c>
      <c r="L650" t="s">
        <v>2960</v>
      </c>
      <c r="R650" t="s">
        <v>845</v>
      </c>
    </row>
    <row r="651" spans="1:18" ht="25.5" customHeight="1">
      <c r="A651" t="s">
        <v>2745</v>
      </c>
      <c r="B651" t="s">
        <v>2526</v>
      </c>
      <c r="C651" s="2">
        <v>45687</v>
      </c>
      <c r="D651" t="s">
        <v>36</v>
      </c>
      <c r="F651" t="s">
        <v>2746</v>
      </c>
      <c r="G651" t="s">
        <v>67</v>
      </c>
      <c r="H651">
        <v>3000000</v>
      </c>
      <c r="J651" t="s">
        <v>2961</v>
      </c>
      <c r="L651" t="s">
        <v>2962</v>
      </c>
      <c r="R651" t="s">
        <v>927</v>
      </c>
    </row>
    <row r="652" spans="1:18" ht="25.5" customHeight="1">
      <c r="A652" t="s">
        <v>2747</v>
      </c>
      <c r="B652" t="s">
        <v>2526</v>
      </c>
      <c r="C652" s="2">
        <v>45687</v>
      </c>
      <c r="D652" t="s">
        <v>36</v>
      </c>
      <c r="F652" t="s">
        <v>2748</v>
      </c>
      <c r="G652" t="s">
        <v>67</v>
      </c>
      <c r="H652">
        <v>2500000</v>
      </c>
      <c r="J652" t="s">
        <v>2963</v>
      </c>
      <c r="L652" t="s">
        <v>2964</v>
      </c>
      <c r="R652" t="s">
        <v>927</v>
      </c>
    </row>
    <row r="653" spans="1:18" ht="25.5" customHeight="1">
      <c r="A653" t="s">
        <v>2613</v>
      </c>
      <c r="B653" t="s">
        <v>2526</v>
      </c>
      <c r="C653" s="2">
        <v>45686</v>
      </c>
      <c r="D653" t="s">
        <v>20</v>
      </c>
      <c r="F653" t="s">
        <v>2614</v>
      </c>
      <c r="G653" t="s">
        <v>61</v>
      </c>
      <c r="H653">
        <v>43847423</v>
      </c>
      <c r="J653" t="s">
        <v>2965</v>
      </c>
      <c r="L653" t="s">
        <v>2966</v>
      </c>
      <c r="R653" t="s">
        <v>860</v>
      </c>
    </row>
    <row r="654" spans="1:18" ht="25.5" customHeight="1">
      <c r="A654" t="s">
        <v>2749</v>
      </c>
      <c r="B654" t="s">
        <v>2526</v>
      </c>
      <c r="C654" s="2">
        <v>45677</v>
      </c>
      <c r="D654" t="s">
        <v>36</v>
      </c>
      <c r="F654" t="s">
        <v>2750</v>
      </c>
      <c r="G654" t="s">
        <v>67</v>
      </c>
      <c r="H654">
        <v>2600000</v>
      </c>
      <c r="J654" t="s">
        <v>2967</v>
      </c>
      <c r="L654" t="s">
        <v>2968</v>
      </c>
      <c r="R654" t="s">
        <v>927</v>
      </c>
    </row>
    <row r="655" spans="1:18" ht="25.5" customHeight="1">
      <c r="A655" t="s">
        <v>2570</v>
      </c>
      <c r="B655" t="s">
        <v>2526</v>
      </c>
      <c r="C655" s="2">
        <v>45672</v>
      </c>
      <c r="D655" t="s">
        <v>71</v>
      </c>
      <c r="F655" t="s">
        <v>2571</v>
      </c>
      <c r="G655" t="s">
        <v>67</v>
      </c>
      <c r="H655">
        <v>180000000</v>
      </c>
      <c r="I655">
        <v>1920000000</v>
      </c>
      <c r="J655" t="s">
        <v>2969</v>
      </c>
      <c r="L655" t="s">
        <v>2970</v>
      </c>
      <c r="R655" t="s">
        <v>845</v>
      </c>
    </row>
    <row r="656" spans="1:18" ht="25.5" customHeight="1">
      <c r="A656" t="s">
        <v>2688</v>
      </c>
      <c r="B656" t="s">
        <v>2526</v>
      </c>
      <c r="C656" s="2">
        <v>45671</v>
      </c>
      <c r="D656" t="s">
        <v>86</v>
      </c>
      <c r="F656" t="s">
        <v>2689</v>
      </c>
      <c r="G656" t="s">
        <v>67</v>
      </c>
      <c r="H656">
        <v>10000000</v>
      </c>
      <c r="J656" t="s">
        <v>2971</v>
      </c>
      <c r="L656" t="s">
        <v>2972</v>
      </c>
      <c r="R656" t="s">
        <v>892</v>
      </c>
    </row>
    <row r="657" spans="1:18" ht="25.5" customHeight="1">
      <c r="A657" t="s">
        <v>2655</v>
      </c>
      <c r="B657" t="s">
        <v>2526</v>
      </c>
      <c r="C657" s="2">
        <v>45644</v>
      </c>
      <c r="D657" t="s">
        <v>86</v>
      </c>
      <c r="F657" t="s">
        <v>2656</v>
      </c>
      <c r="G657" t="s">
        <v>67</v>
      </c>
      <c r="H657">
        <v>48000000</v>
      </c>
      <c r="J657" t="s">
        <v>2973</v>
      </c>
      <c r="L657" t="s">
        <v>2974</v>
      </c>
      <c r="R657" t="s">
        <v>873</v>
      </c>
    </row>
    <row r="658" spans="1:18" ht="25.5" customHeight="1">
      <c r="A658" t="s">
        <v>2690</v>
      </c>
      <c r="B658" t="s">
        <v>2526</v>
      </c>
      <c r="C658" s="2">
        <v>45637</v>
      </c>
      <c r="D658" t="s">
        <v>86</v>
      </c>
      <c r="F658" t="s">
        <v>2691</v>
      </c>
      <c r="G658" t="s">
        <v>67</v>
      </c>
      <c r="H658">
        <v>23863479</v>
      </c>
      <c r="I658">
        <v>64000000</v>
      </c>
      <c r="J658" t="s">
        <v>2975</v>
      </c>
      <c r="L658" t="s">
        <v>2976</v>
      </c>
      <c r="R658" t="s">
        <v>892</v>
      </c>
    </row>
    <row r="659" spans="1:18" ht="25.5" customHeight="1">
      <c r="A659" t="s">
        <v>2615</v>
      </c>
      <c r="B659" t="s">
        <v>2526</v>
      </c>
      <c r="C659" s="2">
        <v>45636</v>
      </c>
      <c r="D659" t="s">
        <v>58</v>
      </c>
      <c r="F659" t="s">
        <v>2616</v>
      </c>
      <c r="G659" t="s">
        <v>67</v>
      </c>
      <c r="H659">
        <v>78000000</v>
      </c>
      <c r="I659">
        <v>922000000</v>
      </c>
      <c r="J659" t="s">
        <v>2977</v>
      </c>
      <c r="L659" t="s">
        <v>2978</v>
      </c>
      <c r="R659" t="s">
        <v>860</v>
      </c>
    </row>
    <row r="660" spans="1:18" ht="25.5" customHeight="1">
      <c r="A660" t="s">
        <v>2692</v>
      </c>
      <c r="B660" t="s">
        <v>2526</v>
      </c>
      <c r="C660" s="2">
        <v>45632</v>
      </c>
      <c r="D660" t="s">
        <v>1647</v>
      </c>
      <c r="F660" t="s">
        <v>2693</v>
      </c>
      <c r="G660" t="s">
        <v>67</v>
      </c>
      <c r="H660">
        <v>12000000</v>
      </c>
      <c r="J660" t="s">
        <v>2979</v>
      </c>
      <c r="L660" t="s">
        <v>2980</v>
      </c>
      <c r="R660" t="s">
        <v>892</v>
      </c>
    </row>
    <row r="661" spans="1:18" ht="25.5" customHeight="1">
      <c r="A661" t="s">
        <v>2791</v>
      </c>
      <c r="B661" t="s">
        <v>2526</v>
      </c>
      <c r="C661" s="2">
        <v>45632</v>
      </c>
      <c r="D661" t="s">
        <v>86</v>
      </c>
      <c r="F661" t="s">
        <v>2526</v>
      </c>
      <c r="G661" t="s">
        <v>67</v>
      </c>
      <c r="H661">
        <v>2000000</v>
      </c>
      <c r="J661" t="s">
        <v>2981</v>
      </c>
      <c r="L661" t="s">
        <v>2982</v>
      </c>
      <c r="R661" t="s">
        <v>966</v>
      </c>
    </row>
    <row r="662" spans="1:18" ht="25.5" customHeight="1">
      <c r="A662" t="s">
        <v>2792</v>
      </c>
      <c r="B662" t="s">
        <v>2526</v>
      </c>
      <c r="C662" s="2">
        <v>45629</v>
      </c>
      <c r="D662" t="s">
        <v>36</v>
      </c>
      <c r="F662" t="s">
        <v>2793</v>
      </c>
      <c r="G662" t="s">
        <v>67</v>
      </c>
      <c r="H662">
        <v>4000000</v>
      </c>
      <c r="J662" t="s">
        <v>2983</v>
      </c>
      <c r="L662" t="s">
        <v>2984</v>
      </c>
      <c r="R662" t="s">
        <v>966</v>
      </c>
    </row>
    <row r="663" spans="1:18" ht="25.5" customHeight="1">
      <c r="A663" t="s">
        <v>2589</v>
      </c>
      <c r="B663" t="s">
        <v>2526</v>
      </c>
      <c r="C663" s="2">
        <v>45628</v>
      </c>
      <c r="D663" t="s">
        <v>71</v>
      </c>
      <c r="F663" t="s">
        <v>2526</v>
      </c>
      <c r="G663" t="s">
        <v>67</v>
      </c>
      <c r="H663">
        <v>105000000</v>
      </c>
      <c r="J663" t="s">
        <v>2985</v>
      </c>
      <c r="L663" t="s">
        <v>2986</v>
      </c>
      <c r="R663" t="s">
        <v>854</v>
      </c>
    </row>
    <row r="664" spans="1:18" ht="25.5" customHeight="1">
      <c r="A664" t="s">
        <v>2694</v>
      </c>
      <c r="B664" t="s">
        <v>2526</v>
      </c>
      <c r="C664" s="2">
        <v>45628</v>
      </c>
      <c r="D664" t="s">
        <v>86</v>
      </c>
      <c r="F664" t="s">
        <v>2526</v>
      </c>
      <c r="G664" t="s">
        <v>67</v>
      </c>
      <c r="H664">
        <v>15000000</v>
      </c>
      <c r="I664">
        <v>20000000</v>
      </c>
      <c r="J664" t="s">
        <v>2987</v>
      </c>
      <c r="L664" t="s">
        <v>2988</v>
      </c>
      <c r="R664" t="s">
        <v>892</v>
      </c>
    </row>
    <row r="665" spans="1:18" ht="25.5" customHeight="1">
      <c r="A665" t="s">
        <v>2572</v>
      </c>
      <c r="B665" t="s">
        <v>2526</v>
      </c>
      <c r="C665" s="2">
        <v>45628</v>
      </c>
      <c r="D665" t="s">
        <v>588</v>
      </c>
      <c r="F665" t="s">
        <v>2573</v>
      </c>
      <c r="G665" t="s">
        <v>67</v>
      </c>
      <c r="H665">
        <v>700000000</v>
      </c>
      <c r="J665" t="s">
        <v>2989</v>
      </c>
      <c r="L665" t="s">
        <v>2990</v>
      </c>
      <c r="R665" t="s">
        <v>845</v>
      </c>
    </row>
    <row r="666" spans="1:18" ht="25.5" customHeight="1">
      <c r="A666" t="s">
        <v>2794</v>
      </c>
      <c r="B666" t="s">
        <v>2526</v>
      </c>
      <c r="C666" s="2">
        <v>45616</v>
      </c>
      <c r="D666" t="s">
        <v>36</v>
      </c>
      <c r="F666" t="s">
        <v>2795</v>
      </c>
      <c r="G666" t="s">
        <v>61</v>
      </c>
      <c r="H666">
        <v>2636449</v>
      </c>
      <c r="J666" t="s">
        <v>2991</v>
      </c>
      <c r="L666" t="s">
        <v>2992</v>
      </c>
      <c r="R666" t="s">
        <v>966</v>
      </c>
    </row>
    <row r="667" spans="1:18" ht="25.5" customHeight="1">
      <c r="A667" t="s">
        <v>2695</v>
      </c>
      <c r="B667" t="s">
        <v>2526</v>
      </c>
      <c r="C667" s="2">
        <v>45615</v>
      </c>
      <c r="D667" t="s">
        <v>86</v>
      </c>
      <c r="F667" t="s">
        <v>2696</v>
      </c>
      <c r="G667" t="s">
        <v>67</v>
      </c>
      <c r="H667">
        <v>11000000</v>
      </c>
      <c r="J667" t="s">
        <v>2993</v>
      </c>
      <c r="L667" t="s">
        <v>2994</v>
      </c>
      <c r="R667" t="s">
        <v>892</v>
      </c>
    </row>
    <row r="668" spans="1:18" ht="25.5" customHeight="1">
      <c r="A668" t="s">
        <v>2617</v>
      </c>
      <c r="B668" t="s">
        <v>2526</v>
      </c>
      <c r="C668" s="2">
        <v>45615</v>
      </c>
      <c r="D668" t="s">
        <v>58</v>
      </c>
      <c r="F668" t="s">
        <v>2618</v>
      </c>
      <c r="G668" t="s">
        <v>67</v>
      </c>
      <c r="H668">
        <v>60000000</v>
      </c>
      <c r="J668" t="s">
        <v>2995</v>
      </c>
      <c r="L668" t="s">
        <v>2996</v>
      </c>
      <c r="R668" t="s">
        <v>860</v>
      </c>
    </row>
    <row r="669" spans="1:18" ht="25.5" customHeight="1">
      <c r="A669" t="s">
        <v>2796</v>
      </c>
      <c r="B669" t="s">
        <v>2526</v>
      </c>
      <c r="C669" s="2">
        <v>45615</v>
      </c>
      <c r="D669" t="s">
        <v>36</v>
      </c>
      <c r="F669" t="s">
        <v>2797</v>
      </c>
      <c r="G669" t="s">
        <v>67</v>
      </c>
      <c r="H669">
        <v>2000000</v>
      </c>
      <c r="J669" t="s">
        <v>2997</v>
      </c>
      <c r="L669" t="s">
        <v>2998</v>
      </c>
      <c r="R669" t="s">
        <v>966</v>
      </c>
    </row>
    <row r="670" spans="1:18" ht="25.5" customHeight="1">
      <c r="A670" t="s">
        <v>2619</v>
      </c>
      <c r="B670" t="s">
        <v>2526</v>
      </c>
      <c r="C670" s="2">
        <v>45610</v>
      </c>
      <c r="D670" t="s">
        <v>86</v>
      </c>
      <c r="F670" t="s">
        <v>2620</v>
      </c>
      <c r="G670" t="s">
        <v>67</v>
      </c>
      <c r="H670">
        <v>100000000</v>
      </c>
      <c r="I670">
        <v>650000000</v>
      </c>
      <c r="J670" t="s">
        <v>2999</v>
      </c>
      <c r="L670" t="s">
        <v>3000</v>
      </c>
      <c r="R670" t="s">
        <v>860</v>
      </c>
    </row>
    <row r="671" spans="1:18" ht="25.5" customHeight="1">
      <c r="A671" t="s">
        <v>2697</v>
      </c>
      <c r="B671" t="s">
        <v>2526</v>
      </c>
      <c r="C671" s="2">
        <v>45608</v>
      </c>
      <c r="D671" t="s">
        <v>20</v>
      </c>
      <c r="F671" t="s">
        <v>2698</v>
      </c>
      <c r="G671" t="s">
        <v>67</v>
      </c>
      <c r="H671">
        <v>30000000</v>
      </c>
      <c r="J671" t="s">
        <v>3001</v>
      </c>
      <c r="L671" t="s">
        <v>3002</v>
      </c>
      <c r="R671" t="s">
        <v>892</v>
      </c>
    </row>
    <row r="672" spans="1:18" ht="25.5" customHeight="1">
      <c r="A672" t="s">
        <v>2798</v>
      </c>
      <c r="B672" t="s">
        <v>2526</v>
      </c>
      <c r="C672" s="2">
        <v>45606</v>
      </c>
      <c r="D672" t="s">
        <v>36</v>
      </c>
      <c r="F672" t="s">
        <v>2799</v>
      </c>
      <c r="G672" t="s">
        <v>67</v>
      </c>
      <c r="H672">
        <v>4600000</v>
      </c>
      <c r="J672" t="s">
        <v>3003</v>
      </c>
      <c r="L672" t="s">
        <v>3004</v>
      </c>
      <c r="R672" t="s">
        <v>966</v>
      </c>
    </row>
    <row r="673" spans="1:18" ht="25.5" customHeight="1">
      <c r="A673" t="s">
        <v>2800</v>
      </c>
      <c r="B673" t="s">
        <v>2526</v>
      </c>
      <c r="C673" s="2">
        <v>45601</v>
      </c>
      <c r="D673" t="s">
        <v>36</v>
      </c>
      <c r="F673" t="s">
        <v>2801</v>
      </c>
      <c r="G673" t="s">
        <v>61</v>
      </c>
      <c r="H673">
        <v>4373607</v>
      </c>
      <c r="J673" t="s">
        <v>3005</v>
      </c>
      <c r="L673" t="s">
        <v>3006</v>
      </c>
      <c r="R673" t="s">
        <v>966</v>
      </c>
    </row>
    <row r="674" spans="1:18" ht="25.5" customHeight="1">
      <c r="A674" t="s">
        <v>2751</v>
      </c>
      <c r="B674" t="s">
        <v>2526</v>
      </c>
      <c r="C674" s="2">
        <v>45601</v>
      </c>
      <c r="D674" t="s">
        <v>36</v>
      </c>
      <c r="F674" t="s">
        <v>2752</v>
      </c>
      <c r="G674" t="s">
        <v>67</v>
      </c>
      <c r="H674">
        <v>9500000</v>
      </c>
      <c r="J674" t="s">
        <v>3007</v>
      </c>
      <c r="L674" t="s">
        <v>3008</v>
      </c>
      <c r="R674" t="s">
        <v>927</v>
      </c>
    </row>
    <row r="675" spans="1:18" ht="25.5" customHeight="1">
      <c r="A675" t="s">
        <v>2590</v>
      </c>
      <c r="B675" t="s">
        <v>2526</v>
      </c>
      <c r="C675" s="2">
        <v>45594</v>
      </c>
      <c r="D675" t="s">
        <v>69</v>
      </c>
      <c r="F675" t="s">
        <v>2591</v>
      </c>
      <c r="G675" t="s">
        <v>67</v>
      </c>
      <c r="H675">
        <v>150000000</v>
      </c>
      <c r="I675">
        <v>1850000000</v>
      </c>
      <c r="J675" t="s">
        <v>3009</v>
      </c>
      <c r="L675" t="s">
        <v>3010</v>
      </c>
      <c r="R675" t="s">
        <v>854</v>
      </c>
    </row>
    <row r="676" spans="1:18" ht="25.5" customHeight="1">
      <c r="A676" t="s">
        <v>2657</v>
      </c>
      <c r="B676" t="s">
        <v>2526</v>
      </c>
      <c r="C676" s="2">
        <v>45593</v>
      </c>
      <c r="D676" t="s">
        <v>20</v>
      </c>
      <c r="F676" t="s">
        <v>2658</v>
      </c>
      <c r="G676" t="s">
        <v>61</v>
      </c>
      <c r="H676">
        <v>34941017</v>
      </c>
      <c r="J676" t="s">
        <v>3011</v>
      </c>
      <c r="L676" t="s">
        <v>3012</v>
      </c>
      <c r="R676" t="s">
        <v>873</v>
      </c>
    </row>
    <row r="677" spans="1:18" ht="25.5" customHeight="1">
      <c r="A677" t="s">
        <v>2699</v>
      </c>
      <c r="B677" t="s">
        <v>2526</v>
      </c>
      <c r="C677" s="2">
        <v>45588</v>
      </c>
      <c r="D677" t="s">
        <v>86</v>
      </c>
      <c r="F677" t="s">
        <v>2700</v>
      </c>
      <c r="G677" t="s">
        <v>67</v>
      </c>
      <c r="H677">
        <v>26000000</v>
      </c>
      <c r="J677" t="s">
        <v>3013</v>
      </c>
      <c r="L677" t="s">
        <v>3014</v>
      </c>
      <c r="R677" t="s">
        <v>892</v>
      </c>
    </row>
    <row r="678" spans="1:18" ht="25.5" customHeight="1">
      <c r="A678" t="s">
        <v>2592</v>
      </c>
      <c r="B678" t="s">
        <v>2526</v>
      </c>
      <c r="C678" s="2">
        <v>45583</v>
      </c>
      <c r="D678" t="s">
        <v>65</v>
      </c>
      <c r="F678" t="s">
        <v>2593</v>
      </c>
      <c r="G678" t="s">
        <v>67</v>
      </c>
      <c r="H678">
        <v>150000000</v>
      </c>
      <c r="I678">
        <v>3050000000</v>
      </c>
      <c r="J678" t="s">
        <v>3015</v>
      </c>
      <c r="L678" t="s">
        <v>3016</v>
      </c>
      <c r="R678" t="s">
        <v>854</v>
      </c>
    </row>
    <row r="679" spans="1:18" ht="25.5" customHeight="1">
      <c r="A679" t="s">
        <v>2659</v>
      </c>
      <c r="B679" t="s">
        <v>2526</v>
      </c>
      <c r="C679" s="2">
        <v>45580</v>
      </c>
      <c r="D679" t="s">
        <v>20</v>
      </c>
      <c r="F679" t="s">
        <v>2660</v>
      </c>
      <c r="G679" t="s">
        <v>67</v>
      </c>
      <c r="H679">
        <v>35000000</v>
      </c>
      <c r="J679" t="s">
        <v>3017</v>
      </c>
      <c r="L679" t="s">
        <v>3018</v>
      </c>
      <c r="R679" t="s">
        <v>873</v>
      </c>
    </row>
    <row r="680" spans="1:18" ht="25.5" customHeight="1">
      <c r="A680" t="s">
        <v>2701</v>
      </c>
      <c r="B680" t="s">
        <v>2526</v>
      </c>
      <c r="C680" s="2">
        <v>45579</v>
      </c>
      <c r="D680" t="s">
        <v>86</v>
      </c>
      <c r="F680" t="s">
        <v>2702</v>
      </c>
      <c r="G680" t="s">
        <v>67</v>
      </c>
      <c r="H680">
        <v>20000000</v>
      </c>
      <c r="J680" t="s">
        <v>3019</v>
      </c>
      <c r="L680" t="s">
        <v>3020</v>
      </c>
      <c r="R680" t="s">
        <v>892</v>
      </c>
    </row>
    <row r="681" spans="1:18" ht="25.5" customHeight="1">
      <c r="A681" t="s">
        <v>2703</v>
      </c>
      <c r="B681" t="s">
        <v>2526</v>
      </c>
      <c r="C681" s="2">
        <v>45573</v>
      </c>
      <c r="D681" t="s">
        <v>20</v>
      </c>
      <c r="F681" t="s">
        <v>2704</v>
      </c>
      <c r="G681" t="s">
        <v>67</v>
      </c>
      <c r="H681">
        <v>16200000</v>
      </c>
      <c r="J681" t="s">
        <v>3021</v>
      </c>
      <c r="L681" t="s">
        <v>3022</v>
      </c>
      <c r="R681" t="s">
        <v>892</v>
      </c>
    </row>
    <row r="682" spans="1:18" ht="25.5" customHeight="1">
      <c r="A682" t="s">
        <v>2705</v>
      </c>
      <c r="B682" t="s">
        <v>2526</v>
      </c>
      <c r="C682" s="2">
        <v>45573</v>
      </c>
      <c r="D682" t="s">
        <v>86</v>
      </c>
      <c r="F682" t="s">
        <v>2706</v>
      </c>
      <c r="G682" t="s">
        <v>67</v>
      </c>
      <c r="H682">
        <v>11000000</v>
      </c>
      <c r="J682" t="s">
        <v>3023</v>
      </c>
      <c r="L682" t="s">
        <v>3024</v>
      </c>
      <c r="R682" t="s">
        <v>892</v>
      </c>
    </row>
    <row r="683" spans="1:18" ht="25.5" customHeight="1">
      <c r="A683" t="s">
        <v>2594</v>
      </c>
      <c r="B683" t="s">
        <v>2526</v>
      </c>
      <c r="C683" s="2">
        <v>45569</v>
      </c>
      <c r="D683" t="s">
        <v>65</v>
      </c>
      <c r="F683" t="s">
        <v>2595</v>
      </c>
      <c r="G683" t="s">
        <v>67</v>
      </c>
      <c r="H683">
        <v>267000000</v>
      </c>
      <c r="J683" t="s">
        <v>3025</v>
      </c>
      <c r="L683" t="s">
        <v>3026</v>
      </c>
      <c r="R683" t="s">
        <v>854</v>
      </c>
    </row>
    <row r="684" spans="1:18" ht="25.5" customHeight="1">
      <c r="A684" t="s">
        <v>2661</v>
      </c>
      <c r="B684" t="s">
        <v>2526</v>
      </c>
      <c r="C684" s="2">
        <v>45560</v>
      </c>
      <c r="D684" t="s">
        <v>20</v>
      </c>
      <c r="F684" t="s">
        <v>2662</v>
      </c>
      <c r="G684" t="s">
        <v>61</v>
      </c>
      <c r="H684">
        <v>30050050</v>
      </c>
      <c r="J684" t="s">
        <v>3027</v>
      </c>
      <c r="L684" t="s">
        <v>3028</v>
      </c>
      <c r="R684" t="s">
        <v>873</v>
      </c>
    </row>
    <row r="685" spans="1:18" ht="25.5" customHeight="1">
      <c r="A685" t="s">
        <v>2707</v>
      </c>
      <c r="B685" t="s">
        <v>2526</v>
      </c>
      <c r="C685" s="2">
        <v>45559</v>
      </c>
      <c r="D685" t="s">
        <v>36</v>
      </c>
      <c r="F685" t="s">
        <v>2708</v>
      </c>
      <c r="G685" t="s">
        <v>67</v>
      </c>
      <c r="H685">
        <v>27500000</v>
      </c>
      <c r="J685" t="s">
        <v>3029</v>
      </c>
      <c r="L685" t="s">
        <v>3030</v>
      </c>
      <c r="R685" t="s">
        <v>892</v>
      </c>
    </row>
    <row r="686" spans="1:18" ht="25.5" customHeight="1">
      <c r="A686" t="s">
        <v>2753</v>
      </c>
      <c r="B686" t="s">
        <v>2526</v>
      </c>
      <c r="C686" s="2">
        <v>45552</v>
      </c>
      <c r="D686" t="s">
        <v>86</v>
      </c>
      <c r="F686" t="s">
        <v>2754</v>
      </c>
      <c r="G686" t="s">
        <v>67</v>
      </c>
      <c r="H686">
        <v>10000000</v>
      </c>
      <c r="J686" t="s">
        <v>3031</v>
      </c>
      <c r="L686" t="s">
        <v>3032</v>
      </c>
      <c r="R686" t="s">
        <v>927</v>
      </c>
    </row>
    <row r="687" spans="1:18" ht="25.5" customHeight="1">
      <c r="A687" t="s">
        <v>2621</v>
      </c>
      <c r="B687" t="s">
        <v>2526</v>
      </c>
      <c r="C687" s="2">
        <v>45540</v>
      </c>
      <c r="D687" t="s">
        <v>86</v>
      </c>
      <c r="F687" t="s">
        <v>2526</v>
      </c>
      <c r="G687" t="s">
        <v>67</v>
      </c>
      <c r="H687">
        <v>57000000</v>
      </c>
      <c r="J687" t="s">
        <v>3033</v>
      </c>
      <c r="L687" t="s">
        <v>3034</v>
      </c>
      <c r="R687" t="s">
        <v>860</v>
      </c>
    </row>
    <row r="688" spans="1:18" ht="25.5" customHeight="1">
      <c r="A688" t="s">
        <v>2755</v>
      </c>
      <c r="B688" t="s">
        <v>2526</v>
      </c>
      <c r="C688" s="2">
        <v>45525</v>
      </c>
      <c r="D688" t="s">
        <v>20</v>
      </c>
      <c r="F688" t="s">
        <v>2526</v>
      </c>
      <c r="G688" t="s">
        <v>67</v>
      </c>
      <c r="H688">
        <v>9000000</v>
      </c>
      <c r="I688">
        <v>51000000</v>
      </c>
      <c r="J688" t="s">
        <v>3035</v>
      </c>
      <c r="L688" t="s">
        <v>3036</v>
      </c>
      <c r="R688" t="s">
        <v>927</v>
      </c>
    </row>
    <row r="689" spans="1:18" ht="25.5" customHeight="1">
      <c r="A689" t="s">
        <v>2756</v>
      </c>
      <c r="B689" t="s">
        <v>2526</v>
      </c>
      <c r="C689" s="2">
        <v>45511</v>
      </c>
      <c r="D689" t="s">
        <v>36</v>
      </c>
      <c r="F689" t="s">
        <v>2696</v>
      </c>
      <c r="G689" t="s">
        <v>67</v>
      </c>
      <c r="H689">
        <v>10000000</v>
      </c>
      <c r="J689" t="s">
        <v>3037</v>
      </c>
      <c r="L689" t="s">
        <v>3038</v>
      </c>
      <c r="R689" t="s">
        <v>927</v>
      </c>
    </row>
    <row r="690" spans="1:18" ht="25.5" customHeight="1">
      <c r="A690" t="s">
        <v>2663</v>
      </c>
      <c r="B690" t="s">
        <v>2526</v>
      </c>
      <c r="C690" s="2">
        <v>45504</v>
      </c>
      <c r="D690" t="s">
        <v>86</v>
      </c>
      <c r="F690" t="s">
        <v>2664</v>
      </c>
      <c r="G690" t="s">
        <v>67</v>
      </c>
      <c r="H690">
        <v>36000000</v>
      </c>
      <c r="J690" t="s">
        <v>3039</v>
      </c>
      <c r="L690" t="s">
        <v>3040</v>
      </c>
      <c r="R690" t="s">
        <v>873</v>
      </c>
    </row>
    <row r="691" spans="1:18" ht="25.5" customHeight="1">
      <c r="A691" t="s">
        <v>2709</v>
      </c>
      <c r="B691" t="s">
        <v>2526</v>
      </c>
      <c r="C691" s="2">
        <v>45504</v>
      </c>
      <c r="D691" t="s">
        <v>20</v>
      </c>
      <c r="F691" t="s">
        <v>2710</v>
      </c>
      <c r="G691" t="s">
        <v>67</v>
      </c>
      <c r="H691">
        <v>20000000</v>
      </c>
      <c r="J691" t="s">
        <v>3041</v>
      </c>
      <c r="L691" t="s">
        <v>3042</v>
      </c>
      <c r="R691" t="s">
        <v>892</v>
      </c>
    </row>
    <row r="692" spans="1:18" ht="25.5" customHeight="1">
      <c r="A692" t="s">
        <v>2757</v>
      </c>
      <c r="B692" t="s">
        <v>2526</v>
      </c>
      <c r="C692" s="2">
        <v>45503</v>
      </c>
      <c r="D692" t="s">
        <v>86</v>
      </c>
      <c r="F692" t="s">
        <v>2758</v>
      </c>
      <c r="G692" t="s">
        <v>67</v>
      </c>
      <c r="H692">
        <v>9100000</v>
      </c>
      <c r="J692" t="s">
        <v>3043</v>
      </c>
      <c r="L692" t="s">
        <v>3044</v>
      </c>
      <c r="R692" t="s">
        <v>927</v>
      </c>
    </row>
    <row r="693" spans="1:18" ht="25.5" customHeight="1">
      <c r="A693" t="s">
        <v>2802</v>
      </c>
      <c r="B693" t="s">
        <v>2526</v>
      </c>
      <c r="C693" s="2">
        <v>45492</v>
      </c>
      <c r="D693" t="s">
        <v>36</v>
      </c>
      <c r="F693" t="s">
        <v>2803</v>
      </c>
      <c r="G693" t="s">
        <v>67</v>
      </c>
      <c r="H693">
        <v>1800000</v>
      </c>
      <c r="J693" t="s">
        <v>3045</v>
      </c>
      <c r="L693" t="s">
        <v>3046</v>
      </c>
      <c r="R693" t="s">
        <v>966</v>
      </c>
    </row>
    <row r="694" spans="1:18" ht="25.5" customHeight="1">
      <c r="A694" t="s">
        <v>2665</v>
      </c>
      <c r="B694" t="s">
        <v>2526</v>
      </c>
      <c r="C694" s="2">
        <v>45491</v>
      </c>
      <c r="D694" t="s">
        <v>20</v>
      </c>
      <c r="F694" t="s">
        <v>2666</v>
      </c>
      <c r="G694" t="s">
        <v>67</v>
      </c>
      <c r="H694">
        <v>40000000</v>
      </c>
      <c r="J694" t="s">
        <v>3047</v>
      </c>
      <c r="L694" t="s">
        <v>3048</v>
      </c>
      <c r="R694" t="s">
        <v>873</v>
      </c>
    </row>
    <row r="695" spans="1:18" ht="25.5" customHeight="1">
      <c r="A695" t="s">
        <v>2711</v>
      </c>
      <c r="B695" t="s">
        <v>2526</v>
      </c>
      <c r="C695" s="2">
        <v>45491</v>
      </c>
      <c r="D695" t="s">
        <v>86</v>
      </c>
      <c r="F695" t="s">
        <v>2712</v>
      </c>
      <c r="G695" t="s">
        <v>67</v>
      </c>
      <c r="H695">
        <v>18000000</v>
      </c>
      <c r="J695" t="s">
        <v>3049</v>
      </c>
      <c r="L695" t="s">
        <v>3050</v>
      </c>
      <c r="R695" t="s">
        <v>892</v>
      </c>
    </row>
    <row r="696" spans="1:18" ht="25.5" customHeight="1">
      <c r="A696" t="s">
        <v>2759</v>
      </c>
      <c r="B696" t="s">
        <v>2526</v>
      </c>
      <c r="C696" s="2">
        <v>45489</v>
      </c>
      <c r="D696" t="s">
        <v>36</v>
      </c>
      <c r="F696" t="s">
        <v>2760</v>
      </c>
      <c r="G696" t="s">
        <v>67</v>
      </c>
      <c r="H696">
        <v>9000000</v>
      </c>
      <c r="J696" t="s">
        <v>3051</v>
      </c>
      <c r="L696" t="s">
        <v>3052</v>
      </c>
      <c r="R696" t="s">
        <v>927</v>
      </c>
    </row>
    <row r="697" spans="1:18" ht="25.5" customHeight="1">
      <c r="A697" t="s">
        <v>2622</v>
      </c>
      <c r="B697" t="s">
        <v>2526</v>
      </c>
      <c r="C697" s="2">
        <v>45488</v>
      </c>
      <c r="D697" t="s">
        <v>1647</v>
      </c>
      <c r="F697" t="s">
        <v>2623</v>
      </c>
      <c r="G697" t="s">
        <v>67</v>
      </c>
      <c r="H697">
        <v>52000000</v>
      </c>
      <c r="J697" t="s">
        <v>3053</v>
      </c>
      <c r="L697" t="s">
        <v>3054</v>
      </c>
      <c r="R697" t="s">
        <v>860</v>
      </c>
    </row>
    <row r="698" spans="1:18" ht="25.5" customHeight="1">
      <c r="A698" t="s">
        <v>2761</v>
      </c>
      <c r="B698" t="s">
        <v>2526</v>
      </c>
      <c r="C698" s="2">
        <v>45484</v>
      </c>
      <c r="D698" t="s">
        <v>86</v>
      </c>
      <c r="F698" t="s">
        <v>2762</v>
      </c>
      <c r="G698" t="s">
        <v>67</v>
      </c>
      <c r="H698">
        <v>7000000</v>
      </c>
      <c r="I698">
        <v>28000000</v>
      </c>
      <c r="J698" t="s">
        <v>3055</v>
      </c>
      <c r="L698" t="s">
        <v>3056</v>
      </c>
      <c r="R698" t="s">
        <v>927</v>
      </c>
    </row>
    <row r="699" spans="1:18" ht="25.5" customHeight="1">
      <c r="A699" t="s">
        <v>2804</v>
      </c>
      <c r="B699" t="s">
        <v>2526</v>
      </c>
      <c r="C699" s="2">
        <v>45482</v>
      </c>
      <c r="D699" t="s">
        <v>36</v>
      </c>
      <c r="F699" t="s">
        <v>2805</v>
      </c>
      <c r="G699" t="s">
        <v>67</v>
      </c>
      <c r="H699">
        <v>5000000</v>
      </c>
      <c r="J699" t="s">
        <v>3057</v>
      </c>
      <c r="L699" t="s">
        <v>3058</v>
      </c>
      <c r="R699" t="s">
        <v>966</v>
      </c>
    </row>
    <row r="700" spans="1:18" ht="25.5" customHeight="1">
      <c r="A700" t="s">
        <v>2596</v>
      </c>
      <c r="B700" t="s">
        <v>2526</v>
      </c>
      <c r="C700" s="2">
        <v>45469</v>
      </c>
      <c r="D700" t="s">
        <v>2539</v>
      </c>
      <c r="F700" t="s">
        <v>2597</v>
      </c>
      <c r="G700" t="s">
        <v>67</v>
      </c>
      <c r="H700">
        <v>350000000</v>
      </c>
      <c r="I700">
        <v>450000000</v>
      </c>
      <c r="J700" t="s">
        <v>3059</v>
      </c>
      <c r="L700" t="s">
        <v>3060</v>
      </c>
      <c r="R700" t="s">
        <v>854</v>
      </c>
    </row>
    <row r="701" spans="1:18" ht="25.5" customHeight="1">
      <c r="A701" t="s">
        <v>2525</v>
      </c>
      <c r="B701" t="s">
        <v>2526</v>
      </c>
      <c r="C701" s="2">
        <v>45460</v>
      </c>
      <c r="D701" t="s">
        <v>36</v>
      </c>
      <c r="F701" t="s">
        <v>2526</v>
      </c>
      <c r="J701" t="s">
        <v>3061</v>
      </c>
      <c r="L701" t="s">
        <v>3062</v>
      </c>
    </row>
    <row r="702" spans="1:18" ht="25.5" customHeight="1">
      <c r="A702" t="s">
        <v>2763</v>
      </c>
      <c r="B702" t="s">
        <v>2526</v>
      </c>
      <c r="C702" s="2">
        <v>45448</v>
      </c>
      <c r="D702" t="s">
        <v>86</v>
      </c>
      <c r="F702" t="s">
        <v>2764</v>
      </c>
      <c r="G702" t="s">
        <v>67</v>
      </c>
      <c r="H702">
        <v>8200000</v>
      </c>
      <c r="J702" t="s">
        <v>3063</v>
      </c>
      <c r="L702" t="s">
        <v>3064</v>
      </c>
      <c r="R702" t="s">
        <v>927</v>
      </c>
    </row>
    <row r="703" spans="1:18" ht="25.5" customHeight="1">
      <c r="A703" t="s">
        <v>2806</v>
      </c>
      <c r="B703" t="s">
        <v>2526</v>
      </c>
      <c r="C703" s="2">
        <v>45441</v>
      </c>
      <c r="D703" t="s">
        <v>86</v>
      </c>
      <c r="F703" t="s">
        <v>2807</v>
      </c>
      <c r="G703" t="s">
        <v>67</v>
      </c>
      <c r="H703">
        <v>372691</v>
      </c>
      <c r="J703" t="s">
        <v>3065</v>
      </c>
      <c r="L703" t="s">
        <v>3066</v>
      </c>
      <c r="R703" t="s">
        <v>966</v>
      </c>
    </row>
    <row r="704" spans="1:18" ht="25.5" customHeight="1">
      <c r="A704" t="s">
        <v>2667</v>
      </c>
      <c r="B704" t="s">
        <v>2526</v>
      </c>
      <c r="C704" s="2">
        <v>45440</v>
      </c>
      <c r="D704" t="s">
        <v>20</v>
      </c>
      <c r="F704" t="s">
        <v>2668</v>
      </c>
      <c r="G704" t="s">
        <v>67</v>
      </c>
      <c r="H704">
        <v>40000000</v>
      </c>
      <c r="J704" t="s">
        <v>3067</v>
      </c>
      <c r="L704" t="s">
        <v>3068</v>
      </c>
      <c r="R704" t="s">
        <v>873</v>
      </c>
    </row>
    <row r="705" spans="1:18" ht="25.5" customHeight="1">
      <c r="A705" t="s">
        <v>2765</v>
      </c>
      <c r="B705" t="s">
        <v>2526</v>
      </c>
      <c r="C705" s="2">
        <v>45435</v>
      </c>
      <c r="D705" t="s">
        <v>1647</v>
      </c>
      <c r="F705" t="s">
        <v>2766</v>
      </c>
      <c r="G705" t="s">
        <v>61</v>
      </c>
      <c r="H705">
        <v>8649387</v>
      </c>
      <c r="J705" t="s">
        <v>3069</v>
      </c>
      <c r="L705" t="s">
        <v>3070</v>
      </c>
      <c r="R705" t="s">
        <v>927</v>
      </c>
    </row>
    <row r="706" spans="1:18" ht="25.5" customHeight="1">
      <c r="A706" t="s">
        <v>2713</v>
      </c>
      <c r="B706" t="s">
        <v>2526</v>
      </c>
      <c r="C706" s="2">
        <v>45434</v>
      </c>
      <c r="D706" t="s">
        <v>86</v>
      </c>
      <c r="F706" t="s">
        <v>2714</v>
      </c>
      <c r="G706" t="s">
        <v>61</v>
      </c>
      <c r="H706">
        <v>15933788</v>
      </c>
      <c r="J706" t="s">
        <v>3071</v>
      </c>
      <c r="L706" t="s">
        <v>3072</v>
      </c>
      <c r="R706" t="s">
        <v>892</v>
      </c>
    </row>
    <row r="707" spans="1:18" ht="25.5" customHeight="1">
      <c r="A707" t="s">
        <v>2574</v>
      </c>
      <c r="B707" t="s">
        <v>2526</v>
      </c>
      <c r="C707" s="2">
        <v>45433</v>
      </c>
      <c r="D707" t="s">
        <v>65</v>
      </c>
      <c r="F707" t="s">
        <v>2575</v>
      </c>
      <c r="G707" t="s">
        <v>67</v>
      </c>
      <c r="H707">
        <v>1000000000</v>
      </c>
      <c r="I707">
        <v>12800000000</v>
      </c>
      <c r="J707" t="s">
        <v>3073</v>
      </c>
      <c r="L707" t="s">
        <v>3074</v>
      </c>
      <c r="R707" t="s">
        <v>845</v>
      </c>
    </row>
    <row r="708" spans="1:18" ht="25.5" customHeight="1">
      <c r="A708" t="s">
        <v>2598</v>
      </c>
      <c r="B708" t="s">
        <v>2526</v>
      </c>
      <c r="C708" s="2">
        <v>45428</v>
      </c>
      <c r="D708" t="s">
        <v>69</v>
      </c>
      <c r="F708" t="s">
        <v>2599</v>
      </c>
      <c r="G708" t="s">
        <v>67</v>
      </c>
      <c r="H708">
        <v>250000000</v>
      </c>
      <c r="I708">
        <v>3045000000</v>
      </c>
      <c r="J708" t="s">
        <v>3075</v>
      </c>
      <c r="L708" t="s">
        <v>3076</v>
      </c>
      <c r="R708" t="s">
        <v>854</v>
      </c>
    </row>
    <row r="709" spans="1:18" ht="25.5" customHeight="1">
      <c r="A709" t="s">
        <v>2715</v>
      </c>
      <c r="B709" t="s">
        <v>2526</v>
      </c>
      <c r="C709" s="2">
        <v>45428</v>
      </c>
      <c r="D709" t="s">
        <v>86</v>
      </c>
      <c r="F709" t="s">
        <v>2716</v>
      </c>
      <c r="G709" t="s">
        <v>67</v>
      </c>
      <c r="H709">
        <v>12000000</v>
      </c>
      <c r="J709" t="s">
        <v>3077</v>
      </c>
      <c r="L709" t="s">
        <v>3078</v>
      </c>
      <c r="R709" t="s">
        <v>892</v>
      </c>
    </row>
    <row r="710" spans="1:18" ht="25.5" customHeight="1">
      <c r="A710" t="s">
        <v>2624</v>
      </c>
      <c r="B710" t="s">
        <v>2526</v>
      </c>
      <c r="C710" s="2">
        <v>45419</v>
      </c>
      <c r="D710" t="s">
        <v>36</v>
      </c>
      <c r="F710" t="s">
        <v>2625</v>
      </c>
      <c r="G710" t="s">
        <v>67</v>
      </c>
      <c r="H710">
        <v>100000000</v>
      </c>
      <c r="I710">
        <v>270000000</v>
      </c>
      <c r="J710" t="s">
        <v>3079</v>
      </c>
      <c r="L710" t="s">
        <v>3080</v>
      </c>
      <c r="R710" t="s">
        <v>860</v>
      </c>
    </row>
    <row r="711" spans="1:18" ht="25.5" customHeight="1">
      <c r="A711" t="s">
        <v>2808</v>
      </c>
      <c r="B711" t="s">
        <v>2526</v>
      </c>
      <c r="C711" s="2">
        <v>45419</v>
      </c>
      <c r="D711" t="s">
        <v>36</v>
      </c>
      <c r="F711" t="s">
        <v>2809</v>
      </c>
      <c r="G711" t="s">
        <v>67</v>
      </c>
      <c r="H711">
        <v>4000000</v>
      </c>
      <c r="J711" t="s">
        <v>3081</v>
      </c>
      <c r="L711" t="s">
        <v>3082</v>
      </c>
      <c r="R711" t="s">
        <v>966</v>
      </c>
    </row>
    <row r="712" spans="1:18" ht="25.5" customHeight="1">
      <c r="A712" t="s">
        <v>2600</v>
      </c>
      <c r="B712" t="s">
        <v>2526</v>
      </c>
      <c r="C712" s="2">
        <v>45412</v>
      </c>
      <c r="D712" t="s">
        <v>69</v>
      </c>
      <c r="F712" t="s">
        <v>2601</v>
      </c>
      <c r="G712" t="s">
        <v>67</v>
      </c>
      <c r="H712">
        <v>150000000</v>
      </c>
      <c r="I712">
        <v>750000000</v>
      </c>
      <c r="J712" t="s">
        <v>3083</v>
      </c>
      <c r="L712" t="s">
        <v>3084</v>
      </c>
      <c r="R712" t="s">
        <v>854</v>
      </c>
    </row>
    <row r="713" spans="1:18" ht="25.5" customHeight="1">
      <c r="A713" t="s">
        <v>2767</v>
      </c>
      <c r="B713" t="s">
        <v>2526</v>
      </c>
      <c r="C713" s="2">
        <v>45404</v>
      </c>
      <c r="D713" t="s">
        <v>36</v>
      </c>
      <c r="F713" t="s">
        <v>2768</v>
      </c>
      <c r="G713" t="s">
        <v>67</v>
      </c>
      <c r="H713">
        <v>6500000</v>
      </c>
      <c r="J713" t="s">
        <v>3085</v>
      </c>
      <c r="L713" t="s">
        <v>3086</v>
      </c>
      <c r="R713" t="s">
        <v>927</v>
      </c>
    </row>
    <row r="714" spans="1:18" ht="25.5" customHeight="1">
      <c r="A714" t="s">
        <v>2545</v>
      </c>
      <c r="B714" t="s">
        <v>2526</v>
      </c>
      <c r="C714" s="2">
        <v>45399</v>
      </c>
      <c r="D714" t="s">
        <v>86</v>
      </c>
      <c r="F714" t="s">
        <v>2717</v>
      </c>
      <c r="G714" t="s">
        <v>67</v>
      </c>
      <c r="H714">
        <v>15700000</v>
      </c>
      <c r="J714" t="s">
        <v>3087</v>
      </c>
      <c r="L714" t="s">
        <v>3088</v>
      </c>
      <c r="R714" t="s">
        <v>892</v>
      </c>
    </row>
    <row r="715" spans="1:18" ht="25.5" customHeight="1">
      <c r="A715" t="s">
        <v>2718</v>
      </c>
      <c r="B715" t="s">
        <v>2526</v>
      </c>
      <c r="C715" s="2">
        <v>45391</v>
      </c>
      <c r="D715" t="s">
        <v>20</v>
      </c>
      <c r="F715" t="s">
        <v>2719</v>
      </c>
      <c r="G715" t="s">
        <v>67</v>
      </c>
      <c r="H715">
        <v>20000000</v>
      </c>
      <c r="J715" t="s">
        <v>3089</v>
      </c>
      <c r="L715" t="s">
        <v>3090</v>
      </c>
      <c r="R715" t="s">
        <v>892</v>
      </c>
    </row>
    <row r="716" spans="1:18" ht="25.5" customHeight="1">
      <c r="A716" t="s">
        <v>2528</v>
      </c>
      <c r="B716" t="s">
        <v>2526</v>
      </c>
      <c r="C716" s="2">
        <v>45384</v>
      </c>
      <c r="D716" t="s">
        <v>36</v>
      </c>
      <c r="F716" t="s">
        <v>2529</v>
      </c>
      <c r="J716" t="s">
        <v>3091</v>
      </c>
      <c r="L716" t="s">
        <v>3092</v>
      </c>
    </row>
    <row r="717" spans="1:18" ht="25.5" customHeight="1">
      <c r="A717" t="s">
        <v>2530</v>
      </c>
      <c r="B717" t="s">
        <v>2526</v>
      </c>
      <c r="C717" s="2">
        <v>45371</v>
      </c>
      <c r="D717" t="s">
        <v>1667</v>
      </c>
      <c r="F717" t="s">
        <v>2531</v>
      </c>
      <c r="J717" t="s">
        <v>3093</v>
      </c>
      <c r="L717" t="s">
        <v>3094</v>
      </c>
    </row>
    <row r="718" spans="1:18" ht="25.5" customHeight="1">
      <c r="A718" t="s">
        <v>2810</v>
      </c>
      <c r="B718" t="s">
        <v>2526</v>
      </c>
      <c r="C718" s="2">
        <v>45371</v>
      </c>
      <c r="D718" t="s">
        <v>36</v>
      </c>
      <c r="F718" t="s">
        <v>2811</v>
      </c>
      <c r="G718" t="s">
        <v>61</v>
      </c>
      <c r="H718">
        <v>3281267</v>
      </c>
      <c r="J718" t="s">
        <v>3095</v>
      </c>
      <c r="L718" t="s">
        <v>3096</v>
      </c>
      <c r="R718" t="s">
        <v>966</v>
      </c>
    </row>
    <row r="719" spans="1:18" ht="25.5" customHeight="1">
      <c r="A719" t="s">
        <v>2720</v>
      </c>
      <c r="B719" t="s">
        <v>2526</v>
      </c>
      <c r="C719" s="2">
        <v>45363</v>
      </c>
      <c r="D719" t="s">
        <v>20</v>
      </c>
      <c r="F719" t="s">
        <v>2721</v>
      </c>
      <c r="G719" t="s">
        <v>67</v>
      </c>
      <c r="H719">
        <v>29000000</v>
      </c>
      <c r="J719" t="s">
        <v>3097</v>
      </c>
      <c r="L719" t="s">
        <v>3098</v>
      </c>
      <c r="R719" t="s">
        <v>892</v>
      </c>
    </row>
    <row r="720" spans="1:18" ht="25.5" customHeight="1">
      <c r="A720" t="s">
        <v>2812</v>
      </c>
      <c r="B720" t="s">
        <v>2526</v>
      </c>
      <c r="C720" s="2">
        <v>45330</v>
      </c>
      <c r="D720" t="s">
        <v>36</v>
      </c>
      <c r="F720" t="s">
        <v>2813</v>
      </c>
      <c r="G720" t="s">
        <v>67</v>
      </c>
      <c r="H720">
        <v>3250000</v>
      </c>
      <c r="J720" t="s">
        <v>3099</v>
      </c>
      <c r="L720" t="s">
        <v>3100</v>
      </c>
      <c r="R720" t="s">
        <v>966</v>
      </c>
    </row>
    <row r="721" spans="1:18" ht="25.5" customHeight="1">
      <c r="A721" t="s">
        <v>2814</v>
      </c>
      <c r="B721" t="s">
        <v>2526</v>
      </c>
      <c r="C721" s="2">
        <v>45329</v>
      </c>
      <c r="D721" t="s">
        <v>36</v>
      </c>
      <c r="F721" t="s">
        <v>2815</v>
      </c>
      <c r="G721" t="s">
        <v>67</v>
      </c>
      <c r="H721">
        <v>2500000</v>
      </c>
      <c r="J721" t="s">
        <v>3101</v>
      </c>
      <c r="L721" t="s">
        <v>3102</v>
      </c>
      <c r="R721" t="s">
        <v>966</v>
      </c>
    </row>
    <row r="722" spans="1:18" ht="25.5" customHeight="1">
      <c r="A722" t="s">
        <v>2769</v>
      </c>
      <c r="B722" t="s">
        <v>2526</v>
      </c>
      <c r="C722" s="2">
        <v>45267</v>
      </c>
      <c r="D722" t="s">
        <v>36</v>
      </c>
      <c r="F722" t="s">
        <v>2770</v>
      </c>
      <c r="G722" t="s">
        <v>67</v>
      </c>
      <c r="H722">
        <v>26000000</v>
      </c>
      <c r="J722" t="s">
        <v>3103</v>
      </c>
      <c r="L722" t="s">
        <v>3104</v>
      </c>
      <c r="R722" t="s">
        <v>927</v>
      </c>
    </row>
    <row r="723" spans="1:18" ht="25.5" customHeight="1">
      <c r="A723" t="s">
        <v>2722</v>
      </c>
      <c r="B723" t="s">
        <v>2526</v>
      </c>
      <c r="C723" s="2">
        <v>45263</v>
      </c>
      <c r="D723" t="s">
        <v>58</v>
      </c>
      <c r="F723" t="s">
        <v>2723</v>
      </c>
      <c r="G723" t="s">
        <v>67</v>
      </c>
      <c r="H723">
        <v>50000000</v>
      </c>
      <c r="J723" t="s">
        <v>3105</v>
      </c>
      <c r="L723" t="s">
        <v>3106</v>
      </c>
      <c r="R723" t="s">
        <v>923</v>
      </c>
    </row>
    <row r="724" spans="1:18" ht="25.5" customHeight="1">
      <c r="A724" t="s">
        <v>2771</v>
      </c>
      <c r="B724" t="s">
        <v>2526</v>
      </c>
      <c r="C724" s="2">
        <v>45261</v>
      </c>
      <c r="D724" t="s">
        <v>86</v>
      </c>
      <c r="F724" t="s">
        <v>2772</v>
      </c>
      <c r="G724" t="s">
        <v>67</v>
      </c>
      <c r="H724">
        <v>17800000</v>
      </c>
      <c r="J724" t="s">
        <v>3107</v>
      </c>
      <c r="L724" t="s">
        <v>3108</v>
      </c>
      <c r="R724" t="s">
        <v>927</v>
      </c>
    </row>
    <row r="725" spans="1:18" ht="25.5" customHeight="1">
      <c r="A725" t="s">
        <v>2816</v>
      </c>
      <c r="B725" t="s">
        <v>2526</v>
      </c>
      <c r="C725" s="2">
        <v>45258</v>
      </c>
      <c r="D725" t="s">
        <v>86</v>
      </c>
      <c r="F725" t="s">
        <v>2817</v>
      </c>
      <c r="G725" t="s">
        <v>67</v>
      </c>
      <c r="H725">
        <v>7000000</v>
      </c>
      <c r="J725" t="s">
        <v>3109</v>
      </c>
      <c r="L725" t="s">
        <v>3110</v>
      </c>
      <c r="R725" t="s">
        <v>966</v>
      </c>
    </row>
    <row r="726" spans="1:18" ht="25.5" customHeight="1">
      <c r="A726" t="s">
        <v>2773</v>
      </c>
      <c r="B726" t="s">
        <v>2526</v>
      </c>
      <c r="C726" s="2">
        <v>45239</v>
      </c>
      <c r="D726" t="s">
        <v>86</v>
      </c>
      <c r="F726" t="s">
        <v>2774</v>
      </c>
      <c r="G726" t="s">
        <v>67</v>
      </c>
      <c r="H726">
        <v>14000000</v>
      </c>
      <c r="J726" t="s">
        <v>3111</v>
      </c>
      <c r="L726" t="s">
        <v>3112</v>
      </c>
      <c r="R726" t="s">
        <v>927</v>
      </c>
    </row>
    <row r="727" spans="1:18" ht="25.5" customHeight="1">
      <c r="A727" t="s">
        <v>2775</v>
      </c>
      <c r="B727" t="s">
        <v>2526</v>
      </c>
      <c r="C727" s="2">
        <v>45238</v>
      </c>
      <c r="D727" t="s">
        <v>86</v>
      </c>
      <c r="F727" t="s">
        <v>2776</v>
      </c>
      <c r="G727" t="s">
        <v>67</v>
      </c>
      <c r="H727">
        <v>25000000</v>
      </c>
      <c r="J727" t="s">
        <v>3113</v>
      </c>
      <c r="L727" t="s">
        <v>3114</v>
      </c>
      <c r="R727" t="s">
        <v>927</v>
      </c>
    </row>
    <row r="728" spans="1:18" ht="25.5" customHeight="1">
      <c r="A728" t="s">
        <v>2818</v>
      </c>
      <c r="B728" t="s">
        <v>2526</v>
      </c>
      <c r="C728" s="2">
        <v>45224</v>
      </c>
      <c r="D728" t="s">
        <v>36</v>
      </c>
      <c r="F728" t="s">
        <v>2819</v>
      </c>
      <c r="G728" t="s">
        <v>61</v>
      </c>
      <c r="H728">
        <v>9721048</v>
      </c>
      <c r="J728" t="s">
        <v>3115</v>
      </c>
      <c r="L728" t="s">
        <v>3116</v>
      </c>
      <c r="R728" t="s">
        <v>966</v>
      </c>
    </row>
    <row r="729" spans="1:18" ht="25.5" customHeight="1">
      <c r="A729" t="s">
        <v>2820</v>
      </c>
      <c r="B729" t="s">
        <v>2526</v>
      </c>
      <c r="C729" s="2">
        <v>45211</v>
      </c>
      <c r="D729" t="s">
        <v>20</v>
      </c>
      <c r="F729" t="s">
        <v>2821</v>
      </c>
      <c r="G729" t="s">
        <v>67</v>
      </c>
      <c r="H729">
        <v>8700000</v>
      </c>
      <c r="J729" t="s">
        <v>3117</v>
      </c>
      <c r="L729" t="s">
        <v>3118</v>
      </c>
      <c r="R729" t="s">
        <v>966</v>
      </c>
    </row>
    <row r="730" spans="1:18" ht="25.5" customHeight="1">
      <c r="A730" t="s">
        <v>2777</v>
      </c>
      <c r="B730" t="s">
        <v>2526</v>
      </c>
      <c r="C730" s="2">
        <v>45174</v>
      </c>
      <c r="D730" t="s">
        <v>58</v>
      </c>
      <c r="F730" t="s">
        <v>2778</v>
      </c>
      <c r="G730" t="s">
        <v>67</v>
      </c>
      <c r="H730">
        <v>20000000</v>
      </c>
      <c r="J730" t="s">
        <v>3119</v>
      </c>
      <c r="L730" t="s">
        <v>3120</v>
      </c>
      <c r="R730" t="s">
        <v>927</v>
      </c>
    </row>
    <row r="731" spans="1:18" ht="25.5" customHeight="1">
      <c r="A731" t="s">
        <v>2534</v>
      </c>
      <c r="B731" t="s">
        <v>2526</v>
      </c>
      <c r="C731" s="2">
        <v>45171</v>
      </c>
      <c r="D731" t="s">
        <v>36</v>
      </c>
      <c r="F731" t="s">
        <v>2535</v>
      </c>
      <c r="J731" t="s">
        <v>3121</v>
      </c>
      <c r="L731" t="s">
        <v>3122</v>
      </c>
    </row>
    <row r="732" spans="1:18" ht="25.5" customHeight="1">
      <c r="A732" t="s">
        <v>2828</v>
      </c>
      <c r="B732" t="s">
        <v>2526</v>
      </c>
      <c r="C732" s="2">
        <v>45168</v>
      </c>
      <c r="D732" t="s">
        <v>36</v>
      </c>
      <c r="F732" t="s">
        <v>2829</v>
      </c>
      <c r="G732" t="s">
        <v>67</v>
      </c>
      <c r="H732">
        <v>2900000</v>
      </c>
      <c r="J732" t="s">
        <v>3123</v>
      </c>
      <c r="L732" t="s">
        <v>3124</v>
      </c>
      <c r="R732" t="s">
        <v>989</v>
      </c>
    </row>
    <row r="733" spans="1:18" ht="25.5" customHeight="1">
      <c r="A733" t="s">
        <v>2822</v>
      </c>
      <c r="B733" t="s">
        <v>2526</v>
      </c>
      <c r="C733" s="2">
        <v>45146</v>
      </c>
      <c r="D733" t="s">
        <v>86</v>
      </c>
      <c r="F733" t="s">
        <v>2823</v>
      </c>
      <c r="G733" t="s">
        <v>67</v>
      </c>
      <c r="H733">
        <v>8800000</v>
      </c>
      <c r="J733" t="s">
        <v>3125</v>
      </c>
      <c r="L733" t="s">
        <v>3126</v>
      </c>
      <c r="R733" t="s">
        <v>966</v>
      </c>
    </row>
    <row r="734" spans="1:18" ht="25.5" customHeight="1">
      <c r="A734" t="s">
        <v>2830</v>
      </c>
      <c r="B734" t="s">
        <v>2526</v>
      </c>
      <c r="C734" s="2">
        <v>45133</v>
      </c>
      <c r="D734" t="s">
        <v>36</v>
      </c>
      <c r="F734" t="s">
        <v>2831</v>
      </c>
      <c r="G734" t="s">
        <v>67</v>
      </c>
      <c r="H734">
        <v>4500000</v>
      </c>
      <c r="J734" t="s">
        <v>3127</v>
      </c>
      <c r="L734" t="s">
        <v>3128</v>
      </c>
      <c r="R734" t="s">
        <v>989</v>
      </c>
    </row>
    <row r="735" spans="1:18" ht="25.5" customHeight="1">
      <c r="A735" t="s">
        <v>2536</v>
      </c>
      <c r="B735" t="s">
        <v>2526</v>
      </c>
      <c r="C735" s="2">
        <v>45132</v>
      </c>
      <c r="D735" t="s">
        <v>58</v>
      </c>
      <c r="F735" t="s">
        <v>2537</v>
      </c>
      <c r="J735" t="s">
        <v>3129</v>
      </c>
      <c r="L735" t="s">
        <v>3130</v>
      </c>
    </row>
    <row r="736" spans="1:18" ht="25.5" customHeight="1">
      <c r="A736" t="s">
        <v>2538</v>
      </c>
      <c r="B736" t="s">
        <v>2526</v>
      </c>
      <c r="C736" s="2">
        <v>45105</v>
      </c>
      <c r="D736" t="s">
        <v>2539</v>
      </c>
      <c r="F736" t="s">
        <v>2540</v>
      </c>
      <c r="J736" t="s">
        <v>3131</v>
      </c>
      <c r="L736" t="s">
        <v>3132</v>
      </c>
    </row>
    <row r="737" spans="1:18" ht="25.5" customHeight="1">
      <c r="A737" t="s">
        <v>2832</v>
      </c>
      <c r="B737" t="s">
        <v>2526</v>
      </c>
      <c r="C737" s="2">
        <v>45091</v>
      </c>
      <c r="D737" t="s">
        <v>36</v>
      </c>
      <c r="F737" t="s">
        <v>2833</v>
      </c>
      <c r="G737" t="s">
        <v>67</v>
      </c>
      <c r="H737">
        <v>1800000</v>
      </c>
      <c r="J737" t="s">
        <v>3133</v>
      </c>
      <c r="L737" t="s">
        <v>3134</v>
      </c>
      <c r="R737" t="s">
        <v>989</v>
      </c>
    </row>
    <row r="738" spans="1:18" ht="25.5" customHeight="1">
      <c r="A738" t="s">
        <v>2834</v>
      </c>
      <c r="B738" t="s">
        <v>2526</v>
      </c>
      <c r="C738" s="2">
        <v>45089</v>
      </c>
      <c r="D738" t="s">
        <v>36</v>
      </c>
      <c r="F738" t="s">
        <v>2835</v>
      </c>
      <c r="G738" t="s">
        <v>67</v>
      </c>
      <c r="H738">
        <v>3960000</v>
      </c>
      <c r="J738" t="s">
        <v>3135</v>
      </c>
      <c r="L738" t="s">
        <v>3136</v>
      </c>
      <c r="R738" t="s">
        <v>989</v>
      </c>
    </row>
    <row r="739" spans="1:18" ht="25.5" customHeight="1">
      <c r="A739" t="s">
        <v>2626</v>
      </c>
      <c r="B739" t="s">
        <v>2526</v>
      </c>
      <c r="C739" s="2">
        <v>45085</v>
      </c>
      <c r="D739" t="s">
        <v>58</v>
      </c>
      <c r="F739" t="s">
        <v>2627</v>
      </c>
      <c r="G739" t="s">
        <v>67</v>
      </c>
      <c r="H739">
        <v>190000000</v>
      </c>
      <c r="J739" t="s">
        <v>3137</v>
      </c>
      <c r="L739" t="s">
        <v>3138</v>
      </c>
      <c r="R739" t="s">
        <v>860</v>
      </c>
    </row>
    <row r="740" spans="1:18" ht="25.5" customHeight="1">
      <c r="A740" t="s">
        <v>2779</v>
      </c>
      <c r="B740" t="s">
        <v>2526</v>
      </c>
      <c r="C740" s="2">
        <v>45084</v>
      </c>
      <c r="D740" t="s">
        <v>86</v>
      </c>
      <c r="F740" t="s">
        <v>2780</v>
      </c>
      <c r="G740" t="s">
        <v>61</v>
      </c>
      <c r="H740">
        <v>10707051</v>
      </c>
      <c r="J740" t="s">
        <v>3139</v>
      </c>
      <c r="L740" t="s">
        <v>3140</v>
      </c>
      <c r="R740" t="s">
        <v>927</v>
      </c>
    </row>
    <row r="741" spans="1:18" ht="25.5" customHeight="1">
      <c r="A741" t="s">
        <v>2781</v>
      </c>
      <c r="B741" t="s">
        <v>2526</v>
      </c>
      <c r="C741" s="2">
        <v>45078</v>
      </c>
      <c r="D741" t="s">
        <v>1647</v>
      </c>
      <c r="F741" t="s">
        <v>2782</v>
      </c>
      <c r="G741" t="s">
        <v>67</v>
      </c>
      <c r="H741">
        <v>12500000</v>
      </c>
      <c r="J741" t="s">
        <v>3141</v>
      </c>
      <c r="L741" t="s">
        <v>3142</v>
      </c>
      <c r="R741" t="s">
        <v>927</v>
      </c>
    </row>
    <row r="742" spans="1:18" ht="25.5" customHeight="1">
      <c r="A742" t="s">
        <v>2783</v>
      </c>
      <c r="B742" t="s">
        <v>2526</v>
      </c>
      <c r="C742" s="2">
        <v>45063</v>
      </c>
      <c r="D742" t="s">
        <v>86</v>
      </c>
      <c r="F742" t="s">
        <v>2784</v>
      </c>
      <c r="G742" t="s">
        <v>67</v>
      </c>
      <c r="H742">
        <v>17500000</v>
      </c>
      <c r="J742" t="s">
        <v>3143</v>
      </c>
      <c r="L742" t="s">
        <v>3144</v>
      </c>
      <c r="R742" t="s">
        <v>927</v>
      </c>
    </row>
    <row r="743" spans="1:18" ht="25.5" customHeight="1">
      <c r="A743" t="s">
        <v>2541</v>
      </c>
      <c r="B743" t="s">
        <v>2526</v>
      </c>
      <c r="C743" s="2">
        <v>45054</v>
      </c>
      <c r="D743" t="s">
        <v>36</v>
      </c>
      <c r="F743" t="s">
        <v>2542</v>
      </c>
      <c r="J743" t="s">
        <v>3145</v>
      </c>
      <c r="L743" t="s">
        <v>3146</v>
      </c>
    </row>
    <row r="744" spans="1:18" ht="25.5" customHeight="1">
      <c r="A744" t="s">
        <v>2836</v>
      </c>
      <c r="B744" t="s">
        <v>2526</v>
      </c>
      <c r="C744" s="2">
        <v>45054</v>
      </c>
      <c r="D744" t="s">
        <v>36</v>
      </c>
      <c r="F744" t="s">
        <v>2837</v>
      </c>
      <c r="G744" t="s">
        <v>67</v>
      </c>
      <c r="H744">
        <v>3000000</v>
      </c>
      <c r="J744" t="s">
        <v>3147</v>
      </c>
      <c r="L744" t="s">
        <v>3148</v>
      </c>
      <c r="R744" t="s">
        <v>989</v>
      </c>
    </row>
    <row r="745" spans="1:18" ht="25.5" customHeight="1">
      <c r="A745" t="s">
        <v>2543</v>
      </c>
      <c r="B745" t="s">
        <v>2526</v>
      </c>
      <c r="C745" s="2">
        <v>45047</v>
      </c>
      <c r="D745" t="s">
        <v>36</v>
      </c>
      <c r="F745" t="s">
        <v>2544</v>
      </c>
      <c r="J745" t="s">
        <v>3149</v>
      </c>
      <c r="L745" t="s">
        <v>3150</v>
      </c>
    </row>
    <row r="746" spans="1:18" ht="25.5" customHeight="1">
      <c r="A746" t="s">
        <v>2824</v>
      </c>
      <c r="B746" t="s">
        <v>2526</v>
      </c>
      <c r="C746" s="2">
        <v>45035</v>
      </c>
      <c r="D746" t="s">
        <v>86</v>
      </c>
      <c r="F746" t="s">
        <v>2825</v>
      </c>
      <c r="G746" t="s">
        <v>67</v>
      </c>
      <c r="H746">
        <v>10000000</v>
      </c>
      <c r="J746" t="s">
        <v>3151</v>
      </c>
      <c r="L746" t="s">
        <v>3152</v>
      </c>
      <c r="R746" t="s">
        <v>966</v>
      </c>
    </row>
    <row r="747" spans="1:18" ht="25.5" customHeight="1">
      <c r="A747" t="s">
        <v>2838</v>
      </c>
      <c r="B747" t="s">
        <v>2526</v>
      </c>
      <c r="C747" s="2">
        <v>45029</v>
      </c>
      <c r="D747" t="s">
        <v>36</v>
      </c>
      <c r="F747" t="s">
        <v>2839</v>
      </c>
      <c r="G747" t="s">
        <v>67</v>
      </c>
      <c r="H747">
        <v>2000000</v>
      </c>
      <c r="J747" t="s">
        <v>3153</v>
      </c>
      <c r="L747" t="s">
        <v>3154</v>
      </c>
      <c r="R747" t="s">
        <v>989</v>
      </c>
    </row>
    <row r="748" spans="1:18" ht="25.5" customHeight="1">
      <c r="A748" t="s">
        <v>2785</v>
      </c>
      <c r="B748" t="s">
        <v>2526</v>
      </c>
      <c r="C748" s="2">
        <v>45020</v>
      </c>
      <c r="D748" t="s">
        <v>86</v>
      </c>
      <c r="F748" t="s">
        <v>2786</v>
      </c>
      <c r="G748" t="s">
        <v>67</v>
      </c>
      <c r="H748">
        <v>11000000</v>
      </c>
      <c r="J748" t="s">
        <v>3155</v>
      </c>
      <c r="L748" t="s">
        <v>3156</v>
      </c>
      <c r="R748" t="s">
        <v>927</v>
      </c>
    </row>
    <row r="749" spans="1:18" ht="25.5" customHeight="1">
      <c r="A749" t="s">
        <v>2826</v>
      </c>
      <c r="B749" t="s">
        <v>2526</v>
      </c>
      <c r="C749" s="2">
        <v>44978</v>
      </c>
      <c r="D749" t="s">
        <v>36</v>
      </c>
      <c r="F749" t="s">
        <v>2827</v>
      </c>
      <c r="G749" t="s">
        <v>67</v>
      </c>
      <c r="H749">
        <v>7500000</v>
      </c>
      <c r="J749" t="s">
        <v>3157</v>
      </c>
      <c r="L749" t="s">
        <v>3158</v>
      </c>
      <c r="R749" t="s">
        <v>966</v>
      </c>
    </row>
    <row r="750" spans="1:18" ht="25.5" customHeight="1">
      <c r="A750" t="s">
        <v>2787</v>
      </c>
      <c r="B750" t="s">
        <v>2526</v>
      </c>
      <c r="C750" s="2">
        <v>44959</v>
      </c>
      <c r="D750" t="s">
        <v>86</v>
      </c>
      <c r="F750" t="s">
        <v>2788</v>
      </c>
      <c r="G750" t="s">
        <v>67</v>
      </c>
      <c r="H750">
        <v>13000000</v>
      </c>
      <c r="J750" t="s">
        <v>3159</v>
      </c>
      <c r="L750" t="s">
        <v>3160</v>
      </c>
      <c r="R750" t="s">
        <v>927</v>
      </c>
    </row>
    <row r="751" spans="1:18" ht="25.5" customHeight="1">
      <c r="A751" t="s">
        <v>2546</v>
      </c>
      <c r="B751" t="s">
        <v>2526</v>
      </c>
      <c r="C751" s="2">
        <v>44946</v>
      </c>
      <c r="D751" t="s">
        <v>86</v>
      </c>
      <c r="F751" t="s">
        <v>2547</v>
      </c>
      <c r="J751" t="s">
        <v>3161</v>
      </c>
      <c r="L751" t="s">
        <v>3162</v>
      </c>
    </row>
    <row r="752" spans="1:18" ht="25.5" customHeight="1">
      <c r="A752" t="s">
        <v>2669</v>
      </c>
      <c r="B752" t="s">
        <v>2526</v>
      </c>
      <c r="C752" s="2">
        <v>44944</v>
      </c>
      <c r="D752" t="s">
        <v>209</v>
      </c>
      <c r="F752" t="s">
        <v>2670</v>
      </c>
      <c r="G752" t="s">
        <v>61</v>
      </c>
      <c r="H752">
        <v>87463368</v>
      </c>
      <c r="I752">
        <v>745058320</v>
      </c>
      <c r="J752" t="s">
        <v>3163</v>
      </c>
      <c r="L752" t="s">
        <v>3164</v>
      </c>
      <c r="R752" t="s">
        <v>873</v>
      </c>
    </row>
    <row r="753" spans="1:18" ht="25.5" customHeight="1">
      <c r="A753" t="s">
        <v>2789</v>
      </c>
      <c r="B753" t="s">
        <v>2526</v>
      </c>
      <c r="C753" s="2">
        <v>44943</v>
      </c>
      <c r="D753" t="s">
        <v>86</v>
      </c>
      <c r="F753" t="s">
        <v>2790</v>
      </c>
      <c r="G753" t="s">
        <v>67</v>
      </c>
      <c r="H753">
        <v>25000000</v>
      </c>
      <c r="J753" t="s">
        <v>3165</v>
      </c>
      <c r="L753" t="s">
        <v>3166</v>
      </c>
      <c r="R753" t="s">
        <v>927</v>
      </c>
    </row>
    <row r="754" spans="1:18" ht="25.5" customHeight="1">
      <c r="A754" t="s">
        <v>2548</v>
      </c>
      <c r="B754" t="s">
        <v>2526</v>
      </c>
      <c r="C754" s="2">
        <v>44927</v>
      </c>
      <c r="D754" t="s">
        <v>36</v>
      </c>
      <c r="F754" t="s">
        <v>2549</v>
      </c>
      <c r="J754" t="s">
        <v>3167</v>
      </c>
      <c r="L754" t="s">
        <v>3168</v>
      </c>
    </row>
    <row r="755" spans="1:18" ht="25.5" customHeight="1">
      <c r="A755" t="s">
        <v>3169</v>
      </c>
      <c r="B755" t="s">
        <v>3170</v>
      </c>
      <c r="C755" s="2">
        <v>45888</v>
      </c>
      <c r="D755" t="s">
        <v>36</v>
      </c>
      <c r="F755" t="s">
        <v>3171</v>
      </c>
      <c r="G755" t="s">
        <v>67</v>
      </c>
      <c r="H755">
        <v>8600000</v>
      </c>
      <c r="J755" t="s">
        <v>3172</v>
      </c>
      <c r="L755" t="s">
        <v>3173</v>
      </c>
      <c r="R755" t="s">
        <v>892</v>
      </c>
    </row>
    <row r="756" spans="1:18" ht="25.5" customHeight="1">
      <c r="A756" t="s">
        <v>3174</v>
      </c>
      <c r="B756" t="s">
        <v>3170</v>
      </c>
      <c r="C756" s="2">
        <v>45867</v>
      </c>
      <c r="D756" t="s">
        <v>1647</v>
      </c>
      <c r="F756" t="s">
        <v>3175</v>
      </c>
      <c r="G756" t="s">
        <v>67</v>
      </c>
      <c r="H756">
        <v>150000000</v>
      </c>
      <c r="J756" t="s">
        <v>3176</v>
      </c>
      <c r="L756" t="s">
        <v>3177</v>
      </c>
      <c r="R756" t="s">
        <v>845</v>
      </c>
    </row>
    <row r="757" spans="1:18" ht="25.5" customHeight="1">
      <c r="A757" t="s">
        <v>3178</v>
      </c>
      <c r="B757" t="s">
        <v>3170</v>
      </c>
      <c r="C757" s="2">
        <v>45832</v>
      </c>
      <c r="D757" t="s">
        <v>71</v>
      </c>
      <c r="F757" t="s">
        <v>3179</v>
      </c>
      <c r="G757" t="s">
        <v>67</v>
      </c>
      <c r="H757">
        <v>96500000</v>
      </c>
      <c r="J757" t="s">
        <v>3180</v>
      </c>
      <c r="L757" t="s">
        <v>3181</v>
      </c>
      <c r="R757" t="s">
        <v>849</v>
      </c>
    </row>
    <row r="758" spans="1:18" ht="25.5" customHeight="1">
      <c r="A758" t="s">
        <v>3182</v>
      </c>
      <c r="B758" t="s">
        <v>3170</v>
      </c>
      <c r="C758" s="2">
        <v>45804</v>
      </c>
      <c r="D758" t="s">
        <v>86</v>
      </c>
      <c r="F758" t="s">
        <v>3183</v>
      </c>
      <c r="G758" t="s">
        <v>67</v>
      </c>
      <c r="H758">
        <v>23000000</v>
      </c>
      <c r="J758" t="s">
        <v>3184</v>
      </c>
      <c r="L758" t="s">
        <v>3185</v>
      </c>
      <c r="R758" t="s">
        <v>873</v>
      </c>
    </row>
    <row r="759" spans="1:18" ht="25.5" customHeight="1">
      <c r="A759" t="s">
        <v>3186</v>
      </c>
      <c r="B759" t="s">
        <v>3170</v>
      </c>
      <c r="C759" s="2">
        <v>45792</v>
      </c>
      <c r="D759" t="s">
        <v>69</v>
      </c>
      <c r="F759" t="s">
        <v>3187</v>
      </c>
      <c r="G759" t="s">
        <v>67</v>
      </c>
      <c r="H759">
        <v>80000000</v>
      </c>
      <c r="I759">
        <v>1420000000</v>
      </c>
      <c r="J759" t="s">
        <v>3188</v>
      </c>
      <c r="L759" t="s">
        <v>3189</v>
      </c>
      <c r="R759" t="s">
        <v>849</v>
      </c>
    </row>
    <row r="760" spans="1:18" ht="25.5" customHeight="1">
      <c r="A760" t="s">
        <v>3190</v>
      </c>
      <c r="B760" t="s">
        <v>3170</v>
      </c>
      <c r="C760" s="2">
        <v>45783</v>
      </c>
      <c r="D760" t="s">
        <v>20</v>
      </c>
      <c r="F760" t="s">
        <v>3191</v>
      </c>
      <c r="G760" t="s">
        <v>67</v>
      </c>
      <c r="H760">
        <v>130000000</v>
      </c>
      <c r="I760">
        <v>680000000</v>
      </c>
      <c r="J760" t="s">
        <v>3192</v>
      </c>
      <c r="L760" t="s">
        <v>3193</v>
      </c>
      <c r="R760" t="s">
        <v>845</v>
      </c>
    </row>
    <row r="761" spans="1:18" ht="25.5" customHeight="1">
      <c r="A761" t="s">
        <v>3194</v>
      </c>
      <c r="B761" t="s">
        <v>3170</v>
      </c>
      <c r="C761" s="2">
        <v>45769</v>
      </c>
      <c r="D761" t="s">
        <v>20</v>
      </c>
      <c r="F761" t="s">
        <v>3195</v>
      </c>
      <c r="G761" t="s">
        <v>67</v>
      </c>
      <c r="H761">
        <v>40000000</v>
      </c>
      <c r="I761">
        <v>260000000</v>
      </c>
      <c r="J761" t="s">
        <v>3196</v>
      </c>
      <c r="L761" t="s">
        <v>3197</v>
      </c>
      <c r="R761" t="s">
        <v>860</v>
      </c>
    </row>
    <row r="762" spans="1:18" ht="25.5" customHeight="1">
      <c r="A762" t="s">
        <v>3198</v>
      </c>
      <c r="B762" t="s">
        <v>3170</v>
      </c>
      <c r="C762" s="2">
        <v>45747</v>
      </c>
      <c r="D762" t="s">
        <v>71</v>
      </c>
      <c r="F762" t="s">
        <v>3199</v>
      </c>
      <c r="G762" t="s">
        <v>67</v>
      </c>
      <c r="H762">
        <v>75000000</v>
      </c>
      <c r="J762" t="s">
        <v>3200</v>
      </c>
      <c r="L762" t="s">
        <v>3201</v>
      </c>
      <c r="R762" t="s">
        <v>849</v>
      </c>
    </row>
    <row r="763" spans="1:18" ht="25.5" customHeight="1">
      <c r="A763" t="s">
        <v>3202</v>
      </c>
      <c r="B763" t="s">
        <v>3170</v>
      </c>
      <c r="C763" s="2">
        <v>45735</v>
      </c>
      <c r="D763" t="s">
        <v>86</v>
      </c>
      <c r="F763" t="s">
        <v>3203</v>
      </c>
      <c r="G763" t="s">
        <v>67</v>
      </c>
      <c r="H763">
        <v>23500000</v>
      </c>
      <c r="J763" t="s">
        <v>3204</v>
      </c>
      <c r="L763" t="s">
        <v>3205</v>
      </c>
      <c r="Q763" t="s">
        <v>91</v>
      </c>
      <c r="R763" t="s">
        <v>873</v>
      </c>
    </row>
    <row r="764" spans="1:18" ht="25.5" customHeight="1">
      <c r="A764" t="s">
        <v>3206</v>
      </c>
      <c r="B764" t="s">
        <v>3170</v>
      </c>
      <c r="C764" s="2">
        <v>45729</v>
      </c>
      <c r="D764" t="s">
        <v>58</v>
      </c>
      <c r="F764" t="s">
        <v>3207</v>
      </c>
      <c r="G764" t="s">
        <v>67</v>
      </c>
      <c r="H764">
        <v>75000000</v>
      </c>
      <c r="J764" t="s">
        <v>3208</v>
      </c>
      <c r="L764" t="s">
        <v>3209</v>
      </c>
      <c r="R764" t="s">
        <v>849</v>
      </c>
    </row>
    <row r="765" spans="1:18" ht="25.5" customHeight="1">
      <c r="A765" t="s">
        <v>3210</v>
      </c>
      <c r="B765" t="s">
        <v>3170</v>
      </c>
      <c r="C765" s="2">
        <v>45720</v>
      </c>
      <c r="D765" t="s">
        <v>1647</v>
      </c>
      <c r="F765" t="s">
        <v>3211</v>
      </c>
      <c r="J765" t="s">
        <v>3212</v>
      </c>
      <c r="L765" t="s">
        <v>3213</v>
      </c>
    </row>
    <row r="766" spans="1:18" ht="25.5" customHeight="1">
      <c r="A766" t="s">
        <v>3214</v>
      </c>
      <c r="B766" t="s">
        <v>3170</v>
      </c>
      <c r="C766" s="2">
        <v>45708</v>
      </c>
      <c r="D766" t="s">
        <v>20</v>
      </c>
      <c r="F766" t="s">
        <v>3215</v>
      </c>
      <c r="G766" t="s">
        <v>67</v>
      </c>
      <c r="H766">
        <v>305000000</v>
      </c>
      <c r="I766">
        <v>2995000000</v>
      </c>
      <c r="J766" t="s">
        <v>3216</v>
      </c>
      <c r="L766" t="s">
        <v>3217</v>
      </c>
      <c r="R766" t="s">
        <v>845</v>
      </c>
    </row>
    <row r="767" spans="1:18" ht="25.5" customHeight="1">
      <c r="A767" t="s">
        <v>3218</v>
      </c>
      <c r="B767" t="s">
        <v>3170</v>
      </c>
      <c r="C767" s="2">
        <v>45658</v>
      </c>
      <c r="D767" t="s">
        <v>36</v>
      </c>
      <c r="F767" t="s">
        <v>3219</v>
      </c>
      <c r="G767" t="s">
        <v>67</v>
      </c>
      <c r="H767">
        <v>200000</v>
      </c>
      <c r="I767">
        <v>1000000</v>
      </c>
      <c r="J767" t="s">
        <v>3220</v>
      </c>
      <c r="L767" t="s">
        <v>3221</v>
      </c>
      <c r="R767" t="s">
        <v>927</v>
      </c>
    </row>
    <row r="768" spans="1:18" ht="25.5" customHeight="1">
      <c r="A768" t="s">
        <v>3222</v>
      </c>
      <c r="B768" t="s">
        <v>3170</v>
      </c>
      <c r="C768" s="2">
        <v>45638</v>
      </c>
      <c r="D768" t="s">
        <v>86</v>
      </c>
      <c r="F768" t="s">
        <v>3223</v>
      </c>
      <c r="G768" t="s">
        <v>67</v>
      </c>
      <c r="H768">
        <v>58200000</v>
      </c>
      <c r="J768" t="s">
        <v>3224</v>
      </c>
      <c r="L768" t="s">
        <v>3225</v>
      </c>
      <c r="R768" t="s">
        <v>860</v>
      </c>
    </row>
    <row r="769" spans="1:18" ht="25.5" customHeight="1">
      <c r="A769" t="s">
        <v>3226</v>
      </c>
      <c r="B769" t="s">
        <v>3170</v>
      </c>
      <c r="C769" s="2">
        <v>45630</v>
      </c>
      <c r="D769" t="s">
        <v>86</v>
      </c>
      <c r="F769" t="s">
        <v>3227</v>
      </c>
      <c r="G769" t="s">
        <v>67</v>
      </c>
      <c r="H769">
        <v>20800000</v>
      </c>
      <c r="J769" t="s">
        <v>3228</v>
      </c>
      <c r="L769" t="s">
        <v>3229</v>
      </c>
      <c r="R769" t="s">
        <v>892</v>
      </c>
    </row>
    <row r="770" spans="1:18" ht="25.5" customHeight="1">
      <c r="A770" t="s">
        <v>3230</v>
      </c>
      <c r="B770" t="s">
        <v>3170</v>
      </c>
      <c r="C770" s="2">
        <v>45617</v>
      </c>
      <c r="D770" t="s">
        <v>86</v>
      </c>
      <c r="F770" t="s">
        <v>3231</v>
      </c>
      <c r="G770" t="s">
        <v>67</v>
      </c>
      <c r="H770">
        <v>14000000</v>
      </c>
      <c r="J770" t="s">
        <v>3232</v>
      </c>
      <c r="L770" t="s">
        <v>3233</v>
      </c>
      <c r="R770" t="s">
        <v>892</v>
      </c>
    </row>
    <row r="771" spans="1:18" ht="25.5" customHeight="1">
      <c r="A771" t="s">
        <v>3234</v>
      </c>
      <c r="B771" t="s">
        <v>3170</v>
      </c>
      <c r="C771" s="2">
        <v>45614</v>
      </c>
      <c r="D771" t="s">
        <v>36</v>
      </c>
      <c r="F771" t="s">
        <v>3235</v>
      </c>
      <c r="G771" t="s">
        <v>67</v>
      </c>
      <c r="H771">
        <v>7500000</v>
      </c>
      <c r="J771" t="s">
        <v>3236</v>
      </c>
      <c r="L771" t="s">
        <v>3237</v>
      </c>
      <c r="R771" t="s">
        <v>927</v>
      </c>
    </row>
    <row r="772" spans="1:18" ht="25.5" customHeight="1">
      <c r="A772" t="s">
        <v>3238</v>
      </c>
      <c r="B772" t="s">
        <v>3170</v>
      </c>
      <c r="C772" s="2">
        <v>45587</v>
      </c>
      <c r="D772" t="s">
        <v>20</v>
      </c>
      <c r="F772" t="s">
        <v>3239</v>
      </c>
      <c r="G772" t="s">
        <v>67</v>
      </c>
      <c r="H772">
        <v>43000000</v>
      </c>
      <c r="J772" t="s">
        <v>3240</v>
      </c>
      <c r="L772" t="s">
        <v>3241</v>
      </c>
      <c r="R772" t="s">
        <v>873</v>
      </c>
    </row>
    <row r="773" spans="1:18" ht="25.5" customHeight="1">
      <c r="A773" t="s">
        <v>3242</v>
      </c>
      <c r="B773" t="s">
        <v>3170</v>
      </c>
      <c r="C773" s="2">
        <v>45575</v>
      </c>
      <c r="D773" t="s">
        <v>58</v>
      </c>
      <c r="F773" t="s">
        <v>3243</v>
      </c>
      <c r="G773" t="s">
        <v>67</v>
      </c>
      <c r="H773">
        <v>75000000</v>
      </c>
      <c r="I773">
        <v>525000000</v>
      </c>
      <c r="J773" t="s">
        <v>3244</v>
      </c>
      <c r="L773" t="s">
        <v>3245</v>
      </c>
      <c r="R773" t="s">
        <v>860</v>
      </c>
    </row>
    <row r="774" spans="1:18" ht="25.5" customHeight="1">
      <c r="A774" t="s">
        <v>3246</v>
      </c>
      <c r="B774" t="s">
        <v>3170</v>
      </c>
      <c r="C774" s="2">
        <v>45559</v>
      </c>
      <c r="D774" t="s">
        <v>71</v>
      </c>
      <c r="F774" t="s">
        <v>3247</v>
      </c>
      <c r="G774" t="s">
        <v>67</v>
      </c>
      <c r="H774">
        <v>76000000</v>
      </c>
      <c r="I774">
        <v>424000000</v>
      </c>
      <c r="J774" t="s">
        <v>3248</v>
      </c>
      <c r="L774" t="s">
        <v>3249</v>
      </c>
      <c r="R774" t="s">
        <v>860</v>
      </c>
    </row>
    <row r="775" spans="1:18" ht="25.5" customHeight="1">
      <c r="A775" t="s">
        <v>3250</v>
      </c>
      <c r="B775" t="s">
        <v>3170</v>
      </c>
      <c r="C775" s="2">
        <v>45539</v>
      </c>
      <c r="D775" t="s">
        <v>58</v>
      </c>
      <c r="F775" t="s">
        <v>3251</v>
      </c>
      <c r="G775" t="s">
        <v>67</v>
      </c>
      <c r="H775">
        <v>325000000</v>
      </c>
      <c r="J775" t="s">
        <v>3252</v>
      </c>
      <c r="L775" t="s">
        <v>3253</v>
      </c>
      <c r="R775" t="s">
        <v>854</v>
      </c>
    </row>
    <row r="776" spans="1:18" ht="25.5" customHeight="1">
      <c r="A776" t="s">
        <v>3254</v>
      </c>
      <c r="B776" t="s">
        <v>3170</v>
      </c>
      <c r="C776" s="2">
        <v>45536</v>
      </c>
      <c r="D776" t="s">
        <v>36</v>
      </c>
      <c r="F776" t="s">
        <v>3255</v>
      </c>
      <c r="J776" t="s">
        <v>3256</v>
      </c>
      <c r="L776" t="s">
        <v>3257</v>
      </c>
    </row>
    <row r="777" spans="1:18" ht="25.5" customHeight="1">
      <c r="A777" t="s">
        <v>3258</v>
      </c>
      <c r="B777" t="s">
        <v>3170</v>
      </c>
      <c r="C777" s="2">
        <v>45533</v>
      </c>
      <c r="D777" t="s">
        <v>58</v>
      </c>
      <c r="F777" t="s">
        <v>3259</v>
      </c>
      <c r="G777" t="s">
        <v>67</v>
      </c>
      <c r="H777">
        <v>150000000</v>
      </c>
      <c r="I777">
        <v>1100000000</v>
      </c>
      <c r="J777" t="s">
        <v>3260</v>
      </c>
      <c r="L777" t="s">
        <v>3261</v>
      </c>
      <c r="R777" t="s">
        <v>854</v>
      </c>
    </row>
    <row r="778" spans="1:18" ht="25.5" customHeight="1">
      <c r="A778" t="s">
        <v>3262</v>
      </c>
      <c r="B778" t="s">
        <v>3170</v>
      </c>
      <c r="C778" s="2">
        <v>45491</v>
      </c>
      <c r="D778" t="s">
        <v>86</v>
      </c>
      <c r="F778" t="s">
        <v>3263</v>
      </c>
      <c r="G778" t="s">
        <v>67</v>
      </c>
      <c r="H778">
        <v>16500000</v>
      </c>
      <c r="J778" t="s">
        <v>3264</v>
      </c>
      <c r="L778" t="s">
        <v>3265</v>
      </c>
      <c r="R778" t="s">
        <v>892</v>
      </c>
    </row>
    <row r="779" spans="1:18" ht="25.5" customHeight="1">
      <c r="A779" t="s">
        <v>3266</v>
      </c>
      <c r="B779" t="s">
        <v>3170</v>
      </c>
      <c r="C779" s="2">
        <v>45461</v>
      </c>
      <c r="D779" t="s">
        <v>71</v>
      </c>
      <c r="F779" t="s">
        <v>3267</v>
      </c>
      <c r="G779" t="s">
        <v>67</v>
      </c>
      <c r="H779">
        <v>150000000</v>
      </c>
      <c r="I779">
        <v>1350000000</v>
      </c>
      <c r="J779" t="s">
        <v>3268</v>
      </c>
      <c r="L779" t="s">
        <v>3269</v>
      </c>
      <c r="R779" t="s">
        <v>854</v>
      </c>
    </row>
    <row r="780" spans="1:18" ht="25.5" customHeight="1">
      <c r="A780" t="s">
        <v>3270</v>
      </c>
      <c r="B780" t="s">
        <v>3170</v>
      </c>
      <c r="C780" s="2">
        <v>45461</v>
      </c>
      <c r="D780" t="s">
        <v>20</v>
      </c>
      <c r="F780" t="s">
        <v>3271</v>
      </c>
      <c r="G780" t="s">
        <v>67</v>
      </c>
      <c r="H780">
        <v>65000000</v>
      </c>
      <c r="J780" t="s">
        <v>3272</v>
      </c>
      <c r="L780" t="s">
        <v>3273</v>
      </c>
      <c r="R780" t="s">
        <v>860</v>
      </c>
    </row>
    <row r="781" spans="1:18" ht="25.5" customHeight="1">
      <c r="A781" t="s">
        <v>3274</v>
      </c>
      <c r="B781" t="s">
        <v>3170</v>
      </c>
      <c r="C781" s="2">
        <v>45449</v>
      </c>
      <c r="D781" t="s">
        <v>36</v>
      </c>
      <c r="F781" t="s">
        <v>3275</v>
      </c>
      <c r="G781" t="s">
        <v>67</v>
      </c>
      <c r="H781">
        <v>14400000</v>
      </c>
      <c r="J781" t="s">
        <v>3276</v>
      </c>
      <c r="L781" t="s">
        <v>3277</v>
      </c>
      <c r="R781" t="s">
        <v>892</v>
      </c>
    </row>
    <row r="782" spans="1:18" ht="25.5" customHeight="1">
      <c r="A782" t="s">
        <v>3278</v>
      </c>
      <c r="B782" t="s">
        <v>3170</v>
      </c>
      <c r="C782" s="2">
        <v>45427</v>
      </c>
      <c r="D782" t="s">
        <v>58</v>
      </c>
      <c r="F782" t="s">
        <v>3279</v>
      </c>
      <c r="G782" t="s">
        <v>67</v>
      </c>
      <c r="H782">
        <v>100000000</v>
      </c>
      <c r="J782" t="s">
        <v>3280</v>
      </c>
      <c r="L782" t="s">
        <v>3281</v>
      </c>
      <c r="R782" t="s">
        <v>860</v>
      </c>
    </row>
    <row r="783" spans="1:18" ht="25.5" customHeight="1">
      <c r="A783" t="s">
        <v>3282</v>
      </c>
      <c r="B783" t="s">
        <v>3170</v>
      </c>
      <c r="C783" s="2">
        <v>45398</v>
      </c>
      <c r="D783" t="s">
        <v>58</v>
      </c>
      <c r="F783" t="s">
        <v>3283</v>
      </c>
      <c r="G783" t="s">
        <v>67</v>
      </c>
      <c r="H783">
        <v>32000000</v>
      </c>
      <c r="J783" t="s">
        <v>3284</v>
      </c>
      <c r="L783" t="s">
        <v>3285</v>
      </c>
      <c r="R783" t="s">
        <v>873</v>
      </c>
    </row>
    <row r="784" spans="1:18" ht="25.5" customHeight="1">
      <c r="A784" t="s">
        <v>3286</v>
      </c>
      <c r="B784" t="s">
        <v>3170</v>
      </c>
      <c r="C784" s="2">
        <v>45392</v>
      </c>
      <c r="D784" t="s">
        <v>86</v>
      </c>
      <c r="F784" t="s">
        <v>3287</v>
      </c>
      <c r="G784" t="s">
        <v>67</v>
      </c>
      <c r="H784">
        <v>100000000</v>
      </c>
      <c r="J784" t="s">
        <v>3288</v>
      </c>
      <c r="L784" t="s">
        <v>3289</v>
      </c>
      <c r="R784" t="s">
        <v>860</v>
      </c>
    </row>
    <row r="785" spans="1:18" ht="25.5" customHeight="1">
      <c r="A785" t="s">
        <v>3290</v>
      </c>
      <c r="B785" t="s">
        <v>3170</v>
      </c>
      <c r="C785" s="2">
        <v>45385</v>
      </c>
      <c r="D785" t="s">
        <v>86</v>
      </c>
      <c r="F785" t="s">
        <v>3170</v>
      </c>
      <c r="G785" t="s">
        <v>67</v>
      </c>
      <c r="H785">
        <v>30000000</v>
      </c>
      <c r="J785" t="s">
        <v>3291</v>
      </c>
      <c r="L785" t="s">
        <v>3292</v>
      </c>
      <c r="R785" t="s">
        <v>892</v>
      </c>
    </row>
    <row r="786" spans="1:18" ht="25.5" customHeight="1">
      <c r="A786" t="s">
        <v>3293</v>
      </c>
      <c r="B786" t="s">
        <v>3170</v>
      </c>
      <c r="C786" s="2">
        <v>45348</v>
      </c>
      <c r="D786" t="s">
        <v>58</v>
      </c>
      <c r="F786" t="s">
        <v>3294</v>
      </c>
      <c r="G786" t="s">
        <v>67</v>
      </c>
      <c r="H786">
        <v>37000000</v>
      </c>
      <c r="I786">
        <v>363000000</v>
      </c>
      <c r="J786" t="s">
        <v>3295</v>
      </c>
      <c r="L786" t="s">
        <v>3296</v>
      </c>
      <c r="R786" t="s">
        <v>873</v>
      </c>
    </row>
    <row r="787" spans="1:18" ht="25.5" customHeight="1">
      <c r="A787" t="s">
        <v>3297</v>
      </c>
      <c r="B787" t="s">
        <v>3170</v>
      </c>
      <c r="C787" s="2">
        <v>45343</v>
      </c>
      <c r="D787" t="s">
        <v>86</v>
      </c>
      <c r="F787" t="s">
        <v>3298</v>
      </c>
      <c r="G787" t="s">
        <v>67</v>
      </c>
      <c r="H787">
        <v>31000000</v>
      </c>
      <c r="J787" t="s">
        <v>3299</v>
      </c>
      <c r="L787" t="s">
        <v>3300</v>
      </c>
      <c r="R787" t="s">
        <v>873</v>
      </c>
    </row>
    <row r="788" spans="1:18" ht="25.5" customHeight="1">
      <c r="A788" t="s">
        <v>3301</v>
      </c>
      <c r="B788" t="s">
        <v>3170</v>
      </c>
      <c r="C788" s="2">
        <v>45320</v>
      </c>
      <c r="D788" t="s">
        <v>58</v>
      </c>
      <c r="F788" t="s">
        <v>3302</v>
      </c>
      <c r="G788" t="s">
        <v>67</v>
      </c>
      <c r="H788">
        <v>40000000</v>
      </c>
      <c r="J788" t="s">
        <v>3303</v>
      </c>
      <c r="L788" t="s">
        <v>3304</v>
      </c>
      <c r="R788" t="s">
        <v>873</v>
      </c>
    </row>
    <row r="789" spans="1:18" ht="25.5" customHeight="1">
      <c r="A789" t="s">
        <v>3305</v>
      </c>
      <c r="B789" t="s">
        <v>3170</v>
      </c>
      <c r="C789" s="2">
        <v>45317</v>
      </c>
      <c r="D789" t="s">
        <v>36</v>
      </c>
      <c r="F789" t="s">
        <v>3306</v>
      </c>
      <c r="J789" t="s">
        <v>3307</v>
      </c>
      <c r="L789" t="s">
        <v>3308</v>
      </c>
    </row>
    <row r="790" spans="1:18" ht="25.5" customHeight="1">
      <c r="A790" t="s">
        <v>3309</v>
      </c>
      <c r="B790" t="s">
        <v>3170</v>
      </c>
      <c r="C790" s="2">
        <v>45304</v>
      </c>
      <c r="D790" t="s">
        <v>1647</v>
      </c>
      <c r="F790" t="s">
        <v>3310</v>
      </c>
      <c r="J790" t="s">
        <v>3311</v>
      </c>
      <c r="L790" t="s">
        <v>3312</v>
      </c>
    </row>
    <row r="791" spans="1:18" ht="25.5" customHeight="1">
      <c r="A791" t="s">
        <v>3313</v>
      </c>
      <c r="B791" t="s">
        <v>3170</v>
      </c>
      <c r="C791" s="2">
        <v>45282</v>
      </c>
      <c r="D791" t="s">
        <v>86</v>
      </c>
      <c r="F791" t="s">
        <v>3314</v>
      </c>
      <c r="G791" t="s">
        <v>67</v>
      </c>
      <c r="H791">
        <v>13050000</v>
      </c>
      <c r="J791" t="s">
        <v>3315</v>
      </c>
      <c r="L791" t="s">
        <v>3316</v>
      </c>
      <c r="R791" t="s">
        <v>927</v>
      </c>
    </row>
    <row r="792" spans="1:18" ht="25.5" customHeight="1">
      <c r="A792" t="s">
        <v>3317</v>
      </c>
      <c r="B792" t="s">
        <v>3170</v>
      </c>
      <c r="C792" s="2">
        <v>45265</v>
      </c>
      <c r="D792" t="s">
        <v>20</v>
      </c>
      <c r="F792" t="s">
        <v>3318</v>
      </c>
      <c r="G792" t="s">
        <v>67</v>
      </c>
      <c r="H792">
        <v>40000000</v>
      </c>
      <c r="J792" t="s">
        <v>3319</v>
      </c>
      <c r="L792" t="s">
        <v>3320</v>
      </c>
      <c r="R792" t="s">
        <v>923</v>
      </c>
    </row>
    <row r="793" spans="1:18" ht="25.5" customHeight="1">
      <c r="A793" t="s">
        <v>3321</v>
      </c>
      <c r="B793" t="s">
        <v>3170</v>
      </c>
      <c r="C793" s="2">
        <v>45240</v>
      </c>
      <c r="D793" t="s">
        <v>36</v>
      </c>
      <c r="F793" t="s">
        <v>3322</v>
      </c>
      <c r="G793" t="s">
        <v>67</v>
      </c>
      <c r="H793">
        <v>2100000</v>
      </c>
      <c r="J793" t="s">
        <v>3323</v>
      </c>
      <c r="L793" t="s">
        <v>3324</v>
      </c>
      <c r="R793" t="s">
        <v>989</v>
      </c>
    </row>
    <row r="794" spans="1:18" ht="25.5" customHeight="1">
      <c r="A794" t="s">
        <v>3325</v>
      </c>
      <c r="B794" t="s">
        <v>3170</v>
      </c>
      <c r="C794" s="2">
        <v>45218</v>
      </c>
      <c r="D794" t="s">
        <v>86</v>
      </c>
      <c r="F794" t="s">
        <v>3326</v>
      </c>
      <c r="G794" t="s">
        <v>67</v>
      </c>
      <c r="H794">
        <v>9000000</v>
      </c>
      <c r="J794" t="s">
        <v>3327</v>
      </c>
      <c r="L794" t="s">
        <v>3328</v>
      </c>
      <c r="R794" t="s">
        <v>966</v>
      </c>
    </row>
    <row r="795" spans="1:18" ht="25.5" customHeight="1">
      <c r="A795" t="s">
        <v>3329</v>
      </c>
      <c r="B795" t="s">
        <v>3170</v>
      </c>
      <c r="C795" s="2">
        <v>45216</v>
      </c>
      <c r="D795" t="s">
        <v>58</v>
      </c>
      <c r="F795" t="s">
        <v>3330</v>
      </c>
      <c r="G795" t="s">
        <v>67</v>
      </c>
      <c r="H795">
        <v>45000000</v>
      </c>
      <c r="J795" t="s">
        <v>3331</v>
      </c>
      <c r="L795" t="s">
        <v>3332</v>
      </c>
      <c r="R795" t="s">
        <v>923</v>
      </c>
    </row>
    <row r="796" spans="1:18" ht="25.5" customHeight="1">
      <c r="A796" t="s">
        <v>3333</v>
      </c>
      <c r="B796" t="s">
        <v>3170</v>
      </c>
      <c r="C796" s="2">
        <v>45201</v>
      </c>
      <c r="D796" t="s">
        <v>1667</v>
      </c>
      <c r="F796" t="s">
        <v>3334</v>
      </c>
      <c r="G796" t="s">
        <v>67</v>
      </c>
      <c r="H796">
        <v>250000</v>
      </c>
      <c r="J796" t="s">
        <v>3335</v>
      </c>
      <c r="L796" t="s">
        <v>3336</v>
      </c>
      <c r="R796" t="s">
        <v>989</v>
      </c>
    </row>
    <row r="797" spans="1:18" ht="25.5" customHeight="1">
      <c r="A797" t="s">
        <v>3337</v>
      </c>
      <c r="B797" t="s">
        <v>3170</v>
      </c>
      <c r="C797" s="2">
        <v>45195</v>
      </c>
      <c r="D797" t="s">
        <v>86</v>
      </c>
      <c r="F797" t="s">
        <v>3338</v>
      </c>
      <c r="G797" t="s">
        <v>67</v>
      </c>
      <c r="H797">
        <v>25000000</v>
      </c>
      <c r="J797" t="s">
        <v>3339</v>
      </c>
      <c r="L797" t="s">
        <v>3340</v>
      </c>
      <c r="R797" t="s">
        <v>927</v>
      </c>
    </row>
    <row r="798" spans="1:18" ht="25.5" customHeight="1">
      <c r="A798" t="s">
        <v>3341</v>
      </c>
      <c r="B798" t="s">
        <v>3170</v>
      </c>
      <c r="C798" s="2">
        <v>45183</v>
      </c>
      <c r="D798" t="s">
        <v>1667</v>
      </c>
      <c r="F798" t="s">
        <v>3342</v>
      </c>
      <c r="G798" t="s">
        <v>67</v>
      </c>
      <c r="H798">
        <v>1400000</v>
      </c>
      <c r="J798" t="s">
        <v>3343</v>
      </c>
      <c r="L798" t="s">
        <v>3344</v>
      </c>
      <c r="R798" t="s">
        <v>989</v>
      </c>
    </row>
    <row r="799" spans="1:18" ht="25.5" customHeight="1">
      <c r="A799" t="s">
        <v>3345</v>
      </c>
      <c r="B799" t="s">
        <v>3170</v>
      </c>
      <c r="C799" s="2">
        <v>45140</v>
      </c>
      <c r="D799" t="s">
        <v>71</v>
      </c>
      <c r="F799" t="s">
        <v>3346</v>
      </c>
      <c r="G799" t="s">
        <v>67</v>
      </c>
      <c r="H799">
        <v>80000000</v>
      </c>
      <c r="J799" t="s">
        <v>3347</v>
      </c>
      <c r="L799" t="s">
        <v>3348</v>
      </c>
      <c r="R799" t="s">
        <v>873</v>
      </c>
    </row>
    <row r="800" spans="1:18" ht="25.5" customHeight="1">
      <c r="A800" t="s">
        <v>3349</v>
      </c>
      <c r="B800" t="s">
        <v>3170</v>
      </c>
      <c r="C800" s="2">
        <v>45118</v>
      </c>
      <c r="D800" t="s">
        <v>36</v>
      </c>
      <c r="F800" t="s">
        <v>3350</v>
      </c>
      <c r="G800" t="s">
        <v>67</v>
      </c>
      <c r="H800">
        <v>5000000</v>
      </c>
      <c r="J800" t="s">
        <v>3351</v>
      </c>
      <c r="L800" t="s">
        <v>3352</v>
      </c>
      <c r="R800" t="s">
        <v>989</v>
      </c>
    </row>
    <row r="801" spans="1:18" ht="25.5" customHeight="1">
      <c r="A801" t="s">
        <v>3353</v>
      </c>
      <c r="B801" t="s">
        <v>3170</v>
      </c>
      <c r="C801" s="2">
        <v>44973</v>
      </c>
      <c r="D801" t="s">
        <v>86</v>
      </c>
      <c r="F801" t="s">
        <v>3354</v>
      </c>
      <c r="G801" t="s">
        <v>67</v>
      </c>
      <c r="H801">
        <v>10000000</v>
      </c>
      <c r="J801" t="s">
        <v>3355</v>
      </c>
      <c r="L801" t="s">
        <v>3356</v>
      </c>
      <c r="R801" t="s">
        <v>966</v>
      </c>
    </row>
    <row r="802" spans="1:18" ht="25.5" customHeight="1">
      <c r="A802" t="s">
        <v>3357</v>
      </c>
      <c r="B802" t="s">
        <v>3170</v>
      </c>
      <c r="C802" s="2">
        <v>44963</v>
      </c>
      <c r="D802" t="s">
        <v>86</v>
      </c>
      <c r="F802" t="s">
        <v>3358</v>
      </c>
      <c r="G802" t="s">
        <v>67</v>
      </c>
      <c r="H802">
        <v>8000000</v>
      </c>
      <c r="J802" t="s">
        <v>3359</v>
      </c>
      <c r="L802" t="s">
        <v>3360</v>
      </c>
      <c r="R802" t="s">
        <v>966</v>
      </c>
    </row>
    <row r="803" spans="1:18" ht="25.5" customHeight="1">
      <c r="A803" t="s">
        <v>3361</v>
      </c>
      <c r="B803" t="s">
        <v>3170</v>
      </c>
      <c r="C803" s="2">
        <v>44945</v>
      </c>
      <c r="D803" t="s">
        <v>1667</v>
      </c>
      <c r="F803" t="s">
        <v>3362</v>
      </c>
      <c r="G803" t="s">
        <v>67</v>
      </c>
      <c r="H803">
        <v>1200000</v>
      </c>
      <c r="J803" t="s">
        <v>3363</v>
      </c>
      <c r="L803" t="s">
        <v>3364</v>
      </c>
      <c r="R803" t="s">
        <v>989</v>
      </c>
    </row>
    <row r="804" spans="1:18" ht="25.5" customHeight="1">
      <c r="B804" t="s">
        <v>1000</v>
      </c>
      <c r="C804" s="2"/>
    </row>
    <row r="805" spans="1:18" ht="25.5" customHeight="1"/>
    <row r="806" spans="1:18" ht="25.5" customHeight="1"/>
    <row r="807" spans="1:18" ht="25.5" customHeight="1"/>
    <row r="808" spans="1:18" ht="25.5" customHeight="1"/>
    <row r="809" spans="1:18" ht="25.5" customHeight="1"/>
    <row r="810" spans="1:18" ht="25.5" customHeight="1"/>
    <row r="811" spans="1:18" ht="25.5" customHeight="1"/>
    <row r="812" spans="1:18" ht="25.5" customHeight="1"/>
    <row r="813" spans="1:18" ht="25.5" customHeight="1"/>
    <row r="814" spans="1:18" ht="25.5" customHeight="1"/>
    <row r="815" spans="1:18" ht="25.5" customHeight="1"/>
    <row r="816" spans="1:18"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row r="1001" ht="25.5" customHeight="1"/>
    <row r="1002" ht="25.5" customHeight="1"/>
    <row r="1003" ht="25.5" customHeight="1"/>
    <row r="1004" ht="25.5" customHeight="1"/>
    <row r="1005" ht="25.5" customHeight="1"/>
    <row r="1006" ht="25.5" customHeight="1"/>
    <row r="1007" ht="25.5" customHeight="1"/>
    <row r="1008" ht="25.5" customHeight="1"/>
    <row r="1009" ht="25.5" customHeight="1"/>
    <row r="1010" ht="25.5" customHeight="1"/>
    <row r="1011" ht="25.5" customHeight="1"/>
    <row r="1012" ht="25.5" customHeight="1"/>
    <row r="1013" ht="25.5" customHeight="1"/>
    <row r="1014" ht="25.5" customHeight="1"/>
    <row r="1015" ht="25.5" customHeight="1"/>
    <row r="1016" ht="25.5" customHeight="1"/>
    <row r="1017" ht="25.5" customHeight="1"/>
    <row r="1018" ht="25.5" customHeight="1"/>
    <row r="1019" ht="25.5" customHeight="1"/>
    <row r="1020" ht="25.5" customHeight="1"/>
    <row r="1021" ht="25.5" customHeight="1"/>
    <row r="1022" ht="25.5" customHeight="1"/>
    <row r="1023" ht="25.5" customHeight="1"/>
    <row r="1024" ht="25.5" customHeight="1"/>
    <row r="1025" ht="25.5" customHeight="1"/>
    <row r="1026" ht="25.5" customHeight="1"/>
    <row r="1027" ht="25.5" customHeight="1"/>
    <row r="1028" ht="25.5" customHeight="1"/>
    <row r="1029" ht="25.5" customHeight="1"/>
    <row r="1030" ht="25.5" customHeight="1"/>
    <row r="1031" ht="25.5" customHeight="1"/>
    <row r="1032" ht="25.5" customHeight="1"/>
    <row r="1033" ht="25.5" customHeight="1"/>
    <row r="1034" ht="25.5" customHeight="1"/>
    <row r="1035" ht="25.5" customHeight="1"/>
    <row r="1036" ht="25.5" customHeight="1"/>
    <row r="1037" ht="25.5" customHeight="1"/>
    <row r="1038" ht="25.5" customHeight="1"/>
    <row r="1039" ht="25.5" customHeight="1"/>
    <row r="1040" ht="25.5" customHeight="1"/>
    <row r="1041" ht="25.5" customHeight="1"/>
    <row r="1042" ht="25.5" customHeight="1"/>
    <row r="1043" ht="25.5" customHeight="1"/>
    <row r="1044" ht="25.5" customHeight="1"/>
    <row r="1045" ht="25.5" customHeight="1"/>
    <row r="1046" ht="25.5" customHeight="1"/>
    <row r="1047" ht="25.5" customHeight="1"/>
    <row r="1048" ht="25.5" customHeight="1"/>
    <row r="1049" ht="25.5" customHeight="1"/>
    <row r="1050" ht="25.5" customHeight="1"/>
    <row r="1051" ht="25.5" customHeight="1"/>
    <row r="1052" ht="25.5" customHeight="1"/>
    <row r="1053" ht="25.5" customHeight="1"/>
    <row r="1054" ht="25.5" customHeight="1"/>
    <row r="1055" ht="25.5" customHeight="1"/>
    <row r="1056" ht="25.5" customHeight="1"/>
    <row r="1057" ht="25.5" customHeight="1"/>
    <row r="1058" ht="25.5" customHeight="1"/>
    <row r="1059" ht="25.5" customHeight="1"/>
    <row r="1060" ht="25.5" customHeight="1"/>
    <row r="1061" ht="25.5" customHeight="1"/>
    <row r="1062" ht="25.5" customHeight="1"/>
    <row r="1063" ht="25.5" customHeight="1"/>
    <row r="1064" ht="25.5" customHeight="1"/>
    <row r="1065" ht="25.5" customHeight="1"/>
    <row r="1066" ht="25.5" customHeight="1"/>
    <row r="1067" ht="25.5" customHeight="1"/>
    <row r="1068" ht="25.5" customHeight="1"/>
    <row r="1069" ht="25.5" customHeight="1"/>
    <row r="1070" ht="25.5" customHeight="1"/>
    <row r="1071" ht="25.5" customHeight="1"/>
    <row r="1072" ht="25.5" customHeight="1"/>
    <row r="1073" ht="25.5" customHeight="1"/>
    <row r="1074" ht="25.5" customHeight="1"/>
    <row r="1075" ht="25.5" customHeight="1"/>
    <row r="1076" ht="25.5" customHeight="1"/>
    <row r="1077" ht="25.5" customHeight="1"/>
    <row r="1078" ht="25.5" customHeight="1"/>
    <row r="1079" ht="25.5" customHeight="1"/>
    <row r="1080" ht="25.5" customHeight="1"/>
    <row r="1081" ht="25.5" customHeight="1"/>
    <row r="1082" ht="25.5" customHeight="1"/>
    <row r="1083" ht="25.5" customHeight="1"/>
    <row r="1084" ht="25.5" customHeight="1"/>
    <row r="1085" ht="25.5" customHeight="1"/>
    <row r="1086" ht="25.5" customHeight="1"/>
    <row r="1087" ht="25.5" customHeight="1"/>
    <row r="1088" ht="25.5" customHeight="1"/>
    <row r="1089" ht="25.5" customHeight="1"/>
    <row r="1090" ht="25.5" customHeight="1"/>
    <row r="1091" ht="25.5" customHeight="1"/>
    <row r="1092" ht="25.5" customHeight="1"/>
    <row r="1093" ht="25.5" customHeight="1"/>
    <row r="1094" ht="25.5" customHeight="1"/>
    <row r="1095" ht="25.5" customHeight="1"/>
    <row r="1096" ht="25.5" customHeight="1"/>
    <row r="1097" ht="25.5" customHeight="1"/>
    <row r="1098" ht="25.5" customHeight="1"/>
    <row r="1099" ht="25.5" customHeight="1"/>
    <row r="1100" ht="25.5" customHeight="1"/>
    <row r="1101" ht="25.5" customHeight="1"/>
    <row r="1102" ht="25.5" customHeight="1"/>
    <row r="1103" ht="25.5" customHeight="1"/>
    <row r="1104" ht="25.5" customHeight="1"/>
    <row r="1105" ht="25.5" customHeight="1"/>
    <row r="1106" ht="25.5" customHeight="1"/>
    <row r="1107" ht="25.5" customHeight="1"/>
    <row r="1108" ht="25.5" customHeight="1"/>
    <row r="1109" ht="25.5" customHeight="1"/>
    <row r="1110" ht="25.5" customHeight="1"/>
    <row r="1111" ht="25.5" customHeight="1"/>
    <row r="1112" ht="25.5" customHeight="1"/>
    <row r="1113" ht="25.5" customHeight="1"/>
    <row r="1114" ht="25.5" customHeight="1"/>
    <row r="1115" ht="25.5" customHeight="1"/>
    <row r="1116" ht="25.5" customHeight="1"/>
    <row r="1117" ht="25.5" customHeight="1"/>
    <row r="1118" ht="25.5" customHeight="1"/>
    <row r="1119" ht="25.5" customHeight="1"/>
    <row r="1120" ht="25.5" customHeight="1"/>
    <row r="1121" ht="25.5" customHeight="1"/>
    <row r="1122" ht="25.5" customHeight="1"/>
    <row r="1123" ht="25.5" customHeight="1"/>
    <row r="1124" ht="25.5" customHeight="1"/>
    <row r="1125" ht="25.5" customHeight="1"/>
    <row r="1126" ht="25.5" customHeight="1"/>
    <row r="1127" ht="25.5" customHeight="1"/>
    <row r="1128" ht="25.5" customHeight="1"/>
    <row r="1129" ht="25.5" customHeight="1"/>
    <row r="1130" ht="25.5" customHeight="1"/>
    <row r="1131" ht="25.5" customHeight="1"/>
    <row r="1132" ht="25.5" customHeight="1"/>
    <row r="1133" ht="25.5" customHeight="1"/>
    <row r="1134" ht="25.5" customHeight="1"/>
    <row r="1135" ht="25.5" customHeight="1"/>
    <row r="1136" ht="25.5" customHeight="1"/>
    <row r="1137" ht="25.5" customHeight="1"/>
    <row r="1138" ht="25.5" customHeight="1"/>
    <row r="1139" ht="25.5" customHeight="1"/>
    <row r="1140" ht="25.5" customHeight="1"/>
    <row r="1141" ht="25.5" customHeight="1"/>
    <row r="1142" ht="25.5" customHeight="1"/>
    <row r="1143" ht="25.5" customHeight="1"/>
    <row r="1144" ht="25.5" customHeight="1"/>
    <row r="1145" ht="25.5" customHeight="1"/>
    <row r="1146" ht="25.5" customHeight="1"/>
    <row r="1147" ht="25.5" customHeight="1"/>
    <row r="1148" ht="25.5" customHeight="1"/>
    <row r="1149" ht="25.5" customHeight="1"/>
    <row r="1150" ht="25.5" customHeight="1"/>
    <row r="1151" ht="25.5" customHeight="1"/>
    <row r="1152" ht="25.5" customHeight="1"/>
    <row r="1153" ht="25.5" customHeight="1"/>
    <row r="1154" ht="25.5" customHeight="1"/>
    <row r="1155" ht="25.5" customHeight="1"/>
    <row r="1156" ht="25.5" customHeight="1"/>
    <row r="1157" ht="25.5" customHeight="1"/>
    <row r="1158" ht="25.5" customHeight="1"/>
    <row r="1159" ht="25.5" customHeight="1"/>
    <row r="1160" ht="25.5" customHeight="1"/>
    <row r="1161" ht="25.5" customHeight="1"/>
    <row r="1162" ht="25.5" customHeight="1"/>
    <row r="1163" ht="25.5" customHeight="1"/>
    <row r="1164" ht="25.5" customHeight="1"/>
    <row r="1165" ht="25.5" customHeight="1"/>
    <row r="1166" ht="25.5" customHeight="1"/>
    <row r="1167" ht="25.5" customHeight="1"/>
    <row r="1168" ht="25.5" customHeight="1"/>
    <row r="1169" ht="25.5" customHeight="1"/>
    <row r="1170" ht="25.5" customHeight="1"/>
    <row r="1171" ht="25.5" customHeight="1"/>
    <row r="1172" ht="25.5" customHeight="1"/>
    <row r="1173" ht="25.5" customHeight="1"/>
    <row r="1174" ht="25.5" customHeight="1"/>
    <row r="1175" ht="25.5" customHeight="1"/>
    <row r="1176" ht="25.5" customHeight="1"/>
    <row r="1177" ht="25.5" customHeight="1"/>
    <row r="1178" ht="25.5" customHeight="1"/>
    <row r="1179" ht="25.5" customHeight="1"/>
    <row r="1180" ht="25.5" customHeight="1"/>
    <row r="1181" ht="25.5" customHeight="1"/>
    <row r="1182" ht="25.5" customHeight="1"/>
    <row r="1183" ht="25.5" customHeight="1"/>
    <row r="1184" ht="25.5" customHeight="1"/>
    <row r="1185" ht="25.5" customHeight="1"/>
    <row r="1186" ht="25.5" customHeight="1"/>
    <row r="1187" ht="25.5" customHeight="1"/>
    <row r="1188" ht="25.5" customHeight="1"/>
    <row r="1189" ht="25.5" customHeight="1"/>
    <row r="1190" ht="25.5" customHeight="1"/>
    <row r="1191" ht="25.5" customHeight="1"/>
    <row r="1192" ht="25.5" customHeight="1"/>
    <row r="1193" ht="25.5" customHeight="1"/>
    <row r="1194" ht="25.5" customHeight="1"/>
    <row r="1195" ht="25.5" customHeight="1"/>
    <row r="1196" ht="25.5" customHeight="1"/>
    <row r="1197" ht="25.5" customHeight="1"/>
    <row r="1198" ht="25.5" customHeight="1"/>
    <row r="1199" ht="25.5" customHeight="1"/>
    <row r="1200" ht="25.5" customHeight="1"/>
    <row r="1201" ht="25.5" customHeight="1"/>
    <row r="1202" ht="25.5" customHeight="1"/>
    <row r="1203" ht="25.5" customHeight="1"/>
    <row r="1204" ht="25.5" customHeight="1"/>
    <row r="1205" ht="25.5" customHeight="1"/>
    <row r="1206" ht="25.5" customHeight="1"/>
    <row r="1207" ht="25.5" customHeight="1"/>
    <row r="1208" ht="25.5" customHeight="1"/>
    <row r="1209" ht="25.5" customHeight="1"/>
    <row r="1210" ht="25.5" customHeight="1"/>
    <row r="1211" ht="25.5" customHeight="1"/>
    <row r="1212" ht="25.5" customHeight="1"/>
    <row r="1213" ht="25.5" customHeight="1"/>
    <row r="1214" ht="25.5" customHeight="1"/>
    <row r="1215" ht="25.5" customHeight="1"/>
    <row r="1216" ht="25.5" customHeight="1"/>
    <row r="1217" ht="25.5" customHeight="1"/>
    <row r="1218" ht="25.5" customHeight="1"/>
    <row r="1219" ht="25.5" customHeight="1"/>
    <row r="1220" ht="25.5" customHeight="1"/>
    <row r="1221" ht="25.5" customHeight="1"/>
    <row r="1222" ht="25.5" customHeight="1"/>
    <row r="1223" ht="25.5" customHeight="1"/>
    <row r="1224" ht="25.5" customHeight="1"/>
    <row r="1225" ht="25.5" customHeight="1"/>
    <row r="1226" ht="25.5" customHeight="1"/>
    <row r="1227" ht="25.5" customHeight="1"/>
    <row r="1228" ht="25.5" customHeight="1"/>
    <row r="1229" ht="25.5" customHeight="1"/>
    <row r="1230" ht="25.5" customHeight="1"/>
    <row r="1231" ht="25.5" customHeight="1"/>
    <row r="1232" ht="25.5" customHeight="1"/>
    <row r="1233" ht="25.5" customHeight="1"/>
    <row r="1234" ht="25.5" customHeight="1"/>
    <row r="1235" ht="25.5" customHeight="1"/>
    <row r="1236" ht="25.5" customHeight="1"/>
    <row r="1237" ht="25.5" customHeight="1"/>
    <row r="1238" ht="25.5" customHeight="1"/>
    <row r="1239" ht="25.5" customHeight="1"/>
    <row r="1240" ht="25.5" customHeight="1"/>
    <row r="1241" ht="25.5" customHeight="1"/>
    <row r="1242" ht="25.5" customHeight="1"/>
    <row r="1243" ht="25.5" customHeight="1"/>
    <row r="1244" ht="25.5" customHeight="1"/>
    <row r="1245" ht="25.5" customHeight="1"/>
    <row r="1246" ht="25.5" customHeight="1"/>
    <row r="1247" ht="25.5" customHeight="1"/>
    <row r="1248" ht="25.5" customHeight="1"/>
    <row r="1249" ht="25.5" customHeight="1"/>
    <row r="1250" ht="25.5" customHeight="1"/>
    <row r="1251" ht="25.5" customHeight="1"/>
    <row r="1252" ht="25.5" customHeight="1"/>
    <row r="1253" ht="25.5" customHeight="1"/>
    <row r="1254" ht="25.5" customHeight="1"/>
    <row r="1255" ht="25.5" customHeight="1"/>
    <row r="1256" ht="25.5" customHeight="1"/>
    <row r="1257" ht="25.5" customHeight="1"/>
    <row r="1258" ht="25.5" customHeight="1"/>
    <row r="1259" ht="25.5" customHeight="1"/>
    <row r="1260" ht="25.5" customHeight="1"/>
    <row r="1261" ht="25.5" customHeight="1"/>
    <row r="1262" ht="25.5" customHeight="1"/>
    <row r="1263" ht="25.5" customHeight="1"/>
    <row r="1264" ht="25.5" customHeight="1"/>
    <row r="1265" ht="25.5" customHeight="1"/>
    <row r="1266" ht="25.5" customHeight="1"/>
    <row r="1267" ht="25.5" customHeight="1"/>
    <row r="1268" ht="25.5" customHeight="1"/>
    <row r="1269" ht="25.5" customHeight="1"/>
    <row r="1270" ht="25.5" customHeight="1"/>
    <row r="1271" ht="25.5" customHeight="1"/>
    <row r="1272" ht="25.5" customHeight="1"/>
    <row r="1273" ht="25.5" customHeight="1"/>
    <row r="1274" ht="25.5" customHeight="1"/>
    <row r="1275" ht="25.5" customHeight="1"/>
    <row r="1276" ht="25.5" customHeight="1"/>
    <row r="1277" ht="25.5" customHeight="1"/>
    <row r="1278" ht="25.5" customHeight="1"/>
    <row r="1279" ht="25.5" customHeight="1"/>
    <row r="1280" ht="25.5" customHeight="1"/>
    <row r="1281" ht="25.5" customHeight="1"/>
    <row r="1282" ht="25.5" customHeight="1"/>
    <row r="1283" ht="25.5" customHeight="1"/>
    <row r="1284" ht="25.5" customHeight="1"/>
    <row r="1285" ht="25.5" customHeight="1"/>
    <row r="1286" ht="25.5" customHeight="1"/>
    <row r="1287" ht="25.5" customHeight="1"/>
    <row r="1288" ht="25.5" customHeight="1"/>
    <row r="1289" ht="25.5" customHeight="1"/>
    <row r="1290" ht="25.5" customHeight="1"/>
    <row r="1291" ht="25.5" customHeight="1"/>
    <row r="1292" ht="25.5" customHeight="1"/>
    <row r="1293" ht="25.5" customHeight="1"/>
    <row r="1294" ht="25.5" customHeight="1"/>
    <row r="1295" ht="25.5" customHeight="1"/>
    <row r="1296" ht="25.5" customHeight="1"/>
    <row r="1297" ht="25.5" customHeight="1"/>
    <row r="1298" ht="25.5" customHeight="1"/>
    <row r="1299" ht="25.5" customHeight="1"/>
    <row r="1300" ht="25.5" customHeight="1"/>
    <row r="1301" ht="25.5" customHeight="1"/>
    <row r="1302" ht="25.5" customHeight="1"/>
    <row r="1303" ht="25.5" customHeight="1"/>
    <row r="1304" ht="25.5" customHeight="1"/>
    <row r="1305" ht="25.5" customHeight="1"/>
    <row r="1306" ht="25.5" customHeight="1"/>
    <row r="1307" ht="25.5" customHeight="1"/>
    <row r="1308" ht="25.5" customHeight="1"/>
    <row r="1309" ht="25.5" customHeight="1"/>
    <row r="1310" ht="25.5" customHeight="1"/>
    <row r="1311" ht="25.5" customHeight="1"/>
    <row r="1312" ht="25.5" customHeight="1"/>
    <row r="1313" ht="25.5" customHeight="1"/>
    <row r="1314" ht="25.5" customHeight="1"/>
    <row r="1315" ht="25.5" customHeight="1"/>
    <row r="1316" ht="25.5" customHeight="1"/>
    <row r="1317" ht="25.5" customHeight="1"/>
    <row r="1318" ht="25.5" customHeight="1"/>
    <row r="1319" ht="25.5" customHeight="1"/>
    <row r="1320" ht="25.5" customHeight="1"/>
    <row r="1321" ht="25.5" customHeight="1"/>
    <row r="1322" ht="25.5" customHeight="1"/>
    <row r="1323" ht="25.5" customHeight="1"/>
    <row r="1324" ht="25.5" customHeight="1"/>
    <row r="1325" ht="25.5" customHeight="1"/>
    <row r="1326" ht="25.5" customHeight="1"/>
    <row r="1327" ht="25.5" customHeight="1"/>
    <row r="1328" ht="25.5" customHeight="1"/>
    <row r="1329" ht="25.5" customHeight="1"/>
    <row r="1330" ht="25.5" customHeight="1"/>
    <row r="1331" ht="25.5" customHeight="1"/>
    <row r="1332" ht="25.5" customHeight="1"/>
    <row r="1333" ht="25.5" customHeight="1"/>
    <row r="1334" ht="25.5" customHeight="1"/>
    <row r="1335" ht="25.5" customHeight="1"/>
    <row r="1336" ht="25.5" customHeight="1"/>
    <row r="1337" ht="25.5" customHeight="1"/>
    <row r="1338" ht="25.5" customHeight="1"/>
    <row r="1339" ht="25.5" customHeight="1"/>
    <row r="1340" ht="25.5" customHeight="1"/>
    <row r="1341" ht="25.5" customHeight="1"/>
    <row r="1342" ht="25.5" customHeight="1"/>
    <row r="1343" ht="25.5" customHeight="1"/>
    <row r="1344" ht="25.5" customHeight="1"/>
    <row r="1345" ht="25.5" customHeight="1"/>
    <row r="1346" ht="25.5" customHeight="1"/>
    <row r="1347" ht="25.5" customHeight="1"/>
    <row r="1348" ht="25.5" customHeight="1"/>
    <row r="1349" ht="25.5" customHeight="1"/>
    <row r="1350" ht="25.5" customHeight="1"/>
    <row r="1351" ht="25.5" customHeight="1"/>
    <row r="1352" ht="25.5" customHeight="1"/>
    <row r="1353" ht="25.5" customHeight="1"/>
    <row r="1354" ht="25.5" customHeight="1"/>
    <row r="1355" ht="25.5" customHeight="1"/>
    <row r="1356" ht="25.5" customHeight="1"/>
    <row r="1357" ht="25.5" customHeight="1"/>
    <row r="1358" ht="25.5" customHeight="1"/>
    <row r="1359" ht="25.5" customHeight="1"/>
    <row r="1360" ht="25.5" customHeight="1"/>
    <row r="1361" ht="25.5" customHeight="1"/>
    <row r="1362" ht="25.5" customHeight="1"/>
    <row r="1363" ht="25.5" customHeight="1"/>
    <row r="1364" ht="25.5" customHeight="1"/>
    <row r="1365" ht="25.5" customHeight="1"/>
    <row r="1366" ht="25.5" customHeight="1"/>
    <row r="1367" ht="25.5" customHeight="1"/>
    <row r="1368" ht="25.5" customHeight="1"/>
    <row r="1369" ht="25.5" customHeight="1"/>
    <row r="1370" ht="25.5" customHeight="1"/>
    <row r="1371" ht="25.5" customHeight="1"/>
    <row r="1372" ht="25.5" customHeight="1"/>
    <row r="1373" ht="25.5" customHeight="1"/>
    <row r="1374" ht="25.5" customHeight="1"/>
    <row r="1375" ht="25.5" customHeight="1"/>
    <row r="1376" ht="25.5" customHeight="1"/>
    <row r="1377" ht="25.5" customHeight="1"/>
    <row r="1378" ht="25.5" customHeight="1"/>
    <row r="1379" ht="25.5" customHeight="1"/>
    <row r="1380" ht="25.5" customHeight="1"/>
    <row r="1381" ht="25.5" customHeight="1"/>
    <row r="1382" ht="25.5" customHeight="1"/>
    <row r="1383" ht="25.5" customHeight="1"/>
    <row r="1384" ht="25.5" customHeight="1"/>
    <row r="1385" ht="25.5" customHeight="1"/>
    <row r="1386" ht="25.5" customHeight="1"/>
    <row r="1387" ht="25.5" customHeight="1"/>
    <row r="1388" ht="25.5" customHeight="1"/>
    <row r="1389" ht="25.5" customHeight="1"/>
    <row r="1390" ht="25.5" customHeight="1"/>
    <row r="1391" ht="25.5" customHeight="1"/>
    <row r="1392" ht="25.5" customHeight="1"/>
    <row r="1393" ht="25.5" customHeight="1"/>
    <row r="1394" ht="25.5" customHeight="1"/>
    <row r="1395" ht="25.5" customHeight="1"/>
    <row r="1396" ht="25.5" customHeight="1"/>
    <row r="1397" ht="25.5" customHeight="1"/>
    <row r="1398" ht="25.5" customHeight="1"/>
    <row r="1399" ht="25.5" customHeight="1"/>
    <row r="1400" ht="25.5" customHeight="1"/>
    <row r="1401" ht="25.5" customHeight="1"/>
    <row r="1402" ht="25.5" customHeight="1"/>
    <row r="1403" ht="25.5" customHeight="1"/>
    <row r="1404" ht="25.5" customHeight="1"/>
    <row r="1405" ht="25.5" customHeight="1"/>
    <row r="1406" ht="25.5" customHeight="1"/>
    <row r="1407" ht="25.5" customHeight="1"/>
    <row r="1408" ht="25.5" customHeight="1"/>
    <row r="1409" ht="25.5" customHeight="1"/>
    <row r="1410" ht="25.5" customHeight="1"/>
    <row r="1411" ht="25.5" customHeight="1"/>
    <row r="1412" ht="25.5" customHeight="1"/>
    <row r="1413" ht="25.5" customHeight="1"/>
    <row r="1414" ht="25.5" customHeight="1"/>
    <row r="1415" ht="25.5" customHeight="1"/>
    <row r="1416" ht="25.5" customHeight="1"/>
    <row r="1417" ht="25.5" customHeight="1"/>
    <row r="1418" ht="25.5" customHeight="1"/>
    <row r="1419" ht="25.5" customHeight="1"/>
    <row r="1420" ht="25.5" customHeight="1"/>
    <row r="1421" ht="25.5" customHeight="1"/>
  </sheetData>
  <phoneticPr fontId="2" type="noConversion"/>
  <dataValidations count="2">
    <dataValidation type="list" sqref="B2:B804" xr:uid="{C8301721-3CF4-4A3A-ABDD-A4967C81499A}">
      <formula1>"Lightspeed,Sequoia,Andreessen Horowitz,Accel,,,delete,,,,,Accel,Kleiner Perkins,Coding,Tools,"</formula1>
    </dataValidation>
    <dataValidation type="list" sqref="N2:O804" xr:uid="{7A668869-133B-464E-9D3C-C9834B30C38D}">
      <formula1>"是,否,否,是"</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BE856-5974-4AD6-A77D-52270EF6DEC5}">
  <dimension ref="A1:A804"/>
  <sheetViews>
    <sheetView workbookViewId="0">
      <selection sqref="A1:A803"/>
    </sheetView>
  </sheetViews>
  <sheetFormatPr defaultRowHeight="14.25"/>
  <cols>
    <col min="1" max="1" width="29.625" bestFit="1" customWidth="1"/>
  </cols>
  <sheetData>
    <row r="1" spans="1:1">
      <c r="A1" s="1" t="s">
        <v>0</v>
      </c>
    </row>
    <row r="2" spans="1:1">
      <c r="A2" t="s">
        <v>18</v>
      </c>
    </row>
    <row r="3" spans="1:1">
      <c r="A3" t="s">
        <v>28</v>
      </c>
    </row>
    <row r="4" spans="1:1">
      <c r="A4" t="s">
        <v>35</v>
      </c>
    </row>
    <row r="5" spans="1:1">
      <c r="A5" t="s">
        <v>40</v>
      </c>
    </row>
    <row r="6" spans="1:1">
      <c r="A6" t="s">
        <v>999</v>
      </c>
    </row>
    <row r="7" spans="1:1">
      <c r="A7" t="s">
        <v>1005</v>
      </c>
    </row>
    <row r="8" spans="1:1">
      <c r="A8" t="s">
        <v>1010</v>
      </c>
    </row>
    <row r="9" spans="1:1">
      <c r="A9" t="s">
        <v>1014</v>
      </c>
    </row>
    <row r="10" spans="1:1">
      <c r="A10" t="s">
        <v>1017</v>
      </c>
    </row>
    <row r="11" spans="1:1">
      <c r="A11" t="s">
        <v>1021</v>
      </c>
    </row>
    <row r="12" spans="1:1">
      <c r="A12" t="s">
        <v>1025</v>
      </c>
    </row>
    <row r="13" spans="1:1">
      <c r="A13" t="s">
        <v>1029</v>
      </c>
    </row>
    <row r="14" spans="1:1">
      <c r="A14" t="s">
        <v>1033</v>
      </c>
    </row>
    <row r="15" spans="1:1">
      <c r="A15" t="s">
        <v>1038</v>
      </c>
    </row>
    <row r="16" spans="1:1">
      <c r="A16" t="s">
        <v>45</v>
      </c>
    </row>
    <row r="17" spans="1:1">
      <c r="A17" t="s">
        <v>48</v>
      </c>
    </row>
    <row r="18" spans="1:1">
      <c r="A18" t="s">
        <v>51</v>
      </c>
    </row>
    <row r="19" spans="1:1">
      <c r="A19" t="s">
        <v>54</v>
      </c>
    </row>
    <row r="20" spans="1:1">
      <c r="A20" t="s">
        <v>1645</v>
      </c>
    </row>
    <row r="21" spans="1:1">
      <c r="A21" t="s">
        <v>1651</v>
      </c>
    </row>
    <row r="22" spans="1:1">
      <c r="A22" t="s">
        <v>1655</v>
      </c>
    </row>
    <row r="23" spans="1:1">
      <c r="A23" t="s">
        <v>1659</v>
      </c>
    </row>
    <row r="24" spans="1:1">
      <c r="A24" t="s">
        <v>1662</v>
      </c>
    </row>
    <row r="25" spans="1:1">
      <c r="A25" t="s">
        <v>1666</v>
      </c>
    </row>
    <row r="26" spans="1:1">
      <c r="A26" t="s">
        <v>1670</v>
      </c>
    </row>
    <row r="27" spans="1:1">
      <c r="A27" t="s">
        <v>1673</v>
      </c>
    </row>
    <row r="28" spans="1:1">
      <c r="A28" t="s">
        <v>1677</v>
      </c>
    </row>
    <row r="29" spans="1:1">
      <c r="A29" t="s">
        <v>1682</v>
      </c>
    </row>
    <row r="30" spans="1:1">
      <c r="A30" t="s">
        <v>1686</v>
      </c>
    </row>
    <row r="31" spans="1:1">
      <c r="A31" t="s">
        <v>57</v>
      </c>
    </row>
    <row r="32" spans="1:1">
      <c r="A32" t="s">
        <v>1042</v>
      </c>
    </row>
    <row r="33" spans="1:1">
      <c r="A33" t="s">
        <v>837</v>
      </c>
    </row>
    <row r="34" spans="1:1">
      <c r="A34" t="s">
        <v>64</v>
      </c>
    </row>
    <row r="35" spans="1:1">
      <c r="A35" t="s">
        <v>70</v>
      </c>
    </row>
    <row r="36" spans="1:1">
      <c r="A36" t="s">
        <v>79</v>
      </c>
    </row>
    <row r="37" spans="1:1">
      <c r="A37" t="s">
        <v>451</v>
      </c>
    </row>
    <row r="38" spans="1:1">
      <c r="A38" t="s">
        <v>186</v>
      </c>
    </row>
    <row r="39" spans="1:1">
      <c r="A39" t="s">
        <v>85</v>
      </c>
    </row>
    <row r="40" spans="1:1">
      <c r="A40" t="s">
        <v>93</v>
      </c>
    </row>
    <row r="41" spans="1:1">
      <c r="A41" t="s">
        <v>101</v>
      </c>
    </row>
    <row r="42" spans="1:1">
      <c r="A42" t="s">
        <v>107</v>
      </c>
    </row>
    <row r="43" spans="1:1">
      <c r="A43" t="s">
        <v>114</v>
      </c>
    </row>
    <row r="44" spans="1:1">
      <c r="A44" t="s">
        <v>120</v>
      </c>
    </row>
    <row r="45" spans="1:1">
      <c r="A45" t="s">
        <v>1053</v>
      </c>
    </row>
    <row r="46" spans="1:1">
      <c r="A46" t="s">
        <v>1058</v>
      </c>
    </row>
    <row r="47" spans="1:1">
      <c r="A47" t="s">
        <v>141</v>
      </c>
    </row>
    <row r="48" spans="1:1">
      <c r="A48" t="s">
        <v>1066</v>
      </c>
    </row>
    <row r="49" spans="1:1">
      <c r="A49" t="s">
        <v>194</v>
      </c>
    </row>
    <row r="50" spans="1:1">
      <c r="A50" t="s">
        <v>1699</v>
      </c>
    </row>
    <row r="51" spans="1:1">
      <c r="A51" t="s">
        <v>127</v>
      </c>
    </row>
    <row r="52" spans="1:1">
      <c r="A52" t="s">
        <v>135</v>
      </c>
    </row>
    <row r="53" spans="1:1">
      <c r="A53" t="s">
        <v>1073</v>
      </c>
    </row>
    <row r="54" spans="1:1">
      <c r="A54" t="s">
        <v>142</v>
      </c>
    </row>
    <row r="55" spans="1:1">
      <c r="A55" t="s">
        <v>147</v>
      </c>
    </row>
    <row r="56" spans="1:1">
      <c r="A56" t="s">
        <v>153</v>
      </c>
    </row>
    <row r="57" spans="1:1">
      <c r="A57" t="s">
        <v>160</v>
      </c>
    </row>
    <row r="58" spans="1:1">
      <c r="A58" t="s">
        <v>164</v>
      </c>
    </row>
    <row r="59" spans="1:1">
      <c r="A59" t="s">
        <v>170</v>
      </c>
    </row>
    <row r="60" spans="1:1">
      <c r="A60" t="s">
        <v>739</v>
      </c>
    </row>
    <row r="61" spans="1:1">
      <c r="A61" t="s">
        <v>175</v>
      </c>
    </row>
    <row r="62" spans="1:1">
      <c r="A62" t="s">
        <v>181</v>
      </c>
    </row>
    <row r="63" spans="1:1">
      <c r="A63" t="s">
        <v>1082</v>
      </c>
    </row>
    <row r="64" spans="1:1">
      <c r="A64" t="s">
        <v>188</v>
      </c>
    </row>
    <row r="65" spans="1:1">
      <c r="A65" t="s">
        <v>1704</v>
      </c>
    </row>
    <row r="66" spans="1:1">
      <c r="A66" t="s">
        <v>1709</v>
      </c>
    </row>
    <row r="67" spans="1:1">
      <c r="A67" t="s">
        <v>1100</v>
      </c>
    </row>
    <row r="68" spans="1:1">
      <c r="A68" t="s">
        <v>196</v>
      </c>
    </row>
    <row r="69" spans="1:1">
      <c r="A69" t="s">
        <v>202</v>
      </c>
    </row>
    <row r="70" spans="1:1">
      <c r="A70" t="s">
        <v>208</v>
      </c>
    </row>
    <row r="71" spans="1:1">
      <c r="A71" t="s">
        <v>214</v>
      </c>
    </row>
    <row r="72" spans="1:1">
      <c r="A72" t="s">
        <v>219</v>
      </c>
    </row>
    <row r="73" spans="1:1">
      <c r="A73" t="s">
        <v>224</v>
      </c>
    </row>
    <row r="74" spans="1:1">
      <c r="A74" t="s">
        <v>229</v>
      </c>
    </row>
    <row r="75" spans="1:1">
      <c r="A75" t="s">
        <v>1087</v>
      </c>
    </row>
    <row r="76" spans="1:1">
      <c r="A76" t="s">
        <v>1092</v>
      </c>
    </row>
    <row r="77" spans="1:1">
      <c r="A77" t="s">
        <v>1096</v>
      </c>
    </row>
    <row r="78" spans="1:1">
      <c r="A78" t="s">
        <v>1105</v>
      </c>
    </row>
    <row r="79" spans="1:1">
      <c r="A79" t="s">
        <v>265</v>
      </c>
    </row>
    <row r="80" spans="1:1">
      <c r="A80" t="s">
        <v>1111</v>
      </c>
    </row>
    <row r="81" spans="1:1">
      <c r="A81" t="s">
        <v>1116</v>
      </c>
    </row>
    <row r="82" spans="1:1">
      <c r="A82" t="s">
        <v>1715</v>
      </c>
    </row>
    <row r="83" spans="1:1">
      <c r="A83" t="s">
        <v>1719</v>
      </c>
    </row>
    <row r="84" spans="1:1">
      <c r="A84" t="s">
        <v>343</v>
      </c>
    </row>
    <row r="85" spans="1:1">
      <c r="A85" t="s">
        <v>1725</v>
      </c>
    </row>
    <row r="86" spans="1:1">
      <c r="A86" t="s">
        <v>1729</v>
      </c>
    </row>
    <row r="87" spans="1:1">
      <c r="A87" t="s">
        <v>1142</v>
      </c>
    </row>
    <row r="88" spans="1:1">
      <c r="A88" t="s">
        <v>1733</v>
      </c>
    </row>
    <row r="89" spans="1:1">
      <c r="A89" t="s">
        <v>509</v>
      </c>
    </row>
    <row r="90" spans="1:1">
      <c r="A90" t="s">
        <v>1739</v>
      </c>
    </row>
    <row r="91" spans="1:1">
      <c r="A91" t="s">
        <v>234</v>
      </c>
    </row>
    <row r="92" spans="1:1">
      <c r="A92" t="s">
        <v>238</v>
      </c>
    </row>
    <row r="93" spans="1:1">
      <c r="A93" t="s">
        <v>244</v>
      </c>
    </row>
    <row r="94" spans="1:1">
      <c r="A94" t="s">
        <v>250</v>
      </c>
    </row>
    <row r="95" spans="1:1">
      <c r="A95" t="s">
        <v>255</v>
      </c>
    </row>
    <row r="96" spans="1:1">
      <c r="A96" t="s">
        <v>260</v>
      </c>
    </row>
    <row r="97" spans="1:1">
      <c r="A97" t="s">
        <v>267</v>
      </c>
    </row>
    <row r="98" spans="1:1">
      <c r="A98" t="s">
        <v>1120</v>
      </c>
    </row>
    <row r="99" spans="1:1">
      <c r="A99" t="s">
        <v>1124</v>
      </c>
    </row>
    <row r="100" spans="1:1">
      <c r="A100" t="s">
        <v>1128</v>
      </c>
    </row>
    <row r="101" spans="1:1">
      <c r="A101" t="s">
        <v>1133</v>
      </c>
    </row>
    <row r="102" spans="1:1">
      <c r="A102" t="s">
        <v>1138</v>
      </c>
    </row>
    <row r="103" spans="1:1">
      <c r="A103" t="s">
        <v>1146</v>
      </c>
    </row>
    <row r="104" spans="1:1">
      <c r="A104" t="s">
        <v>1150</v>
      </c>
    </row>
    <row r="105" spans="1:1">
      <c r="A105" t="s">
        <v>1744</v>
      </c>
    </row>
    <row r="106" spans="1:1">
      <c r="A106" t="s">
        <v>1748</v>
      </c>
    </row>
    <row r="107" spans="1:1">
      <c r="A107" t="s">
        <v>1752</v>
      </c>
    </row>
    <row r="108" spans="1:1">
      <c r="A108" t="s">
        <v>1757</v>
      </c>
    </row>
    <row r="109" spans="1:1">
      <c r="A109" t="s">
        <v>1761</v>
      </c>
    </row>
    <row r="110" spans="1:1">
      <c r="A110" t="s">
        <v>273</v>
      </c>
    </row>
    <row r="111" spans="1:1">
      <c r="A111" t="s">
        <v>277</v>
      </c>
    </row>
    <row r="112" spans="1:1">
      <c r="A112" t="s">
        <v>283</v>
      </c>
    </row>
    <row r="113" spans="1:1">
      <c r="A113" t="s">
        <v>288</v>
      </c>
    </row>
    <row r="114" spans="1:1">
      <c r="A114" t="s">
        <v>293</v>
      </c>
    </row>
    <row r="115" spans="1:1">
      <c r="A115" t="s">
        <v>297</v>
      </c>
    </row>
    <row r="116" spans="1:1">
      <c r="A116" t="s">
        <v>302</v>
      </c>
    </row>
    <row r="117" spans="1:1">
      <c r="A117" t="s">
        <v>307</v>
      </c>
    </row>
    <row r="118" spans="1:1">
      <c r="A118" t="s">
        <v>312</v>
      </c>
    </row>
    <row r="119" spans="1:1">
      <c r="A119" t="s">
        <v>317</v>
      </c>
    </row>
    <row r="120" spans="1:1">
      <c r="A120" t="s">
        <v>1154</v>
      </c>
    </row>
    <row r="121" spans="1:1">
      <c r="A121" t="s">
        <v>1159</v>
      </c>
    </row>
    <row r="122" spans="1:1">
      <c r="A122" t="s">
        <v>1163</v>
      </c>
    </row>
    <row r="123" spans="1:1">
      <c r="A123" t="s">
        <v>1167</v>
      </c>
    </row>
    <row r="124" spans="1:1">
      <c r="A124" t="s">
        <v>322</v>
      </c>
    </row>
    <row r="125" spans="1:1">
      <c r="A125" t="s">
        <v>325</v>
      </c>
    </row>
    <row r="126" spans="1:1">
      <c r="A126" t="s">
        <v>1766</v>
      </c>
    </row>
    <row r="127" spans="1:1">
      <c r="A127" t="s">
        <v>1770</v>
      </c>
    </row>
    <row r="128" spans="1:1">
      <c r="A128" t="s">
        <v>1774</v>
      </c>
    </row>
    <row r="129" spans="1:1">
      <c r="A129" t="s">
        <v>1778</v>
      </c>
    </row>
    <row r="130" spans="1:1">
      <c r="A130" t="s">
        <v>1783</v>
      </c>
    </row>
    <row r="131" spans="1:1">
      <c r="A131" t="s">
        <v>1787</v>
      </c>
    </row>
    <row r="132" spans="1:1">
      <c r="A132" t="s">
        <v>1791</v>
      </c>
    </row>
    <row r="133" spans="1:1">
      <c r="A133" t="s">
        <v>1795</v>
      </c>
    </row>
    <row r="134" spans="1:1">
      <c r="A134" t="s">
        <v>1799</v>
      </c>
    </row>
    <row r="135" spans="1:1">
      <c r="A135" t="s">
        <v>1803</v>
      </c>
    </row>
    <row r="136" spans="1:1">
      <c r="A136" t="s">
        <v>564</v>
      </c>
    </row>
    <row r="137" spans="1:1">
      <c r="A137" t="s">
        <v>1811</v>
      </c>
    </row>
    <row r="138" spans="1:1">
      <c r="A138" t="s">
        <v>1815</v>
      </c>
    </row>
    <row r="139" spans="1:1">
      <c r="A139" t="s">
        <v>328</v>
      </c>
    </row>
    <row r="140" spans="1:1">
      <c r="A140" t="s">
        <v>332</v>
      </c>
    </row>
    <row r="141" spans="1:1">
      <c r="A141" t="s">
        <v>337</v>
      </c>
    </row>
    <row r="142" spans="1:1">
      <c r="A142" t="s">
        <v>344</v>
      </c>
    </row>
    <row r="143" spans="1:1">
      <c r="A143" t="s">
        <v>349</v>
      </c>
    </row>
    <row r="144" spans="1:1">
      <c r="A144" t="s">
        <v>354</v>
      </c>
    </row>
    <row r="145" spans="1:1">
      <c r="A145" t="s">
        <v>1171</v>
      </c>
    </row>
    <row r="146" spans="1:1">
      <c r="A146" t="s">
        <v>1175</v>
      </c>
    </row>
    <row r="147" spans="1:1">
      <c r="A147" t="s">
        <v>1179</v>
      </c>
    </row>
    <row r="148" spans="1:1">
      <c r="A148" t="s">
        <v>1183</v>
      </c>
    </row>
    <row r="149" spans="1:1">
      <c r="A149" t="s">
        <v>1187</v>
      </c>
    </row>
    <row r="150" spans="1:1">
      <c r="A150" t="s">
        <v>360</v>
      </c>
    </row>
    <row r="151" spans="1:1">
      <c r="A151" t="s">
        <v>363</v>
      </c>
    </row>
    <row r="152" spans="1:1">
      <c r="A152" t="s">
        <v>1819</v>
      </c>
    </row>
    <row r="153" spans="1:1">
      <c r="A153" t="s">
        <v>1823</v>
      </c>
    </row>
    <row r="154" spans="1:1">
      <c r="A154" t="s">
        <v>1828</v>
      </c>
    </row>
    <row r="155" spans="1:1">
      <c r="A155" t="s">
        <v>1832</v>
      </c>
    </row>
    <row r="156" spans="1:1">
      <c r="A156" t="s">
        <v>1215</v>
      </c>
    </row>
    <row r="157" spans="1:1">
      <c r="A157" t="s">
        <v>1838</v>
      </c>
    </row>
    <row r="158" spans="1:1">
      <c r="A158" t="s">
        <v>1842</v>
      </c>
    </row>
    <row r="159" spans="1:1">
      <c r="A159" t="s">
        <v>1846</v>
      </c>
    </row>
    <row r="160" spans="1:1">
      <c r="A160" t="s">
        <v>1850</v>
      </c>
    </row>
    <row r="161" spans="1:1">
      <c r="A161" t="s">
        <v>366</v>
      </c>
    </row>
    <row r="162" spans="1:1">
      <c r="A162" t="s">
        <v>372</v>
      </c>
    </row>
    <row r="163" spans="1:1">
      <c r="A163" t="s">
        <v>377</v>
      </c>
    </row>
    <row r="164" spans="1:1">
      <c r="A164" t="s">
        <v>382</v>
      </c>
    </row>
    <row r="165" spans="1:1">
      <c r="A165" t="s">
        <v>385</v>
      </c>
    </row>
    <row r="166" spans="1:1">
      <c r="A166" t="s">
        <v>390</v>
      </c>
    </row>
    <row r="167" spans="1:1">
      <c r="A167" t="s">
        <v>395</v>
      </c>
    </row>
    <row r="168" spans="1:1">
      <c r="A168" t="s">
        <v>1191</v>
      </c>
    </row>
    <row r="169" spans="1:1">
      <c r="A169" t="s">
        <v>1195</v>
      </c>
    </row>
    <row r="170" spans="1:1">
      <c r="A170" t="s">
        <v>1199</v>
      </c>
    </row>
    <row r="171" spans="1:1">
      <c r="A171" t="s">
        <v>1203</v>
      </c>
    </row>
    <row r="172" spans="1:1">
      <c r="A172" t="s">
        <v>1207</v>
      </c>
    </row>
    <row r="173" spans="1:1">
      <c r="A173" t="s">
        <v>1211</v>
      </c>
    </row>
    <row r="174" spans="1:1">
      <c r="A174" t="s">
        <v>403</v>
      </c>
    </row>
    <row r="175" spans="1:1">
      <c r="A175" t="s">
        <v>406</v>
      </c>
    </row>
    <row r="176" spans="1:1">
      <c r="A176" t="s">
        <v>1855</v>
      </c>
    </row>
    <row r="177" spans="1:1">
      <c r="A177" t="s">
        <v>408</v>
      </c>
    </row>
    <row r="178" spans="1:1">
      <c r="A178" t="s">
        <v>414</v>
      </c>
    </row>
    <row r="179" spans="1:1">
      <c r="A179" t="s">
        <v>420</v>
      </c>
    </row>
    <row r="180" spans="1:1">
      <c r="A180" t="s">
        <v>426</v>
      </c>
    </row>
    <row r="181" spans="1:1">
      <c r="A181" t="s">
        <v>1859</v>
      </c>
    </row>
    <row r="182" spans="1:1">
      <c r="A182" t="s">
        <v>1864</v>
      </c>
    </row>
    <row r="183" spans="1:1">
      <c r="A183" t="s">
        <v>1869</v>
      </c>
    </row>
    <row r="184" spans="1:1">
      <c r="A184" t="s">
        <v>1874</v>
      </c>
    </row>
    <row r="185" spans="1:1">
      <c r="A185" t="s">
        <v>1878</v>
      </c>
    </row>
    <row r="186" spans="1:1">
      <c r="A186" t="s">
        <v>1882</v>
      </c>
    </row>
    <row r="187" spans="1:1">
      <c r="A187" t="s">
        <v>483</v>
      </c>
    </row>
    <row r="188" spans="1:1">
      <c r="A188" t="s">
        <v>1888</v>
      </c>
    </row>
    <row r="189" spans="1:1">
      <c r="A189" t="s">
        <v>1892</v>
      </c>
    </row>
    <row r="190" spans="1:1">
      <c r="A190" t="s">
        <v>1896</v>
      </c>
    </row>
    <row r="191" spans="1:1">
      <c r="A191" t="s">
        <v>1902</v>
      </c>
    </row>
    <row r="192" spans="1:1">
      <c r="A192" t="s">
        <v>1218</v>
      </c>
    </row>
    <row r="193" spans="1:1">
      <c r="A193" t="s">
        <v>1907</v>
      </c>
    </row>
    <row r="194" spans="1:1">
      <c r="A194" t="s">
        <v>1912</v>
      </c>
    </row>
    <row r="195" spans="1:1">
      <c r="A195" t="s">
        <v>1916</v>
      </c>
    </row>
    <row r="196" spans="1:1">
      <c r="A196" t="s">
        <v>1920</v>
      </c>
    </row>
    <row r="197" spans="1:1">
      <c r="A197" t="s">
        <v>1924</v>
      </c>
    </row>
    <row r="198" spans="1:1">
      <c r="A198" t="s">
        <v>1928</v>
      </c>
    </row>
    <row r="199" spans="1:1">
      <c r="A199" t="s">
        <v>1932</v>
      </c>
    </row>
    <row r="200" spans="1:1">
      <c r="A200" t="s">
        <v>1936</v>
      </c>
    </row>
    <row r="201" spans="1:1">
      <c r="A201" t="s">
        <v>1940</v>
      </c>
    </row>
    <row r="202" spans="1:1">
      <c r="A202" t="s">
        <v>1944</v>
      </c>
    </row>
    <row r="203" spans="1:1">
      <c r="A203" t="s">
        <v>432</v>
      </c>
    </row>
    <row r="204" spans="1:1">
      <c r="A204" t="s">
        <v>1948</v>
      </c>
    </row>
    <row r="205" spans="1:1">
      <c r="A205" t="s">
        <v>1952</v>
      </c>
    </row>
    <row r="206" spans="1:1">
      <c r="A206" t="s">
        <v>1308</v>
      </c>
    </row>
    <row r="207" spans="1:1">
      <c r="A207" t="s">
        <v>1957</v>
      </c>
    </row>
    <row r="208" spans="1:1">
      <c r="A208" t="s">
        <v>1961</v>
      </c>
    </row>
    <row r="209" spans="1:1">
      <c r="A209" t="s">
        <v>435</v>
      </c>
    </row>
    <row r="210" spans="1:1">
      <c r="A210" t="s">
        <v>442</v>
      </c>
    </row>
    <row r="211" spans="1:1">
      <c r="A211" t="s">
        <v>1965</v>
      </c>
    </row>
    <row r="212" spans="1:1">
      <c r="A212" t="s">
        <v>1970</v>
      </c>
    </row>
    <row r="213" spans="1:1">
      <c r="A213" t="s">
        <v>447</v>
      </c>
    </row>
    <row r="214" spans="1:1">
      <c r="A214" t="s">
        <v>453</v>
      </c>
    </row>
    <row r="215" spans="1:1">
      <c r="A215" t="s">
        <v>458</v>
      </c>
    </row>
    <row r="216" spans="1:1">
      <c r="A216" t="s">
        <v>463</v>
      </c>
    </row>
    <row r="217" spans="1:1">
      <c r="A217" t="s">
        <v>467</v>
      </c>
    </row>
    <row r="218" spans="1:1">
      <c r="A218" t="s">
        <v>470</v>
      </c>
    </row>
    <row r="219" spans="1:1">
      <c r="A219" t="s">
        <v>473</v>
      </c>
    </row>
    <row r="220" spans="1:1">
      <c r="A220" t="s">
        <v>478</v>
      </c>
    </row>
    <row r="221" spans="1:1">
      <c r="A221" t="s">
        <v>485</v>
      </c>
    </row>
    <row r="222" spans="1:1">
      <c r="A222" t="s">
        <v>1222</v>
      </c>
    </row>
    <row r="223" spans="1:1">
      <c r="A223" t="s">
        <v>1226</v>
      </c>
    </row>
    <row r="224" spans="1:1">
      <c r="A224" t="s">
        <v>1231</v>
      </c>
    </row>
    <row r="225" spans="1:1">
      <c r="A225" t="s">
        <v>1236</v>
      </c>
    </row>
    <row r="226" spans="1:1">
      <c r="A226" t="s">
        <v>1974</v>
      </c>
    </row>
    <row r="227" spans="1:1">
      <c r="A227" t="s">
        <v>1979</v>
      </c>
    </row>
    <row r="228" spans="1:1">
      <c r="A228" t="s">
        <v>1983</v>
      </c>
    </row>
    <row r="229" spans="1:1">
      <c r="A229" t="s">
        <v>1986</v>
      </c>
    </row>
    <row r="230" spans="1:1">
      <c r="A230" t="s">
        <v>1990</v>
      </c>
    </row>
    <row r="231" spans="1:1">
      <c r="A231" t="s">
        <v>1994</v>
      </c>
    </row>
    <row r="232" spans="1:1">
      <c r="A232" t="s">
        <v>1998</v>
      </c>
    </row>
    <row r="233" spans="1:1">
      <c r="A233" t="s">
        <v>2002</v>
      </c>
    </row>
    <row r="234" spans="1:1">
      <c r="A234" t="s">
        <v>2006</v>
      </c>
    </row>
    <row r="235" spans="1:1">
      <c r="A235" t="s">
        <v>2010</v>
      </c>
    </row>
    <row r="236" spans="1:1">
      <c r="A236" t="s">
        <v>491</v>
      </c>
    </row>
    <row r="237" spans="1:1">
      <c r="A237" t="s">
        <v>495</v>
      </c>
    </row>
    <row r="238" spans="1:1">
      <c r="A238" t="s">
        <v>499</v>
      </c>
    </row>
    <row r="239" spans="1:1">
      <c r="A239" t="s">
        <v>504</v>
      </c>
    </row>
    <row r="240" spans="1:1">
      <c r="A240" t="s">
        <v>511</v>
      </c>
    </row>
    <row r="241" spans="1:1">
      <c r="A241" t="s">
        <v>516</v>
      </c>
    </row>
    <row r="242" spans="1:1">
      <c r="A242" t="s">
        <v>521</v>
      </c>
    </row>
    <row r="243" spans="1:1">
      <c r="A243" t="s">
        <v>526</v>
      </c>
    </row>
    <row r="244" spans="1:1">
      <c r="A244" t="s">
        <v>531</v>
      </c>
    </row>
    <row r="245" spans="1:1">
      <c r="A245" t="s">
        <v>536</v>
      </c>
    </row>
    <row r="246" spans="1:1">
      <c r="A246" t="s">
        <v>1240</v>
      </c>
    </row>
    <row r="247" spans="1:1">
      <c r="A247" t="s">
        <v>1244</v>
      </c>
    </row>
    <row r="248" spans="1:1">
      <c r="A248" t="s">
        <v>1248</v>
      </c>
    </row>
    <row r="249" spans="1:1">
      <c r="A249" t="s">
        <v>1252</v>
      </c>
    </row>
    <row r="250" spans="1:1">
      <c r="A250" t="s">
        <v>1257</v>
      </c>
    </row>
    <row r="251" spans="1:1">
      <c r="A251" t="s">
        <v>1261</v>
      </c>
    </row>
    <row r="252" spans="1:1">
      <c r="A252" t="s">
        <v>2014</v>
      </c>
    </row>
    <row r="253" spans="1:1">
      <c r="A253" t="s">
        <v>2019</v>
      </c>
    </row>
    <row r="254" spans="1:1">
      <c r="A254" t="s">
        <v>2023</v>
      </c>
    </row>
    <row r="255" spans="1:1">
      <c r="A255" t="s">
        <v>2027</v>
      </c>
    </row>
    <row r="256" spans="1:1">
      <c r="A256" t="s">
        <v>2030</v>
      </c>
    </row>
    <row r="257" spans="1:1">
      <c r="A257" t="s">
        <v>2034</v>
      </c>
    </row>
    <row r="258" spans="1:1">
      <c r="A258" t="s">
        <v>2038</v>
      </c>
    </row>
    <row r="259" spans="1:1">
      <c r="A259" t="s">
        <v>2043</v>
      </c>
    </row>
    <row r="260" spans="1:1">
      <c r="A260" t="s">
        <v>2048</v>
      </c>
    </row>
    <row r="261" spans="1:1">
      <c r="A261" t="s">
        <v>2052</v>
      </c>
    </row>
    <row r="262" spans="1:1">
      <c r="A262" t="s">
        <v>2056</v>
      </c>
    </row>
    <row r="263" spans="1:1">
      <c r="A263" t="s">
        <v>2060</v>
      </c>
    </row>
    <row r="264" spans="1:1">
      <c r="A264" t="s">
        <v>2064</v>
      </c>
    </row>
    <row r="265" spans="1:1">
      <c r="A265" t="s">
        <v>2068</v>
      </c>
    </row>
    <row r="266" spans="1:1">
      <c r="A266" t="s">
        <v>886</v>
      </c>
    </row>
    <row r="267" spans="1:1">
      <c r="A267" t="s">
        <v>2073</v>
      </c>
    </row>
    <row r="268" spans="1:1">
      <c r="A268" t="s">
        <v>2077</v>
      </c>
    </row>
    <row r="269" spans="1:1">
      <c r="A269" t="s">
        <v>2081</v>
      </c>
    </row>
    <row r="270" spans="1:1">
      <c r="A270" t="s">
        <v>2085</v>
      </c>
    </row>
    <row r="271" spans="1:1">
      <c r="A271" t="s">
        <v>2089</v>
      </c>
    </row>
    <row r="272" spans="1:1">
      <c r="A272" t="s">
        <v>2093</v>
      </c>
    </row>
    <row r="273" spans="1:1">
      <c r="A273" t="s">
        <v>1471</v>
      </c>
    </row>
    <row r="274" spans="1:1">
      <c r="A274" t="s">
        <v>541</v>
      </c>
    </row>
    <row r="275" spans="1:1">
      <c r="A275" t="s">
        <v>547</v>
      </c>
    </row>
    <row r="276" spans="1:1">
      <c r="A276" t="s">
        <v>551</v>
      </c>
    </row>
    <row r="277" spans="1:1">
      <c r="A277" t="s">
        <v>554</v>
      </c>
    </row>
    <row r="278" spans="1:1">
      <c r="A278" t="s">
        <v>559</v>
      </c>
    </row>
    <row r="279" spans="1:1">
      <c r="A279" t="s">
        <v>565</v>
      </c>
    </row>
    <row r="280" spans="1:1">
      <c r="A280" t="s">
        <v>570</v>
      </c>
    </row>
    <row r="281" spans="1:1">
      <c r="A281" t="s">
        <v>1265</v>
      </c>
    </row>
    <row r="282" spans="1:1">
      <c r="A282" t="s">
        <v>941</v>
      </c>
    </row>
    <row r="283" spans="1:1">
      <c r="A283" t="s">
        <v>1272</v>
      </c>
    </row>
    <row r="284" spans="1:1">
      <c r="A284" t="s">
        <v>1276</v>
      </c>
    </row>
    <row r="285" spans="1:1">
      <c r="A285" t="s">
        <v>1280</v>
      </c>
    </row>
    <row r="286" spans="1:1">
      <c r="A286" t="s">
        <v>1284</v>
      </c>
    </row>
    <row r="287" spans="1:1">
      <c r="A287" t="s">
        <v>1289</v>
      </c>
    </row>
    <row r="288" spans="1:1">
      <c r="A288" t="s">
        <v>1294</v>
      </c>
    </row>
    <row r="289" spans="1:1">
      <c r="A289" t="s">
        <v>1298</v>
      </c>
    </row>
    <row r="290" spans="1:1">
      <c r="A290" t="s">
        <v>865</v>
      </c>
    </row>
    <row r="291" spans="1:1">
      <c r="A291" t="s">
        <v>1304</v>
      </c>
    </row>
    <row r="292" spans="1:1">
      <c r="A292" t="s">
        <v>575</v>
      </c>
    </row>
    <row r="293" spans="1:1">
      <c r="A293" t="s">
        <v>578</v>
      </c>
    </row>
    <row r="294" spans="1:1">
      <c r="A294" t="s">
        <v>581</v>
      </c>
    </row>
    <row r="295" spans="1:1">
      <c r="A295" t="s">
        <v>584</v>
      </c>
    </row>
    <row r="296" spans="1:1">
      <c r="A296" t="s">
        <v>587</v>
      </c>
    </row>
    <row r="297" spans="1:1">
      <c r="A297" t="s">
        <v>591</v>
      </c>
    </row>
    <row r="298" spans="1:1">
      <c r="A298" t="s">
        <v>2098</v>
      </c>
    </row>
    <row r="299" spans="1:1">
      <c r="A299" t="s">
        <v>2103</v>
      </c>
    </row>
    <row r="300" spans="1:1">
      <c r="A300" t="s">
        <v>2107</v>
      </c>
    </row>
    <row r="301" spans="1:1">
      <c r="A301" t="s">
        <v>2111</v>
      </c>
    </row>
    <row r="302" spans="1:1">
      <c r="A302" t="s">
        <v>2115</v>
      </c>
    </row>
    <row r="303" spans="1:1">
      <c r="A303" t="s">
        <v>2118</v>
      </c>
    </row>
    <row r="304" spans="1:1">
      <c r="A304" t="s">
        <v>2122</v>
      </c>
    </row>
    <row r="305" spans="1:1">
      <c r="A305" t="s">
        <v>2126</v>
      </c>
    </row>
    <row r="306" spans="1:1">
      <c r="A306" t="s">
        <v>2130</v>
      </c>
    </row>
    <row r="307" spans="1:1">
      <c r="A307" t="s">
        <v>2134</v>
      </c>
    </row>
    <row r="308" spans="1:1">
      <c r="A308" t="s">
        <v>2138</v>
      </c>
    </row>
    <row r="309" spans="1:1">
      <c r="A309" t="s">
        <v>2142</v>
      </c>
    </row>
    <row r="310" spans="1:1">
      <c r="A310" t="s">
        <v>2146</v>
      </c>
    </row>
    <row r="311" spans="1:1">
      <c r="A311" t="s">
        <v>2150</v>
      </c>
    </row>
    <row r="312" spans="1:1">
      <c r="A312" t="s">
        <v>2154</v>
      </c>
    </row>
    <row r="313" spans="1:1">
      <c r="A313" t="s">
        <v>2158</v>
      </c>
    </row>
    <row r="314" spans="1:1">
      <c r="A314" t="s">
        <v>2162</v>
      </c>
    </row>
    <row r="315" spans="1:1">
      <c r="A315" t="s">
        <v>2166</v>
      </c>
    </row>
    <row r="316" spans="1:1">
      <c r="A316" t="s">
        <v>2170</v>
      </c>
    </row>
    <row r="317" spans="1:1">
      <c r="A317" t="s">
        <v>2174</v>
      </c>
    </row>
    <row r="318" spans="1:1">
      <c r="A318" t="s">
        <v>594</v>
      </c>
    </row>
    <row r="319" spans="1:1">
      <c r="A319" t="s">
        <v>600</v>
      </c>
    </row>
    <row r="320" spans="1:1">
      <c r="A320" t="s">
        <v>606</v>
      </c>
    </row>
    <row r="321" spans="1:1">
      <c r="A321" t="s">
        <v>611</v>
      </c>
    </row>
    <row r="322" spans="1:1">
      <c r="A322" t="s">
        <v>616</v>
      </c>
    </row>
    <row r="323" spans="1:1">
      <c r="A323" t="s">
        <v>621</v>
      </c>
    </row>
    <row r="324" spans="1:1">
      <c r="A324" t="s">
        <v>627</v>
      </c>
    </row>
    <row r="325" spans="1:1">
      <c r="A325" t="s">
        <v>632</v>
      </c>
    </row>
    <row r="326" spans="1:1">
      <c r="A326" t="s">
        <v>637</v>
      </c>
    </row>
    <row r="327" spans="1:1">
      <c r="A327" t="s">
        <v>643</v>
      </c>
    </row>
    <row r="328" spans="1:1">
      <c r="A328" t="s">
        <v>1310</v>
      </c>
    </row>
    <row r="329" spans="1:1">
      <c r="A329" t="s">
        <v>1314</v>
      </c>
    </row>
    <row r="330" spans="1:1">
      <c r="A330" t="s">
        <v>1318</v>
      </c>
    </row>
    <row r="331" spans="1:1">
      <c r="A331" t="s">
        <v>1323</v>
      </c>
    </row>
    <row r="332" spans="1:1">
      <c r="A332" t="s">
        <v>1327</v>
      </c>
    </row>
    <row r="333" spans="1:1">
      <c r="A333" t="s">
        <v>1331</v>
      </c>
    </row>
    <row r="334" spans="1:1">
      <c r="A334" t="s">
        <v>1335</v>
      </c>
    </row>
    <row r="335" spans="1:1">
      <c r="A335" t="s">
        <v>1339</v>
      </c>
    </row>
    <row r="336" spans="1:1">
      <c r="A336" t="s">
        <v>1343</v>
      </c>
    </row>
    <row r="337" spans="1:1">
      <c r="A337" t="s">
        <v>648</v>
      </c>
    </row>
    <row r="338" spans="1:1">
      <c r="A338" t="s">
        <v>651</v>
      </c>
    </row>
    <row r="339" spans="1:1">
      <c r="A339" t="s">
        <v>654</v>
      </c>
    </row>
    <row r="340" spans="1:1">
      <c r="A340" t="s">
        <v>658</v>
      </c>
    </row>
    <row r="341" spans="1:1">
      <c r="A341" t="s">
        <v>661</v>
      </c>
    </row>
    <row r="342" spans="1:1">
      <c r="A342" t="s">
        <v>2178</v>
      </c>
    </row>
    <row r="343" spans="1:1">
      <c r="A343" t="s">
        <v>2182</v>
      </c>
    </row>
    <row r="344" spans="1:1">
      <c r="A344" t="s">
        <v>2187</v>
      </c>
    </row>
    <row r="345" spans="1:1">
      <c r="A345" t="s">
        <v>2191</v>
      </c>
    </row>
    <row r="346" spans="1:1">
      <c r="A346" t="s">
        <v>2195</v>
      </c>
    </row>
    <row r="347" spans="1:1">
      <c r="A347" t="s">
        <v>2199</v>
      </c>
    </row>
    <row r="348" spans="1:1">
      <c r="A348" t="s">
        <v>2203</v>
      </c>
    </row>
    <row r="349" spans="1:1">
      <c r="A349" t="s">
        <v>2207</v>
      </c>
    </row>
    <row r="350" spans="1:1">
      <c r="A350" t="s">
        <v>2211</v>
      </c>
    </row>
    <row r="351" spans="1:1">
      <c r="A351" t="s">
        <v>2215</v>
      </c>
    </row>
    <row r="352" spans="1:1">
      <c r="A352" t="s">
        <v>2219</v>
      </c>
    </row>
    <row r="353" spans="1:1">
      <c r="A353" t="s">
        <v>2223</v>
      </c>
    </row>
    <row r="354" spans="1:1">
      <c r="A354" t="s">
        <v>2228</v>
      </c>
    </row>
    <row r="355" spans="1:1">
      <c r="A355" t="s">
        <v>2232</v>
      </c>
    </row>
    <row r="356" spans="1:1">
      <c r="A356" t="s">
        <v>2236</v>
      </c>
    </row>
    <row r="357" spans="1:1">
      <c r="A357" t="s">
        <v>2240</v>
      </c>
    </row>
    <row r="358" spans="1:1">
      <c r="A358" t="s">
        <v>2244</v>
      </c>
    </row>
    <row r="359" spans="1:1">
      <c r="A359" t="s">
        <v>2248</v>
      </c>
    </row>
    <row r="360" spans="1:1">
      <c r="A360" t="s">
        <v>2252</v>
      </c>
    </row>
    <row r="361" spans="1:1">
      <c r="A361" t="s">
        <v>2256</v>
      </c>
    </row>
    <row r="362" spans="1:1">
      <c r="A362" t="s">
        <v>2260</v>
      </c>
    </row>
    <row r="363" spans="1:1">
      <c r="A363" t="s">
        <v>2264</v>
      </c>
    </row>
    <row r="364" spans="1:1">
      <c r="A364" t="s">
        <v>2268</v>
      </c>
    </row>
    <row r="365" spans="1:1">
      <c r="A365" t="s">
        <v>2273</v>
      </c>
    </row>
    <row r="366" spans="1:1">
      <c r="A366" t="s">
        <v>2277</v>
      </c>
    </row>
    <row r="367" spans="1:1">
      <c r="A367" t="s">
        <v>2281</v>
      </c>
    </row>
    <row r="368" spans="1:1">
      <c r="A368" t="s">
        <v>2285</v>
      </c>
    </row>
    <row r="369" spans="1:1">
      <c r="A369" t="s">
        <v>2290</v>
      </c>
    </row>
    <row r="370" spans="1:1">
      <c r="A370" t="s">
        <v>2294</v>
      </c>
    </row>
    <row r="371" spans="1:1">
      <c r="A371" t="s">
        <v>2297</v>
      </c>
    </row>
    <row r="372" spans="1:1">
      <c r="A372" t="s">
        <v>2301</v>
      </c>
    </row>
    <row r="373" spans="1:1">
      <c r="A373" t="s">
        <v>2305</v>
      </c>
    </row>
    <row r="374" spans="1:1">
      <c r="A374" t="s">
        <v>2309</v>
      </c>
    </row>
    <row r="375" spans="1:1">
      <c r="A375" t="s">
        <v>2313</v>
      </c>
    </row>
    <row r="376" spans="1:1">
      <c r="A376" t="s">
        <v>2316</v>
      </c>
    </row>
    <row r="377" spans="1:1">
      <c r="A377" t="s">
        <v>665</v>
      </c>
    </row>
    <row r="378" spans="1:1">
      <c r="A378" t="s">
        <v>671</v>
      </c>
    </row>
    <row r="379" spans="1:1">
      <c r="A379" t="s">
        <v>676</v>
      </c>
    </row>
    <row r="380" spans="1:1">
      <c r="A380" t="s">
        <v>680</v>
      </c>
    </row>
    <row r="381" spans="1:1">
      <c r="A381" t="s">
        <v>685</v>
      </c>
    </row>
    <row r="382" spans="1:1">
      <c r="A382" t="s">
        <v>690</v>
      </c>
    </row>
    <row r="383" spans="1:1">
      <c r="A383" t="s">
        <v>695</v>
      </c>
    </row>
    <row r="384" spans="1:1">
      <c r="A384" t="s">
        <v>698</v>
      </c>
    </row>
    <row r="385" spans="1:1">
      <c r="A385" t="s">
        <v>702</v>
      </c>
    </row>
    <row r="386" spans="1:1">
      <c r="A386" t="s">
        <v>707</v>
      </c>
    </row>
    <row r="387" spans="1:1">
      <c r="A387" t="s">
        <v>711</v>
      </c>
    </row>
    <row r="388" spans="1:1">
      <c r="A388" t="s">
        <v>716</v>
      </c>
    </row>
    <row r="389" spans="1:1">
      <c r="A389" t="s">
        <v>1347</v>
      </c>
    </row>
    <row r="390" spans="1:1">
      <c r="A390" t="s">
        <v>1351</v>
      </c>
    </row>
    <row r="391" spans="1:1">
      <c r="A391" t="s">
        <v>1354</v>
      </c>
    </row>
    <row r="392" spans="1:1">
      <c r="A392" t="s">
        <v>1358</v>
      </c>
    </row>
    <row r="393" spans="1:1">
      <c r="A393" t="s">
        <v>1362</v>
      </c>
    </row>
    <row r="394" spans="1:1">
      <c r="A394" t="s">
        <v>1367</v>
      </c>
    </row>
    <row r="395" spans="1:1">
      <c r="A395" t="s">
        <v>1372</v>
      </c>
    </row>
    <row r="396" spans="1:1">
      <c r="A396" t="s">
        <v>1375</v>
      </c>
    </row>
    <row r="397" spans="1:1">
      <c r="A397" t="s">
        <v>1379</v>
      </c>
    </row>
    <row r="398" spans="1:1">
      <c r="A398" t="s">
        <v>1382</v>
      </c>
    </row>
    <row r="399" spans="1:1">
      <c r="A399" t="s">
        <v>721</v>
      </c>
    </row>
    <row r="400" spans="1:1">
      <c r="A400" t="s">
        <v>724</v>
      </c>
    </row>
    <row r="401" spans="1:1">
      <c r="A401" t="s">
        <v>727</v>
      </c>
    </row>
    <row r="402" spans="1:1">
      <c r="A402" t="s">
        <v>730</v>
      </c>
    </row>
    <row r="403" spans="1:1">
      <c r="A403" t="s">
        <v>733</v>
      </c>
    </row>
    <row r="404" spans="1:1">
      <c r="A404" t="s">
        <v>736</v>
      </c>
    </row>
    <row r="405" spans="1:1">
      <c r="A405" t="s">
        <v>2320</v>
      </c>
    </row>
    <row r="406" spans="1:1">
      <c r="A406" t="s">
        <v>2324</v>
      </c>
    </row>
    <row r="407" spans="1:1">
      <c r="A407" t="s">
        <v>2328</v>
      </c>
    </row>
    <row r="408" spans="1:1">
      <c r="A408" t="s">
        <v>2332</v>
      </c>
    </row>
    <row r="409" spans="1:1">
      <c r="A409" t="s">
        <v>2335</v>
      </c>
    </row>
    <row r="410" spans="1:1">
      <c r="A410" t="s">
        <v>2339</v>
      </c>
    </row>
    <row r="411" spans="1:1">
      <c r="A411" t="s">
        <v>2343</v>
      </c>
    </row>
    <row r="412" spans="1:1">
      <c r="A412" t="s">
        <v>2347</v>
      </c>
    </row>
    <row r="413" spans="1:1">
      <c r="A413" t="s">
        <v>2350</v>
      </c>
    </row>
    <row r="414" spans="1:1">
      <c r="A414" t="s">
        <v>2354</v>
      </c>
    </row>
    <row r="415" spans="1:1">
      <c r="A415" t="s">
        <v>2358</v>
      </c>
    </row>
    <row r="416" spans="1:1">
      <c r="A416" t="s">
        <v>2362</v>
      </c>
    </row>
    <row r="417" spans="1:1">
      <c r="A417" t="s">
        <v>1598</v>
      </c>
    </row>
    <row r="418" spans="1:1">
      <c r="A418" t="s">
        <v>2366</v>
      </c>
    </row>
    <row r="419" spans="1:1">
      <c r="A419" t="s">
        <v>2370</v>
      </c>
    </row>
    <row r="420" spans="1:1">
      <c r="A420" t="s">
        <v>2373</v>
      </c>
    </row>
    <row r="421" spans="1:1">
      <c r="A421" t="s">
        <v>2377</v>
      </c>
    </row>
    <row r="422" spans="1:1">
      <c r="A422" t="s">
        <v>2381</v>
      </c>
    </row>
    <row r="423" spans="1:1">
      <c r="A423" t="s">
        <v>2385</v>
      </c>
    </row>
    <row r="424" spans="1:1">
      <c r="A424" t="s">
        <v>2389</v>
      </c>
    </row>
    <row r="425" spans="1:1">
      <c r="A425" t="s">
        <v>2393</v>
      </c>
    </row>
    <row r="426" spans="1:1">
      <c r="A426" t="s">
        <v>2397</v>
      </c>
    </row>
    <row r="427" spans="1:1">
      <c r="A427" t="s">
        <v>2401</v>
      </c>
    </row>
    <row r="428" spans="1:1">
      <c r="A428" t="s">
        <v>2405</v>
      </c>
    </row>
    <row r="429" spans="1:1">
      <c r="A429" t="s">
        <v>2409</v>
      </c>
    </row>
    <row r="430" spans="1:1">
      <c r="A430" t="s">
        <v>2413</v>
      </c>
    </row>
    <row r="431" spans="1:1">
      <c r="A431" t="s">
        <v>2417</v>
      </c>
    </row>
    <row r="432" spans="1:1">
      <c r="A432" t="s">
        <v>2421</v>
      </c>
    </row>
    <row r="433" spans="1:1">
      <c r="A433" t="s">
        <v>2425</v>
      </c>
    </row>
    <row r="434" spans="1:1">
      <c r="A434" t="s">
        <v>742</v>
      </c>
    </row>
    <row r="435" spans="1:1">
      <c r="A435" t="s">
        <v>746</v>
      </c>
    </row>
    <row r="436" spans="1:1">
      <c r="A436" t="s">
        <v>751</v>
      </c>
    </row>
    <row r="437" spans="1:1">
      <c r="A437" t="s">
        <v>754</v>
      </c>
    </row>
    <row r="438" spans="1:1">
      <c r="A438" t="s">
        <v>758</v>
      </c>
    </row>
    <row r="439" spans="1:1">
      <c r="A439" t="s">
        <v>762</v>
      </c>
    </row>
    <row r="440" spans="1:1">
      <c r="A440" t="s">
        <v>765</v>
      </c>
    </row>
    <row r="441" spans="1:1">
      <c r="A441" t="s">
        <v>1386</v>
      </c>
    </row>
    <row r="442" spans="1:1">
      <c r="A442" t="s">
        <v>1390</v>
      </c>
    </row>
    <row r="443" spans="1:1">
      <c r="A443" t="s">
        <v>1394</v>
      </c>
    </row>
    <row r="444" spans="1:1">
      <c r="A444" t="s">
        <v>1399</v>
      </c>
    </row>
    <row r="445" spans="1:1">
      <c r="A445" t="s">
        <v>1404</v>
      </c>
    </row>
    <row r="446" spans="1:1">
      <c r="A446" t="s">
        <v>1409</v>
      </c>
    </row>
    <row r="447" spans="1:1">
      <c r="A447" t="s">
        <v>771</v>
      </c>
    </row>
    <row r="448" spans="1:1">
      <c r="A448" t="s">
        <v>774</v>
      </c>
    </row>
    <row r="449" spans="1:1">
      <c r="A449" t="s">
        <v>777</v>
      </c>
    </row>
    <row r="450" spans="1:1">
      <c r="A450" t="s">
        <v>781</v>
      </c>
    </row>
    <row r="451" spans="1:1">
      <c r="A451" t="s">
        <v>784</v>
      </c>
    </row>
    <row r="452" spans="1:1">
      <c r="A452" t="s">
        <v>787</v>
      </c>
    </row>
    <row r="453" spans="1:1">
      <c r="A453" t="s">
        <v>790</v>
      </c>
    </row>
    <row r="454" spans="1:1">
      <c r="A454" t="s">
        <v>793</v>
      </c>
    </row>
    <row r="455" spans="1:1">
      <c r="A455" t="s">
        <v>796</v>
      </c>
    </row>
    <row r="456" spans="1:1">
      <c r="A456" t="s">
        <v>799</v>
      </c>
    </row>
    <row r="457" spans="1:1">
      <c r="A457" t="s">
        <v>2429</v>
      </c>
    </row>
    <row r="458" spans="1:1">
      <c r="A458" t="s">
        <v>2433</v>
      </c>
    </row>
    <row r="459" spans="1:1">
      <c r="A459" t="s">
        <v>2438</v>
      </c>
    </row>
    <row r="460" spans="1:1">
      <c r="A460" t="s">
        <v>2442</v>
      </c>
    </row>
    <row r="461" spans="1:1">
      <c r="A461" t="s">
        <v>2446</v>
      </c>
    </row>
    <row r="462" spans="1:1">
      <c r="A462" t="s">
        <v>2450</v>
      </c>
    </row>
    <row r="463" spans="1:1">
      <c r="A463" t="s">
        <v>2454</v>
      </c>
    </row>
    <row r="464" spans="1:1">
      <c r="A464" t="s">
        <v>2458</v>
      </c>
    </row>
    <row r="465" spans="1:1">
      <c r="A465" t="s">
        <v>2461</v>
      </c>
    </row>
    <row r="466" spans="1:1">
      <c r="A466" t="s">
        <v>1506</v>
      </c>
    </row>
    <row r="467" spans="1:1">
      <c r="A467" t="s">
        <v>2465</v>
      </c>
    </row>
    <row r="468" spans="1:1">
      <c r="A468" t="s">
        <v>2469</v>
      </c>
    </row>
    <row r="469" spans="1:1">
      <c r="A469" t="s">
        <v>2473</v>
      </c>
    </row>
    <row r="470" spans="1:1">
      <c r="A470" t="s">
        <v>2477</v>
      </c>
    </row>
    <row r="471" spans="1:1">
      <c r="A471" t="s">
        <v>2481</v>
      </c>
    </row>
    <row r="472" spans="1:1">
      <c r="A472" t="s">
        <v>2486</v>
      </c>
    </row>
    <row r="473" spans="1:1">
      <c r="A473" t="s">
        <v>2490</v>
      </c>
    </row>
    <row r="474" spans="1:1">
      <c r="A474" t="s">
        <v>2494</v>
      </c>
    </row>
    <row r="475" spans="1:1">
      <c r="A475" t="s">
        <v>2498</v>
      </c>
    </row>
    <row r="476" spans="1:1">
      <c r="A476" t="s">
        <v>2502</v>
      </c>
    </row>
    <row r="477" spans="1:1">
      <c r="A477" t="s">
        <v>2505</v>
      </c>
    </row>
    <row r="478" spans="1:1">
      <c r="A478" t="s">
        <v>2508</v>
      </c>
    </row>
    <row r="479" spans="1:1">
      <c r="A479" t="s">
        <v>2512</v>
      </c>
    </row>
    <row r="480" spans="1:1">
      <c r="A480" t="s">
        <v>2516</v>
      </c>
    </row>
    <row r="481" spans="1:1">
      <c r="A481" t="s">
        <v>802</v>
      </c>
    </row>
    <row r="482" spans="1:1">
      <c r="A482" t="s">
        <v>1413</v>
      </c>
    </row>
    <row r="483" spans="1:1">
      <c r="A483" t="s">
        <v>1416</v>
      </c>
    </row>
    <row r="484" spans="1:1">
      <c r="A484" t="s">
        <v>807</v>
      </c>
    </row>
    <row r="485" spans="1:1">
      <c r="A485" t="s">
        <v>1419</v>
      </c>
    </row>
    <row r="486" spans="1:1">
      <c r="A486" t="s">
        <v>1423</v>
      </c>
    </row>
    <row r="487" spans="1:1">
      <c r="A487" t="s">
        <v>1427</v>
      </c>
    </row>
    <row r="488" spans="1:1">
      <c r="A488" t="s">
        <v>1431</v>
      </c>
    </row>
    <row r="489" spans="1:1">
      <c r="A489" t="s">
        <v>810</v>
      </c>
    </row>
    <row r="490" spans="1:1">
      <c r="A490" t="s">
        <v>814</v>
      </c>
    </row>
    <row r="491" spans="1:1">
      <c r="A491" t="s">
        <v>817</v>
      </c>
    </row>
    <row r="492" spans="1:1">
      <c r="A492" t="s">
        <v>819</v>
      </c>
    </row>
    <row r="493" spans="1:1">
      <c r="A493" t="s">
        <v>822</v>
      </c>
    </row>
    <row r="494" spans="1:1">
      <c r="A494" t="s">
        <v>825</v>
      </c>
    </row>
    <row r="495" spans="1:1">
      <c r="A495" t="s">
        <v>828</v>
      </c>
    </row>
    <row r="496" spans="1:1">
      <c r="A496" t="s">
        <v>831</v>
      </c>
    </row>
    <row r="497" spans="1:1">
      <c r="A497" t="s">
        <v>834</v>
      </c>
    </row>
    <row r="498" spans="1:1">
      <c r="A498" t="s">
        <v>840</v>
      </c>
    </row>
    <row r="499" spans="1:1">
      <c r="A499" t="s">
        <v>1436</v>
      </c>
    </row>
    <row r="500" spans="1:1">
      <c r="A500" t="s">
        <v>846</v>
      </c>
    </row>
    <row r="501" spans="1:1">
      <c r="A501" t="s">
        <v>850</v>
      </c>
    </row>
    <row r="502" spans="1:1">
      <c r="A502" t="s">
        <v>855</v>
      </c>
    </row>
    <row r="503" spans="1:1">
      <c r="A503" t="s">
        <v>858</v>
      </c>
    </row>
    <row r="504" spans="1:1">
      <c r="A504" t="s">
        <v>861</v>
      </c>
    </row>
    <row r="505" spans="1:1">
      <c r="A505" t="s">
        <v>1440</v>
      </c>
    </row>
    <row r="506" spans="1:1">
      <c r="A506" t="s">
        <v>1444</v>
      </c>
    </row>
    <row r="507" spans="1:1">
      <c r="A507" t="s">
        <v>867</v>
      </c>
    </row>
    <row r="508" spans="1:1">
      <c r="A508" t="s">
        <v>870</v>
      </c>
    </row>
    <row r="509" spans="1:1">
      <c r="A509" t="s">
        <v>874</v>
      </c>
    </row>
    <row r="510" spans="1:1">
      <c r="A510" t="s">
        <v>879</v>
      </c>
    </row>
    <row r="511" spans="1:1">
      <c r="A511" t="s">
        <v>883</v>
      </c>
    </row>
    <row r="512" spans="1:1">
      <c r="A512" t="s">
        <v>1448</v>
      </c>
    </row>
    <row r="513" spans="1:1">
      <c r="A513" t="s">
        <v>1451</v>
      </c>
    </row>
    <row r="514" spans="1:1">
      <c r="A514" t="s">
        <v>1455</v>
      </c>
    </row>
    <row r="515" spans="1:1">
      <c r="A515" t="s">
        <v>889</v>
      </c>
    </row>
    <row r="516" spans="1:1">
      <c r="A516" t="s">
        <v>893</v>
      </c>
    </row>
    <row r="517" spans="1:1">
      <c r="A517" t="s">
        <v>898</v>
      </c>
    </row>
    <row r="518" spans="1:1">
      <c r="A518" t="s">
        <v>901</v>
      </c>
    </row>
    <row r="519" spans="1:1">
      <c r="A519" t="s">
        <v>904</v>
      </c>
    </row>
    <row r="520" spans="1:1">
      <c r="A520" t="s">
        <v>908</v>
      </c>
    </row>
    <row r="521" spans="1:1">
      <c r="A521" t="s">
        <v>912</v>
      </c>
    </row>
    <row r="522" spans="1:1">
      <c r="A522" t="s">
        <v>916</v>
      </c>
    </row>
    <row r="523" spans="1:1">
      <c r="A523" t="s">
        <v>1459</v>
      </c>
    </row>
    <row r="524" spans="1:1">
      <c r="A524" t="s">
        <v>1463</v>
      </c>
    </row>
    <row r="525" spans="1:1">
      <c r="A525" t="s">
        <v>1467</v>
      </c>
    </row>
    <row r="526" spans="1:1">
      <c r="A526" t="s">
        <v>1475</v>
      </c>
    </row>
    <row r="527" spans="1:1">
      <c r="A527" t="s">
        <v>1479</v>
      </c>
    </row>
    <row r="528" spans="1:1">
      <c r="A528" t="s">
        <v>1483</v>
      </c>
    </row>
    <row r="529" spans="1:1">
      <c r="A529" t="s">
        <v>920</v>
      </c>
    </row>
    <row r="530" spans="1:1">
      <c r="A530" t="s">
        <v>924</v>
      </c>
    </row>
    <row r="531" spans="1:1">
      <c r="A531" t="s">
        <v>928</v>
      </c>
    </row>
    <row r="532" spans="1:1">
      <c r="A532" t="s">
        <v>930</v>
      </c>
    </row>
    <row r="533" spans="1:1">
      <c r="A533" t="s">
        <v>934</v>
      </c>
    </row>
    <row r="534" spans="1:1">
      <c r="A534" t="s">
        <v>938</v>
      </c>
    </row>
    <row r="535" spans="1:1">
      <c r="A535" t="s">
        <v>1487</v>
      </c>
    </row>
    <row r="536" spans="1:1">
      <c r="A536" t="s">
        <v>1490</v>
      </c>
    </row>
    <row r="537" spans="1:1">
      <c r="A537" t="s">
        <v>1494</v>
      </c>
    </row>
    <row r="538" spans="1:1">
      <c r="A538" t="s">
        <v>1498</v>
      </c>
    </row>
    <row r="539" spans="1:1">
      <c r="A539" t="s">
        <v>1502</v>
      </c>
    </row>
    <row r="540" spans="1:1">
      <c r="A540" t="s">
        <v>1510</v>
      </c>
    </row>
    <row r="541" spans="1:1">
      <c r="A541" t="s">
        <v>1514</v>
      </c>
    </row>
    <row r="542" spans="1:1">
      <c r="A542" t="s">
        <v>1518</v>
      </c>
    </row>
    <row r="543" spans="1:1">
      <c r="A543" t="s">
        <v>1522</v>
      </c>
    </row>
    <row r="544" spans="1:1">
      <c r="A544" t="s">
        <v>1526</v>
      </c>
    </row>
    <row r="545" spans="1:1">
      <c r="A545" t="s">
        <v>1530</v>
      </c>
    </row>
    <row r="546" spans="1:1">
      <c r="A546" t="s">
        <v>942</v>
      </c>
    </row>
    <row r="547" spans="1:1">
      <c r="A547" t="s">
        <v>945</v>
      </c>
    </row>
    <row r="548" spans="1:1">
      <c r="A548" t="s">
        <v>949</v>
      </c>
    </row>
    <row r="549" spans="1:1">
      <c r="A549" t="s">
        <v>952</v>
      </c>
    </row>
    <row r="550" spans="1:1">
      <c r="A550" t="s">
        <v>956</v>
      </c>
    </row>
    <row r="551" spans="1:1">
      <c r="A551" t="s">
        <v>960</v>
      </c>
    </row>
    <row r="552" spans="1:1">
      <c r="A552" t="s">
        <v>963</v>
      </c>
    </row>
    <row r="553" spans="1:1">
      <c r="A553" t="s">
        <v>967</v>
      </c>
    </row>
    <row r="554" spans="1:1">
      <c r="A554" t="s">
        <v>972</v>
      </c>
    </row>
    <row r="555" spans="1:1">
      <c r="A555" t="s">
        <v>977</v>
      </c>
    </row>
    <row r="556" spans="1:1">
      <c r="A556" t="s">
        <v>980</v>
      </c>
    </row>
    <row r="557" spans="1:1">
      <c r="A557" t="s">
        <v>1534</v>
      </c>
    </row>
    <row r="558" spans="1:1">
      <c r="A558" t="s">
        <v>1538</v>
      </c>
    </row>
    <row r="559" spans="1:1">
      <c r="A559" t="s">
        <v>1542</v>
      </c>
    </row>
    <row r="560" spans="1:1">
      <c r="A560" t="s">
        <v>1546</v>
      </c>
    </row>
    <row r="561" spans="1:1">
      <c r="A561" t="s">
        <v>1551</v>
      </c>
    </row>
    <row r="562" spans="1:1">
      <c r="A562" t="s">
        <v>1555</v>
      </c>
    </row>
    <row r="563" spans="1:1">
      <c r="A563" t="s">
        <v>1559</v>
      </c>
    </row>
    <row r="564" spans="1:1">
      <c r="A564" t="s">
        <v>1563</v>
      </c>
    </row>
    <row r="565" spans="1:1">
      <c r="A565" t="s">
        <v>1567</v>
      </c>
    </row>
    <row r="566" spans="1:1">
      <c r="A566" t="s">
        <v>1571</v>
      </c>
    </row>
    <row r="567" spans="1:1">
      <c r="A567" t="s">
        <v>1575</v>
      </c>
    </row>
    <row r="568" spans="1:1">
      <c r="A568" t="s">
        <v>1579</v>
      </c>
    </row>
    <row r="569" spans="1:1">
      <c r="A569" t="s">
        <v>1583</v>
      </c>
    </row>
    <row r="570" spans="1:1">
      <c r="A570" t="s">
        <v>1587</v>
      </c>
    </row>
    <row r="571" spans="1:1">
      <c r="A571" t="s">
        <v>1591</v>
      </c>
    </row>
    <row r="572" spans="1:1">
      <c r="A572" t="s">
        <v>984</v>
      </c>
    </row>
    <row r="573" spans="1:1">
      <c r="A573" t="s">
        <v>1594</v>
      </c>
    </row>
    <row r="574" spans="1:1">
      <c r="A574" t="s">
        <v>1602</v>
      </c>
    </row>
    <row r="575" spans="1:1">
      <c r="A575" t="s">
        <v>1606</v>
      </c>
    </row>
    <row r="576" spans="1:1">
      <c r="A576" t="s">
        <v>1610</v>
      </c>
    </row>
    <row r="577" spans="1:1">
      <c r="A577" t="s">
        <v>1614</v>
      </c>
    </row>
    <row r="578" spans="1:1">
      <c r="A578" t="s">
        <v>1618</v>
      </c>
    </row>
    <row r="579" spans="1:1">
      <c r="A579" t="s">
        <v>1622</v>
      </c>
    </row>
    <row r="580" spans="1:1">
      <c r="A580" t="s">
        <v>1626</v>
      </c>
    </row>
    <row r="581" spans="1:1">
      <c r="A581" t="s">
        <v>1630</v>
      </c>
    </row>
    <row r="582" spans="1:1">
      <c r="A582" t="s">
        <v>1634</v>
      </c>
    </row>
    <row r="583" spans="1:1">
      <c r="A583" t="s">
        <v>1638</v>
      </c>
    </row>
    <row r="584" spans="1:1">
      <c r="A584" t="s">
        <v>1642</v>
      </c>
    </row>
    <row r="585" spans="1:1">
      <c r="A585" t="s">
        <v>986</v>
      </c>
    </row>
    <row r="586" spans="1:1">
      <c r="A586" t="s">
        <v>990</v>
      </c>
    </row>
    <row r="587" spans="1:1">
      <c r="A587" t="s">
        <v>993</v>
      </c>
    </row>
    <row r="588" spans="1:1">
      <c r="A588" t="s">
        <v>996</v>
      </c>
    </row>
    <row r="589" spans="1:1">
      <c r="A589" t="s">
        <v>2840</v>
      </c>
    </row>
    <row r="590" spans="1:1">
      <c r="A590" t="s">
        <v>2629</v>
      </c>
    </row>
    <row r="591" spans="1:1">
      <c r="A591" t="s">
        <v>2631</v>
      </c>
    </row>
    <row r="592" spans="1:1">
      <c r="A592" t="s">
        <v>2632</v>
      </c>
    </row>
    <row r="593" spans="1:1">
      <c r="A593" t="s">
        <v>2634</v>
      </c>
    </row>
    <row r="594" spans="1:1">
      <c r="A594" t="s">
        <v>2602</v>
      </c>
    </row>
    <row r="595" spans="1:1">
      <c r="A595" t="s">
        <v>2576</v>
      </c>
    </row>
    <row r="596" spans="1:1">
      <c r="A596" t="s">
        <v>2578</v>
      </c>
    </row>
    <row r="597" spans="1:1">
      <c r="A597" t="s">
        <v>2724</v>
      </c>
    </row>
    <row r="598" spans="1:1">
      <c r="A598" t="s">
        <v>2726</v>
      </c>
    </row>
    <row r="599" spans="1:1">
      <c r="A599" t="s">
        <v>2524</v>
      </c>
    </row>
    <row r="600" spans="1:1">
      <c r="A600" t="s">
        <v>2636</v>
      </c>
    </row>
    <row r="601" spans="1:1">
      <c r="A601" t="s">
        <v>2519</v>
      </c>
    </row>
    <row r="602" spans="1:1">
      <c r="A602" t="s">
        <v>2553</v>
      </c>
    </row>
    <row r="603" spans="1:1">
      <c r="A603" t="s">
        <v>2638</v>
      </c>
    </row>
    <row r="604" spans="1:1">
      <c r="A604" t="s">
        <v>2605</v>
      </c>
    </row>
    <row r="605" spans="1:1">
      <c r="A605" t="s">
        <v>2639</v>
      </c>
    </row>
    <row r="606" spans="1:1">
      <c r="A606" t="s">
        <v>2532</v>
      </c>
    </row>
    <row r="607" spans="1:1">
      <c r="A607" t="s">
        <v>2640</v>
      </c>
    </row>
    <row r="608" spans="1:1">
      <c r="A608" t="s">
        <v>2671</v>
      </c>
    </row>
    <row r="609" spans="1:1">
      <c r="A609" t="s">
        <v>2672</v>
      </c>
    </row>
    <row r="610" spans="1:1">
      <c r="A610" t="s">
        <v>2607</v>
      </c>
    </row>
    <row r="611" spans="1:1">
      <c r="A611" t="s">
        <v>2674</v>
      </c>
    </row>
    <row r="612" spans="1:1">
      <c r="A612" t="s">
        <v>2728</v>
      </c>
    </row>
    <row r="613" spans="1:1">
      <c r="A613" t="s">
        <v>2580</v>
      </c>
    </row>
    <row r="614" spans="1:1">
      <c r="A614" t="s">
        <v>2642</v>
      </c>
    </row>
    <row r="615" spans="1:1">
      <c r="A615" t="s">
        <v>2730</v>
      </c>
    </row>
    <row r="616" spans="1:1">
      <c r="A616" t="s">
        <v>2676</v>
      </c>
    </row>
    <row r="617" spans="1:1">
      <c r="A617" t="s">
        <v>2644</v>
      </c>
    </row>
    <row r="618" spans="1:1">
      <c r="A618" t="s">
        <v>2678</v>
      </c>
    </row>
    <row r="619" spans="1:1">
      <c r="A619" t="s">
        <v>2680</v>
      </c>
    </row>
    <row r="620" spans="1:1">
      <c r="A620" t="s">
        <v>2609</v>
      </c>
    </row>
    <row r="621" spans="1:1">
      <c r="A621" t="s">
        <v>2555</v>
      </c>
    </row>
    <row r="622" spans="1:1">
      <c r="A622" t="s">
        <v>2732</v>
      </c>
    </row>
    <row r="623" spans="1:1">
      <c r="A623" t="s">
        <v>2734</v>
      </c>
    </row>
    <row r="624" spans="1:1">
      <c r="A624" t="s">
        <v>2551</v>
      </c>
    </row>
    <row r="625" spans="1:1">
      <c r="A625" t="s">
        <v>2682</v>
      </c>
    </row>
    <row r="626" spans="1:1">
      <c r="A626" t="s">
        <v>2646</v>
      </c>
    </row>
    <row r="627" spans="1:1">
      <c r="A627" t="s">
        <v>2527</v>
      </c>
    </row>
    <row r="628" spans="1:1">
      <c r="A628" t="s">
        <v>2556</v>
      </c>
    </row>
    <row r="629" spans="1:1">
      <c r="A629" t="s">
        <v>2558</v>
      </c>
    </row>
    <row r="630" spans="1:1">
      <c r="A630" t="s">
        <v>2560</v>
      </c>
    </row>
    <row r="631" spans="1:1">
      <c r="A631" t="s">
        <v>2582</v>
      </c>
    </row>
    <row r="632" spans="1:1">
      <c r="A632" t="s">
        <v>2562</v>
      </c>
    </row>
    <row r="633" spans="1:1">
      <c r="A633" t="s">
        <v>2521</v>
      </c>
    </row>
    <row r="634" spans="1:1">
      <c r="A634" t="s">
        <v>2684</v>
      </c>
    </row>
    <row r="635" spans="1:1">
      <c r="A635" t="s">
        <v>2564</v>
      </c>
    </row>
    <row r="636" spans="1:1">
      <c r="A636" t="s">
        <v>2737</v>
      </c>
    </row>
    <row r="637" spans="1:1">
      <c r="A637" t="s">
        <v>2648</v>
      </c>
    </row>
    <row r="638" spans="1:1">
      <c r="A638" t="s">
        <v>2566</v>
      </c>
    </row>
    <row r="639" spans="1:1">
      <c r="A639" t="s">
        <v>2739</v>
      </c>
    </row>
    <row r="640" spans="1:1">
      <c r="A640" t="s">
        <v>2585</v>
      </c>
    </row>
    <row r="641" spans="1:1">
      <c r="A641" t="s">
        <v>2611</v>
      </c>
    </row>
    <row r="642" spans="1:1">
      <c r="A642" t="s">
        <v>2741</v>
      </c>
    </row>
    <row r="643" spans="1:1">
      <c r="A643" t="s">
        <v>2587</v>
      </c>
    </row>
    <row r="644" spans="1:1">
      <c r="A644" t="s">
        <v>2686</v>
      </c>
    </row>
    <row r="645" spans="1:1">
      <c r="A645" t="s">
        <v>2743</v>
      </c>
    </row>
    <row r="646" spans="1:1">
      <c r="A646" t="s">
        <v>2649</v>
      </c>
    </row>
    <row r="647" spans="1:1">
      <c r="A647" t="s">
        <v>2522</v>
      </c>
    </row>
    <row r="648" spans="1:1">
      <c r="A648" t="s">
        <v>2651</v>
      </c>
    </row>
    <row r="649" spans="1:1">
      <c r="A649" t="s">
        <v>2653</v>
      </c>
    </row>
    <row r="650" spans="1:1">
      <c r="A650" t="s">
        <v>2568</v>
      </c>
    </row>
    <row r="651" spans="1:1">
      <c r="A651" t="s">
        <v>2745</v>
      </c>
    </row>
    <row r="652" spans="1:1">
      <c r="A652" t="s">
        <v>2747</v>
      </c>
    </row>
    <row r="653" spans="1:1">
      <c r="A653" t="s">
        <v>2613</v>
      </c>
    </row>
    <row r="654" spans="1:1">
      <c r="A654" t="s">
        <v>2749</v>
      </c>
    </row>
    <row r="655" spans="1:1">
      <c r="A655" t="s">
        <v>2570</v>
      </c>
    </row>
    <row r="656" spans="1:1">
      <c r="A656" t="s">
        <v>2688</v>
      </c>
    </row>
    <row r="657" spans="1:1">
      <c r="A657" t="s">
        <v>2655</v>
      </c>
    </row>
    <row r="658" spans="1:1">
      <c r="A658" t="s">
        <v>2690</v>
      </c>
    </row>
    <row r="659" spans="1:1">
      <c r="A659" t="s">
        <v>2615</v>
      </c>
    </row>
    <row r="660" spans="1:1">
      <c r="A660" t="s">
        <v>2692</v>
      </c>
    </row>
    <row r="661" spans="1:1">
      <c r="A661" t="s">
        <v>2791</v>
      </c>
    </row>
    <row r="662" spans="1:1">
      <c r="A662" t="s">
        <v>2792</v>
      </c>
    </row>
    <row r="663" spans="1:1">
      <c r="A663" t="s">
        <v>2589</v>
      </c>
    </row>
    <row r="664" spans="1:1">
      <c r="A664" t="s">
        <v>2694</v>
      </c>
    </row>
    <row r="665" spans="1:1">
      <c r="A665" t="s">
        <v>2572</v>
      </c>
    </row>
    <row r="666" spans="1:1">
      <c r="A666" t="s">
        <v>2794</v>
      </c>
    </row>
    <row r="667" spans="1:1">
      <c r="A667" t="s">
        <v>2695</v>
      </c>
    </row>
    <row r="668" spans="1:1">
      <c r="A668" t="s">
        <v>2617</v>
      </c>
    </row>
    <row r="669" spans="1:1">
      <c r="A669" t="s">
        <v>2796</v>
      </c>
    </row>
    <row r="670" spans="1:1">
      <c r="A670" t="s">
        <v>2619</v>
      </c>
    </row>
    <row r="671" spans="1:1">
      <c r="A671" t="s">
        <v>2697</v>
      </c>
    </row>
    <row r="672" spans="1:1">
      <c r="A672" t="s">
        <v>2798</v>
      </c>
    </row>
    <row r="673" spans="1:1">
      <c r="A673" t="s">
        <v>2800</v>
      </c>
    </row>
    <row r="674" spans="1:1">
      <c r="A674" t="s">
        <v>2751</v>
      </c>
    </row>
    <row r="675" spans="1:1">
      <c r="A675" t="s">
        <v>2590</v>
      </c>
    </row>
    <row r="676" spans="1:1">
      <c r="A676" t="s">
        <v>2657</v>
      </c>
    </row>
    <row r="677" spans="1:1">
      <c r="A677" t="s">
        <v>2699</v>
      </c>
    </row>
    <row r="678" spans="1:1">
      <c r="A678" t="s">
        <v>2592</v>
      </c>
    </row>
    <row r="679" spans="1:1">
      <c r="A679" t="s">
        <v>2659</v>
      </c>
    </row>
    <row r="680" spans="1:1">
      <c r="A680" t="s">
        <v>2701</v>
      </c>
    </row>
    <row r="681" spans="1:1">
      <c r="A681" t="s">
        <v>2703</v>
      </c>
    </row>
    <row r="682" spans="1:1">
      <c r="A682" t="s">
        <v>2705</v>
      </c>
    </row>
    <row r="683" spans="1:1">
      <c r="A683" t="s">
        <v>2594</v>
      </c>
    </row>
    <row r="684" spans="1:1">
      <c r="A684" t="s">
        <v>2661</v>
      </c>
    </row>
    <row r="685" spans="1:1">
      <c r="A685" t="s">
        <v>2707</v>
      </c>
    </row>
    <row r="686" spans="1:1">
      <c r="A686" t="s">
        <v>2753</v>
      </c>
    </row>
    <row r="687" spans="1:1">
      <c r="A687" t="s">
        <v>2621</v>
      </c>
    </row>
    <row r="688" spans="1:1">
      <c r="A688" t="s">
        <v>2755</v>
      </c>
    </row>
    <row r="689" spans="1:1">
      <c r="A689" t="s">
        <v>2756</v>
      </c>
    </row>
    <row r="690" spans="1:1">
      <c r="A690" t="s">
        <v>2663</v>
      </c>
    </row>
    <row r="691" spans="1:1">
      <c r="A691" t="s">
        <v>2709</v>
      </c>
    </row>
    <row r="692" spans="1:1">
      <c r="A692" t="s">
        <v>2757</v>
      </c>
    </row>
    <row r="693" spans="1:1">
      <c r="A693" t="s">
        <v>2802</v>
      </c>
    </row>
    <row r="694" spans="1:1">
      <c r="A694" t="s">
        <v>2665</v>
      </c>
    </row>
    <row r="695" spans="1:1">
      <c r="A695" t="s">
        <v>2711</v>
      </c>
    </row>
    <row r="696" spans="1:1">
      <c r="A696" t="s">
        <v>2759</v>
      </c>
    </row>
    <row r="697" spans="1:1">
      <c r="A697" t="s">
        <v>2622</v>
      </c>
    </row>
    <row r="698" spans="1:1">
      <c r="A698" t="s">
        <v>2761</v>
      </c>
    </row>
    <row r="699" spans="1:1">
      <c r="A699" t="s">
        <v>2804</v>
      </c>
    </row>
    <row r="700" spans="1:1">
      <c r="A700" t="s">
        <v>2596</v>
      </c>
    </row>
    <row r="701" spans="1:1">
      <c r="A701" t="s">
        <v>2525</v>
      </c>
    </row>
    <row r="702" spans="1:1">
      <c r="A702" t="s">
        <v>2763</v>
      </c>
    </row>
    <row r="703" spans="1:1">
      <c r="A703" t="s">
        <v>2806</v>
      </c>
    </row>
    <row r="704" spans="1:1">
      <c r="A704" t="s">
        <v>2667</v>
      </c>
    </row>
    <row r="705" spans="1:1">
      <c r="A705" t="s">
        <v>2765</v>
      </c>
    </row>
    <row r="706" spans="1:1">
      <c r="A706" t="s">
        <v>2713</v>
      </c>
    </row>
    <row r="707" spans="1:1">
      <c r="A707" t="s">
        <v>2574</v>
      </c>
    </row>
    <row r="708" spans="1:1">
      <c r="A708" t="s">
        <v>2598</v>
      </c>
    </row>
    <row r="709" spans="1:1">
      <c r="A709" t="s">
        <v>2715</v>
      </c>
    </row>
    <row r="710" spans="1:1">
      <c r="A710" t="s">
        <v>2624</v>
      </c>
    </row>
    <row r="711" spans="1:1">
      <c r="A711" t="s">
        <v>2808</v>
      </c>
    </row>
    <row r="712" spans="1:1">
      <c r="A712" t="s">
        <v>2600</v>
      </c>
    </row>
    <row r="713" spans="1:1">
      <c r="A713" t="s">
        <v>2767</v>
      </c>
    </row>
    <row r="714" spans="1:1">
      <c r="A714" t="s">
        <v>2545</v>
      </c>
    </row>
    <row r="715" spans="1:1">
      <c r="A715" t="s">
        <v>2718</v>
      </c>
    </row>
    <row r="716" spans="1:1">
      <c r="A716" t="s">
        <v>2528</v>
      </c>
    </row>
    <row r="717" spans="1:1">
      <c r="A717" t="s">
        <v>2530</v>
      </c>
    </row>
    <row r="718" spans="1:1">
      <c r="A718" t="s">
        <v>2810</v>
      </c>
    </row>
    <row r="719" spans="1:1">
      <c r="A719" t="s">
        <v>2720</v>
      </c>
    </row>
    <row r="720" spans="1:1">
      <c r="A720" t="s">
        <v>2812</v>
      </c>
    </row>
    <row r="721" spans="1:1">
      <c r="A721" t="s">
        <v>2814</v>
      </c>
    </row>
    <row r="722" spans="1:1">
      <c r="A722" t="s">
        <v>2769</v>
      </c>
    </row>
    <row r="723" spans="1:1">
      <c r="A723" t="s">
        <v>2722</v>
      </c>
    </row>
    <row r="724" spans="1:1">
      <c r="A724" t="s">
        <v>2771</v>
      </c>
    </row>
    <row r="725" spans="1:1">
      <c r="A725" t="s">
        <v>2816</v>
      </c>
    </row>
    <row r="726" spans="1:1">
      <c r="A726" t="s">
        <v>2773</v>
      </c>
    </row>
    <row r="727" spans="1:1">
      <c r="A727" t="s">
        <v>2775</v>
      </c>
    </row>
    <row r="728" spans="1:1">
      <c r="A728" t="s">
        <v>2818</v>
      </c>
    </row>
    <row r="729" spans="1:1">
      <c r="A729" t="s">
        <v>2820</v>
      </c>
    </row>
    <row r="730" spans="1:1">
      <c r="A730" t="s">
        <v>2777</v>
      </c>
    </row>
    <row r="731" spans="1:1">
      <c r="A731" t="s">
        <v>2534</v>
      </c>
    </row>
    <row r="732" spans="1:1">
      <c r="A732" t="s">
        <v>2828</v>
      </c>
    </row>
    <row r="733" spans="1:1">
      <c r="A733" t="s">
        <v>2822</v>
      </c>
    </row>
    <row r="734" spans="1:1">
      <c r="A734" t="s">
        <v>2830</v>
      </c>
    </row>
    <row r="735" spans="1:1">
      <c r="A735" t="s">
        <v>2536</v>
      </c>
    </row>
    <row r="736" spans="1:1">
      <c r="A736" t="s">
        <v>2538</v>
      </c>
    </row>
    <row r="737" spans="1:1">
      <c r="A737" t="s">
        <v>2832</v>
      </c>
    </row>
    <row r="738" spans="1:1">
      <c r="A738" t="s">
        <v>2834</v>
      </c>
    </row>
    <row r="739" spans="1:1">
      <c r="A739" t="s">
        <v>2626</v>
      </c>
    </row>
    <row r="740" spans="1:1">
      <c r="A740" t="s">
        <v>2779</v>
      </c>
    </row>
    <row r="741" spans="1:1">
      <c r="A741" t="s">
        <v>2781</v>
      </c>
    </row>
    <row r="742" spans="1:1">
      <c r="A742" t="s">
        <v>2783</v>
      </c>
    </row>
    <row r="743" spans="1:1">
      <c r="A743" t="s">
        <v>2541</v>
      </c>
    </row>
    <row r="744" spans="1:1">
      <c r="A744" t="s">
        <v>2836</v>
      </c>
    </row>
    <row r="745" spans="1:1">
      <c r="A745" t="s">
        <v>2543</v>
      </c>
    </row>
    <row r="746" spans="1:1">
      <c r="A746" t="s">
        <v>2824</v>
      </c>
    </row>
    <row r="747" spans="1:1">
      <c r="A747" t="s">
        <v>2838</v>
      </c>
    </row>
    <row r="748" spans="1:1">
      <c r="A748" t="s">
        <v>2785</v>
      </c>
    </row>
    <row r="749" spans="1:1">
      <c r="A749" t="s">
        <v>2826</v>
      </c>
    </row>
    <row r="750" spans="1:1">
      <c r="A750" t="s">
        <v>2787</v>
      </c>
    </row>
    <row r="751" spans="1:1">
      <c r="A751" t="s">
        <v>2546</v>
      </c>
    </row>
    <row r="752" spans="1:1">
      <c r="A752" t="s">
        <v>2669</v>
      </c>
    </row>
    <row r="753" spans="1:1">
      <c r="A753" t="s">
        <v>2789</v>
      </c>
    </row>
    <row r="754" spans="1:1">
      <c r="A754" t="s">
        <v>2548</v>
      </c>
    </row>
    <row r="755" spans="1:1">
      <c r="A755" t="s">
        <v>3169</v>
      </c>
    </row>
    <row r="756" spans="1:1">
      <c r="A756" t="s">
        <v>3174</v>
      </c>
    </row>
    <row r="757" spans="1:1">
      <c r="A757" t="s">
        <v>3178</v>
      </c>
    </row>
    <row r="758" spans="1:1">
      <c r="A758" t="s">
        <v>3182</v>
      </c>
    </row>
    <row r="759" spans="1:1">
      <c r="A759" t="s">
        <v>3186</v>
      </c>
    </row>
    <row r="760" spans="1:1">
      <c r="A760" t="s">
        <v>3190</v>
      </c>
    </row>
    <row r="761" spans="1:1">
      <c r="A761" t="s">
        <v>3194</v>
      </c>
    </row>
    <row r="762" spans="1:1">
      <c r="A762" t="s">
        <v>3198</v>
      </c>
    </row>
    <row r="763" spans="1:1">
      <c r="A763" t="s">
        <v>3202</v>
      </c>
    </row>
    <row r="764" spans="1:1">
      <c r="A764" t="s">
        <v>3206</v>
      </c>
    </row>
    <row r="765" spans="1:1">
      <c r="A765" t="s">
        <v>3210</v>
      </c>
    </row>
    <row r="766" spans="1:1">
      <c r="A766" t="s">
        <v>3214</v>
      </c>
    </row>
    <row r="767" spans="1:1">
      <c r="A767" t="s">
        <v>3218</v>
      </c>
    </row>
    <row r="768" spans="1:1">
      <c r="A768" t="s">
        <v>3222</v>
      </c>
    </row>
    <row r="769" spans="1:1">
      <c r="A769" t="s">
        <v>3226</v>
      </c>
    </row>
    <row r="770" spans="1:1">
      <c r="A770" t="s">
        <v>3230</v>
      </c>
    </row>
    <row r="771" spans="1:1">
      <c r="A771" t="s">
        <v>3234</v>
      </c>
    </row>
    <row r="772" spans="1:1">
      <c r="A772" t="s">
        <v>3238</v>
      </c>
    </row>
    <row r="773" spans="1:1">
      <c r="A773" t="s">
        <v>3242</v>
      </c>
    </row>
    <row r="774" spans="1:1">
      <c r="A774" t="s">
        <v>3246</v>
      </c>
    </row>
    <row r="775" spans="1:1">
      <c r="A775" t="s">
        <v>3250</v>
      </c>
    </row>
    <row r="776" spans="1:1">
      <c r="A776" t="s">
        <v>3254</v>
      </c>
    </row>
    <row r="777" spans="1:1">
      <c r="A777" t="s">
        <v>3258</v>
      </c>
    </row>
    <row r="778" spans="1:1">
      <c r="A778" t="s">
        <v>3262</v>
      </c>
    </row>
    <row r="779" spans="1:1">
      <c r="A779" t="s">
        <v>3266</v>
      </c>
    </row>
    <row r="780" spans="1:1">
      <c r="A780" t="s">
        <v>3270</v>
      </c>
    </row>
    <row r="781" spans="1:1">
      <c r="A781" t="s">
        <v>3274</v>
      </c>
    </row>
    <row r="782" spans="1:1">
      <c r="A782" t="s">
        <v>3278</v>
      </c>
    </row>
    <row r="783" spans="1:1">
      <c r="A783" t="s">
        <v>3282</v>
      </c>
    </row>
    <row r="784" spans="1:1">
      <c r="A784" t="s">
        <v>3286</v>
      </c>
    </row>
    <row r="785" spans="1:1">
      <c r="A785" t="s">
        <v>3290</v>
      </c>
    </row>
    <row r="786" spans="1:1">
      <c r="A786" t="s">
        <v>3293</v>
      </c>
    </row>
    <row r="787" spans="1:1">
      <c r="A787" t="s">
        <v>3297</v>
      </c>
    </row>
    <row r="788" spans="1:1">
      <c r="A788" t="s">
        <v>3301</v>
      </c>
    </row>
    <row r="789" spans="1:1">
      <c r="A789" t="s">
        <v>3305</v>
      </c>
    </row>
    <row r="790" spans="1:1">
      <c r="A790" t="s">
        <v>3309</v>
      </c>
    </row>
    <row r="791" spans="1:1">
      <c r="A791" t="s">
        <v>3313</v>
      </c>
    </row>
    <row r="792" spans="1:1">
      <c r="A792" t="s">
        <v>3317</v>
      </c>
    </row>
    <row r="793" spans="1:1">
      <c r="A793" t="s">
        <v>3321</v>
      </c>
    </row>
    <row r="794" spans="1:1">
      <c r="A794" t="s">
        <v>3325</v>
      </c>
    </row>
    <row r="795" spans="1:1">
      <c r="A795" t="s">
        <v>3329</v>
      </c>
    </row>
    <row r="796" spans="1:1">
      <c r="A796" t="s">
        <v>3333</v>
      </c>
    </row>
    <row r="797" spans="1:1">
      <c r="A797" t="s">
        <v>3337</v>
      </c>
    </row>
    <row r="798" spans="1:1">
      <c r="A798" t="s">
        <v>3341</v>
      </c>
    </row>
    <row r="799" spans="1:1">
      <c r="A799" t="s">
        <v>3345</v>
      </c>
    </row>
    <row r="800" spans="1:1">
      <c r="A800" t="s">
        <v>3349</v>
      </c>
    </row>
    <row r="801" spans="1:1">
      <c r="A801" t="s">
        <v>3353</v>
      </c>
    </row>
    <row r="802" spans="1:1">
      <c r="A802" t="s">
        <v>3357</v>
      </c>
    </row>
    <row r="803" spans="1:1">
      <c r="A803" t="s">
        <v>3361</v>
      </c>
    </row>
    <row r="804" spans="1:1">
      <c r="A804" t="s">
        <v>3361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7A501-FEF4-467C-AAAD-506E0F0EC790}">
  <dimension ref="A1:D804"/>
  <sheetViews>
    <sheetView workbookViewId="0">
      <selection sqref="A1:D1"/>
    </sheetView>
  </sheetViews>
  <sheetFormatPr defaultRowHeight="14.25"/>
  <cols>
    <col min="1" max="1" width="29.625" bestFit="1" customWidth="1"/>
    <col min="2" max="2" width="13.625" customWidth="1"/>
    <col min="3" max="3" width="13.375" customWidth="1"/>
  </cols>
  <sheetData>
    <row r="1" spans="1:4">
      <c r="A1" s="1" t="s">
        <v>0</v>
      </c>
      <c r="B1" t="s">
        <v>3365</v>
      </c>
      <c r="C1" s="3" t="s">
        <v>3372</v>
      </c>
      <c r="D1" s="1" t="s">
        <v>3366</v>
      </c>
    </row>
    <row r="2" spans="1:4">
      <c r="A2" t="s">
        <v>18</v>
      </c>
      <c r="B2" t="s">
        <v>23</v>
      </c>
      <c r="C2" t="s">
        <v>21</v>
      </c>
      <c r="D2" t="s">
        <v>22</v>
      </c>
    </row>
    <row r="3" spans="1:4">
      <c r="A3" t="s">
        <v>28</v>
      </c>
      <c r="B3" t="s">
        <v>32</v>
      </c>
      <c r="C3" t="s">
        <v>30</v>
      </c>
      <c r="D3" t="s">
        <v>31</v>
      </c>
    </row>
    <row r="4" spans="1:4">
      <c r="A4" t="s">
        <v>35</v>
      </c>
      <c r="B4" t="s">
        <v>38</v>
      </c>
      <c r="D4" t="s">
        <v>37</v>
      </c>
    </row>
    <row r="5" spans="1:4">
      <c r="A5" t="s">
        <v>40</v>
      </c>
      <c r="B5" t="s">
        <v>43</v>
      </c>
      <c r="C5" t="s">
        <v>41</v>
      </c>
      <c r="D5" t="s">
        <v>42</v>
      </c>
    </row>
    <row r="6" spans="1:4">
      <c r="A6" t="s">
        <v>999</v>
      </c>
      <c r="B6" t="s">
        <v>1003</v>
      </c>
      <c r="C6" t="s">
        <v>1001</v>
      </c>
      <c r="D6" t="s">
        <v>1002</v>
      </c>
    </row>
    <row r="7" spans="1:4">
      <c r="A7" t="s">
        <v>1005</v>
      </c>
      <c r="B7" t="s">
        <v>1008</v>
      </c>
      <c r="C7" t="s">
        <v>1006</v>
      </c>
      <c r="D7" t="s">
        <v>1007</v>
      </c>
    </row>
    <row r="8" spans="1:4">
      <c r="A8" t="s">
        <v>1010</v>
      </c>
      <c r="B8" t="s">
        <v>1012</v>
      </c>
      <c r="C8" t="s">
        <v>245</v>
      </c>
      <c r="D8" t="s">
        <v>1011</v>
      </c>
    </row>
    <row r="9" spans="1:4">
      <c r="A9" t="s">
        <v>1014</v>
      </c>
      <c r="B9" t="s">
        <v>1015</v>
      </c>
      <c r="C9" t="s">
        <v>94</v>
      </c>
      <c r="D9" t="s">
        <v>1002</v>
      </c>
    </row>
    <row r="10" spans="1:4">
      <c r="A10" t="s">
        <v>1017</v>
      </c>
      <c r="B10" t="s">
        <v>1019</v>
      </c>
      <c r="C10" t="s">
        <v>1018</v>
      </c>
      <c r="D10" t="s">
        <v>1002</v>
      </c>
    </row>
    <row r="11" spans="1:4">
      <c r="A11" t="s">
        <v>1021</v>
      </c>
      <c r="B11" t="s">
        <v>1023</v>
      </c>
      <c r="C11" t="s">
        <v>154</v>
      </c>
      <c r="D11" t="s">
        <v>1022</v>
      </c>
    </row>
    <row r="12" spans="1:4">
      <c r="A12" t="s">
        <v>1025</v>
      </c>
      <c r="B12" t="s">
        <v>1027</v>
      </c>
      <c r="C12" t="s">
        <v>1026</v>
      </c>
      <c r="D12" t="s">
        <v>1002</v>
      </c>
    </row>
    <row r="13" spans="1:4">
      <c r="A13" t="s">
        <v>1029</v>
      </c>
      <c r="B13" t="s">
        <v>1031</v>
      </c>
      <c r="C13" t="s">
        <v>601</v>
      </c>
      <c r="D13" t="s">
        <v>1030</v>
      </c>
    </row>
    <row r="14" spans="1:4">
      <c r="A14" t="s">
        <v>1033</v>
      </c>
      <c r="B14" t="s">
        <v>1035</v>
      </c>
      <c r="C14" t="s">
        <v>946</v>
      </c>
      <c r="D14" t="s">
        <v>1034</v>
      </c>
    </row>
    <row r="15" spans="1:4">
      <c r="A15" t="s">
        <v>1038</v>
      </c>
      <c r="B15" t="s">
        <v>1040</v>
      </c>
      <c r="C15" t="s">
        <v>94</v>
      </c>
      <c r="D15" t="s">
        <v>1039</v>
      </c>
    </row>
    <row r="16" spans="1:4">
      <c r="A16" t="s">
        <v>45</v>
      </c>
      <c r="B16" t="s">
        <v>47</v>
      </c>
      <c r="C16" t="s">
        <v>30</v>
      </c>
      <c r="D16" t="s">
        <v>46</v>
      </c>
    </row>
    <row r="17" spans="1:4">
      <c r="A17" t="s">
        <v>48</v>
      </c>
      <c r="B17" t="s">
        <v>50</v>
      </c>
      <c r="C17" t="s">
        <v>41</v>
      </c>
      <c r="D17" t="s">
        <v>49</v>
      </c>
    </row>
    <row r="18" spans="1:4">
      <c r="A18" t="s">
        <v>51</v>
      </c>
      <c r="B18" t="s">
        <v>53</v>
      </c>
      <c r="C18" t="s">
        <v>41</v>
      </c>
      <c r="D18" t="s">
        <v>52</v>
      </c>
    </row>
    <row r="19" spans="1:4">
      <c r="A19" t="s">
        <v>54</v>
      </c>
      <c r="B19" t="s">
        <v>56</v>
      </c>
      <c r="C19" t="s">
        <v>41</v>
      </c>
      <c r="D19" t="s">
        <v>55</v>
      </c>
    </row>
    <row r="20" spans="1:4">
      <c r="A20" t="s">
        <v>1645</v>
      </c>
      <c r="B20" t="s">
        <v>1649</v>
      </c>
      <c r="C20" t="s">
        <v>94</v>
      </c>
      <c r="D20" t="s">
        <v>1648</v>
      </c>
    </row>
    <row r="21" spans="1:4">
      <c r="A21" t="s">
        <v>1651</v>
      </c>
      <c r="B21" t="s">
        <v>1653</v>
      </c>
      <c r="C21" t="s">
        <v>655</v>
      </c>
      <c r="D21" t="s">
        <v>1652</v>
      </c>
    </row>
    <row r="22" spans="1:4">
      <c r="A22" t="s">
        <v>1655</v>
      </c>
      <c r="B22" t="s">
        <v>1657</v>
      </c>
      <c r="C22" t="s">
        <v>94</v>
      </c>
      <c r="D22" t="s">
        <v>1656</v>
      </c>
    </row>
    <row r="23" spans="1:4">
      <c r="A23" t="s">
        <v>1659</v>
      </c>
      <c r="B23" t="s">
        <v>1660</v>
      </c>
      <c r="C23" t="s">
        <v>94</v>
      </c>
      <c r="D23" t="s">
        <v>1646</v>
      </c>
    </row>
    <row r="24" spans="1:4">
      <c r="A24" t="s">
        <v>1662</v>
      </c>
      <c r="B24" t="s">
        <v>1664</v>
      </c>
      <c r="C24" t="s">
        <v>1047</v>
      </c>
      <c r="D24" t="s">
        <v>1663</v>
      </c>
    </row>
    <row r="25" spans="1:4">
      <c r="A25" t="s">
        <v>1666</v>
      </c>
      <c r="B25" t="s">
        <v>1668</v>
      </c>
      <c r="C25" t="s">
        <v>655</v>
      </c>
      <c r="D25" t="s">
        <v>1646</v>
      </c>
    </row>
    <row r="26" spans="1:4">
      <c r="A26" t="s">
        <v>1670</v>
      </c>
      <c r="B26" t="s">
        <v>1671</v>
      </c>
      <c r="C26" t="s">
        <v>154</v>
      </c>
      <c r="D26" t="s">
        <v>1646</v>
      </c>
    </row>
    <row r="27" spans="1:4">
      <c r="A27" t="s">
        <v>1673</v>
      </c>
      <c r="B27" t="s">
        <v>1675</v>
      </c>
      <c r="C27" t="s">
        <v>154</v>
      </c>
      <c r="D27" t="s">
        <v>1674</v>
      </c>
    </row>
    <row r="28" spans="1:4">
      <c r="A28" t="s">
        <v>1677</v>
      </c>
      <c r="B28" t="s">
        <v>1680</v>
      </c>
      <c r="C28" t="s">
        <v>1678</v>
      </c>
      <c r="D28" t="s">
        <v>1679</v>
      </c>
    </row>
    <row r="29" spans="1:4">
      <c r="A29" t="s">
        <v>1682</v>
      </c>
      <c r="B29" t="s">
        <v>1684</v>
      </c>
      <c r="D29" t="s">
        <v>1683</v>
      </c>
    </row>
    <row r="30" spans="1:4">
      <c r="A30" t="s">
        <v>1686</v>
      </c>
      <c r="B30" t="s">
        <v>1689</v>
      </c>
      <c r="C30" t="s">
        <v>1687</v>
      </c>
      <c r="D30" t="s">
        <v>1688</v>
      </c>
    </row>
    <row r="31" spans="1:4">
      <c r="A31" t="s">
        <v>57</v>
      </c>
      <c r="B31" t="s">
        <v>62</v>
      </c>
      <c r="C31" t="s">
        <v>1692</v>
      </c>
      <c r="D31" t="s">
        <v>60</v>
      </c>
    </row>
    <row r="32" spans="1:4">
      <c r="A32" t="s">
        <v>1042</v>
      </c>
      <c r="B32" t="s">
        <v>1044</v>
      </c>
      <c r="C32" t="s">
        <v>1696</v>
      </c>
      <c r="D32" t="s">
        <v>1043</v>
      </c>
    </row>
    <row r="33" spans="1:4">
      <c r="A33" t="s">
        <v>837</v>
      </c>
      <c r="B33" t="s">
        <v>1081</v>
      </c>
      <c r="C33" t="s">
        <v>1697</v>
      </c>
      <c r="D33" t="s">
        <v>838</v>
      </c>
    </row>
    <row r="34" spans="1:4">
      <c r="A34" t="s">
        <v>64</v>
      </c>
      <c r="B34" t="s">
        <v>68</v>
      </c>
      <c r="C34" t="s">
        <v>59</v>
      </c>
      <c r="D34" t="s">
        <v>66</v>
      </c>
    </row>
    <row r="35" spans="1:4">
      <c r="A35" t="s">
        <v>70</v>
      </c>
      <c r="B35" t="s">
        <v>74</v>
      </c>
      <c r="C35" t="s">
        <v>72</v>
      </c>
      <c r="D35" t="s">
        <v>73</v>
      </c>
    </row>
    <row r="36" spans="1:4">
      <c r="A36" t="s">
        <v>79</v>
      </c>
      <c r="B36" t="s">
        <v>81</v>
      </c>
      <c r="C36" t="s">
        <v>72</v>
      </c>
      <c r="D36" t="s">
        <v>80</v>
      </c>
    </row>
    <row r="37" spans="1:4">
      <c r="A37" t="s">
        <v>451</v>
      </c>
      <c r="B37" t="s">
        <v>1048</v>
      </c>
      <c r="C37" t="s">
        <v>1047</v>
      </c>
      <c r="D37" t="s">
        <v>176</v>
      </c>
    </row>
    <row r="38" spans="1:4">
      <c r="A38" t="s">
        <v>186</v>
      </c>
      <c r="B38" t="s">
        <v>1051</v>
      </c>
      <c r="C38" t="s">
        <v>1050</v>
      </c>
      <c r="D38" t="s">
        <v>187</v>
      </c>
    </row>
    <row r="39" spans="1:4">
      <c r="A39" t="s">
        <v>85</v>
      </c>
      <c r="B39" t="s">
        <v>88</v>
      </c>
      <c r="C39" t="s">
        <v>21</v>
      </c>
      <c r="D39" t="s">
        <v>87</v>
      </c>
    </row>
    <row r="40" spans="1:4">
      <c r="A40" t="s">
        <v>93</v>
      </c>
      <c r="B40" t="s">
        <v>96</v>
      </c>
      <c r="C40" t="s">
        <v>94</v>
      </c>
      <c r="D40" t="s">
        <v>95</v>
      </c>
    </row>
    <row r="41" spans="1:4">
      <c r="A41" t="s">
        <v>101</v>
      </c>
      <c r="B41" t="s">
        <v>103</v>
      </c>
      <c r="C41" t="s">
        <v>41</v>
      </c>
      <c r="D41" t="s">
        <v>102</v>
      </c>
    </row>
    <row r="42" spans="1:4">
      <c r="A42" t="s">
        <v>107</v>
      </c>
      <c r="B42" t="s">
        <v>110</v>
      </c>
      <c r="C42" t="s">
        <v>108</v>
      </c>
      <c r="D42" t="s">
        <v>109</v>
      </c>
    </row>
    <row r="43" spans="1:4">
      <c r="A43" t="s">
        <v>114</v>
      </c>
      <c r="B43" t="s">
        <v>116</v>
      </c>
      <c r="C43" t="s">
        <v>94</v>
      </c>
      <c r="D43" t="s">
        <v>115</v>
      </c>
    </row>
    <row r="44" spans="1:4">
      <c r="A44" t="s">
        <v>120</v>
      </c>
      <c r="B44" t="s">
        <v>123</v>
      </c>
      <c r="C44" t="s">
        <v>121</v>
      </c>
      <c r="D44" t="s">
        <v>122</v>
      </c>
    </row>
    <row r="45" spans="1:4">
      <c r="A45" t="s">
        <v>1053</v>
      </c>
      <c r="B45" t="s">
        <v>1055</v>
      </c>
      <c r="C45" t="s">
        <v>59</v>
      </c>
      <c r="D45" t="s">
        <v>1054</v>
      </c>
    </row>
    <row r="46" spans="1:4">
      <c r="A46" t="s">
        <v>1058</v>
      </c>
      <c r="B46" t="s">
        <v>1061</v>
      </c>
      <c r="C46" t="s">
        <v>1059</v>
      </c>
      <c r="D46" t="s">
        <v>1060</v>
      </c>
    </row>
    <row r="47" spans="1:4">
      <c r="A47" t="s">
        <v>141</v>
      </c>
      <c r="B47" t="s">
        <v>1064</v>
      </c>
      <c r="C47" t="s">
        <v>1050</v>
      </c>
      <c r="D47" t="s">
        <v>102</v>
      </c>
    </row>
    <row r="48" spans="1:4">
      <c r="A48" t="s">
        <v>1066</v>
      </c>
      <c r="B48" t="s">
        <v>1068</v>
      </c>
      <c r="C48" t="s">
        <v>1047</v>
      </c>
      <c r="D48" t="s">
        <v>1067</v>
      </c>
    </row>
    <row r="49" spans="1:4">
      <c r="A49" t="s">
        <v>194</v>
      </c>
      <c r="B49" t="s">
        <v>1071</v>
      </c>
      <c r="C49" t="s">
        <v>1059</v>
      </c>
      <c r="D49" t="s">
        <v>195</v>
      </c>
    </row>
    <row r="50" spans="1:4">
      <c r="A50" t="s">
        <v>1699</v>
      </c>
      <c r="B50" t="s">
        <v>1701</v>
      </c>
      <c r="C50" t="s">
        <v>1692</v>
      </c>
      <c r="D50" t="s">
        <v>1700</v>
      </c>
    </row>
    <row r="51" spans="1:4">
      <c r="A51" t="s">
        <v>127</v>
      </c>
      <c r="B51" t="s">
        <v>130</v>
      </c>
      <c r="C51" t="s">
        <v>30</v>
      </c>
      <c r="D51" t="s">
        <v>129</v>
      </c>
    </row>
    <row r="52" spans="1:4">
      <c r="A52" t="s">
        <v>135</v>
      </c>
      <c r="B52" t="s">
        <v>138</v>
      </c>
      <c r="C52" t="s">
        <v>136</v>
      </c>
      <c r="D52" t="s">
        <v>137</v>
      </c>
    </row>
    <row r="53" spans="1:4">
      <c r="A53" t="s">
        <v>1073</v>
      </c>
      <c r="B53" t="s">
        <v>1075</v>
      </c>
      <c r="C53" t="s">
        <v>1059</v>
      </c>
      <c r="D53" t="s">
        <v>1074</v>
      </c>
    </row>
    <row r="54" spans="1:4">
      <c r="A54" t="s">
        <v>142</v>
      </c>
      <c r="B54" t="s">
        <v>144</v>
      </c>
      <c r="C54" t="s">
        <v>41</v>
      </c>
      <c r="D54" t="s">
        <v>143</v>
      </c>
    </row>
    <row r="55" spans="1:4">
      <c r="A55" t="s">
        <v>147</v>
      </c>
      <c r="B55" t="s">
        <v>150</v>
      </c>
      <c r="C55" t="s">
        <v>148</v>
      </c>
      <c r="D55" t="s">
        <v>149</v>
      </c>
    </row>
    <row r="56" spans="1:4">
      <c r="A56" t="s">
        <v>153</v>
      </c>
      <c r="B56" t="s">
        <v>156</v>
      </c>
      <c r="C56" t="s">
        <v>154</v>
      </c>
      <c r="D56" t="s">
        <v>155</v>
      </c>
    </row>
    <row r="57" spans="1:4">
      <c r="A57" t="s">
        <v>160</v>
      </c>
      <c r="B57" t="s">
        <v>163</v>
      </c>
      <c r="C57" t="s">
        <v>3367</v>
      </c>
      <c r="D57" t="s">
        <v>162</v>
      </c>
    </row>
    <row r="58" spans="1:4">
      <c r="A58" t="s">
        <v>164</v>
      </c>
      <c r="B58" t="s">
        <v>166</v>
      </c>
      <c r="C58" t="s">
        <v>30</v>
      </c>
      <c r="D58" t="s">
        <v>165</v>
      </c>
    </row>
    <row r="59" spans="1:4">
      <c r="A59" t="s">
        <v>170</v>
      </c>
      <c r="B59" t="s">
        <v>172</v>
      </c>
      <c r="C59" t="s">
        <v>94</v>
      </c>
      <c r="D59" t="s">
        <v>171</v>
      </c>
    </row>
    <row r="60" spans="1:4">
      <c r="A60" t="s">
        <v>739</v>
      </c>
      <c r="B60" t="s">
        <v>741</v>
      </c>
      <c r="C60" t="s">
        <v>1059</v>
      </c>
      <c r="D60" t="s">
        <v>740</v>
      </c>
    </row>
    <row r="61" spans="1:4">
      <c r="A61" t="s">
        <v>175</v>
      </c>
      <c r="B61" t="s">
        <v>177</v>
      </c>
      <c r="C61" t="s">
        <v>59</v>
      </c>
      <c r="D61" t="s">
        <v>176</v>
      </c>
    </row>
    <row r="62" spans="1:4">
      <c r="A62" t="s">
        <v>181</v>
      </c>
      <c r="B62" t="s">
        <v>183</v>
      </c>
      <c r="C62" t="s">
        <v>41</v>
      </c>
      <c r="D62" t="s">
        <v>182</v>
      </c>
    </row>
    <row r="63" spans="1:4">
      <c r="A63" t="s">
        <v>1082</v>
      </c>
      <c r="B63" t="s">
        <v>1084</v>
      </c>
      <c r="C63" t="s">
        <v>1059</v>
      </c>
      <c r="D63" t="s">
        <v>1083</v>
      </c>
    </row>
    <row r="64" spans="1:4">
      <c r="A64" t="s">
        <v>188</v>
      </c>
      <c r="B64" t="s">
        <v>190</v>
      </c>
      <c r="C64" t="s">
        <v>41</v>
      </c>
      <c r="D64" t="s">
        <v>189</v>
      </c>
    </row>
    <row r="65" spans="1:4">
      <c r="A65" t="s">
        <v>1704</v>
      </c>
      <c r="B65" t="s">
        <v>1706</v>
      </c>
      <c r="C65" t="s">
        <v>3368</v>
      </c>
      <c r="D65" t="s">
        <v>1705</v>
      </c>
    </row>
    <row r="66" spans="1:4">
      <c r="A66" t="s">
        <v>1709</v>
      </c>
      <c r="B66" t="s">
        <v>1711</v>
      </c>
      <c r="C66" t="s">
        <v>1059</v>
      </c>
      <c r="D66" t="s">
        <v>1710</v>
      </c>
    </row>
    <row r="67" spans="1:4">
      <c r="A67" t="s">
        <v>1100</v>
      </c>
      <c r="B67" t="s">
        <v>1102</v>
      </c>
      <c r="C67" t="s">
        <v>1714</v>
      </c>
      <c r="D67" t="s">
        <v>1101</v>
      </c>
    </row>
    <row r="68" spans="1:4">
      <c r="A68" t="s">
        <v>196</v>
      </c>
      <c r="B68" t="s">
        <v>198</v>
      </c>
      <c r="C68" t="s">
        <v>94</v>
      </c>
      <c r="D68" t="s">
        <v>197</v>
      </c>
    </row>
    <row r="69" spans="1:4">
      <c r="A69" t="s">
        <v>202</v>
      </c>
      <c r="B69" t="s">
        <v>204</v>
      </c>
      <c r="C69" t="s">
        <v>41</v>
      </c>
      <c r="D69" t="s">
        <v>203</v>
      </c>
    </row>
    <row r="70" spans="1:4">
      <c r="A70" t="s">
        <v>208</v>
      </c>
      <c r="B70" t="s">
        <v>211</v>
      </c>
      <c r="C70" t="s">
        <v>21</v>
      </c>
      <c r="D70" t="s">
        <v>210</v>
      </c>
    </row>
    <row r="71" spans="1:4">
      <c r="A71" t="s">
        <v>214</v>
      </c>
      <c r="B71" t="s">
        <v>216</v>
      </c>
      <c r="C71" t="s">
        <v>59</v>
      </c>
      <c r="D71" t="s">
        <v>215</v>
      </c>
    </row>
    <row r="72" spans="1:4">
      <c r="A72" t="s">
        <v>219</v>
      </c>
      <c r="B72" t="s">
        <v>221</v>
      </c>
      <c r="C72" t="s">
        <v>59</v>
      </c>
      <c r="D72" t="s">
        <v>220</v>
      </c>
    </row>
    <row r="73" spans="1:4">
      <c r="A73" t="s">
        <v>224</v>
      </c>
      <c r="B73" t="s">
        <v>226</v>
      </c>
      <c r="C73" t="s">
        <v>41</v>
      </c>
      <c r="D73" t="s">
        <v>225</v>
      </c>
    </row>
    <row r="74" spans="1:4">
      <c r="A74" t="s">
        <v>229</v>
      </c>
      <c r="B74" t="s">
        <v>231</v>
      </c>
      <c r="C74" t="s">
        <v>154</v>
      </c>
      <c r="D74" t="s">
        <v>230</v>
      </c>
    </row>
    <row r="75" spans="1:4">
      <c r="A75" t="s">
        <v>1087</v>
      </c>
      <c r="B75" t="s">
        <v>1089</v>
      </c>
      <c r="C75" t="s">
        <v>41</v>
      </c>
      <c r="D75" t="s">
        <v>1088</v>
      </c>
    </row>
    <row r="76" spans="1:4">
      <c r="A76" t="s">
        <v>1092</v>
      </c>
      <c r="B76" t="s">
        <v>1094</v>
      </c>
      <c r="C76" t="s">
        <v>59</v>
      </c>
      <c r="D76" t="s">
        <v>1093</v>
      </c>
    </row>
    <row r="77" spans="1:4">
      <c r="A77" t="s">
        <v>1096</v>
      </c>
      <c r="B77" t="s">
        <v>1098</v>
      </c>
      <c r="C77" t="s">
        <v>1059</v>
      </c>
      <c r="D77" t="s">
        <v>1097</v>
      </c>
    </row>
    <row r="78" spans="1:4">
      <c r="A78" t="s">
        <v>1105</v>
      </c>
      <c r="B78" t="s">
        <v>1107</v>
      </c>
      <c r="C78" t="s">
        <v>601</v>
      </c>
      <c r="D78" t="s">
        <v>1106</v>
      </c>
    </row>
    <row r="79" spans="1:4">
      <c r="A79" t="s">
        <v>265</v>
      </c>
      <c r="B79" t="s">
        <v>1109</v>
      </c>
      <c r="C79" t="s">
        <v>30</v>
      </c>
      <c r="D79" t="s">
        <v>225</v>
      </c>
    </row>
    <row r="80" spans="1:4">
      <c r="A80" t="s">
        <v>1111</v>
      </c>
      <c r="B80" t="s">
        <v>1113</v>
      </c>
      <c r="C80" t="s">
        <v>41</v>
      </c>
      <c r="D80" t="s">
        <v>1112</v>
      </c>
    </row>
    <row r="81" spans="1:4">
      <c r="A81" t="s">
        <v>1116</v>
      </c>
      <c r="B81" t="s">
        <v>1118</v>
      </c>
      <c r="C81" t="s">
        <v>601</v>
      </c>
      <c r="D81" t="s">
        <v>1117</v>
      </c>
    </row>
    <row r="82" spans="1:4">
      <c r="A82" t="s">
        <v>1715</v>
      </c>
      <c r="B82" t="s">
        <v>1717</v>
      </c>
      <c r="C82" t="s">
        <v>1059</v>
      </c>
      <c r="D82" t="s">
        <v>1716</v>
      </c>
    </row>
    <row r="83" spans="1:4">
      <c r="A83" t="s">
        <v>1719</v>
      </c>
      <c r="B83" t="s">
        <v>1721</v>
      </c>
      <c r="C83" t="s">
        <v>94</v>
      </c>
      <c r="D83" t="s">
        <v>1720</v>
      </c>
    </row>
    <row r="84" spans="1:4">
      <c r="A84" t="s">
        <v>343</v>
      </c>
      <c r="B84" t="s">
        <v>1723</v>
      </c>
      <c r="C84" t="s">
        <v>1134</v>
      </c>
      <c r="D84" t="s">
        <v>87</v>
      </c>
    </row>
    <row r="85" spans="1:4">
      <c r="A85" t="s">
        <v>1725</v>
      </c>
      <c r="B85" t="s">
        <v>1727</v>
      </c>
      <c r="C85" t="s">
        <v>1050</v>
      </c>
      <c r="D85" t="s">
        <v>1726</v>
      </c>
    </row>
    <row r="86" spans="1:4">
      <c r="A86" t="s">
        <v>1729</v>
      </c>
      <c r="B86" t="s">
        <v>1731</v>
      </c>
      <c r="C86" t="s">
        <v>1059</v>
      </c>
      <c r="D86" t="s">
        <v>1730</v>
      </c>
    </row>
    <row r="87" spans="1:4">
      <c r="A87" t="s">
        <v>1142</v>
      </c>
      <c r="B87" t="s">
        <v>1144</v>
      </c>
      <c r="C87" t="s">
        <v>245</v>
      </c>
      <c r="D87" t="s">
        <v>1143</v>
      </c>
    </row>
    <row r="88" spans="1:4">
      <c r="A88" t="s">
        <v>1733</v>
      </c>
      <c r="B88" t="s">
        <v>1735</v>
      </c>
      <c r="C88" t="s">
        <v>1059</v>
      </c>
      <c r="D88" t="s">
        <v>1734</v>
      </c>
    </row>
    <row r="89" spans="1:4">
      <c r="A89" t="s">
        <v>509</v>
      </c>
      <c r="B89" t="s">
        <v>1737</v>
      </c>
      <c r="D89" t="s">
        <v>256</v>
      </c>
    </row>
    <row r="90" spans="1:4">
      <c r="A90" t="s">
        <v>1739</v>
      </c>
      <c r="B90" t="s">
        <v>1742</v>
      </c>
      <c r="C90" t="s">
        <v>1740</v>
      </c>
      <c r="D90" t="s">
        <v>1741</v>
      </c>
    </row>
    <row r="91" spans="1:4">
      <c r="A91" t="s">
        <v>234</v>
      </c>
      <c r="B91" t="s">
        <v>236</v>
      </c>
      <c r="C91" t="s">
        <v>21</v>
      </c>
      <c r="D91" t="s">
        <v>235</v>
      </c>
    </row>
    <row r="92" spans="1:4">
      <c r="A92" t="s">
        <v>238</v>
      </c>
      <c r="B92" t="s">
        <v>240</v>
      </c>
      <c r="C92" t="s">
        <v>94</v>
      </c>
      <c r="D92" t="s">
        <v>239</v>
      </c>
    </row>
    <row r="93" spans="1:4">
      <c r="A93" t="s">
        <v>244</v>
      </c>
      <c r="B93" t="s">
        <v>247</v>
      </c>
      <c r="C93" t="s">
        <v>245</v>
      </c>
      <c r="D93" t="s">
        <v>246</v>
      </c>
    </row>
    <row r="94" spans="1:4">
      <c r="A94" t="s">
        <v>250</v>
      </c>
      <c r="B94" t="s">
        <v>252</v>
      </c>
      <c r="C94" t="s">
        <v>41</v>
      </c>
      <c r="D94" t="s">
        <v>251</v>
      </c>
    </row>
    <row r="95" spans="1:4">
      <c r="A95" t="s">
        <v>255</v>
      </c>
      <c r="B95" t="s">
        <v>257</v>
      </c>
      <c r="C95" t="s">
        <v>41</v>
      </c>
      <c r="D95" t="s">
        <v>256</v>
      </c>
    </row>
    <row r="96" spans="1:4">
      <c r="A96" t="s">
        <v>260</v>
      </c>
      <c r="B96" t="s">
        <v>262</v>
      </c>
      <c r="C96" t="s">
        <v>41</v>
      </c>
      <c r="D96" t="s">
        <v>261</v>
      </c>
    </row>
    <row r="97" spans="1:4">
      <c r="A97" t="s">
        <v>267</v>
      </c>
      <c r="B97" t="s">
        <v>270</v>
      </c>
      <c r="C97" t="s">
        <v>268</v>
      </c>
      <c r="D97" t="s">
        <v>269</v>
      </c>
    </row>
    <row r="98" spans="1:4">
      <c r="A98" t="s">
        <v>1120</v>
      </c>
      <c r="B98" t="s">
        <v>1122</v>
      </c>
      <c r="C98" t="s">
        <v>1026</v>
      </c>
      <c r="D98" t="s">
        <v>1121</v>
      </c>
    </row>
    <row r="99" spans="1:4">
      <c r="A99" t="s">
        <v>1124</v>
      </c>
      <c r="B99" t="s">
        <v>1126</v>
      </c>
      <c r="C99" t="s">
        <v>41</v>
      </c>
      <c r="D99" t="s">
        <v>1125</v>
      </c>
    </row>
    <row r="100" spans="1:4">
      <c r="A100" t="s">
        <v>1128</v>
      </c>
      <c r="B100" t="s">
        <v>1131</v>
      </c>
      <c r="C100" t="s">
        <v>1129</v>
      </c>
      <c r="D100" t="s">
        <v>1130</v>
      </c>
    </row>
    <row r="101" spans="1:4">
      <c r="A101" t="s">
        <v>1133</v>
      </c>
      <c r="B101" t="s">
        <v>1136</v>
      </c>
      <c r="C101" t="s">
        <v>1134</v>
      </c>
      <c r="D101" t="s">
        <v>1135</v>
      </c>
    </row>
    <row r="102" spans="1:4">
      <c r="A102" t="s">
        <v>1138</v>
      </c>
      <c r="B102" t="s">
        <v>1140</v>
      </c>
      <c r="C102" t="s">
        <v>245</v>
      </c>
      <c r="D102" t="s">
        <v>1139</v>
      </c>
    </row>
    <row r="103" spans="1:4">
      <c r="A103" t="s">
        <v>1146</v>
      </c>
      <c r="B103" t="s">
        <v>1148</v>
      </c>
      <c r="C103" t="s">
        <v>94</v>
      </c>
      <c r="D103" t="s">
        <v>1147</v>
      </c>
    </row>
    <row r="104" spans="1:4">
      <c r="A104" t="s">
        <v>1150</v>
      </c>
      <c r="B104" t="s">
        <v>1152</v>
      </c>
      <c r="C104" t="s">
        <v>1006</v>
      </c>
      <c r="D104" t="s">
        <v>1151</v>
      </c>
    </row>
    <row r="105" spans="1:4">
      <c r="A105" t="s">
        <v>1744</v>
      </c>
      <c r="B105" t="s">
        <v>1746</v>
      </c>
      <c r="C105" t="s">
        <v>94</v>
      </c>
      <c r="D105" t="s">
        <v>1745</v>
      </c>
    </row>
    <row r="106" spans="1:4">
      <c r="A106" t="s">
        <v>1748</v>
      </c>
      <c r="B106" t="s">
        <v>1750</v>
      </c>
      <c r="D106" t="s">
        <v>1749</v>
      </c>
    </row>
    <row r="107" spans="1:4">
      <c r="A107" t="s">
        <v>1752</v>
      </c>
      <c r="B107" t="s">
        <v>1755</v>
      </c>
      <c r="C107" t="s">
        <v>1753</v>
      </c>
      <c r="D107" t="s">
        <v>1754</v>
      </c>
    </row>
    <row r="108" spans="1:4">
      <c r="A108" t="s">
        <v>1757</v>
      </c>
      <c r="B108" t="s">
        <v>1759</v>
      </c>
      <c r="C108" t="s">
        <v>778</v>
      </c>
      <c r="D108" t="s">
        <v>1758</v>
      </c>
    </row>
    <row r="109" spans="1:4">
      <c r="A109" t="s">
        <v>1761</v>
      </c>
      <c r="B109" t="s">
        <v>1764</v>
      </c>
      <c r="C109" t="s">
        <v>1762</v>
      </c>
      <c r="D109" t="s">
        <v>1763</v>
      </c>
    </row>
    <row r="110" spans="1:4">
      <c r="A110" t="s">
        <v>273</v>
      </c>
      <c r="B110" t="s">
        <v>275</v>
      </c>
      <c r="C110" t="s">
        <v>94</v>
      </c>
      <c r="D110" t="s">
        <v>274</v>
      </c>
    </row>
    <row r="111" spans="1:4">
      <c r="A111" t="s">
        <v>277</v>
      </c>
      <c r="B111" t="s">
        <v>279</v>
      </c>
      <c r="C111" t="s">
        <v>94</v>
      </c>
      <c r="D111" t="s">
        <v>278</v>
      </c>
    </row>
    <row r="112" spans="1:4">
      <c r="A112" t="s">
        <v>283</v>
      </c>
      <c r="B112" t="s">
        <v>285</v>
      </c>
      <c r="C112" t="s">
        <v>94</v>
      </c>
      <c r="D112" t="s">
        <v>284</v>
      </c>
    </row>
    <row r="113" spans="1:4">
      <c r="A113" t="s">
        <v>288</v>
      </c>
      <c r="B113" t="s">
        <v>290</v>
      </c>
      <c r="C113" t="s">
        <v>41</v>
      </c>
      <c r="D113" t="s">
        <v>289</v>
      </c>
    </row>
    <row r="114" spans="1:4">
      <c r="A114" t="s">
        <v>293</v>
      </c>
      <c r="B114" t="s">
        <v>295</v>
      </c>
      <c r="C114" t="s">
        <v>41</v>
      </c>
      <c r="D114" t="s">
        <v>294</v>
      </c>
    </row>
    <row r="115" spans="1:4">
      <c r="A115" t="s">
        <v>297</v>
      </c>
      <c r="B115" t="s">
        <v>299</v>
      </c>
      <c r="C115" t="s">
        <v>161</v>
      </c>
      <c r="D115" t="s">
        <v>298</v>
      </c>
    </row>
    <row r="116" spans="1:4">
      <c r="A116" t="s">
        <v>302</v>
      </c>
      <c r="B116" t="s">
        <v>304</v>
      </c>
      <c r="C116" t="s">
        <v>243</v>
      </c>
      <c r="D116" t="s">
        <v>303</v>
      </c>
    </row>
    <row r="117" spans="1:4">
      <c r="A117" t="s">
        <v>307</v>
      </c>
      <c r="B117" t="s">
        <v>309</v>
      </c>
      <c r="C117" t="s">
        <v>41</v>
      </c>
      <c r="D117" t="s">
        <v>308</v>
      </c>
    </row>
    <row r="118" spans="1:4">
      <c r="A118" t="s">
        <v>312</v>
      </c>
      <c r="B118" t="s">
        <v>314</v>
      </c>
      <c r="C118" t="s">
        <v>30</v>
      </c>
      <c r="D118" t="s">
        <v>313</v>
      </c>
    </row>
    <row r="119" spans="1:4">
      <c r="A119" t="s">
        <v>317</v>
      </c>
      <c r="B119" t="s">
        <v>319</v>
      </c>
      <c r="C119" t="s">
        <v>41</v>
      </c>
      <c r="D119" t="s">
        <v>318</v>
      </c>
    </row>
    <row r="120" spans="1:4">
      <c r="A120" t="s">
        <v>1154</v>
      </c>
      <c r="B120" t="s">
        <v>1156</v>
      </c>
      <c r="C120" t="s">
        <v>778</v>
      </c>
      <c r="D120" t="s">
        <v>1155</v>
      </c>
    </row>
    <row r="121" spans="1:4">
      <c r="A121" t="s">
        <v>1159</v>
      </c>
      <c r="B121" t="s">
        <v>1161</v>
      </c>
      <c r="C121" t="s">
        <v>1059</v>
      </c>
      <c r="D121" t="s">
        <v>1160</v>
      </c>
    </row>
    <row r="122" spans="1:4">
      <c r="A122" t="s">
        <v>1163</v>
      </c>
      <c r="B122" t="s">
        <v>1165</v>
      </c>
      <c r="C122" t="s">
        <v>1059</v>
      </c>
      <c r="D122" t="s">
        <v>1164</v>
      </c>
    </row>
    <row r="123" spans="1:4">
      <c r="A123" t="s">
        <v>1167</v>
      </c>
      <c r="B123" t="s">
        <v>1169</v>
      </c>
      <c r="C123" t="s">
        <v>59</v>
      </c>
      <c r="D123" t="s">
        <v>1168</v>
      </c>
    </row>
    <row r="124" spans="1:4">
      <c r="A124" t="s">
        <v>322</v>
      </c>
      <c r="B124" t="s">
        <v>324</v>
      </c>
      <c r="C124" t="s">
        <v>59</v>
      </c>
      <c r="D124" t="s">
        <v>323</v>
      </c>
    </row>
    <row r="125" spans="1:4">
      <c r="A125" t="s">
        <v>325</v>
      </c>
      <c r="B125" t="s">
        <v>327</v>
      </c>
      <c r="C125" t="s">
        <v>108</v>
      </c>
      <c r="D125" t="s">
        <v>326</v>
      </c>
    </row>
    <row r="126" spans="1:4">
      <c r="A126" t="s">
        <v>1766</v>
      </c>
      <c r="B126" t="s">
        <v>1768</v>
      </c>
      <c r="C126" t="s">
        <v>245</v>
      </c>
      <c r="D126" t="s">
        <v>1767</v>
      </c>
    </row>
    <row r="127" spans="1:4">
      <c r="A127" t="s">
        <v>1770</v>
      </c>
      <c r="B127" t="s">
        <v>1772</v>
      </c>
      <c r="C127" t="s">
        <v>94</v>
      </c>
      <c r="D127" t="s">
        <v>1771</v>
      </c>
    </row>
    <row r="128" spans="1:4">
      <c r="A128" t="s">
        <v>1774</v>
      </c>
      <c r="B128" t="s">
        <v>1776</v>
      </c>
      <c r="C128" t="s">
        <v>427</v>
      </c>
      <c r="D128" t="s">
        <v>1775</v>
      </c>
    </row>
    <row r="129" spans="1:4">
      <c r="A129" t="s">
        <v>1778</v>
      </c>
      <c r="B129" t="s">
        <v>1781</v>
      </c>
      <c r="C129" t="s">
        <v>1779</v>
      </c>
      <c r="D129" t="s">
        <v>1780</v>
      </c>
    </row>
    <row r="130" spans="1:4">
      <c r="A130" t="s">
        <v>1783</v>
      </c>
      <c r="B130" t="s">
        <v>1785</v>
      </c>
      <c r="C130" t="s">
        <v>94</v>
      </c>
      <c r="D130" t="s">
        <v>1784</v>
      </c>
    </row>
    <row r="131" spans="1:4">
      <c r="A131" t="s">
        <v>1787</v>
      </c>
      <c r="B131" t="s">
        <v>1789</v>
      </c>
      <c r="C131" t="s">
        <v>1059</v>
      </c>
      <c r="D131" t="s">
        <v>1788</v>
      </c>
    </row>
    <row r="132" spans="1:4">
      <c r="A132" t="s">
        <v>1791</v>
      </c>
      <c r="B132" t="s">
        <v>1793</v>
      </c>
      <c r="C132" t="s">
        <v>154</v>
      </c>
      <c r="D132" t="s">
        <v>1792</v>
      </c>
    </row>
    <row r="133" spans="1:4">
      <c r="A133" t="s">
        <v>1795</v>
      </c>
      <c r="B133" t="s">
        <v>1797</v>
      </c>
      <c r="C133" t="s">
        <v>30</v>
      </c>
      <c r="D133" t="s">
        <v>1796</v>
      </c>
    </row>
    <row r="134" spans="1:4">
      <c r="A134" t="s">
        <v>1799</v>
      </c>
      <c r="B134" t="s">
        <v>1801</v>
      </c>
      <c r="C134" t="s">
        <v>1059</v>
      </c>
      <c r="D134" t="s">
        <v>1800</v>
      </c>
    </row>
    <row r="135" spans="1:4">
      <c r="A135" t="s">
        <v>1803</v>
      </c>
      <c r="B135" t="s">
        <v>1806</v>
      </c>
      <c r="C135" t="s">
        <v>1804</v>
      </c>
      <c r="D135" t="s">
        <v>1805</v>
      </c>
    </row>
    <row r="136" spans="1:4">
      <c r="A136" t="s">
        <v>564</v>
      </c>
      <c r="B136" t="s">
        <v>1809</v>
      </c>
      <c r="C136" t="s">
        <v>1808</v>
      </c>
      <c r="D136" t="s">
        <v>628</v>
      </c>
    </row>
    <row r="137" spans="1:4">
      <c r="A137" t="s">
        <v>1811</v>
      </c>
      <c r="B137" t="s">
        <v>1813</v>
      </c>
      <c r="C137" t="s">
        <v>94</v>
      </c>
      <c r="D137" t="s">
        <v>1812</v>
      </c>
    </row>
    <row r="138" spans="1:4">
      <c r="A138" t="s">
        <v>1815</v>
      </c>
      <c r="B138" t="s">
        <v>1817</v>
      </c>
      <c r="C138" t="s">
        <v>1808</v>
      </c>
      <c r="D138" t="s">
        <v>1816</v>
      </c>
    </row>
    <row r="139" spans="1:4">
      <c r="A139" t="s">
        <v>328</v>
      </c>
      <c r="B139" t="s">
        <v>330</v>
      </c>
      <c r="C139" t="s">
        <v>30</v>
      </c>
      <c r="D139" t="s">
        <v>329</v>
      </c>
    </row>
    <row r="140" spans="1:4">
      <c r="A140" t="s">
        <v>332</v>
      </c>
      <c r="B140" t="s">
        <v>334</v>
      </c>
      <c r="C140" t="s">
        <v>41</v>
      </c>
      <c r="D140" t="s">
        <v>333</v>
      </c>
    </row>
    <row r="141" spans="1:4">
      <c r="A141" t="s">
        <v>337</v>
      </c>
      <c r="B141" t="s">
        <v>340</v>
      </c>
      <c r="C141" t="s">
        <v>41</v>
      </c>
      <c r="D141" t="s">
        <v>338</v>
      </c>
    </row>
    <row r="142" spans="1:4">
      <c r="A142" t="s">
        <v>344</v>
      </c>
      <c r="B142" t="s">
        <v>346</v>
      </c>
      <c r="C142" t="s">
        <v>59</v>
      </c>
      <c r="D142" t="s">
        <v>345</v>
      </c>
    </row>
    <row r="143" spans="1:4">
      <c r="A143" t="s">
        <v>349</v>
      </c>
      <c r="B143" t="s">
        <v>351</v>
      </c>
      <c r="C143" t="s">
        <v>30</v>
      </c>
      <c r="D143" t="s">
        <v>350</v>
      </c>
    </row>
    <row r="144" spans="1:4">
      <c r="A144" t="s">
        <v>354</v>
      </c>
      <c r="B144" t="s">
        <v>356</v>
      </c>
      <c r="C144" t="s">
        <v>94</v>
      </c>
      <c r="D144" t="s">
        <v>355</v>
      </c>
    </row>
    <row r="145" spans="1:4">
      <c r="A145" t="s">
        <v>1171</v>
      </c>
      <c r="B145" t="s">
        <v>1173</v>
      </c>
      <c r="C145" t="s">
        <v>1018</v>
      </c>
      <c r="D145" t="s">
        <v>1172</v>
      </c>
    </row>
    <row r="146" spans="1:4">
      <c r="A146" t="s">
        <v>1175</v>
      </c>
      <c r="B146" t="s">
        <v>1177</v>
      </c>
      <c r="C146" t="s">
        <v>1059</v>
      </c>
      <c r="D146" t="s">
        <v>1176</v>
      </c>
    </row>
    <row r="147" spans="1:4">
      <c r="A147" t="s">
        <v>1179</v>
      </c>
      <c r="B147" t="s">
        <v>1181</v>
      </c>
      <c r="C147" t="s">
        <v>1059</v>
      </c>
      <c r="D147" t="s">
        <v>1180</v>
      </c>
    </row>
    <row r="148" spans="1:4">
      <c r="A148" t="s">
        <v>1183</v>
      </c>
      <c r="B148" t="s">
        <v>1185</v>
      </c>
      <c r="C148" t="s">
        <v>94</v>
      </c>
      <c r="D148" t="s">
        <v>1184</v>
      </c>
    </row>
    <row r="149" spans="1:4">
      <c r="A149" t="s">
        <v>1187</v>
      </c>
      <c r="B149" t="s">
        <v>1189</v>
      </c>
      <c r="C149" t="s">
        <v>72</v>
      </c>
      <c r="D149" t="s">
        <v>1188</v>
      </c>
    </row>
    <row r="150" spans="1:4">
      <c r="A150" t="s">
        <v>360</v>
      </c>
      <c r="B150" t="s">
        <v>362</v>
      </c>
      <c r="C150" t="s">
        <v>243</v>
      </c>
      <c r="D150" t="s">
        <v>361</v>
      </c>
    </row>
    <row r="151" spans="1:4">
      <c r="A151" t="s">
        <v>363</v>
      </c>
      <c r="B151" t="s">
        <v>365</v>
      </c>
      <c r="C151" t="s">
        <v>30</v>
      </c>
      <c r="D151" t="s">
        <v>364</v>
      </c>
    </row>
    <row r="152" spans="1:4">
      <c r="A152" t="s">
        <v>1819</v>
      </c>
      <c r="B152" t="s">
        <v>1821</v>
      </c>
      <c r="C152" t="s">
        <v>1753</v>
      </c>
      <c r="D152" t="s">
        <v>1820</v>
      </c>
    </row>
    <row r="153" spans="1:4">
      <c r="A153" t="s">
        <v>1823</v>
      </c>
      <c r="B153" t="s">
        <v>1826</v>
      </c>
      <c r="C153" t="s">
        <v>1824</v>
      </c>
      <c r="D153" t="s">
        <v>1825</v>
      </c>
    </row>
    <row r="154" spans="1:4">
      <c r="A154" t="s">
        <v>1828</v>
      </c>
      <c r="B154" t="s">
        <v>1830</v>
      </c>
      <c r="C154" t="s">
        <v>2039</v>
      </c>
      <c r="D154" t="s">
        <v>1829</v>
      </c>
    </row>
    <row r="155" spans="1:4">
      <c r="A155" t="s">
        <v>1832</v>
      </c>
      <c r="B155" t="s">
        <v>1834</v>
      </c>
      <c r="C155" t="s">
        <v>30</v>
      </c>
      <c r="D155" t="s">
        <v>1833</v>
      </c>
    </row>
    <row r="156" spans="1:4">
      <c r="A156" t="s">
        <v>1215</v>
      </c>
      <c r="B156" t="s">
        <v>1837</v>
      </c>
      <c r="C156" t="s">
        <v>1836</v>
      </c>
      <c r="D156" t="s">
        <v>1216</v>
      </c>
    </row>
    <row r="157" spans="1:4">
      <c r="A157" t="s">
        <v>1838</v>
      </c>
      <c r="B157" t="s">
        <v>1840</v>
      </c>
      <c r="C157" t="s">
        <v>1808</v>
      </c>
      <c r="D157" t="s">
        <v>1839</v>
      </c>
    </row>
    <row r="158" spans="1:4">
      <c r="A158" t="s">
        <v>1842</v>
      </c>
      <c r="B158" t="s">
        <v>1844</v>
      </c>
      <c r="C158" t="s">
        <v>154</v>
      </c>
      <c r="D158" t="s">
        <v>1843</v>
      </c>
    </row>
    <row r="159" spans="1:4">
      <c r="A159" t="s">
        <v>1846</v>
      </c>
      <c r="B159" t="s">
        <v>1848</v>
      </c>
      <c r="C159" t="s">
        <v>30</v>
      </c>
      <c r="D159" t="s">
        <v>1847</v>
      </c>
    </row>
    <row r="160" spans="1:4">
      <c r="A160" t="s">
        <v>1850</v>
      </c>
      <c r="B160" t="s">
        <v>1852</v>
      </c>
      <c r="C160" t="s">
        <v>94</v>
      </c>
      <c r="D160" t="s">
        <v>1851</v>
      </c>
    </row>
    <row r="161" spans="1:4">
      <c r="A161" t="s">
        <v>366</v>
      </c>
      <c r="B161" t="s">
        <v>369</v>
      </c>
      <c r="C161" t="s">
        <v>367</v>
      </c>
      <c r="D161" t="s">
        <v>368</v>
      </c>
    </row>
    <row r="162" spans="1:4">
      <c r="A162" t="s">
        <v>372</v>
      </c>
      <c r="B162" t="s">
        <v>374</v>
      </c>
      <c r="C162" t="s">
        <v>41</v>
      </c>
      <c r="D162" t="s">
        <v>373</v>
      </c>
    </row>
    <row r="163" spans="1:4">
      <c r="A163" t="s">
        <v>377</v>
      </c>
      <c r="B163" t="s">
        <v>379</v>
      </c>
      <c r="C163" t="s">
        <v>94</v>
      </c>
      <c r="D163" t="s">
        <v>378</v>
      </c>
    </row>
    <row r="164" spans="1:4">
      <c r="A164" t="s">
        <v>382</v>
      </c>
      <c r="B164" t="s">
        <v>384</v>
      </c>
      <c r="C164" t="s">
        <v>41</v>
      </c>
      <c r="D164" t="s">
        <v>383</v>
      </c>
    </row>
    <row r="165" spans="1:4">
      <c r="A165" t="s">
        <v>385</v>
      </c>
      <c r="B165" t="s">
        <v>387</v>
      </c>
      <c r="C165" t="s">
        <v>59</v>
      </c>
      <c r="D165" t="s">
        <v>386</v>
      </c>
    </row>
    <row r="166" spans="1:4">
      <c r="A166" t="s">
        <v>390</v>
      </c>
      <c r="B166" t="s">
        <v>392</v>
      </c>
      <c r="C166" t="s">
        <v>30</v>
      </c>
      <c r="D166" t="s">
        <v>391</v>
      </c>
    </row>
    <row r="167" spans="1:4">
      <c r="A167" t="s">
        <v>395</v>
      </c>
      <c r="B167" t="s">
        <v>397</v>
      </c>
      <c r="D167" t="s">
        <v>396</v>
      </c>
    </row>
    <row r="168" spans="1:4">
      <c r="A168" t="s">
        <v>1191</v>
      </c>
      <c r="B168" t="s">
        <v>1193</v>
      </c>
      <c r="C168" t="s">
        <v>154</v>
      </c>
      <c r="D168" t="s">
        <v>1192</v>
      </c>
    </row>
    <row r="169" spans="1:4">
      <c r="A169" t="s">
        <v>1195</v>
      </c>
      <c r="B169" t="s">
        <v>1197</v>
      </c>
      <c r="D169" t="s">
        <v>1196</v>
      </c>
    </row>
    <row r="170" spans="1:4">
      <c r="A170" t="s">
        <v>1199</v>
      </c>
      <c r="B170" t="s">
        <v>1201</v>
      </c>
      <c r="C170" t="s">
        <v>1059</v>
      </c>
      <c r="D170" t="s">
        <v>1200</v>
      </c>
    </row>
    <row r="171" spans="1:4">
      <c r="A171" t="s">
        <v>1203</v>
      </c>
      <c r="B171" t="s">
        <v>1205</v>
      </c>
      <c r="C171" t="s">
        <v>59</v>
      </c>
      <c r="D171" t="s">
        <v>1204</v>
      </c>
    </row>
    <row r="172" spans="1:4">
      <c r="A172" t="s">
        <v>1207</v>
      </c>
      <c r="B172" t="s">
        <v>1209</v>
      </c>
      <c r="C172" t="s">
        <v>243</v>
      </c>
      <c r="D172" t="s">
        <v>1208</v>
      </c>
    </row>
    <row r="173" spans="1:4">
      <c r="A173" t="s">
        <v>1211</v>
      </c>
      <c r="B173" t="s">
        <v>1213</v>
      </c>
      <c r="C173" t="s">
        <v>154</v>
      </c>
      <c r="D173" t="s">
        <v>1212</v>
      </c>
    </row>
    <row r="174" spans="1:4">
      <c r="A174" t="s">
        <v>403</v>
      </c>
      <c r="B174" t="s">
        <v>405</v>
      </c>
      <c r="C174" t="s">
        <v>30</v>
      </c>
      <c r="D174" t="s">
        <v>404</v>
      </c>
    </row>
    <row r="175" spans="1:4">
      <c r="A175" t="s">
        <v>406</v>
      </c>
      <c r="B175" t="s">
        <v>407</v>
      </c>
      <c r="C175" t="s">
        <v>41</v>
      </c>
      <c r="D175" t="s">
        <v>402</v>
      </c>
    </row>
    <row r="176" spans="1:4">
      <c r="A176" t="s">
        <v>1855</v>
      </c>
      <c r="B176" t="s">
        <v>1857</v>
      </c>
      <c r="D176" t="s">
        <v>1856</v>
      </c>
    </row>
    <row r="177" spans="1:4">
      <c r="A177" t="s">
        <v>408</v>
      </c>
      <c r="B177" t="s">
        <v>410</v>
      </c>
      <c r="C177" t="s">
        <v>94</v>
      </c>
      <c r="D177" t="s">
        <v>409</v>
      </c>
    </row>
    <row r="178" spans="1:4">
      <c r="A178" t="s">
        <v>414</v>
      </c>
      <c r="B178" t="s">
        <v>416</v>
      </c>
      <c r="C178" t="s">
        <v>59</v>
      </c>
      <c r="D178" t="s">
        <v>415</v>
      </c>
    </row>
    <row r="179" spans="1:4">
      <c r="A179" t="s">
        <v>420</v>
      </c>
      <c r="B179" t="s">
        <v>423</v>
      </c>
      <c r="C179" t="s">
        <v>94</v>
      </c>
      <c r="D179" t="s">
        <v>422</v>
      </c>
    </row>
    <row r="180" spans="1:4">
      <c r="A180" t="s">
        <v>426</v>
      </c>
      <c r="B180" t="s">
        <v>429</v>
      </c>
      <c r="C180" t="s">
        <v>427</v>
      </c>
      <c r="D180" t="s">
        <v>428</v>
      </c>
    </row>
    <row r="181" spans="1:4">
      <c r="A181" t="s">
        <v>1859</v>
      </c>
      <c r="B181" t="s">
        <v>1861</v>
      </c>
      <c r="C181" t="s">
        <v>1692</v>
      </c>
      <c r="D181" t="s">
        <v>1860</v>
      </c>
    </row>
    <row r="182" spans="1:4">
      <c r="A182" t="s">
        <v>1864</v>
      </c>
      <c r="B182" t="s">
        <v>1866</v>
      </c>
      <c r="C182" t="s">
        <v>30</v>
      </c>
      <c r="D182" t="s">
        <v>1865</v>
      </c>
    </row>
    <row r="183" spans="1:4">
      <c r="A183" t="s">
        <v>1869</v>
      </c>
      <c r="B183" t="s">
        <v>1872</v>
      </c>
      <c r="C183" t="s">
        <v>1870</v>
      </c>
      <c r="D183" t="s">
        <v>1871</v>
      </c>
    </row>
    <row r="184" spans="1:4">
      <c r="A184" t="s">
        <v>1874</v>
      </c>
      <c r="B184" t="s">
        <v>1876</v>
      </c>
      <c r="C184" t="s">
        <v>30</v>
      </c>
      <c r="D184" t="s">
        <v>1875</v>
      </c>
    </row>
    <row r="185" spans="1:4">
      <c r="A185" t="s">
        <v>1878</v>
      </c>
      <c r="B185" t="s">
        <v>1880</v>
      </c>
      <c r="C185" t="s">
        <v>1903</v>
      </c>
      <c r="D185" t="s">
        <v>1879</v>
      </c>
    </row>
    <row r="186" spans="1:4">
      <c r="A186" t="s">
        <v>1882</v>
      </c>
      <c r="B186" t="s">
        <v>1884</v>
      </c>
      <c r="C186" t="s">
        <v>1047</v>
      </c>
      <c r="D186" t="s">
        <v>1883</v>
      </c>
    </row>
    <row r="187" spans="1:4">
      <c r="A187" t="s">
        <v>483</v>
      </c>
      <c r="B187" t="s">
        <v>1886</v>
      </c>
      <c r="C187" t="s">
        <v>1059</v>
      </c>
      <c r="D187" t="s">
        <v>484</v>
      </c>
    </row>
    <row r="188" spans="1:4">
      <c r="A188" t="s">
        <v>1888</v>
      </c>
      <c r="B188" t="s">
        <v>1890</v>
      </c>
      <c r="C188" t="s">
        <v>1697</v>
      </c>
      <c r="D188" t="s">
        <v>1889</v>
      </c>
    </row>
    <row r="189" spans="1:4">
      <c r="A189" t="s">
        <v>1892</v>
      </c>
      <c r="B189" t="s">
        <v>1894</v>
      </c>
      <c r="C189" t="s">
        <v>72</v>
      </c>
      <c r="D189" t="s">
        <v>1893</v>
      </c>
    </row>
    <row r="190" spans="1:4">
      <c r="A190" t="s">
        <v>1896</v>
      </c>
      <c r="B190" t="s">
        <v>1899</v>
      </c>
      <c r="C190" t="s">
        <v>1897</v>
      </c>
      <c r="D190" t="s">
        <v>1898</v>
      </c>
    </row>
    <row r="191" spans="1:4">
      <c r="A191" t="s">
        <v>1902</v>
      </c>
      <c r="B191" t="s">
        <v>1905</v>
      </c>
      <c r="C191" t="s">
        <v>1903</v>
      </c>
      <c r="D191" t="s">
        <v>1904</v>
      </c>
    </row>
    <row r="192" spans="1:4">
      <c r="A192" t="s">
        <v>1218</v>
      </c>
      <c r="B192" t="s">
        <v>1220</v>
      </c>
      <c r="C192" t="s">
        <v>59</v>
      </c>
      <c r="D192" t="s">
        <v>1219</v>
      </c>
    </row>
    <row r="193" spans="1:4">
      <c r="A193" t="s">
        <v>1907</v>
      </c>
      <c r="B193" t="s">
        <v>1910</v>
      </c>
      <c r="C193" t="s">
        <v>1908</v>
      </c>
      <c r="D193" t="s">
        <v>1909</v>
      </c>
    </row>
    <row r="194" spans="1:4">
      <c r="A194" t="s">
        <v>1912</v>
      </c>
      <c r="B194" t="s">
        <v>1914</v>
      </c>
      <c r="C194" t="s">
        <v>778</v>
      </c>
      <c r="D194" t="s">
        <v>1913</v>
      </c>
    </row>
    <row r="195" spans="1:4">
      <c r="A195" t="s">
        <v>1916</v>
      </c>
      <c r="B195" t="s">
        <v>1918</v>
      </c>
      <c r="C195" t="s">
        <v>1059</v>
      </c>
      <c r="D195" t="s">
        <v>1917</v>
      </c>
    </row>
    <row r="196" spans="1:4">
      <c r="A196" t="s">
        <v>1920</v>
      </c>
      <c r="B196" t="s">
        <v>1922</v>
      </c>
      <c r="C196" t="s">
        <v>30</v>
      </c>
      <c r="D196" t="s">
        <v>1921</v>
      </c>
    </row>
    <row r="197" spans="1:4">
      <c r="A197" t="s">
        <v>1924</v>
      </c>
      <c r="B197" t="s">
        <v>1926</v>
      </c>
      <c r="D197" t="s">
        <v>1925</v>
      </c>
    </row>
    <row r="198" spans="1:4">
      <c r="A198" t="s">
        <v>1928</v>
      </c>
      <c r="B198" t="s">
        <v>1930</v>
      </c>
      <c r="C198" t="s">
        <v>94</v>
      </c>
      <c r="D198" t="s">
        <v>1929</v>
      </c>
    </row>
    <row r="199" spans="1:4">
      <c r="A199" t="s">
        <v>1932</v>
      </c>
      <c r="B199" t="s">
        <v>1934</v>
      </c>
      <c r="C199" t="s">
        <v>30</v>
      </c>
      <c r="D199" t="s">
        <v>1933</v>
      </c>
    </row>
    <row r="200" spans="1:4">
      <c r="A200" t="s">
        <v>1936</v>
      </c>
      <c r="B200" t="s">
        <v>1938</v>
      </c>
      <c r="C200" t="s">
        <v>94</v>
      </c>
      <c r="D200" t="s">
        <v>1937</v>
      </c>
    </row>
    <row r="201" spans="1:4">
      <c r="A201" t="s">
        <v>1940</v>
      </c>
      <c r="B201" t="s">
        <v>1942</v>
      </c>
      <c r="C201" t="s">
        <v>1901</v>
      </c>
      <c r="D201" t="s">
        <v>1941</v>
      </c>
    </row>
    <row r="202" spans="1:4">
      <c r="A202" t="s">
        <v>1944</v>
      </c>
      <c r="B202" t="s">
        <v>1946</v>
      </c>
      <c r="C202" t="s">
        <v>94</v>
      </c>
      <c r="D202" t="s">
        <v>1945</v>
      </c>
    </row>
    <row r="203" spans="1:4">
      <c r="A203" t="s">
        <v>432</v>
      </c>
      <c r="B203" t="s">
        <v>434</v>
      </c>
      <c r="C203" t="s">
        <v>94</v>
      </c>
      <c r="D203" t="s">
        <v>433</v>
      </c>
    </row>
    <row r="204" spans="1:4">
      <c r="A204" t="s">
        <v>1948</v>
      </c>
      <c r="B204" t="s">
        <v>1950</v>
      </c>
      <c r="C204" t="s">
        <v>154</v>
      </c>
      <c r="D204" t="s">
        <v>1949</v>
      </c>
    </row>
    <row r="205" spans="1:4">
      <c r="A205" t="s">
        <v>1952</v>
      </c>
      <c r="B205" t="s">
        <v>1954</v>
      </c>
      <c r="C205" t="s">
        <v>778</v>
      </c>
      <c r="D205" t="s">
        <v>1953</v>
      </c>
    </row>
    <row r="206" spans="1:4">
      <c r="A206" t="s">
        <v>1308</v>
      </c>
      <c r="B206" t="s">
        <v>1309</v>
      </c>
      <c r="C206" t="s">
        <v>245</v>
      </c>
      <c r="D206" t="s">
        <v>1646</v>
      </c>
    </row>
    <row r="207" spans="1:4">
      <c r="A207" t="s">
        <v>1957</v>
      </c>
      <c r="B207" t="s">
        <v>1959</v>
      </c>
      <c r="C207" t="s">
        <v>30</v>
      </c>
      <c r="D207" t="s">
        <v>1958</v>
      </c>
    </row>
    <row r="208" spans="1:4">
      <c r="A208" t="s">
        <v>1961</v>
      </c>
      <c r="B208" t="s">
        <v>1963</v>
      </c>
      <c r="C208" t="s">
        <v>245</v>
      </c>
      <c r="D208" t="s">
        <v>1962</v>
      </c>
    </row>
    <row r="209" spans="1:4">
      <c r="A209" t="s">
        <v>435</v>
      </c>
      <c r="B209" t="s">
        <v>438</v>
      </c>
      <c r="C209" t="s">
        <v>154</v>
      </c>
      <c r="D209" t="s">
        <v>437</v>
      </c>
    </row>
    <row r="210" spans="1:4">
      <c r="A210" t="s">
        <v>442</v>
      </c>
      <c r="B210" t="s">
        <v>444</v>
      </c>
      <c r="C210" t="s">
        <v>41</v>
      </c>
      <c r="D210" t="s">
        <v>443</v>
      </c>
    </row>
    <row r="211" spans="1:4">
      <c r="A211" t="s">
        <v>1965</v>
      </c>
      <c r="B211" t="s">
        <v>1968</v>
      </c>
      <c r="C211" t="s">
        <v>94</v>
      </c>
      <c r="D211" t="s">
        <v>1966</v>
      </c>
    </row>
    <row r="212" spans="1:4">
      <c r="A212" t="s">
        <v>1970</v>
      </c>
      <c r="B212" t="s">
        <v>1972</v>
      </c>
      <c r="C212" t="s">
        <v>154</v>
      </c>
      <c r="D212" t="s">
        <v>1971</v>
      </c>
    </row>
    <row r="213" spans="1:4">
      <c r="A213" t="s">
        <v>447</v>
      </c>
      <c r="B213" t="s">
        <v>449</v>
      </c>
      <c r="C213" t="s">
        <v>41</v>
      </c>
      <c r="D213" t="s">
        <v>448</v>
      </c>
    </row>
    <row r="214" spans="1:4">
      <c r="A214" t="s">
        <v>453</v>
      </c>
      <c r="B214" t="s">
        <v>455</v>
      </c>
      <c r="C214" t="s">
        <v>94</v>
      </c>
      <c r="D214" t="s">
        <v>454</v>
      </c>
    </row>
    <row r="215" spans="1:4">
      <c r="A215" t="s">
        <v>458</v>
      </c>
      <c r="B215" t="s">
        <v>460</v>
      </c>
      <c r="C215" t="s">
        <v>41</v>
      </c>
      <c r="D215" t="s">
        <v>459</v>
      </c>
    </row>
    <row r="216" spans="1:4">
      <c r="A216" t="s">
        <v>463</v>
      </c>
      <c r="B216" t="s">
        <v>465</v>
      </c>
      <c r="C216" t="s">
        <v>59</v>
      </c>
      <c r="D216" t="s">
        <v>464</v>
      </c>
    </row>
    <row r="217" spans="1:4">
      <c r="A217" t="s">
        <v>467</v>
      </c>
      <c r="B217" t="s">
        <v>469</v>
      </c>
      <c r="C217" t="s">
        <v>59</v>
      </c>
      <c r="D217" t="s">
        <v>468</v>
      </c>
    </row>
    <row r="218" spans="1:4">
      <c r="A218" t="s">
        <v>470</v>
      </c>
      <c r="B218" t="s">
        <v>472</v>
      </c>
      <c r="C218" t="s">
        <v>268</v>
      </c>
      <c r="D218" t="s">
        <v>471</v>
      </c>
    </row>
    <row r="219" spans="1:4">
      <c r="A219" t="s">
        <v>473</v>
      </c>
      <c r="B219" t="s">
        <v>475</v>
      </c>
      <c r="C219" t="s">
        <v>41</v>
      </c>
      <c r="D219" t="s">
        <v>474</v>
      </c>
    </row>
    <row r="220" spans="1:4">
      <c r="A220" t="s">
        <v>478</v>
      </c>
      <c r="B220" t="s">
        <v>480</v>
      </c>
      <c r="C220" t="s">
        <v>154</v>
      </c>
      <c r="D220" t="s">
        <v>479</v>
      </c>
    </row>
    <row r="221" spans="1:4">
      <c r="A221" t="s">
        <v>485</v>
      </c>
      <c r="B221" t="s">
        <v>487</v>
      </c>
      <c r="C221" t="s">
        <v>41</v>
      </c>
      <c r="D221" t="s">
        <v>486</v>
      </c>
    </row>
    <row r="222" spans="1:4">
      <c r="A222" t="s">
        <v>1222</v>
      </c>
      <c r="B222" t="s">
        <v>1224</v>
      </c>
      <c r="C222" t="s">
        <v>59</v>
      </c>
      <c r="D222" t="s">
        <v>1223</v>
      </c>
    </row>
    <row r="223" spans="1:4">
      <c r="A223" t="s">
        <v>1226</v>
      </c>
      <c r="B223" t="s">
        <v>1228</v>
      </c>
      <c r="C223" t="s">
        <v>778</v>
      </c>
      <c r="D223" t="s">
        <v>1227</v>
      </c>
    </row>
    <row r="224" spans="1:4">
      <c r="A224" t="s">
        <v>1231</v>
      </c>
      <c r="B224" t="s">
        <v>1234</v>
      </c>
      <c r="C224" t="s">
        <v>1232</v>
      </c>
      <c r="D224" t="s">
        <v>1233</v>
      </c>
    </row>
    <row r="225" spans="1:4">
      <c r="A225" t="s">
        <v>1236</v>
      </c>
      <c r="B225" t="s">
        <v>1238</v>
      </c>
      <c r="C225" t="s">
        <v>601</v>
      </c>
      <c r="D225" t="s">
        <v>1237</v>
      </c>
    </row>
    <row r="226" spans="1:4">
      <c r="A226" t="s">
        <v>1974</v>
      </c>
      <c r="B226" t="s">
        <v>1977</v>
      </c>
      <c r="C226" t="s">
        <v>1975</v>
      </c>
      <c r="D226" t="s">
        <v>1976</v>
      </c>
    </row>
    <row r="227" spans="1:4">
      <c r="A227" t="s">
        <v>1979</v>
      </c>
      <c r="B227" t="s">
        <v>1981</v>
      </c>
      <c r="C227" t="s">
        <v>1059</v>
      </c>
      <c r="D227" t="s">
        <v>1980</v>
      </c>
    </row>
    <row r="228" spans="1:4">
      <c r="A228" t="s">
        <v>1983</v>
      </c>
      <c r="B228" t="s">
        <v>1984</v>
      </c>
      <c r="D228" t="s">
        <v>1646</v>
      </c>
    </row>
    <row r="229" spans="1:4">
      <c r="A229" t="s">
        <v>1986</v>
      </c>
      <c r="B229" t="s">
        <v>1988</v>
      </c>
      <c r="D229" t="s">
        <v>1987</v>
      </c>
    </row>
    <row r="230" spans="1:4">
      <c r="A230" t="s">
        <v>1990</v>
      </c>
      <c r="B230" t="s">
        <v>1992</v>
      </c>
      <c r="C230" t="s">
        <v>94</v>
      </c>
      <c r="D230" t="s">
        <v>1991</v>
      </c>
    </row>
    <row r="231" spans="1:4">
      <c r="A231" t="s">
        <v>1994</v>
      </c>
      <c r="B231" t="s">
        <v>1996</v>
      </c>
      <c r="C231" t="s">
        <v>94</v>
      </c>
      <c r="D231" t="s">
        <v>1995</v>
      </c>
    </row>
    <row r="232" spans="1:4">
      <c r="A232" t="s">
        <v>1998</v>
      </c>
      <c r="B232" t="s">
        <v>2000</v>
      </c>
      <c r="C232" t="s">
        <v>94</v>
      </c>
      <c r="D232" t="s">
        <v>1999</v>
      </c>
    </row>
    <row r="233" spans="1:4">
      <c r="A233" t="s">
        <v>2002</v>
      </c>
      <c r="B233" t="s">
        <v>2004</v>
      </c>
      <c r="C233" t="s">
        <v>94</v>
      </c>
      <c r="D233" t="s">
        <v>2003</v>
      </c>
    </row>
    <row r="234" spans="1:4">
      <c r="A234" t="s">
        <v>2006</v>
      </c>
      <c r="B234" t="s">
        <v>2008</v>
      </c>
      <c r="C234" t="s">
        <v>245</v>
      </c>
      <c r="D234" t="s">
        <v>2007</v>
      </c>
    </row>
    <row r="235" spans="1:4">
      <c r="A235" t="s">
        <v>2010</v>
      </c>
      <c r="B235" t="s">
        <v>2012</v>
      </c>
      <c r="C235" t="s">
        <v>3371</v>
      </c>
      <c r="D235" t="s">
        <v>2011</v>
      </c>
    </row>
    <row r="236" spans="1:4">
      <c r="A236" t="s">
        <v>491</v>
      </c>
      <c r="B236" t="s">
        <v>493</v>
      </c>
      <c r="C236" t="s">
        <v>41</v>
      </c>
      <c r="D236" t="s">
        <v>492</v>
      </c>
    </row>
    <row r="237" spans="1:4">
      <c r="A237" t="s">
        <v>495</v>
      </c>
      <c r="B237" t="s">
        <v>497</v>
      </c>
      <c r="C237" t="s">
        <v>59</v>
      </c>
      <c r="D237" t="s">
        <v>496</v>
      </c>
    </row>
    <row r="238" spans="1:4">
      <c r="A238" t="s">
        <v>499</v>
      </c>
      <c r="B238" t="s">
        <v>501</v>
      </c>
      <c r="C238" t="s">
        <v>161</v>
      </c>
      <c r="D238" t="s">
        <v>500</v>
      </c>
    </row>
    <row r="239" spans="1:4">
      <c r="A239" t="s">
        <v>504</v>
      </c>
      <c r="B239" t="s">
        <v>506</v>
      </c>
      <c r="C239" t="s">
        <v>367</v>
      </c>
      <c r="D239" t="s">
        <v>505</v>
      </c>
    </row>
    <row r="240" spans="1:4">
      <c r="A240" t="s">
        <v>511</v>
      </c>
      <c r="B240" t="s">
        <v>513</v>
      </c>
      <c r="C240" t="s">
        <v>41</v>
      </c>
      <c r="D240" t="s">
        <v>512</v>
      </c>
    </row>
    <row r="241" spans="1:4">
      <c r="A241" t="s">
        <v>516</v>
      </c>
      <c r="B241" t="s">
        <v>518</v>
      </c>
      <c r="C241" t="s">
        <v>154</v>
      </c>
      <c r="D241" t="s">
        <v>517</v>
      </c>
    </row>
    <row r="242" spans="1:4">
      <c r="A242" t="s">
        <v>521</v>
      </c>
      <c r="B242" t="s">
        <v>523</v>
      </c>
      <c r="C242" t="s">
        <v>41</v>
      </c>
      <c r="D242" t="s">
        <v>522</v>
      </c>
    </row>
    <row r="243" spans="1:4">
      <c r="A243" t="s">
        <v>526</v>
      </c>
      <c r="B243" t="s">
        <v>528</v>
      </c>
      <c r="C243" t="s">
        <v>154</v>
      </c>
      <c r="D243" t="s">
        <v>527</v>
      </c>
    </row>
    <row r="244" spans="1:4">
      <c r="A244" t="s">
        <v>531</v>
      </c>
      <c r="B244" t="s">
        <v>533</v>
      </c>
      <c r="C244" t="s">
        <v>266</v>
      </c>
      <c r="D244" t="s">
        <v>532</v>
      </c>
    </row>
    <row r="245" spans="1:4">
      <c r="A245" t="s">
        <v>536</v>
      </c>
      <c r="B245" t="s">
        <v>538</v>
      </c>
      <c r="C245" t="s">
        <v>59</v>
      </c>
      <c r="D245" t="s">
        <v>537</v>
      </c>
    </row>
    <row r="246" spans="1:4">
      <c r="A246" t="s">
        <v>1240</v>
      </c>
      <c r="B246" t="s">
        <v>1242</v>
      </c>
      <c r="C246" t="s">
        <v>59</v>
      </c>
      <c r="D246" t="s">
        <v>1241</v>
      </c>
    </row>
    <row r="247" spans="1:4">
      <c r="A247" t="s">
        <v>1244</v>
      </c>
      <c r="B247" t="s">
        <v>1246</v>
      </c>
      <c r="C247" t="s">
        <v>59</v>
      </c>
      <c r="D247" t="s">
        <v>1245</v>
      </c>
    </row>
    <row r="248" spans="1:4">
      <c r="A248" t="s">
        <v>1248</v>
      </c>
      <c r="B248" t="s">
        <v>1250</v>
      </c>
      <c r="C248" t="s">
        <v>778</v>
      </c>
      <c r="D248" t="s">
        <v>1249</v>
      </c>
    </row>
    <row r="249" spans="1:4">
      <c r="A249" t="s">
        <v>1252</v>
      </c>
      <c r="B249" t="s">
        <v>1254</v>
      </c>
      <c r="C249" t="s">
        <v>59</v>
      </c>
      <c r="D249" t="s">
        <v>1253</v>
      </c>
    </row>
    <row r="250" spans="1:4">
      <c r="A250" t="s">
        <v>1257</v>
      </c>
      <c r="B250" t="s">
        <v>1259</v>
      </c>
      <c r="C250" t="s">
        <v>1026</v>
      </c>
      <c r="D250" t="s">
        <v>1258</v>
      </c>
    </row>
    <row r="251" spans="1:4">
      <c r="A251" t="s">
        <v>1261</v>
      </c>
      <c r="B251" t="s">
        <v>1263</v>
      </c>
      <c r="C251" t="s">
        <v>601</v>
      </c>
      <c r="D251" t="s">
        <v>1262</v>
      </c>
    </row>
    <row r="252" spans="1:4">
      <c r="A252" t="s">
        <v>2014</v>
      </c>
      <c r="B252" t="s">
        <v>2017</v>
      </c>
      <c r="C252" t="s">
        <v>2015</v>
      </c>
      <c r="D252" t="s">
        <v>2016</v>
      </c>
    </row>
    <row r="253" spans="1:4">
      <c r="A253" t="s">
        <v>2019</v>
      </c>
      <c r="B253" t="s">
        <v>2021</v>
      </c>
      <c r="C253" t="s">
        <v>1059</v>
      </c>
      <c r="D253" t="s">
        <v>2020</v>
      </c>
    </row>
    <row r="254" spans="1:4">
      <c r="A254" t="s">
        <v>2023</v>
      </c>
      <c r="B254" t="s">
        <v>2025</v>
      </c>
      <c r="C254" t="s">
        <v>94</v>
      </c>
      <c r="D254" t="s">
        <v>2024</v>
      </c>
    </row>
    <row r="255" spans="1:4">
      <c r="A255" t="s">
        <v>2027</v>
      </c>
      <c r="B255" t="s">
        <v>2028</v>
      </c>
      <c r="C255" t="s">
        <v>148</v>
      </c>
      <c r="D255" t="s">
        <v>1646</v>
      </c>
    </row>
    <row r="256" spans="1:4">
      <c r="A256" t="s">
        <v>2030</v>
      </c>
      <c r="B256" t="s">
        <v>2032</v>
      </c>
      <c r="C256" t="s">
        <v>427</v>
      </c>
      <c r="D256" t="s">
        <v>2031</v>
      </c>
    </row>
    <row r="257" spans="1:4">
      <c r="A257" t="s">
        <v>2034</v>
      </c>
      <c r="B257" t="s">
        <v>2036</v>
      </c>
      <c r="C257" t="s">
        <v>94</v>
      </c>
      <c r="D257" t="s">
        <v>2035</v>
      </c>
    </row>
    <row r="258" spans="1:4">
      <c r="A258" t="s">
        <v>2038</v>
      </c>
      <c r="B258" t="s">
        <v>2041</v>
      </c>
      <c r="C258" t="s">
        <v>2039</v>
      </c>
      <c r="D258" t="s">
        <v>2040</v>
      </c>
    </row>
    <row r="259" spans="1:4">
      <c r="A259" t="s">
        <v>2043</v>
      </c>
      <c r="B259" t="s">
        <v>2046</v>
      </c>
      <c r="C259" t="s">
        <v>2044</v>
      </c>
      <c r="D259" t="s">
        <v>2045</v>
      </c>
    </row>
    <row r="260" spans="1:4">
      <c r="A260" t="s">
        <v>2048</v>
      </c>
      <c r="B260" t="s">
        <v>2050</v>
      </c>
      <c r="D260" t="s">
        <v>2049</v>
      </c>
    </row>
    <row r="261" spans="1:4">
      <c r="A261" t="s">
        <v>2052</v>
      </c>
      <c r="B261" t="s">
        <v>2054</v>
      </c>
      <c r="C261" t="s">
        <v>245</v>
      </c>
      <c r="D261" t="s">
        <v>2053</v>
      </c>
    </row>
    <row r="262" spans="1:4">
      <c r="A262" t="s">
        <v>2056</v>
      </c>
      <c r="B262" t="s">
        <v>2058</v>
      </c>
      <c r="C262" t="s">
        <v>1804</v>
      </c>
      <c r="D262" t="s">
        <v>2057</v>
      </c>
    </row>
    <row r="263" spans="1:4">
      <c r="A263" t="s">
        <v>2060</v>
      </c>
      <c r="B263" t="s">
        <v>2062</v>
      </c>
      <c r="C263" t="s">
        <v>94</v>
      </c>
      <c r="D263" t="s">
        <v>2061</v>
      </c>
    </row>
    <row r="264" spans="1:4">
      <c r="A264" t="s">
        <v>2064</v>
      </c>
      <c r="B264" t="s">
        <v>2066</v>
      </c>
      <c r="C264" t="s">
        <v>94</v>
      </c>
      <c r="D264" t="s">
        <v>2065</v>
      </c>
    </row>
    <row r="265" spans="1:4">
      <c r="A265" t="s">
        <v>2068</v>
      </c>
      <c r="B265" t="s">
        <v>2070</v>
      </c>
      <c r="C265" t="s">
        <v>245</v>
      </c>
      <c r="D265" t="s">
        <v>2069</v>
      </c>
    </row>
    <row r="266" spans="1:4">
      <c r="A266" t="s">
        <v>886</v>
      </c>
      <c r="B266" t="s">
        <v>888</v>
      </c>
      <c r="C266" t="s">
        <v>1808</v>
      </c>
      <c r="D266" t="s">
        <v>887</v>
      </c>
    </row>
    <row r="267" spans="1:4">
      <c r="A267" t="s">
        <v>2073</v>
      </c>
      <c r="B267" t="s">
        <v>2075</v>
      </c>
      <c r="C267" t="s">
        <v>2039</v>
      </c>
      <c r="D267" t="s">
        <v>2074</v>
      </c>
    </row>
    <row r="268" spans="1:4">
      <c r="A268" t="s">
        <v>2077</v>
      </c>
      <c r="B268" t="s">
        <v>2079</v>
      </c>
      <c r="C268" t="s">
        <v>1897</v>
      </c>
      <c r="D268" t="s">
        <v>2078</v>
      </c>
    </row>
    <row r="269" spans="1:4">
      <c r="A269" t="s">
        <v>2081</v>
      </c>
      <c r="B269" t="s">
        <v>2083</v>
      </c>
      <c r="C269" t="s">
        <v>1050</v>
      </c>
      <c r="D269" t="s">
        <v>2082</v>
      </c>
    </row>
    <row r="270" spans="1:4">
      <c r="A270" t="s">
        <v>2085</v>
      </c>
      <c r="B270" t="s">
        <v>2087</v>
      </c>
      <c r="C270" t="s">
        <v>1059</v>
      </c>
      <c r="D270" t="s">
        <v>2086</v>
      </c>
    </row>
    <row r="271" spans="1:4">
      <c r="A271" t="s">
        <v>2089</v>
      </c>
      <c r="B271" t="s">
        <v>2091</v>
      </c>
      <c r="C271" t="s">
        <v>1678</v>
      </c>
      <c r="D271" t="s">
        <v>2090</v>
      </c>
    </row>
    <row r="272" spans="1:4">
      <c r="A272" t="s">
        <v>2093</v>
      </c>
      <c r="B272" t="s">
        <v>2096</v>
      </c>
      <c r="C272" t="s">
        <v>2094</v>
      </c>
      <c r="D272" t="s">
        <v>2095</v>
      </c>
    </row>
    <row r="273" spans="1:4">
      <c r="A273" t="s">
        <v>1471</v>
      </c>
      <c r="B273" t="s">
        <v>1473</v>
      </c>
      <c r="C273" t="s">
        <v>245</v>
      </c>
      <c r="D273" t="s">
        <v>1472</v>
      </c>
    </row>
    <row r="274" spans="1:4">
      <c r="A274" t="s">
        <v>541</v>
      </c>
      <c r="B274" t="s">
        <v>543</v>
      </c>
      <c r="C274" t="s">
        <v>72</v>
      </c>
      <c r="D274" t="s">
        <v>542</v>
      </c>
    </row>
    <row r="275" spans="1:4">
      <c r="A275" t="s">
        <v>547</v>
      </c>
      <c r="B275" t="s">
        <v>549</v>
      </c>
      <c r="C275" t="s">
        <v>94</v>
      </c>
      <c r="D275" t="s">
        <v>548</v>
      </c>
    </row>
    <row r="276" spans="1:4">
      <c r="A276" t="s">
        <v>551</v>
      </c>
      <c r="B276" t="s">
        <v>553</v>
      </c>
      <c r="C276" t="s">
        <v>30</v>
      </c>
      <c r="D276" t="s">
        <v>552</v>
      </c>
    </row>
    <row r="277" spans="1:4">
      <c r="A277" t="s">
        <v>554</v>
      </c>
      <c r="B277" t="s">
        <v>556</v>
      </c>
      <c r="C277" t="s">
        <v>21</v>
      </c>
      <c r="D277" t="s">
        <v>555</v>
      </c>
    </row>
    <row r="278" spans="1:4">
      <c r="A278" t="s">
        <v>559</v>
      </c>
      <c r="B278" t="s">
        <v>561</v>
      </c>
      <c r="C278" t="s">
        <v>41</v>
      </c>
      <c r="D278" t="s">
        <v>560</v>
      </c>
    </row>
    <row r="279" spans="1:4">
      <c r="A279" t="s">
        <v>565</v>
      </c>
      <c r="B279" t="s">
        <v>567</v>
      </c>
      <c r="C279" t="s">
        <v>427</v>
      </c>
      <c r="D279" t="s">
        <v>566</v>
      </c>
    </row>
    <row r="280" spans="1:4">
      <c r="A280" t="s">
        <v>570</v>
      </c>
      <c r="B280" t="s">
        <v>572</v>
      </c>
      <c r="C280" t="s">
        <v>59</v>
      </c>
      <c r="D280" t="s">
        <v>571</v>
      </c>
    </row>
    <row r="281" spans="1:4">
      <c r="A281" t="s">
        <v>1265</v>
      </c>
      <c r="B281" t="s">
        <v>1267</v>
      </c>
      <c r="C281" t="s">
        <v>243</v>
      </c>
      <c r="D281" t="s">
        <v>1266</v>
      </c>
    </row>
    <row r="282" spans="1:4">
      <c r="A282" t="s">
        <v>941</v>
      </c>
      <c r="B282" t="s">
        <v>1270</v>
      </c>
      <c r="C282" t="s">
        <v>41</v>
      </c>
      <c r="D282" t="s">
        <v>1269</v>
      </c>
    </row>
    <row r="283" spans="1:4">
      <c r="A283" t="s">
        <v>1272</v>
      </c>
      <c r="B283" t="s">
        <v>1274</v>
      </c>
      <c r="C283" t="s">
        <v>243</v>
      </c>
      <c r="D283" t="s">
        <v>1273</v>
      </c>
    </row>
    <row r="284" spans="1:4">
      <c r="A284" t="s">
        <v>1276</v>
      </c>
      <c r="B284" t="s">
        <v>1278</v>
      </c>
      <c r="C284" t="s">
        <v>1059</v>
      </c>
      <c r="D284" t="s">
        <v>1277</v>
      </c>
    </row>
    <row r="285" spans="1:4">
      <c r="A285" t="s">
        <v>1280</v>
      </c>
      <c r="B285" t="s">
        <v>1282</v>
      </c>
      <c r="C285" t="s">
        <v>1134</v>
      </c>
      <c r="D285" t="s">
        <v>1281</v>
      </c>
    </row>
    <row r="286" spans="1:4">
      <c r="A286" t="s">
        <v>1284</v>
      </c>
      <c r="B286" t="s">
        <v>1286</v>
      </c>
      <c r="C286" t="s">
        <v>946</v>
      </c>
      <c r="D286" t="s">
        <v>1285</v>
      </c>
    </row>
    <row r="287" spans="1:4">
      <c r="A287" t="s">
        <v>1289</v>
      </c>
      <c r="B287" t="s">
        <v>1291</v>
      </c>
      <c r="C287" t="s">
        <v>243</v>
      </c>
      <c r="D287" t="s">
        <v>1290</v>
      </c>
    </row>
    <row r="288" spans="1:4">
      <c r="A288" t="s">
        <v>1294</v>
      </c>
      <c r="B288" t="s">
        <v>1296</v>
      </c>
      <c r="C288" t="s">
        <v>655</v>
      </c>
      <c r="D288" t="s">
        <v>1295</v>
      </c>
    </row>
    <row r="289" spans="1:4">
      <c r="A289" t="s">
        <v>1298</v>
      </c>
      <c r="B289" t="s">
        <v>1300</v>
      </c>
      <c r="C289" t="s">
        <v>1047</v>
      </c>
      <c r="D289" t="s">
        <v>1299</v>
      </c>
    </row>
    <row r="290" spans="1:4">
      <c r="A290" t="s">
        <v>865</v>
      </c>
      <c r="B290" t="s">
        <v>1302</v>
      </c>
      <c r="C290" t="s">
        <v>419</v>
      </c>
      <c r="D290" t="s">
        <v>866</v>
      </c>
    </row>
    <row r="291" spans="1:4">
      <c r="A291" t="s">
        <v>1304</v>
      </c>
      <c r="B291" t="s">
        <v>1306</v>
      </c>
      <c r="C291" t="s">
        <v>1134</v>
      </c>
      <c r="D291" t="s">
        <v>1305</v>
      </c>
    </row>
    <row r="292" spans="1:4">
      <c r="A292" t="s">
        <v>575</v>
      </c>
      <c r="B292" t="s">
        <v>577</v>
      </c>
      <c r="C292" t="s">
        <v>41</v>
      </c>
      <c r="D292" t="s">
        <v>576</v>
      </c>
    </row>
    <row r="293" spans="1:4">
      <c r="A293" t="s">
        <v>578</v>
      </c>
      <c r="B293" t="s">
        <v>580</v>
      </c>
      <c r="C293" t="s">
        <v>41</v>
      </c>
      <c r="D293" t="s">
        <v>579</v>
      </c>
    </row>
    <row r="294" spans="1:4">
      <c r="A294" t="s">
        <v>581</v>
      </c>
      <c r="B294" t="s">
        <v>583</v>
      </c>
      <c r="C294" t="s">
        <v>161</v>
      </c>
      <c r="D294" t="s">
        <v>582</v>
      </c>
    </row>
    <row r="295" spans="1:4">
      <c r="A295" t="s">
        <v>584</v>
      </c>
      <c r="B295" t="s">
        <v>586</v>
      </c>
      <c r="C295" t="s">
        <v>108</v>
      </c>
      <c r="D295" t="s">
        <v>585</v>
      </c>
    </row>
    <row r="296" spans="1:4">
      <c r="A296" t="s">
        <v>587</v>
      </c>
      <c r="B296" t="s">
        <v>590</v>
      </c>
      <c r="C296" t="s">
        <v>41</v>
      </c>
      <c r="D296" t="s">
        <v>589</v>
      </c>
    </row>
    <row r="297" spans="1:4">
      <c r="A297" t="s">
        <v>591</v>
      </c>
      <c r="B297" t="s">
        <v>593</v>
      </c>
      <c r="C297" t="s">
        <v>21</v>
      </c>
      <c r="D297" t="s">
        <v>592</v>
      </c>
    </row>
    <row r="298" spans="1:4">
      <c r="A298" t="s">
        <v>2098</v>
      </c>
      <c r="B298" t="s">
        <v>2101</v>
      </c>
      <c r="C298" t="s">
        <v>2099</v>
      </c>
      <c r="D298" t="s">
        <v>2100</v>
      </c>
    </row>
    <row r="299" spans="1:4">
      <c r="A299" t="s">
        <v>2103</v>
      </c>
      <c r="B299" t="s">
        <v>2105</v>
      </c>
      <c r="C299" t="s">
        <v>1059</v>
      </c>
      <c r="D299" t="s">
        <v>2104</v>
      </c>
    </row>
    <row r="300" spans="1:4">
      <c r="A300" t="s">
        <v>2107</v>
      </c>
      <c r="B300" t="s">
        <v>2109</v>
      </c>
      <c r="C300" t="s">
        <v>1059</v>
      </c>
      <c r="D300" t="s">
        <v>2108</v>
      </c>
    </row>
    <row r="301" spans="1:4">
      <c r="A301" t="s">
        <v>2111</v>
      </c>
      <c r="B301" t="s">
        <v>2113</v>
      </c>
      <c r="C301" t="s">
        <v>245</v>
      </c>
      <c r="D301" t="s">
        <v>2112</v>
      </c>
    </row>
    <row r="302" spans="1:4">
      <c r="A302" t="s">
        <v>2115</v>
      </c>
      <c r="B302" t="s">
        <v>2116</v>
      </c>
      <c r="C302" t="s">
        <v>245</v>
      </c>
      <c r="D302" t="s">
        <v>1646</v>
      </c>
    </row>
    <row r="303" spans="1:4">
      <c r="A303" t="s">
        <v>2118</v>
      </c>
      <c r="B303" t="s">
        <v>2120</v>
      </c>
      <c r="C303" t="s">
        <v>1134</v>
      </c>
      <c r="D303" t="s">
        <v>2119</v>
      </c>
    </row>
    <row r="304" spans="1:4">
      <c r="A304" t="s">
        <v>2122</v>
      </c>
      <c r="B304" t="s">
        <v>2124</v>
      </c>
      <c r="C304" t="s">
        <v>1808</v>
      </c>
      <c r="D304" t="s">
        <v>2123</v>
      </c>
    </row>
    <row r="305" spans="1:4">
      <c r="A305" t="s">
        <v>2126</v>
      </c>
      <c r="B305" t="s">
        <v>2128</v>
      </c>
      <c r="C305" t="s">
        <v>94</v>
      </c>
      <c r="D305" t="s">
        <v>2127</v>
      </c>
    </row>
    <row r="306" spans="1:4">
      <c r="A306" t="s">
        <v>2130</v>
      </c>
      <c r="B306" t="s">
        <v>2132</v>
      </c>
      <c r="C306" t="s">
        <v>154</v>
      </c>
      <c r="D306" t="s">
        <v>2131</v>
      </c>
    </row>
    <row r="307" spans="1:4">
      <c r="A307" t="s">
        <v>2134</v>
      </c>
      <c r="B307" t="s">
        <v>2136</v>
      </c>
      <c r="C307" t="s">
        <v>94</v>
      </c>
      <c r="D307" t="s">
        <v>2135</v>
      </c>
    </row>
    <row r="308" spans="1:4">
      <c r="A308" t="s">
        <v>2138</v>
      </c>
      <c r="B308" t="s">
        <v>2140</v>
      </c>
      <c r="C308" t="s">
        <v>94</v>
      </c>
      <c r="D308" t="s">
        <v>2139</v>
      </c>
    </row>
    <row r="309" spans="1:4">
      <c r="A309" t="s">
        <v>2142</v>
      </c>
      <c r="B309" t="s">
        <v>2144</v>
      </c>
      <c r="C309" t="s">
        <v>94</v>
      </c>
      <c r="D309" t="s">
        <v>2143</v>
      </c>
    </row>
    <row r="310" spans="1:4">
      <c r="A310" t="s">
        <v>2146</v>
      </c>
      <c r="B310" t="s">
        <v>2148</v>
      </c>
      <c r="C310" t="s">
        <v>655</v>
      </c>
      <c r="D310" t="s">
        <v>2147</v>
      </c>
    </row>
    <row r="311" spans="1:4">
      <c r="A311" t="s">
        <v>2150</v>
      </c>
      <c r="B311" t="s">
        <v>2152</v>
      </c>
      <c r="C311" t="s">
        <v>94</v>
      </c>
      <c r="D311" t="s">
        <v>2151</v>
      </c>
    </row>
    <row r="312" spans="1:4">
      <c r="A312" t="s">
        <v>2154</v>
      </c>
      <c r="B312" t="s">
        <v>2156</v>
      </c>
      <c r="C312" t="s">
        <v>94</v>
      </c>
      <c r="D312" t="s">
        <v>2155</v>
      </c>
    </row>
    <row r="313" spans="1:4">
      <c r="A313" t="s">
        <v>2158</v>
      </c>
      <c r="B313" t="s">
        <v>2160</v>
      </c>
      <c r="C313" t="s">
        <v>268</v>
      </c>
      <c r="D313" t="s">
        <v>2159</v>
      </c>
    </row>
    <row r="314" spans="1:4">
      <c r="A314" t="s">
        <v>2162</v>
      </c>
      <c r="B314" t="s">
        <v>2164</v>
      </c>
      <c r="C314" t="s">
        <v>1808</v>
      </c>
      <c r="D314" t="s">
        <v>2163</v>
      </c>
    </row>
    <row r="315" spans="1:4">
      <c r="A315" t="s">
        <v>2166</v>
      </c>
      <c r="B315" t="s">
        <v>2168</v>
      </c>
      <c r="C315" t="s">
        <v>1059</v>
      </c>
      <c r="D315" t="s">
        <v>2167</v>
      </c>
    </row>
    <row r="316" spans="1:4">
      <c r="A316" t="s">
        <v>2170</v>
      </c>
      <c r="B316" t="s">
        <v>2172</v>
      </c>
      <c r="C316" t="s">
        <v>72</v>
      </c>
      <c r="D316" t="s">
        <v>2171</v>
      </c>
    </row>
    <row r="317" spans="1:4">
      <c r="A317" t="s">
        <v>2174</v>
      </c>
      <c r="B317" t="s">
        <v>2176</v>
      </c>
      <c r="C317" t="s">
        <v>154</v>
      </c>
      <c r="D317" t="s">
        <v>2175</v>
      </c>
    </row>
    <row r="318" spans="1:4">
      <c r="A318" t="s">
        <v>594</v>
      </c>
      <c r="B318" t="s">
        <v>596</v>
      </c>
      <c r="C318" t="s">
        <v>30</v>
      </c>
      <c r="D318" t="s">
        <v>595</v>
      </c>
    </row>
    <row r="319" spans="1:4">
      <c r="A319" t="s">
        <v>600</v>
      </c>
      <c r="B319" t="s">
        <v>603</v>
      </c>
      <c r="C319" t="s">
        <v>601</v>
      </c>
      <c r="D319" t="s">
        <v>602</v>
      </c>
    </row>
    <row r="320" spans="1:4">
      <c r="A320" t="s">
        <v>606</v>
      </c>
      <c r="B320" t="s">
        <v>608</v>
      </c>
      <c r="C320" t="s">
        <v>41</v>
      </c>
      <c r="D320" t="s">
        <v>607</v>
      </c>
    </row>
    <row r="321" spans="1:4">
      <c r="A321" t="s">
        <v>611</v>
      </c>
      <c r="B321" t="s">
        <v>613</v>
      </c>
      <c r="C321" t="s">
        <v>94</v>
      </c>
      <c r="D321" t="s">
        <v>612</v>
      </c>
    </row>
    <row r="322" spans="1:4">
      <c r="A322" t="s">
        <v>616</v>
      </c>
      <c r="B322" t="s">
        <v>619</v>
      </c>
      <c r="C322" t="s">
        <v>617</v>
      </c>
      <c r="D322" t="s">
        <v>618</v>
      </c>
    </row>
    <row r="323" spans="1:4">
      <c r="A323" t="s">
        <v>621</v>
      </c>
      <c r="B323" t="s">
        <v>623</v>
      </c>
      <c r="C323" t="s">
        <v>30</v>
      </c>
      <c r="D323" t="s">
        <v>622</v>
      </c>
    </row>
    <row r="324" spans="1:4">
      <c r="A324" t="s">
        <v>627</v>
      </c>
      <c r="B324" t="s">
        <v>629</v>
      </c>
      <c r="C324" t="s">
        <v>30</v>
      </c>
      <c r="D324" t="s">
        <v>628</v>
      </c>
    </row>
    <row r="325" spans="1:4">
      <c r="A325" t="s">
        <v>632</v>
      </c>
      <c r="B325" t="s">
        <v>634</v>
      </c>
      <c r="C325" t="s">
        <v>94</v>
      </c>
      <c r="D325" t="s">
        <v>633</v>
      </c>
    </row>
    <row r="326" spans="1:4">
      <c r="A326" t="s">
        <v>637</v>
      </c>
      <c r="B326" t="s">
        <v>640</v>
      </c>
      <c r="C326" t="s">
        <v>154</v>
      </c>
      <c r="D326" t="s">
        <v>639</v>
      </c>
    </row>
    <row r="327" spans="1:4">
      <c r="A327" t="s">
        <v>643</v>
      </c>
      <c r="B327" t="s">
        <v>645</v>
      </c>
      <c r="C327" t="s">
        <v>30</v>
      </c>
      <c r="D327" t="s">
        <v>644</v>
      </c>
    </row>
    <row r="328" spans="1:4">
      <c r="A328" t="s">
        <v>1310</v>
      </c>
      <c r="B328" t="s">
        <v>1312</v>
      </c>
      <c r="C328" t="s">
        <v>59</v>
      </c>
      <c r="D328" t="s">
        <v>1311</v>
      </c>
    </row>
    <row r="329" spans="1:4">
      <c r="A329" t="s">
        <v>1314</v>
      </c>
      <c r="B329" t="s">
        <v>1316</v>
      </c>
      <c r="C329" t="s">
        <v>245</v>
      </c>
      <c r="D329" t="s">
        <v>1315</v>
      </c>
    </row>
    <row r="330" spans="1:4">
      <c r="A330" t="s">
        <v>1318</v>
      </c>
      <c r="B330" t="s">
        <v>1321</v>
      </c>
      <c r="C330" t="s">
        <v>1319</v>
      </c>
      <c r="D330" t="s">
        <v>1320</v>
      </c>
    </row>
    <row r="331" spans="1:4">
      <c r="A331" t="s">
        <v>1323</v>
      </c>
      <c r="B331" t="s">
        <v>1325</v>
      </c>
      <c r="C331" t="s">
        <v>1059</v>
      </c>
      <c r="D331" t="s">
        <v>1324</v>
      </c>
    </row>
    <row r="332" spans="1:4">
      <c r="A332" t="s">
        <v>1327</v>
      </c>
      <c r="B332" t="s">
        <v>1329</v>
      </c>
      <c r="C332" t="s">
        <v>59</v>
      </c>
      <c r="D332" t="s">
        <v>1328</v>
      </c>
    </row>
    <row r="333" spans="1:4">
      <c r="A333" t="s">
        <v>1331</v>
      </c>
      <c r="B333" t="s">
        <v>1333</v>
      </c>
      <c r="C333" t="s">
        <v>778</v>
      </c>
      <c r="D333" t="s">
        <v>1332</v>
      </c>
    </row>
    <row r="334" spans="1:4">
      <c r="A334" t="s">
        <v>1335</v>
      </c>
      <c r="B334" t="s">
        <v>1337</v>
      </c>
      <c r="C334" t="s">
        <v>1158</v>
      </c>
      <c r="D334" t="s">
        <v>1336</v>
      </c>
    </row>
    <row r="335" spans="1:4">
      <c r="A335" t="s">
        <v>1339</v>
      </c>
      <c r="B335" t="s">
        <v>1341</v>
      </c>
      <c r="C335" t="s">
        <v>601</v>
      </c>
      <c r="D335" t="s">
        <v>1340</v>
      </c>
    </row>
    <row r="336" spans="1:4">
      <c r="A336" t="s">
        <v>1343</v>
      </c>
      <c r="B336" t="s">
        <v>1345</v>
      </c>
      <c r="C336" t="s">
        <v>94</v>
      </c>
      <c r="D336" t="s">
        <v>1344</v>
      </c>
    </row>
    <row r="337" spans="1:4">
      <c r="A337" t="s">
        <v>648</v>
      </c>
      <c r="B337" t="s">
        <v>650</v>
      </c>
      <c r="C337" t="s">
        <v>41</v>
      </c>
      <c r="D337" t="s">
        <v>649</v>
      </c>
    </row>
    <row r="338" spans="1:4">
      <c r="A338" t="s">
        <v>651</v>
      </c>
      <c r="B338" t="s">
        <v>653</v>
      </c>
      <c r="C338" t="s">
        <v>94</v>
      </c>
      <c r="D338" t="s">
        <v>652</v>
      </c>
    </row>
    <row r="339" spans="1:4">
      <c r="A339" t="s">
        <v>654</v>
      </c>
      <c r="B339" t="s">
        <v>657</v>
      </c>
      <c r="C339" t="s">
        <v>655</v>
      </c>
      <c r="D339" t="s">
        <v>656</v>
      </c>
    </row>
    <row r="340" spans="1:4">
      <c r="A340" t="s">
        <v>658</v>
      </c>
      <c r="B340" t="s">
        <v>660</v>
      </c>
      <c r="C340" t="s">
        <v>72</v>
      </c>
      <c r="D340" t="s">
        <v>659</v>
      </c>
    </row>
    <row r="341" spans="1:4">
      <c r="A341" t="s">
        <v>661</v>
      </c>
      <c r="B341" t="s">
        <v>664</v>
      </c>
      <c r="C341" t="s">
        <v>662</v>
      </c>
      <c r="D341" t="s">
        <v>663</v>
      </c>
    </row>
    <row r="342" spans="1:4">
      <c r="A342" t="s">
        <v>2178</v>
      </c>
      <c r="B342" t="s">
        <v>2180</v>
      </c>
      <c r="D342" t="s">
        <v>2179</v>
      </c>
    </row>
    <row r="343" spans="1:4">
      <c r="A343" t="s">
        <v>2182</v>
      </c>
      <c r="B343" t="s">
        <v>2185</v>
      </c>
      <c r="C343" t="s">
        <v>2183</v>
      </c>
      <c r="D343" t="s">
        <v>2184</v>
      </c>
    </row>
    <row r="344" spans="1:4">
      <c r="A344" t="s">
        <v>2187</v>
      </c>
      <c r="B344" t="s">
        <v>2189</v>
      </c>
      <c r="C344" t="s">
        <v>266</v>
      </c>
      <c r="D344" t="s">
        <v>2188</v>
      </c>
    </row>
    <row r="345" spans="1:4">
      <c r="A345" t="s">
        <v>2191</v>
      </c>
      <c r="B345" t="s">
        <v>2193</v>
      </c>
      <c r="C345" t="s">
        <v>154</v>
      </c>
      <c r="D345" t="s">
        <v>2192</v>
      </c>
    </row>
    <row r="346" spans="1:4">
      <c r="A346" t="s">
        <v>2195</v>
      </c>
      <c r="B346" t="s">
        <v>2197</v>
      </c>
      <c r="C346" t="s">
        <v>1753</v>
      </c>
      <c r="D346" t="s">
        <v>2196</v>
      </c>
    </row>
    <row r="347" spans="1:4">
      <c r="A347" t="s">
        <v>2199</v>
      </c>
      <c r="B347" t="s">
        <v>2201</v>
      </c>
      <c r="C347" t="s">
        <v>601</v>
      </c>
      <c r="D347" t="s">
        <v>2200</v>
      </c>
    </row>
    <row r="348" spans="1:4">
      <c r="A348" t="s">
        <v>2203</v>
      </c>
      <c r="B348" t="s">
        <v>2205</v>
      </c>
      <c r="C348" t="s">
        <v>30</v>
      </c>
      <c r="D348" t="s">
        <v>2204</v>
      </c>
    </row>
    <row r="349" spans="1:4">
      <c r="A349" t="s">
        <v>2207</v>
      </c>
      <c r="B349" t="s">
        <v>2209</v>
      </c>
      <c r="C349" t="s">
        <v>94</v>
      </c>
      <c r="D349" t="s">
        <v>2208</v>
      </c>
    </row>
    <row r="350" spans="1:4">
      <c r="A350" t="s">
        <v>2211</v>
      </c>
      <c r="B350" t="s">
        <v>2213</v>
      </c>
      <c r="C350" t="s">
        <v>1059</v>
      </c>
      <c r="D350" t="s">
        <v>2212</v>
      </c>
    </row>
    <row r="351" spans="1:4">
      <c r="A351" t="s">
        <v>2215</v>
      </c>
      <c r="B351" t="s">
        <v>2217</v>
      </c>
      <c r="C351" t="s">
        <v>245</v>
      </c>
      <c r="D351" t="s">
        <v>2216</v>
      </c>
    </row>
    <row r="352" spans="1:4">
      <c r="A352" t="s">
        <v>2219</v>
      </c>
      <c r="B352" t="s">
        <v>2221</v>
      </c>
      <c r="C352" t="s">
        <v>778</v>
      </c>
      <c r="D352" t="s">
        <v>2220</v>
      </c>
    </row>
    <row r="353" spans="1:4">
      <c r="A353" t="s">
        <v>2223</v>
      </c>
      <c r="B353" t="s">
        <v>2226</v>
      </c>
      <c r="C353" t="s">
        <v>2224</v>
      </c>
      <c r="D353" t="s">
        <v>2225</v>
      </c>
    </row>
    <row r="354" spans="1:4">
      <c r="A354" t="s">
        <v>2228</v>
      </c>
      <c r="B354" t="s">
        <v>2230</v>
      </c>
      <c r="D354" t="s">
        <v>2229</v>
      </c>
    </row>
    <row r="355" spans="1:4">
      <c r="A355" t="s">
        <v>2232</v>
      </c>
      <c r="B355" t="s">
        <v>2234</v>
      </c>
      <c r="C355" t="s">
        <v>1059</v>
      </c>
      <c r="D355" t="s">
        <v>2233</v>
      </c>
    </row>
    <row r="356" spans="1:4">
      <c r="A356" t="s">
        <v>2236</v>
      </c>
      <c r="B356" t="s">
        <v>2238</v>
      </c>
      <c r="C356" t="s">
        <v>1808</v>
      </c>
      <c r="D356" t="s">
        <v>2237</v>
      </c>
    </row>
    <row r="357" spans="1:4">
      <c r="A357" t="s">
        <v>2240</v>
      </c>
      <c r="B357" t="s">
        <v>2242</v>
      </c>
      <c r="C357" t="s">
        <v>94</v>
      </c>
      <c r="D357" t="s">
        <v>2241</v>
      </c>
    </row>
    <row r="358" spans="1:4">
      <c r="A358" t="s">
        <v>2244</v>
      </c>
      <c r="B358" t="s">
        <v>2246</v>
      </c>
      <c r="C358" t="s">
        <v>245</v>
      </c>
      <c r="D358" t="s">
        <v>2245</v>
      </c>
    </row>
    <row r="359" spans="1:4">
      <c r="A359" t="s">
        <v>2248</v>
      </c>
      <c r="B359" t="s">
        <v>2250</v>
      </c>
      <c r="C359" t="s">
        <v>30</v>
      </c>
      <c r="D359" t="s">
        <v>2249</v>
      </c>
    </row>
    <row r="360" spans="1:4">
      <c r="A360" t="s">
        <v>2252</v>
      </c>
      <c r="B360" t="s">
        <v>2254</v>
      </c>
      <c r="C360" t="s">
        <v>245</v>
      </c>
      <c r="D360" t="s">
        <v>2253</v>
      </c>
    </row>
    <row r="361" spans="1:4">
      <c r="A361" t="s">
        <v>2256</v>
      </c>
      <c r="B361" t="s">
        <v>2258</v>
      </c>
      <c r="D361" t="s">
        <v>2257</v>
      </c>
    </row>
    <row r="362" spans="1:4">
      <c r="A362" t="s">
        <v>2260</v>
      </c>
      <c r="B362" t="s">
        <v>2262</v>
      </c>
      <c r="C362" t="s">
        <v>30</v>
      </c>
      <c r="D362" t="s">
        <v>2261</v>
      </c>
    </row>
    <row r="363" spans="1:4">
      <c r="A363" t="s">
        <v>2264</v>
      </c>
      <c r="B363" t="s">
        <v>2266</v>
      </c>
      <c r="C363" t="s">
        <v>94</v>
      </c>
      <c r="D363" t="s">
        <v>2265</v>
      </c>
    </row>
    <row r="364" spans="1:4">
      <c r="A364" t="s">
        <v>2268</v>
      </c>
      <c r="B364" t="s">
        <v>2271</v>
      </c>
      <c r="C364" t="s">
        <v>154</v>
      </c>
      <c r="D364" t="s">
        <v>2270</v>
      </c>
    </row>
    <row r="365" spans="1:4">
      <c r="A365" t="s">
        <v>2273</v>
      </c>
      <c r="B365" t="s">
        <v>2275</v>
      </c>
      <c r="C365" t="s">
        <v>1134</v>
      </c>
      <c r="D365" t="s">
        <v>2274</v>
      </c>
    </row>
    <row r="366" spans="1:4">
      <c r="A366" t="s">
        <v>2277</v>
      </c>
      <c r="B366" t="s">
        <v>2279</v>
      </c>
      <c r="C366" t="s">
        <v>72</v>
      </c>
      <c r="D366" t="s">
        <v>2278</v>
      </c>
    </row>
    <row r="367" spans="1:4">
      <c r="A367" t="s">
        <v>2281</v>
      </c>
      <c r="B367" t="s">
        <v>2283</v>
      </c>
      <c r="C367" t="s">
        <v>2224</v>
      </c>
      <c r="D367" t="s">
        <v>2282</v>
      </c>
    </row>
    <row r="368" spans="1:4">
      <c r="A368" t="s">
        <v>2285</v>
      </c>
      <c r="B368" t="s">
        <v>2288</v>
      </c>
      <c r="C368" t="s">
        <v>2286</v>
      </c>
      <c r="D368" t="s">
        <v>2287</v>
      </c>
    </row>
    <row r="369" spans="1:4">
      <c r="A369" t="s">
        <v>2290</v>
      </c>
      <c r="B369" t="s">
        <v>2292</v>
      </c>
      <c r="C369" t="s">
        <v>655</v>
      </c>
      <c r="D369" t="s">
        <v>2291</v>
      </c>
    </row>
    <row r="370" spans="1:4">
      <c r="A370" t="s">
        <v>2294</v>
      </c>
      <c r="B370" t="s">
        <v>2295</v>
      </c>
      <c r="C370" t="s">
        <v>1059</v>
      </c>
      <c r="D370" t="s">
        <v>1646</v>
      </c>
    </row>
    <row r="371" spans="1:4">
      <c r="A371" t="s">
        <v>2297</v>
      </c>
      <c r="B371" t="s">
        <v>2299</v>
      </c>
      <c r="C371" t="s">
        <v>1059</v>
      </c>
      <c r="D371" t="s">
        <v>2298</v>
      </c>
    </row>
    <row r="372" spans="1:4">
      <c r="A372" t="s">
        <v>2301</v>
      </c>
      <c r="B372" t="s">
        <v>2303</v>
      </c>
      <c r="C372" t="s">
        <v>72</v>
      </c>
      <c r="D372" t="s">
        <v>2302</v>
      </c>
    </row>
    <row r="373" spans="1:4">
      <c r="A373" t="s">
        <v>2305</v>
      </c>
      <c r="B373" t="s">
        <v>2307</v>
      </c>
      <c r="C373" t="s">
        <v>2286</v>
      </c>
      <c r="D373" t="s">
        <v>2306</v>
      </c>
    </row>
    <row r="374" spans="1:4">
      <c r="A374" t="s">
        <v>2309</v>
      </c>
      <c r="B374" t="s">
        <v>2311</v>
      </c>
      <c r="C374" t="s">
        <v>778</v>
      </c>
      <c r="D374" t="s">
        <v>2310</v>
      </c>
    </row>
    <row r="375" spans="1:4">
      <c r="A375" t="s">
        <v>2313</v>
      </c>
      <c r="B375" t="s">
        <v>2314</v>
      </c>
      <c r="C375" t="s">
        <v>1059</v>
      </c>
      <c r="D375" t="s">
        <v>1646</v>
      </c>
    </row>
    <row r="376" spans="1:4">
      <c r="A376" t="s">
        <v>2316</v>
      </c>
      <c r="B376" t="s">
        <v>2318</v>
      </c>
      <c r="C376" t="s">
        <v>1808</v>
      </c>
      <c r="D376" t="s">
        <v>1646</v>
      </c>
    </row>
    <row r="377" spans="1:4">
      <c r="A377" t="s">
        <v>665</v>
      </c>
      <c r="B377" t="s">
        <v>667</v>
      </c>
      <c r="C377" t="s">
        <v>41</v>
      </c>
      <c r="D377" t="s">
        <v>666</v>
      </c>
    </row>
    <row r="378" spans="1:4">
      <c r="A378" t="s">
        <v>671</v>
      </c>
      <c r="B378" t="s">
        <v>673</v>
      </c>
      <c r="C378" t="s">
        <v>21</v>
      </c>
      <c r="D378" t="s">
        <v>672</v>
      </c>
    </row>
    <row r="379" spans="1:4">
      <c r="A379" t="s">
        <v>676</v>
      </c>
      <c r="B379" t="s">
        <v>678</v>
      </c>
      <c r="C379" t="s">
        <v>94</v>
      </c>
      <c r="D379" t="s">
        <v>677</v>
      </c>
    </row>
    <row r="380" spans="1:4">
      <c r="A380" t="s">
        <v>680</v>
      </c>
      <c r="B380" t="s">
        <v>682</v>
      </c>
      <c r="C380" t="s">
        <v>41</v>
      </c>
      <c r="D380" t="s">
        <v>681</v>
      </c>
    </row>
    <row r="381" spans="1:4">
      <c r="A381" t="s">
        <v>685</v>
      </c>
      <c r="B381" t="s">
        <v>687</v>
      </c>
      <c r="C381" t="s">
        <v>154</v>
      </c>
      <c r="D381" t="s">
        <v>686</v>
      </c>
    </row>
    <row r="382" spans="1:4">
      <c r="A382" t="s">
        <v>690</v>
      </c>
      <c r="B382" t="s">
        <v>692</v>
      </c>
      <c r="C382" t="s">
        <v>94</v>
      </c>
      <c r="D382" t="s">
        <v>691</v>
      </c>
    </row>
    <row r="383" spans="1:4">
      <c r="A383" t="s">
        <v>695</v>
      </c>
      <c r="B383" t="s">
        <v>697</v>
      </c>
      <c r="C383" t="s">
        <v>243</v>
      </c>
      <c r="D383" t="s">
        <v>696</v>
      </c>
    </row>
    <row r="384" spans="1:4">
      <c r="A384" t="s">
        <v>698</v>
      </c>
      <c r="B384" t="s">
        <v>700</v>
      </c>
      <c r="C384" t="s">
        <v>94</v>
      </c>
      <c r="D384" t="s">
        <v>699</v>
      </c>
    </row>
    <row r="385" spans="1:4">
      <c r="A385" t="s">
        <v>702</v>
      </c>
      <c r="B385" t="s">
        <v>704</v>
      </c>
      <c r="C385" t="s">
        <v>154</v>
      </c>
      <c r="D385" t="s">
        <v>703</v>
      </c>
    </row>
    <row r="386" spans="1:4">
      <c r="A386" t="s">
        <v>707</v>
      </c>
      <c r="B386" t="s">
        <v>709</v>
      </c>
      <c r="C386" t="s">
        <v>154</v>
      </c>
      <c r="D386" t="s">
        <v>708</v>
      </c>
    </row>
    <row r="387" spans="1:4">
      <c r="A387" t="s">
        <v>711</v>
      </c>
      <c r="B387" t="s">
        <v>713</v>
      </c>
      <c r="C387" t="s">
        <v>41</v>
      </c>
      <c r="D387" t="s">
        <v>712</v>
      </c>
    </row>
    <row r="388" spans="1:4">
      <c r="A388" t="s">
        <v>716</v>
      </c>
      <c r="B388" t="s">
        <v>718</v>
      </c>
      <c r="C388" t="s">
        <v>59</v>
      </c>
      <c r="D388" t="s">
        <v>717</v>
      </c>
    </row>
    <row r="389" spans="1:4">
      <c r="A389" t="s">
        <v>1347</v>
      </c>
      <c r="B389" t="s">
        <v>1349</v>
      </c>
      <c r="C389" t="s">
        <v>1018</v>
      </c>
      <c r="D389" t="s">
        <v>1348</v>
      </c>
    </row>
    <row r="390" spans="1:4">
      <c r="A390" t="s">
        <v>1351</v>
      </c>
      <c r="B390" t="s">
        <v>1352</v>
      </c>
      <c r="C390" t="s">
        <v>1059</v>
      </c>
      <c r="D390" t="s">
        <v>1002</v>
      </c>
    </row>
    <row r="391" spans="1:4">
      <c r="A391" t="s">
        <v>1354</v>
      </c>
      <c r="B391" t="s">
        <v>1356</v>
      </c>
      <c r="C391" t="s">
        <v>1026</v>
      </c>
      <c r="D391" t="s">
        <v>1355</v>
      </c>
    </row>
    <row r="392" spans="1:4">
      <c r="A392" t="s">
        <v>1358</v>
      </c>
      <c r="B392" t="s">
        <v>1359</v>
      </c>
      <c r="C392" t="s">
        <v>41</v>
      </c>
      <c r="D392" t="s">
        <v>1002</v>
      </c>
    </row>
    <row r="393" spans="1:4">
      <c r="A393" t="s">
        <v>1362</v>
      </c>
      <c r="B393" t="s">
        <v>1364</v>
      </c>
      <c r="C393" t="s">
        <v>778</v>
      </c>
      <c r="D393" t="s">
        <v>1363</v>
      </c>
    </row>
    <row r="394" spans="1:4">
      <c r="A394" t="s">
        <v>1367</v>
      </c>
      <c r="B394" t="s">
        <v>1369</v>
      </c>
      <c r="C394" t="s">
        <v>1319</v>
      </c>
      <c r="D394" t="s">
        <v>1368</v>
      </c>
    </row>
    <row r="395" spans="1:4">
      <c r="A395" t="s">
        <v>1372</v>
      </c>
      <c r="B395" t="s">
        <v>1373</v>
      </c>
      <c r="C395" t="s">
        <v>1018</v>
      </c>
      <c r="D395" t="s">
        <v>1002</v>
      </c>
    </row>
    <row r="396" spans="1:4">
      <c r="A396" t="s">
        <v>1375</v>
      </c>
      <c r="B396" t="s">
        <v>1377</v>
      </c>
      <c r="C396" t="s">
        <v>1026</v>
      </c>
      <c r="D396" t="s">
        <v>1376</v>
      </c>
    </row>
    <row r="397" spans="1:4">
      <c r="A397" t="s">
        <v>1379</v>
      </c>
      <c r="B397" t="s">
        <v>1380</v>
      </c>
      <c r="C397" t="s">
        <v>1018</v>
      </c>
      <c r="D397" t="s">
        <v>1002</v>
      </c>
    </row>
    <row r="398" spans="1:4">
      <c r="A398" t="s">
        <v>1382</v>
      </c>
      <c r="B398" t="s">
        <v>1384</v>
      </c>
      <c r="C398" t="s">
        <v>1059</v>
      </c>
      <c r="D398" t="s">
        <v>1383</v>
      </c>
    </row>
    <row r="399" spans="1:4">
      <c r="A399" t="s">
        <v>721</v>
      </c>
      <c r="B399" t="s">
        <v>723</v>
      </c>
      <c r="C399" t="s">
        <v>30</v>
      </c>
      <c r="D399" t="s">
        <v>722</v>
      </c>
    </row>
    <row r="400" spans="1:4">
      <c r="A400" t="s">
        <v>724</v>
      </c>
      <c r="B400" t="s">
        <v>726</v>
      </c>
      <c r="C400" t="s">
        <v>41</v>
      </c>
      <c r="D400" t="s">
        <v>725</v>
      </c>
    </row>
    <row r="401" spans="1:4">
      <c r="A401" t="s">
        <v>727</v>
      </c>
      <c r="B401" t="s">
        <v>729</v>
      </c>
      <c r="C401" t="s">
        <v>41</v>
      </c>
      <c r="D401" t="s">
        <v>728</v>
      </c>
    </row>
    <row r="402" spans="1:4">
      <c r="A402" t="s">
        <v>730</v>
      </c>
      <c r="B402" t="s">
        <v>732</v>
      </c>
      <c r="C402" t="s">
        <v>94</v>
      </c>
      <c r="D402" t="s">
        <v>731</v>
      </c>
    </row>
    <row r="403" spans="1:4">
      <c r="A403" t="s">
        <v>733</v>
      </c>
      <c r="B403" t="s">
        <v>735</v>
      </c>
      <c r="C403" t="s">
        <v>154</v>
      </c>
      <c r="D403" t="s">
        <v>734</v>
      </c>
    </row>
    <row r="404" spans="1:4">
      <c r="A404" t="s">
        <v>736</v>
      </c>
      <c r="B404" t="s">
        <v>738</v>
      </c>
      <c r="C404" t="s">
        <v>94</v>
      </c>
      <c r="D404" t="s">
        <v>737</v>
      </c>
    </row>
    <row r="405" spans="1:4">
      <c r="A405" t="s">
        <v>2320</v>
      </c>
      <c r="B405" t="s">
        <v>2322</v>
      </c>
      <c r="C405" t="s">
        <v>1804</v>
      </c>
      <c r="D405" t="s">
        <v>2321</v>
      </c>
    </row>
    <row r="406" spans="1:4">
      <c r="A406" t="s">
        <v>2324</v>
      </c>
      <c r="B406" t="s">
        <v>2326</v>
      </c>
      <c r="C406" t="s">
        <v>94</v>
      </c>
      <c r="D406" t="s">
        <v>2325</v>
      </c>
    </row>
    <row r="407" spans="1:4">
      <c r="A407" t="s">
        <v>2328</v>
      </c>
      <c r="B407" t="s">
        <v>2330</v>
      </c>
      <c r="C407" t="s">
        <v>617</v>
      </c>
      <c r="D407" t="s">
        <v>2329</v>
      </c>
    </row>
    <row r="408" spans="1:4">
      <c r="A408" t="s">
        <v>2332</v>
      </c>
      <c r="B408" t="s">
        <v>2333</v>
      </c>
      <c r="C408" t="s">
        <v>655</v>
      </c>
      <c r="D408" t="s">
        <v>1646</v>
      </c>
    </row>
    <row r="409" spans="1:4">
      <c r="A409" t="s">
        <v>2335</v>
      </c>
      <c r="B409" t="s">
        <v>2337</v>
      </c>
      <c r="C409" t="s">
        <v>154</v>
      </c>
      <c r="D409" t="s">
        <v>2336</v>
      </c>
    </row>
    <row r="410" spans="1:4">
      <c r="A410" t="s">
        <v>2339</v>
      </c>
      <c r="B410" t="s">
        <v>2341</v>
      </c>
      <c r="C410" t="s">
        <v>1059</v>
      </c>
      <c r="D410" t="s">
        <v>2340</v>
      </c>
    </row>
    <row r="411" spans="1:4">
      <c r="A411" t="s">
        <v>2343</v>
      </c>
      <c r="B411" t="s">
        <v>2345</v>
      </c>
      <c r="C411" t="s">
        <v>1804</v>
      </c>
      <c r="D411" t="s">
        <v>2344</v>
      </c>
    </row>
    <row r="412" spans="1:4">
      <c r="A412" t="s">
        <v>2347</v>
      </c>
      <c r="B412" t="s">
        <v>2348</v>
      </c>
      <c r="C412" t="s">
        <v>1050</v>
      </c>
      <c r="D412" t="s">
        <v>1646</v>
      </c>
    </row>
    <row r="413" spans="1:4">
      <c r="A413" t="s">
        <v>2350</v>
      </c>
      <c r="B413" t="s">
        <v>2352</v>
      </c>
      <c r="C413" t="s">
        <v>1824</v>
      </c>
      <c r="D413" t="s">
        <v>2351</v>
      </c>
    </row>
    <row r="414" spans="1:4">
      <c r="A414" t="s">
        <v>2354</v>
      </c>
      <c r="B414" t="s">
        <v>2356</v>
      </c>
      <c r="C414" t="s">
        <v>154</v>
      </c>
      <c r="D414" t="s">
        <v>2355</v>
      </c>
    </row>
    <row r="415" spans="1:4">
      <c r="A415" t="s">
        <v>2358</v>
      </c>
      <c r="B415" t="s">
        <v>2360</v>
      </c>
      <c r="C415" t="s">
        <v>1059</v>
      </c>
      <c r="D415" t="s">
        <v>2359</v>
      </c>
    </row>
    <row r="416" spans="1:4">
      <c r="A416" t="s">
        <v>2362</v>
      </c>
      <c r="B416" t="s">
        <v>2364</v>
      </c>
      <c r="C416" t="s">
        <v>601</v>
      </c>
      <c r="D416" t="s">
        <v>2363</v>
      </c>
    </row>
    <row r="417" spans="1:4">
      <c r="A417" t="s">
        <v>1598</v>
      </c>
      <c r="B417" t="s">
        <v>1600</v>
      </c>
      <c r="C417" t="s">
        <v>1059</v>
      </c>
      <c r="D417" t="s">
        <v>1599</v>
      </c>
    </row>
    <row r="418" spans="1:4">
      <c r="A418" t="s">
        <v>2366</v>
      </c>
      <c r="B418" t="s">
        <v>2368</v>
      </c>
      <c r="C418" t="s">
        <v>30</v>
      </c>
      <c r="D418" t="s">
        <v>2367</v>
      </c>
    </row>
    <row r="419" spans="1:4">
      <c r="A419" t="s">
        <v>2370</v>
      </c>
      <c r="B419" t="s">
        <v>2371</v>
      </c>
      <c r="C419" t="s">
        <v>655</v>
      </c>
      <c r="D419" t="s">
        <v>1646</v>
      </c>
    </row>
    <row r="420" spans="1:4">
      <c r="A420" t="s">
        <v>2373</v>
      </c>
      <c r="B420" t="s">
        <v>2375</v>
      </c>
      <c r="C420" t="s">
        <v>154</v>
      </c>
      <c r="D420" t="s">
        <v>2374</v>
      </c>
    </row>
    <row r="421" spans="1:4">
      <c r="A421" t="s">
        <v>2377</v>
      </c>
      <c r="B421" t="s">
        <v>2379</v>
      </c>
      <c r="C421" t="s">
        <v>154</v>
      </c>
      <c r="D421" t="s">
        <v>2378</v>
      </c>
    </row>
    <row r="422" spans="1:4">
      <c r="A422" t="s">
        <v>2381</v>
      </c>
      <c r="B422" t="s">
        <v>2383</v>
      </c>
      <c r="C422" t="s">
        <v>94</v>
      </c>
      <c r="D422" t="s">
        <v>2382</v>
      </c>
    </row>
    <row r="423" spans="1:4">
      <c r="A423" t="s">
        <v>2385</v>
      </c>
      <c r="B423" t="s">
        <v>2387</v>
      </c>
      <c r="C423" t="s">
        <v>94</v>
      </c>
      <c r="D423" t="s">
        <v>2386</v>
      </c>
    </row>
    <row r="424" spans="1:4">
      <c r="A424" t="s">
        <v>2389</v>
      </c>
      <c r="B424" t="s">
        <v>2391</v>
      </c>
      <c r="C424" t="s">
        <v>1059</v>
      </c>
      <c r="D424" t="s">
        <v>2390</v>
      </c>
    </row>
    <row r="425" spans="1:4">
      <c r="A425" t="s">
        <v>2393</v>
      </c>
      <c r="B425" t="s">
        <v>2395</v>
      </c>
      <c r="C425" t="s">
        <v>1753</v>
      </c>
      <c r="D425" t="s">
        <v>2394</v>
      </c>
    </row>
    <row r="426" spans="1:4">
      <c r="A426" t="s">
        <v>2397</v>
      </c>
      <c r="B426" t="s">
        <v>2399</v>
      </c>
      <c r="C426" t="s">
        <v>2286</v>
      </c>
      <c r="D426" t="s">
        <v>2398</v>
      </c>
    </row>
    <row r="427" spans="1:4">
      <c r="A427" t="s">
        <v>2401</v>
      </c>
      <c r="B427" t="s">
        <v>2403</v>
      </c>
      <c r="C427" t="s">
        <v>655</v>
      </c>
      <c r="D427" t="s">
        <v>2402</v>
      </c>
    </row>
    <row r="428" spans="1:4">
      <c r="A428" t="s">
        <v>2405</v>
      </c>
      <c r="B428" t="s">
        <v>2407</v>
      </c>
      <c r="C428" t="s">
        <v>1059</v>
      </c>
      <c r="D428" t="s">
        <v>2406</v>
      </c>
    </row>
    <row r="429" spans="1:4">
      <c r="A429" t="s">
        <v>2409</v>
      </c>
      <c r="B429" t="s">
        <v>2411</v>
      </c>
      <c r="D429" t="s">
        <v>2410</v>
      </c>
    </row>
    <row r="430" spans="1:4">
      <c r="A430" t="s">
        <v>2413</v>
      </c>
      <c r="B430" t="s">
        <v>2415</v>
      </c>
      <c r="C430" t="s">
        <v>94</v>
      </c>
      <c r="D430" t="s">
        <v>2414</v>
      </c>
    </row>
    <row r="431" spans="1:4">
      <c r="A431" t="s">
        <v>2417</v>
      </c>
      <c r="B431" t="s">
        <v>2419</v>
      </c>
      <c r="C431" t="s">
        <v>778</v>
      </c>
      <c r="D431" t="s">
        <v>2418</v>
      </c>
    </row>
    <row r="432" spans="1:4">
      <c r="A432" t="s">
        <v>2421</v>
      </c>
      <c r="B432" t="s">
        <v>2423</v>
      </c>
      <c r="C432" t="s">
        <v>1808</v>
      </c>
      <c r="D432" t="s">
        <v>2422</v>
      </c>
    </row>
    <row r="433" spans="1:4">
      <c r="A433" t="s">
        <v>2425</v>
      </c>
      <c r="B433" t="s">
        <v>2427</v>
      </c>
      <c r="C433" t="s">
        <v>2426</v>
      </c>
      <c r="D433" t="s">
        <v>1646</v>
      </c>
    </row>
    <row r="434" spans="1:4">
      <c r="A434" t="s">
        <v>742</v>
      </c>
      <c r="B434" t="s">
        <v>744</v>
      </c>
      <c r="C434" t="s">
        <v>94</v>
      </c>
      <c r="D434" t="s">
        <v>743</v>
      </c>
    </row>
    <row r="435" spans="1:4">
      <c r="A435" t="s">
        <v>746</v>
      </c>
      <c r="B435" t="s">
        <v>748</v>
      </c>
      <c r="C435" t="s">
        <v>154</v>
      </c>
      <c r="D435" t="s">
        <v>747</v>
      </c>
    </row>
    <row r="436" spans="1:4">
      <c r="A436" t="s">
        <v>751</v>
      </c>
      <c r="B436" t="s">
        <v>753</v>
      </c>
      <c r="C436" t="s">
        <v>41</v>
      </c>
      <c r="D436" t="s">
        <v>752</v>
      </c>
    </row>
    <row r="437" spans="1:4">
      <c r="A437" t="s">
        <v>754</v>
      </c>
      <c r="B437" t="s">
        <v>756</v>
      </c>
      <c r="C437" t="s">
        <v>59</v>
      </c>
      <c r="D437" t="s">
        <v>755</v>
      </c>
    </row>
    <row r="438" spans="1:4">
      <c r="A438" t="s">
        <v>758</v>
      </c>
      <c r="B438" t="s">
        <v>760</v>
      </c>
      <c r="C438" t="s">
        <v>59</v>
      </c>
      <c r="D438" t="s">
        <v>759</v>
      </c>
    </row>
    <row r="439" spans="1:4">
      <c r="A439" t="s">
        <v>762</v>
      </c>
      <c r="B439" t="s">
        <v>764</v>
      </c>
      <c r="C439" t="s">
        <v>94</v>
      </c>
      <c r="D439" t="s">
        <v>763</v>
      </c>
    </row>
    <row r="440" spans="1:4">
      <c r="A440" t="s">
        <v>765</v>
      </c>
      <c r="B440" t="s">
        <v>768</v>
      </c>
      <c r="C440" t="s">
        <v>766</v>
      </c>
      <c r="D440" t="s">
        <v>767</v>
      </c>
    </row>
    <row r="441" spans="1:4">
      <c r="A441" t="s">
        <v>1386</v>
      </c>
      <c r="B441" t="s">
        <v>1388</v>
      </c>
      <c r="C441" t="s">
        <v>1047</v>
      </c>
      <c r="D441" t="s">
        <v>1387</v>
      </c>
    </row>
    <row r="442" spans="1:4">
      <c r="A442" t="s">
        <v>1390</v>
      </c>
      <c r="B442" t="s">
        <v>1392</v>
      </c>
      <c r="C442" t="s">
        <v>41</v>
      </c>
      <c r="D442" t="s">
        <v>1391</v>
      </c>
    </row>
    <row r="443" spans="1:4">
      <c r="A443" t="s">
        <v>1394</v>
      </c>
      <c r="B443" t="s">
        <v>1397</v>
      </c>
      <c r="C443" t="s">
        <v>1395</v>
      </c>
      <c r="D443" t="s">
        <v>1396</v>
      </c>
    </row>
    <row r="444" spans="1:4">
      <c r="A444" t="s">
        <v>1399</v>
      </c>
      <c r="B444" t="s">
        <v>1402</v>
      </c>
      <c r="C444" t="s">
        <v>1400</v>
      </c>
      <c r="D444" t="s">
        <v>1401</v>
      </c>
    </row>
    <row r="445" spans="1:4">
      <c r="A445" t="s">
        <v>1404</v>
      </c>
      <c r="B445" t="s">
        <v>1406</v>
      </c>
      <c r="C445" t="s">
        <v>41</v>
      </c>
      <c r="D445" t="s">
        <v>1405</v>
      </c>
    </row>
    <row r="446" spans="1:4">
      <c r="A446" t="s">
        <v>1409</v>
      </c>
      <c r="B446" t="s">
        <v>1411</v>
      </c>
      <c r="C446" t="s">
        <v>245</v>
      </c>
      <c r="D446" t="s">
        <v>1410</v>
      </c>
    </row>
    <row r="447" spans="1:4">
      <c r="A447" t="s">
        <v>771</v>
      </c>
      <c r="B447" t="s">
        <v>773</v>
      </c>
      <c r="C447" t="s">
        <v>41</v>
      </c>
      <c r="D447" t="s">
        <v>772</v>
      </c>
    </row>
    <row r="448" spans="1:4">
      <c r="A448" t="s">
        <v>774</v>
      </c>
      <c r="B448" t="s">
        <v>776</v>
      </c>
      <c r="D448" t="s">
        <v>775</v>
      </c>
    </row>
    <row r="449" spans="1:4">
      <c r="A449" t="s">
        <v>777</v>
      </c>
      <c r="B449" t="s">
        <v>780</v>
      </c>
      <c r="C449" t="s">
        <v>778</v>
      </c>
      <c r="D449" t="s">
        <v>779</v>
      </c>
    </row>
    <row r="450" spans="1:4">
      <c r="A450" t="s">
        <v>781</v>
      </c>
      <c r="B450" t="s">
        <v>783</v>
      </c>
      <c r="C450" t="s">
        <v>154</v>
      </c>
      <c r="D450" t="s">
        <v>782</v>
      </c>
    </row>
    <row r="451" spans="1:4">
      <c r="A451" t="s">
        <v>784</v>
      </c>
      <c r="B451" t="s">
        <v>786</v>
      </c>
      <c r="C451" t="s">
        <v>94</v>
      </c>
      <c r="D451" t="s">
        <v>785</v>
      </c>
    </row>
    <row r="452" spans="1:4">
      <c r="A452" t="s">
        <v>787</v>
      </c>
      <c r="B452" t="s">
        <v>789</v>
      </c>
      <c r="C452" t="s">
        <v>154</v>
      </c>
      <c r="D452" t="s">
        <v>788</v>
      </c>
    </row>
    <row r="453" spans="1:4">
      <c r="A453" t="s">
        <v>790</v>
      </c>
      <c r="B453" t="s">
        <v>792</v>
      </c>
      <c r="C453" t="s">
        <v>30</v>
      </c>
      <c r="D453" t="s">
        <v>791</v>
      </c>
    </row>
    <row r="454" spans="1:4">
      <c r="A454" t="s">
        <v>793</v>
      </c>
      <c r="B454" t="s">
        <v>795</v>
      </c>
      <c r="C454" t="s">
        <v>41</v>
      </c>
      <c r="D454" t="s">
        <v>794</v>
      </c>
    </row>
    <row r="455" spans="1:4">
      <c r="A455" t="s">
        <v>796</v>
      </c>
      <c r="B455" t="s">
        <v>798</v>
      </c>
      <c r="C455" t="s">
        <v>154</v>
      </c>
      <c r="D455" t="s">
        <v>797</v>
      </c>
    </row>
    <row r="456" spans="1:4">
      <c r="A456" t="s">
        <v>799</v>
      </c>
      <c r="B456" t="s">
        <v>801</v>
      </c>
      <c r="C456" t="s">
        <v>59</v>
      </c>
      <c r="D456" t="s">
        <v>800</v>
      </c>
    </row>
    <row r="457" spans="1:4">
      <c r="A457" t="s">
        <v>2429</v>
      </c>
      <c r="B457" t="s">
        <v>2431</v>
      </c>
      <c r="C457" t="s">
        <v>1059</v>
      </c>
      <c r="D457" t="s">
        <v>2430</v>
      </c>
    </row>
    <row r="458" spans="1:4">
      <c r="A458" t="s">
        <v>2433</v>
      </c>
      <c r="B458" t="s">
        <v>2436</v>
      </c>
      <c r="C458" t="s">
        <v>2434</v>
      </c>
      <c r="D458" t="s">
        <v>2435</v>
      </c>
    </row>
    <row r="459" spans="1:4">
      <c r="A459" t="s">
        <v>2438</v>
      </c>
      <c r="B459" t="s">
        <v>2440</v>
      </c>
      <c r="D459" t="s">
        <v>2439</v>
      </c>
    </row>
    <row r="460" spans="1:4">
      <c r="A460" t="s">
        <v>2442</v>
      </c>
      <c r="B460" t="s">
        <v>2444</v>
      </c>
      <c r="C460" t="s">
        <v>1059</v>
      </c>
      <c r="D460" t="s">
        <v>2443</v>
      </c>
    </row>
    <row r="461" spans="1:4">
      <c r="A461" t="s">
        <v>2446</v>
      </c>
      <c r="B461" t="s">
        <v>2448</v>
      </c>
      <c r="C461" t="s">
        <v>2447</v>
      </c>
      <c r="D461" t="s">
        <v>1646</v>
      </c>
    </row>
    <row r="462" spans="1:4">
      <c r="A462" t="s">
        <v>2450</v>
      </c>
      <c r="B462" t="s">
        <v>2452</v>
      </c>
      <c r="C462" t="s">
        <v>154</v>
      </c>
      <c r="D462" t="s">
        <v>2451</v>
      </c>
    </row>
    <row r="463" spans="1:4">
      <c r="A463" t="s">
        <v>2454</v>
      </c>
      <c r="B463" t="s">
        <v>2456</v>
      </c>
      <c r="C463" t="s">
        <v>778</v>
      </c>
      <c r="D463" t="s">
        <v>2455</v>
      </c>
    </row>
    <row r="464" spans="1:4">
      <c r="A464" t="s">
        <v>2458</v>
      </c>
      <c r="B464" t="s">
        <v>2459</v>
      </c>
      <c r="C464" t="s">
        <v>94</v>
      </c>
      <c r="D464" t="s">
        <v>1646</v>
      </c>
    </row>
    <row r="465" spans="1:4">
      <c r="A465" t="s">
        <v>2461</v>
      </c>
      <c r="B465" t="s">
        <v>2463</v>
      </c>
      <c r="D465" t="s">
        <v>2462</v>
      </c>
    </row>
    <row r="466" spans="1:4">
      <c r="A466" t="s">
        <v>1506</v>
      </c>
      <c r="B466" t="s">
        <v>1508</v>
      </c>
      <c r="C466" t="s">
        <v>30</v>
      </c>
      <c r="D466" t="s">
        <v>1507</v>
      </c>
    </row>
    <row r="467" spans="1:4">
      <c r="A467" t="s">
        <v>2465</v>
      </c>
      <c r="B467" t="s">
        <v>2467</v>
      </c>
      <c r="C467" t="s">
        <v>601</v>
      </c>
      <c r="D467" t="s">
        <v>2466</v>
      </c>
    </row>
    <row r="468" spans="1:4">
      <c r="A468" t="s">
        <v>2469</v>
      </c>
      <c r="B468" t="s">
        <v>2471</v>
      </c>
      <c r="C468" t="s">
        <v>1059</v>
      </c>
      <c r="D468" t="s">
        <v>2470</v>
      </c>
    </row>
    <row r="469" spans="1:4">
      <c r="A469" t="s">
        <v>2473</v>
      </c>
      <c r="B469" t="s">
        <v>2475</v>
      </c>
      <c r="C469" t="s">
        <v>1059</v>
      </c>
      <c r="D469" t="s">
        <v>2474</v>
      </c>
    </row>
    <row r="470" spans="1:4">
      <c r="A470" t="s">
        <v>2477</v>
      </c>
      <c r="B470" t="s">
        <v>2479</v>
      </c>
      <c r="C470" t="s">
        <v>655</v>
      </c>
      <c r="D470" t="s">
        <v>2478</v>
      </c>
    </row>
    <row r="471" spans="1:4">
      <c r="A471" t="s">
        <v>2481</v>
      </c>
      <c r="B471" t="s">
        <v>2484</v>
      </c>
      <c r="C471" t="s">
        <v>2482</v>
      </c>
      <c r="D471" t="s">
        <v>2483</v>
      </c>
    </row>
    <row r="472" spans="1:4">
      <c r="A472" t="s">
        <v>2486</v>
      </c>
      <c r="B472" t="s">
        <v>2488</v>
      </c>
      <c r="C472" t="s">
        <v>94</v>
      </c>
      <c r="D472" t="s">
        <v>2487</v>
      </c>
    </row>
    <row r="473" spans="1:4">
      <c r="A473" t="s">
        <v>2490</v>
      </c>
      <c r="B473" t="s">
        <v>2492</v>
      </c>
      <c r="C473" t="s">
        <v>1824</v>
      </c>
      <c r="D473" t="s">
        <v>2491</v>
      </c>
    </row>
    <row r="474" spans="1:4">
      <c r="A474" t="s">
        <v>2494</v>
      </c>
      <c r="B474" t="s">
        <v>2496</v>
      </c>
      <c r="C474" t="s">
        <v>94</v>
      </c>
      <c r="D474" t="s">
        <v>2495</v>
      </c>
    </row>
    <row r="475" spans="1:4">
      <c r="A475" t="s">
        <v>2498</v>
      </c>
      <c r="B475" t="s">
        <v>2500</v>
      </c>
      <c r="C475" t="s">
        <v>1059</v>
      </c>
      <c r="D475" t="s">
        <v>2499</v>
      </c>
    </row>
    <row r="476" spans="1:4">
      <c r="A476" t="s">
        <v>2502</v>
      </c>
      <c r="B476" t="s">
        <v>2503</v>
      </c>
      <c r="C476" t="s">
        <v>154</v>
      </c>
      <c r="D476" t="s">
        <v>1646</v>
      </c>
    </row>
    <row r="477" spans="1:4">
      <c r="A477" t="s">
        <v>2505</v>
      </c>
      <c r="B477" t="s">
        <v>2506</v>
      </c>
      <c r="C477" t="s">
        <v>1050</v>
      </c>
      <c r="D477" t="s">
        <v>1646</v>
      </c>
    </row>
    <row r="478" spans="1:4">
      <c r="A478" t="s">
        <v>2508</v>
      </c>
      <c r="B478" t="s">
        <v>2510</v>
      </c>
      <c r="C478" t="s">
        <v>94</v>
      </c>
      <c r="D478" t="s">
        <v>2509</v>
      </c>
    </row>
    <row r="479" spans="1:4">
      <c r="A479" t="s">
        <v>2512</v>
      </c>
      <c r="B479" t="s">
        <v>2514</v>
      </c>
      <c r="C479" t="s">
        <v>154</v>
      </c>
      <c r="D479" t="s">
        <v>1646</v>
      </c>
    </row>
    <row r="480" spans="1:4">
      <c r="A480" t="s">
        <v>2516</v>
      </c>
      <c r="B480" t="s">
        <v>2517</v>
      </c>
      <c r="C480" t="s">
        <v>427</v>
      </c>
      <c r="D480" t="s">
        <v>1646</v>
      </c>
    </row>
    <row r="481" spans="1:4">
      <c r="A481" t="s">
        <v>802</v>
      </c>
      <c r="B481" t="s">
        <v>804</v>
      </c>
      <c r="C481" t="s">
        <v>803</v>
      </c>
      <c r="D481" t="s">
        <v>402</v>
      </c>
    </row>
    <row r="482" spans="1:4">
      <c r="A482" t="s">
        <v>1413</v>
      </c>
      <c r="B482" t="s">
        <v>1414</v>
      </c>
      <c r="C482" t="s">
        <v>1018</v>
      </c>
      <c r="D482" t="s">
        <v>1002</v>
      </c>
    </row>
    <row r="483" spans="1:4">
      <c r="A483" t="s">
        <v>1416</v>
      </c>
      <c r="B483" t="s">
        <v>1417</v>
      </c>
      <c r="C483" t="s">
        <v>41</v>
      </c>
      <c r="D483" t="s">
        <v>1002</v>
      </c>
    </row>
    <row r="484" spans="1:4">
      <c r="A484" t="s">
        <v>807</v>
      </c>
      <c r="B484" t="s">
        <v>809</v>
      </c>
      <c r="C484" t="s">
        <v>245</v>
      </c>
      <c r="D484" t="s">
        <v>808</v>
      </c>
    </row>
    <row r="485" spans="1:4">
      <c r="A485" t="s">
        <v>1419</v>
      </c>
      <c r="B485" t="s">
        <v>1421</v>
      </c>
      <c r="C485" t="s">
        <v>419</v>
      </c>
      <c r="D485" t="s">
        <v>1420</v>
      </c>
    </row>
    <row r="486" spans="1:4">
      <c r="A486" t="s">
        <v>1423</v>
      </c>
      <c r="B486" t="s">
        <v>1425</v>
      </c>
      <c r="C486" t="s">
        <v>59</v>
      </c>
      <c r="D486" t="s">
        <v>1424</v>
      </c>
    </row>
    <row r="487" spans="1:4">
      <c r="A487" t="s">
        <v>1427</v>
      </c>
      <c r="B487" t="s">
        <v>1429</v>
      </c>
      <c r="C487" t="s">
        <v>41</v>
      </c>
      <c r="D487" t="s">
        <v>1428</v>
      </c>
    </row>
    <row r="488" spans="1:4">
      <c r="A488" t="s">
        <v>1431</v>
      </c>
      <c r="B488" t="s">
        <v>1434</v>
      </c>
      <c r="C488" t="s">
        <v>1432</v>
      </c>
      <c r="D488" t="s">
        <v>1433</v>
      </c>
    </row>
    <row r="489" spans="1:4">
      <c r="A489" t="s">
        <v>810</v>
      </c>
      <c r="B489" t="s">
        <v>812</v>
      </c>
      <c r="C489" t="s">
        <v>30</v>
      </c>
      <c r="D489" t="s">
        <v>811</v>
      </c>
    </row>
    <row r="490" spans="1:4">
      <c r="A490" t="s">
        <v>814</v>
      </c>
      <c r="B490" t="s">
        <v>816</v>
      </c>
      <c r="C490" t="s">
        <v>59</v>
      </c>
      <c r="D490" t="s">
        <v>815</v>
      </c>
    </row>
    <row r="491" spans="1:4">
      <c r="A491" t="s">
        <v>817</v>
      </c>
      <c r="B491" t="s">
        <v>818</v>
      </c>
      <c r="C491" t="s">
        <v>154</v>
      </c>
      <c r="D491" t="s">
        <v>402</v>
      </c>
    </row>
    <row r="492" spans="1:4">
      <c r="A492" t="s">
        <v>819</v>
      </c>
      <c r="B492" t="s">
        <v>821</v>
      </c>
      <c r="C492" t="s">
        <v>41</v>
      </c>
      <c r="D492" t="s">
        <v>820</v>
      </c>
    </row>
    <row r="493" spans="1:4">
      <c r="A493" t="s">
        <v>822</v>
      </c>
      <c r="B493" t="s">
        <v>824</v>
      </c>
      <c r="C493" t="s">
        <v>367</v>
      </c>
      <c r="D493" t="s">
        <v>823</v>
      </c>
    </row>
    <row r="494" spans="1:4">
      <c r="A494" t="s">
        <v>825</v>
      </c>
      <c r="B494" t="s">
        <v>827</v>
      </c>
      <c r="C494" t="s">
        <v>154</v>
      </c>
      <c r="D494" t="s">
        <v>826</v>
      </c>
    </row>
    <row r="495" spans="1:4">
      <c r="A495" t="s">
        <v>828</v>
      </c>
      <c r="B495" t="s">
        <v>830</v>
      </c>
      <c r="C495" t="s">
        <v>30</v>
      </c>
      <c r="D495" t="s">
        <v>829</v>
      </c>
    </row>
    <row r="496" spans="1:4">
      <c r="A496" t="s">
        <v>831</v>
      </c>
      <c r="B496" t="s">
        <v>833</v>
      </c>
      <c r="C496" t="s">
        <v>21</v>
      </c>
      <c r="D496" t="s">
        <v>832</v>
      </c>
    </row>
    <row r="497" spans="1:4">
      <c r="A497" t="s">
        <v>834</v>
      </c>
      <c r="B497" t="s">
        <v>836</v>
      </c>
      <c r="D497" t="s">
        <v>835</v>
      </c>
    </row>
    <row r="498" spans="1:4">
      <c r="A498" t="s">
        <v>840</v>
      </c>
      <c r="B498" t="s">
        <v>842</v>
      </c>
      <c r="C498" t="s">
        <v>367</v>
      </c>
      <c r="D498" t="s">
        <v>841</v>
      </c>
    </row>
    <row r="499" spans="1:4">
      <c r="A499" t="s">
        <v>1436</v>
      </c>
      <c r="B499" t="s">
        <v>1438</v>
      </c>
      <c r="C499" t="s">
        <v>601</v>
      </c>
      <c r="D499" t="s">
        <v>1437</v>
      </c>
    </row>
    <row r="500" spans="1:4">
      <c r="A500" t="s">
        <v>846</v>
      </c>
      <c r="B500" t="s">
        <v>848</v>
      </c>
      <c r="C500" t="s">
        <v>41</v>
      </c>
      <c r="D500" t="s">
        <v>847</v>
      </c>
    </row>
    <row r="501" spans="1:4">
      <c r="A501" t="s">
        <v>850</v>
      </c>
      <c r="B501" t="s">
        <v>852</v>
      </c>
      <c r="C501" t="s">
        <v>30</v>
      </c>
      <c r="D501" t="s">
        <v>851</v>
      </c>
    </row>
    <row r="502" spans="1:4">
      <c r="A502" t="s">
        <v>855</v>
      </c>
      <c r="B502" t="s">
        <v>857</v>
      </c>
      <c r="C502" t="s">
        <v>41</v>
      </c>
      <c r="D502" t="s">
        <v>856</v>
      </c>
    </row>
    <row r="503" spans="1:4">
      <c r="A503" t="s">
        <v>858</v>
      </c>
      <c r="B503" t="s">
        <v>859</v>
      </c>
      <c r="C503" t="s">
        <v>601</v>
      </c>
      <c r="D503" t="s">
        <v>402</v>
      </c>
    </row>
    <row r="504" spans="1:4">
      <c r="A504" t="s">
        <v>861</v>
      </c>
      <c r="B504" t="s">
        <v>863</v>
      </c>
      <c r="C504" t="s">
        <v>41</v>
      </c>
      <c r="D504" t="s">
        <v>862</v>
      </c>
    </row>
    <row r="505" spans="1:4">
      <c r="A505" t="s">
        <v>1440</v>
      </c>
      <c r="B505" t="s">
        <v>1442</v>
      </c>
      <c r="C505" t="s">
        <v>1158</v>
      </c>
      <c r="D505" t="s">
        <v>1441</v>
      </c>
    </row>
    <row r="506" spans="1:4">
      <c r="A506" t="s">
        <v>1444</v>
      </c>
      <c r="B506" t="s">
        <v>1446</v>
      </c>
      <c r="C506" t="s">
        <v>1400</v>
      </c>
      <c r="D506" t="s">
        <v>1445</v>
      </c>
    </row>
    <row r="507" spans="1:4">
      <c r="A507" t="s">
        <v>867</v>
      </c>
      <c r="B507" t="s">
        <v>869</v>
      </c>
      <c r="C507" t="s">
        <v>803</v>
      </c>
      <c r="D507" t="s">
        <v>868</v>
      </c>
    </row>
    <row r="508" spans="1:4">
      <c r="A508" t="s">
        <v>870</v>
      </c>
      <c r="B508" t="s">
        <v>872</v>
      </c>
      <c r="C508" t="s">
        <v>30</v>
      </c>
      <c r="D508" t="s">
        <v>871</v>
      </c>
    </row>
    <row r="509" spans="1:4">
      <c r="A509" t="s">
        <v>874</v>
      </c>
      <c r="B509" t="s">
        <v>876</v>
      </c>
      <c r="C509" t="s">
        <v>245</v>
      </c>
      <c r="D509" t="s">
        <v>875</v>
      </c>
    </row>
    <row r="510" spans="1:4">
      <c r="A510" t="s">
        <v>879</v>
      </c>
      <c r="B510" t="s">
        <v>881</v>
      </c>
      <c r="C510" t="s">
        <v>154</v>
      </c>
      <c r="D510" t="s">
        <v>880</v>
      </c>
    </row>
    <row r="511" spans="1:4">
      <c r="A511" t="s">
        <v>883</v>
      </c>
      <c r="B511" t="s">
        <v>885</v>
      </c>
      <c r="C511" t="s">
        <v>72</v>
      </c>
      <c r="D511" t="s">
        <v>884</v>
      </c>
    </row>
    <row r="512" spans="1:4">
      <c r="A512" t="s">
        <v>1448</v>
      </c>
      <c r="B512" t="s">
        <v>1449</v>
      </c>
      <c r="C512" t="s">
        <v>1134</v>
      </c>
      <c r="D512" t="s">
        <v>1002</v>
      </c>
    </row>
    <row r="513" spans="1:4">
      <c r="A513" t="s">
        <v>1451</v>
      </c>
      <c r="B513" t="s">
        <v>1453</v>
      </c>
      <c r="C513" t="s">
        <v>1059</v>
      </c>
      <c r="D513" t="s">
        <v>1452</v>
      </c>
    </row>
    <row r="514" spans="1:4">
      <c r="A514" t="s">
        <v>1455</v>
      </c>
      <c r="B514" t="s">
        <v>1457</v>
      </c>
      <c r="C514" t="s">
        <v>94</v>
      </c>
      <c r="D514" t="s">
        <v>1456</v>
      </c>
    </row>
    <row r="515" spans="1:4">
      <c r="A515" t="s">
        <v>889</v>
      </c>
      <c r="B515" t="s">
        <v>891</v>
      </c>
      <c r="C515" t="s">
        <v>30</v>
      </c>
      <c r="D515" t="s">
        <v>890</v>
      </c>
    </row>
    <row r="516" spans="1:4">
      <c r="A516" t="s">
        <v>893</v>
      </c>
      <c r="B516" t="s">
        <v>895</v>
      </c>
      <c r="C516" t="s">
        <v>94</v>
      </c>
      <c r="D516" t="s">
        <v>894</v>
      </c>
    </row>
    <row r="517" spans="1:4">
      <c r="A517" t="s">
        <v>898</v>
      </c>
      <c r="B517" t="s">
        <v>900</v>
      </c>
      <c r="C517" t="s">
        <v>154</v>
      </c>
      <c r="D517" t="s">
        <v>899</v>
      </c>
    </row>
    <row r="518" spans="1:4">
      <c r="A518" t="s">
        <v>901</v>
      </c>
      <c r="B518" t="s">
        <v>903</v>
      </c>
      <c r="C518" t="s">
        <v>108</v>
      </c>
      <c r="D518" t="s">
        <v>902</v>
      </c>
    </row>
    <row r="519" spans="1:4">
      <c r="A519" t="s">
        <v>904</v>
      </c>
      <c r="B519" t="s">
        <v>906</v>
      </c>
      <c r="C519" t="s">
        <v>148</v>
      </c>
      <c r="D519" t="s">
        <v>905</v>
      </c>
    </row>
    <row r="520" spans="1:4">
      <c r="A520" t="s">
        <v>908</v>
      </c>
      <c r="B520" t="s">
        <v>910</v>
      </c>
      <c r="C520" t="s">
        <v>41</v>
      </c>
      <c r="D520" t="s">
        <v>909</v>
      </c>
    </row>
    <row r="521" spans="1:4">
      <c r="A521" t="s">
        <v>912</v>
      </c>
      <c r="B521" t="s">
        <v>914</v>
      </c>
      <c r="C521" t="s">
        <v>41</v>
      </c>
      <c r="D521" t="s">
        <v>913</v>
      </c>
    </row>
    <row r="522" spans="1:4">
      <c r="A522" t="s">
        <v>916</v>
      </c>
      <c r="B522" t="s">
        <v>918</v>
      </c>
      <c r="C522" t="s">
        <v>245</v>
      </c>
      <c r="D522" t="s">
        <v>917</v>
      </c>
    </row>
    <row r="523" spans="1:4">
      <c r="A523" t="s">
        <v>1459</v>
      </c>
      <c r="B523" t="s">
        <v>1461</v>
      </c>
      <c r="C523" t="s">
        <v>1047</v>
      </c>
      <c r="D523" t="s">
        <v>1460</v>
      </c>
    </row>
    <row r="524" spans="1:4">
      <c r="A524" t="s">
        <v>1463</v>
      </c>
      <c r="B524" t="s">
        <v>1465</v>
      </c>
      <c r="C524" t="s">
        <v>1129</v>
      </c>
      <c r="D524" t="s">
        <v>1464</v>
      </c>
    </row>
    <row r="525" spans="1:4">
      <c r="A525" t="s">
        <v>1467</v>
      </c>
      <c r="B525" t="s">
        <v>1469</v>
      </c>
      <c r="C525" t="s">
        <v>59</v>
      </c>
      <c r="D525" t="s">
        <v>1468</v>
      </c>
    </row>
    <row r="526" spans="1:4">
      <c r="A526" t="s">
        <v>1475</v>
      </c>
      <c r="B526" t="s">
        <v>1477</v>
      </c>
      <c r="C526" t="s">
        <v>1047</v>
      </c>
      <c r="D526" t="s">
        <v>1476</v>
      </c>
    </row>
    <row r="527" spans="1:4">
      <c r="A527" t="s">
        <v>1479</v>
      </c>
      <c r="B527" t="s">
        <v>1481</v>
      </c>
      <c r="C527" t="s">
        <v>1026</v>
      </c>
      <c r="D527" t="s">
        <v>1480</v>
      </c>
    </row>
    <row r="528" spans="1:4">
      <c r="A528" t="s">
        <v>1483</v>
      </c>
      <c r="B528" t="s">
        <v>1485</v>
      </c>
      <c r="C528" t="s">
        <v>1050</v>
      </c>
      <c r="D528" t="s">
        <v>1484</v>
      </c>
    </row>
    <row r="529" spans="1:4">
      <c r="A529" t="s">
        <v>920</v>
      </c>
      <c r="B529" t="s">
        <v>922</v>
      </c>
      <c r="C529" t="s">
        <v>367</v>
      </c>
      <c r="D529" t="s">
        <v>921</v>
      </c>
    </row>
    <row r="530" spans="1:4">
      <c r="A530" t="s">
        <v>924</v>
      </c>
      <c r="B530" t="s">
        <v>926</v>
      </c>
      <c r="C530" t="s">
        <v>41</v>
      </c>
      <c r="D530" t="s">
        <v>925</v>
      </c>
    </row>
    <row r="531" spans="1:4">
      <c r="A531" t="s">
        <v>928</v>
      </c>
      <c r="B531" t="s">
        <v>929</v>
      </c>
      <c r="C531" t="s">
        <v>154</v>
      </c>
      <c r="D531" t="s">
        <v>402</v>
      </c>
    </row>
    <row r="532" spans="1:4">
      <c r="A532" t="s">
        <v>930</v>
      </c>
      <c r="B532" t="s">
        <v>932</v>
      </c>
      <c r="C532" t="s">
        <v>94</v>
      </c>
      <c r="D532" t="s">
        <v>931</v>
      </c>
    </row>
    <row r="533" spans="1:4">
      <c r="A533" t="s">
        <v>934</v>
      </c>
      <c r="B533" t="s">
        <v>936</v>
      </c>
      <c r="C533" t="s">
        <v>41</v>
      </c>
      <c r="D533" t="s">
        <v>935</v>
      </c>
    </row>
    <row r="534" spans="1:4">
      <c r="A534" t="s">
        <v>938</v>
      </c>
      <c r="B534" t="s">
        <v>940</v>
      </c>
      <c r="C534" t="s">
        <v>59</v>
      </c>
      <c r="D534" t="s">
        <v>939</v>
      </c>
    </row>
    <row r="535" spans="1:4">
      <c r="A535" t="s">
        <v>1487</v>
      </c>
      <c r="B535" t="s">
        <v>1488</v>
      </c>
      <c r="C535" t="s">
        <v>21</v>
      </c>
      <c r="D535" t="s">
        <v>1002</v>
      </c>
    </row>
    <row r="536" spans="1:4">
      <c r="A536" t="s">
        <v>1490</v>
      </c>
      <c r="B536" t="s">
        <v>1492</v>
      </c>
      <c r="C536" t="s">
        <v>1026</v>
      </c>
      <c r="D536" t="s">
        <v>1491</v>
      </c>
    </row>
    <row r="537" spans="1:4">
      <c r="A537" t="s">
        <v>1494</v>
      </c>
      <c r="B537" t="s">
        <v>1496</v>
      </c>
      <c r="C537" t="s">
        <v>94</v>
      </c>
      <c r="D537" t="s">
        <v>1495</v>
      </c>
    </row>
    <row r="538" spans="1:4">
      <c r="A538" t="s">
        <v>1498</v>
      </c>
      <c r="B538" t="s">
        <v>1500</v>
      </c>
      <c r="C538" t="s">
        <v>1059</v>
      </c>
      <c r="D538" t="s">
        <v>1499</v>
      </c>
    </row>
    <row r="539" spans="1:4">
      <c r="A539" t="s">
        <v>1502</v>
      </c>
      <c r="B539" t="s">
        <v>1504</v>
      </c>
      <c r="C539" t="s">
        <v>1026</v>
      </c>
      <c r="D539" t="s">
        <v>1503</v>
      </c>
    </row>
    <row r="540" spans="1:4">
      <c r="A540" t="s">
        <v>1510</v>
      </c>
      <c r="B540" t="s">
        <v>1512</v>
      </c>
      <c r="C540" t="s">
        <v>1059</v>
      </c>
      <c r="D540" t="s">
        <v>1511</v>
      </c>
    </row>
    <row r="541" spans="1:4">
      <c r="A541" t="s">
        <v>1514</v>
      </c>
      <c r="B541" t="s">
        <v>1516</v>
      </c>
      <c r="C541" t="s">
        <v>1059</v>
      </c>
      <c r="D541" t="s">
        <v>1515</v>
      </c>
    </row>
    <row r="542" spans="1:4">
      <c r="A542" t="s">
        <v>1518</v>
      </c>
      <c r="B542" t="s">
        <v>1520</v>
      </c>
      <c r="C542" t="s">
        <v>154</v>
      </c>
      <c r="D542" t="s">
        <v>1519</v>
      </c>
    </row>
    <row r="543" spans="1:4">
      <c r="A543" t="s">
        <v>1522</v>
      </c>
      <c r="B543" t="s">
        <v>1524</v>
      </c>
      <c r="C543" t="s">
        <v>1047</v>
      </c>
      <c r="D543" t="s">
        <v>1523</v>
      </c>
    </row>
    <row r="544" spans="1:4">
      <c r="A544" t="s">
        <v>1526</v>
      </c>
      <c r="B544" t="s">
        <v>1528</v>
      </c>
      <c r="C544" t="s">
        <v>108</v>
      </c>
      <c r="D544" t="s">
        <v>1527</v>
      </c>
    </row>
    <row r="545" spans="1:4">
      <c r="A545" t="s">
        <v>1530</v>
      </c>
      <c r="B545" t="s">
        <v>1532</v>
      </c>
      <c r="C545" t="s">
        <v>59</v>
      </c>
      <c r="D545" t="s">
        <v>1531</v>
      </c>
    </row>
    <row r="546" spans="1:4">
      <c r="A546" t="s">
        <v>942</v>
      </c>
      <c r="B546" t="s">
        <v>944</v>
      </c>
      <c r="D546" t="s">
        <v>943</v>
      </c>
    </row>
    <row r="547" spans="1:4">
      <c r="A547" t="s">
        <v>945</v>
      </c>
      <c r="B547" t="s">
        <v>948</v>
      </c>
      <c r="C547" t="s">
        <v>946</v>
      </c>
      <c r="D547" t="s">
        <v>947</v>
      </c>
    </row>
    <row r="548" spans="1:4">
      <c r="A548" t="s">
        <v>949</v>
      </c>
      <c r="B548" t="s">
        <v>951</v>
      </c>
      <c r="C548" t="s">
        <v>41</v>
      </c>
      <c r="D548" t="s">
        <v>950</v>
      </c>
    </row>
    <row r="549" spans="1:4">
      <c r="A549" t="s">
        <v>952</v>
      </c>
      <c r="B549" t="s">
        <v>955</v>
      </c>
      <c r="C549" t="s">
        <v>94</v>
      </c>
      <c r="D549" t="s">
        <v>953</v>
      </c>
    </row>
    <row r="550" spans="1:4">
      <c r="A550" t="s">
        <v>956</v>
      </c>
      <c r="B550" t="s">
        <v>959</v>
      </c>
      <c r="C550" t="s">
        <v>957</v>
      </c>
      <c r="D550" t="s">
        <v>958</v>
      </c>
    </row>
    <row r="551" spans="1:4">
      <c r="A551" t="s">
        <v>960</v>
      </c>
      <c r="B551" t="s">
        <v>962</v>
      </c>
      <c r="C551" t="s">
        <v>30</v>
      </c>
      <c r="D551" t="s">
        <v>961</v>
      </c>
    </row>
    <row r="552" spans="1:4">
      <c r="A552" t="s">
        <v>963</v>
      </c>
      <c r="B552" t="s">
        <v>965</v>
      </c>
      <c r="C552" t="s">
        <v>30</v>
      </c>
      <c r="D552" t="s">
        <v>964</v>
      </c>
    </row>
    <row r="553" spans="1:4">
      <c r="A553" t="s">
        <v>967</v>
      </c>
      <c r="B553" t="s">
        <v>969</v>
      </c>
      <c r="C553" t="s">
        <v>30</v>
      </c>
      <c r="D553" t="s">
        <v>968</v>
      </c>
    </row>
    <row r="554" spans="1:4">
      <c r="A554" t="s">
        <v>972</v>
      </c>
      <c r="B554" t="s">
        <v>974</v>
      </c>
      <c r="C554" t="s">
        <v>617</v>
      </c>
      <c r="D554" t="s">
        <v>973</v>
      </c>
    </row>
    <row r="555" spans="1:4">
      <c r="A555" t="s">
        <v>977</v>
      </c>
      <c r="B555" t="s">
        <v>979</v>
      </c>
      <c r="C555" t="s">
        <v>154</v>
      </c>
      <c r="D555" t="s">
        <v>978</v>
      </c>
    </row>
    <row r="556" spans="1:4">
      <c r="A556" t="s">
        <v>980</v>
      </c>
      <c r="B556" t="s">
        <v>982</v>
      </c>
      <c r="C556" t="s">
        <v>41</v>
      </c>
      <c r="D556" t="s">
        <v>981</v>
      </c>
    </row>
    <row r="557" spans="1:4">
      <c r="A557" t="s">
        <v>1534</v>
      </c>
      <c r="B557" t="s">
        <v>1536</v>
      </c>
      <c r="C557" t="s">
        <v>154</v>
      </c>
      <c r="D557" t="s">
        <v>1535</v>
      </c>
    </row>
    <row r="558" spans="1:4">
      <c r="A558" t="s">
        <v>1538</v>
      </c>
      <c r="B558" t="s">
        <v>1540</v>
      </c>
      <c r="C558" t="s">
        <v>59</v>
      </c>
      <c r="D558" t="s">
        <v>1539</v>
      </c>
    </row>
    <row r="559" spans="1:4">
      <c r="A559" t="s">
        <v>1542</v>
      </c>
      <c r="B559" t="s">
        <v>1544</v>
      </c>
      <c r="C559" t="s">
        <v>59</v>
      </c>
      <c r="D559" t="s">
        <v>1543</v>
      </c>
    </row>
    <row r="560" spans="1:4">
      <c r="A560" t="s">
        <v>1546</v>
      </c>
      <c r="B560" t="s">
        <v>1549</v>
      </c>
      <c r="C560" t="s">
        <v>1547</v>
      </c>
      <c r="D560" t="s">
        <v>1548</v>
      </c>
    </row>
    <row r="561" spans="1:4">
      <c r="A561" t="s">
        <v>1551</v>
      </c>
      <c r="B561" t="s">
        <v>1553</v>
      </c>
      <c r="C561" t="s">
        <v>601</v>
      </c>
      <c r="D561" t="s">
        <v>1552</v>
      </c>
    </row>
    <row r="562" spans="1:4">
      <c r="A562" t="s">
        <v>1555</v>
      </c>
      <c r="B562" t="s">
        <v>1557</v>
      </c>
      <c r="C562" t="s">
        <v>1059</v>
      </c>
      <c r="D562" t="s">
        <v>1556</v>
      </c>
    </row>
    <row r="563" spans="1:4">
      <c r="A563" t="s">
        <v>1559</v>
      </c>
      <c r="B563" t="s">
        <v>1561</v>
      </c>
      <c r="C563" t="s">
        <v>1134</v>
      </c>
      <c r="D563" t="s">
        <v>1560</v>
      </c>
    </row>
    <row r="564" spans="1:4">
      <c r="A564" t="s">
        <v>1563</v>
      </c>
      <c r="B564" t="s">
        <v>1565</v>
      </c>
      <c r="C564" t="s">
        <v>601</v>
      </c>
      <c r="D564" t="s">
        <v>1564</v>
      </c>
    </row>
    <row r="565" spans="1:4">
      <c r="A565" t="s">
        <v>1567</v>
      </c>
      <c r="B565" t="s">
        <v>1569</v>
      </c>
      <c r="C565" t="s">
        <v>1018</v>
      </c>
      <c r="D565" t="s">
        <v>1568</v>
      </c>
    </row>
    <row r="566" spans="1:4">
      <c r="A566" t="s">
        <v>1571</v>
      </c>
      <c r="B566" t="s">
        <v>1573</v>
      </c>
      <c r="C566" t="s">
        <v>1047</v>
      </c>
      <c r="D566" t="s">
        <v>1572</v>
      </c>
    </row>
    <row r="567" spans="1:4">
      <c r="A567" t="s">
        <v>1575</v>
      </c>
      <c r="B567" t="s">
        <v>1577</v>
      </c>
      <c r="C567" t="s">
        <v>778</v>
      </c>
      <c r="D567" t="s">
        <v>1576</v>
      </c>
    </row>
    <row r="568" spans="1:4">
      <c r="A568" t="s">
        <v>1579</v>
      </c>
      <c r="B568" t="s">
        <v>1581</v>
      </c>
      <c r="C568" t="s">
        <v>419</v>
      </c>
      <c r="D568" t="s">
        <v>1580</v>
      </c>
    </row>
    <row r="569" spans="1:4">
      <c r="A569" t="s">
        <v>1583</v>
      </c>
      <c r="B569" t="s">
        <v>1585</v>
      </c>
      <c r="C569" t="s">
        <v>1432</v>
      </c>
      <c r="D569" t="s">
        <v>1584</v>
      </c>
    </row>
    <row r="570" spans="1:4">
      <c r="A570" t="s">
        <v>1587</v>
      </c>
      <c r="B570" t="s">
        <v>1589</v>
      </c>
      <c r="C570" t="s">
        <v>94</v>
      </c>
      <c r="D570" t="s">
        <v>1588</v>
      </c>
    </row>
    <row r="571" spans="1:4">
      <c r="A571" t="s">
        <v>1591</v>
      </c>
      <c r="B571" t="s">
        <v>1592</v>
      </c>
      <c r="C571" t="s">
        <v>1129</v>
      </c>
      <c r="D571" t="s">
        <v>1002</v>
      </c>
    </row>
    <row r="572" spans="1:4">
      <c r="A572" t="s">
        <v>984</v>
      </c>
      <c r="B572" t="s">
        <v>985</v>
      </c>
      <c r="C572" t="s">
        <v>21</v>
      </c>
      <c r="D572" t="s">
        <v>402</v>
      </c>
    </row>
    <row r="573" spans="1:4">
      <c r="A573" t="s">
        <v>1594</v>
      </c>
      <c r="B573" t="s">
        <v>1596</v>
      </c>
      <c r="C573" t="s">
        <v>1232</v>
      </c>
      <c r="D573" t="s">
        <v>1595</v>
      </c>
    </row>
    <row r="574" spans="1:4">
      <c r="A574" t="s">
        <v>1602</v>
      </c>
      <c r="B574" t="s">
        <v>1604</v>
      </c>
      <c r="C574" t="s">
        <v>94</v>
      </c>
      <c r="D574" t="s">
        <v>1603</v>
      </c>
    </row>
    <row r="575" spans="1:4">
      <c r="A575" t="s">
        <v>1606</v>
      </c>
      <c r="B575" t="s">
        <v>1608</v>
      </c>
      <c r="C575" t="s">
        <v>154</v>
      </c>
      <c r="D575" t="s">
        <v>1607</v>
      </c>
    </row>
    <row r="576" spans="1:4">
      <c r="A576" t="s">
        <v>1610</v>
      </c>
      <c r="B576" t="s">
        <v>1612</v>
      </c>
      <c r="C576" t="s">
        <v>245</v>
      </c>
      <c r="D576" t="s">
        <v>1611</v>
      </c>
    </row>
    <row r="577" spans="1:4">
      <c r="A577" t="s">
        <v>1614</v>
      </c>
      <c r="B577" t="s">
        <v>1616</v>
      </c>
      <c r="C577" t="s">
        <v>1050</v>
      </c>
      <c r="D577" t="s">
        <v>1615</v>
      </c>
    </row>
    <row r="578" spans="1:4">
      <c r="A578" t="s">
        <v>1618</v>
      </c>
      <c r="B578" t="s">
        <v>1620</v>
      </c>
      <c r="C578" t="s">
        <v>245</v>
      </c>
      <c r="D578" t="s">
        <v>1619</v>
      </c>
    </row>
    <row r="579" spans="1:4">
      <c r="A579" t="s">
        <v>1622</v>
      </c>
      <c r="B579" t="s">
        <v>1624</v>
      </c>
      <c r="C579" t="s">
        <v>94</v>
      </c>
      <c r="D579" t="s">
        <v>1623</v>
      </c>
    </row>
    <row r="580" spans="1:4">
      <c r="A580" t="s">
        <v>1626</v>
      </c>
      <c r="B580" t="s">
        <v>1628</v>
      </c>
      <c r="C580" t="s">
        <v>1059</v>
      </c>
      <c r="D580" t="s">
        <v>1627</v>
      </c>
    </row>
    <row r="581" spans="1:4">
      <c r="A581" t="s">
        <v>1630</v>
      </c>
      <c r="B581" t="s">
        <v>1632</v>
      </c>
      <c r="C581" t="s">
        <v>1059</v>
      </c>
      <c r="D581" t="s">
        <v>1631</v>
      </c>
    </row>
    <row r="582" spans="1:4">
      <c r="A582" t="s">
        <v>1634</v>
      </c>
      <c r="B582" t="s">
        <v>1636</v>
      </c>
      <c r="C582" t="s">
        <v>1134</v>
      </c>
      <c r="D582" t="s">
        <v>1635</v>
      </c>
    </row>
    <row r="583" spans="1:4">
      <c r="A583" t="s">
        <v>1638</v>
      </c>
      <c r="B583" t="s">
        <v>1640</v>
      </c>
      <c r="C583" t="s">
        <v>1059</v>
      </c>
      <c r="D583" t="s">
        <v>1639</v>
      </c>
    </row>
    <row r="584" spans="1:4">
      <c r="A584" t="s">
        <v>1642</v>
      </c>
      <c r="B584" t="s">
        <v>1643</v>
      </c>
      <c r="C584" t="s">
        <v>778</v>
      </c>
      <c r="D584" t="s">
        <v>1002</v>
      </c>
    </row>
    <row r="585" spans="1:4">
      <c r="A585" t="s">
        <v>986</v>
      </c>
      <c r="B585" t="s">
        <v>988</v>
      </c>
      <c r="C585" t="s">
        <v>803</v>
      </c>
      <c r="D585" t="s">
        <v>987</v>
      </c>
    </row>
    <row r="586" spans="1:4">
      <c r="A586" t="s">
        <v>990</v>
      </c>
      <c r="B586" t="s">
        <v>992</v>
      </c>
      <c r="C586" t="s">
        <v>41</v>
      </c>
      <c r="D586" t="s">
        <v>991</v>
      </c>
    </row>
    <row r="587" spans="1:4">
      <c r="A587" t="s">
        <v>993</v>
      </c>
      <c r="B587" t="s">
        <v>995</v>
      </c>
      <c r="C587" t="s">
        <v>41</v>
      </c>
      <c r="D587" t="s">
        <v>994</v>
      </c>
    </row>
    <row r="588" spans="1:4">
      <c r="A588" t="s">
        <v>996</v>
      </c>
      <c r="B588" t="s">
        <v>998</v>
      </c>
      <c r="C588" t="s">
        <v>94</v>
      </c>
      <c r="D588" t="s">
        <v>997</v>
      </c>
    </row>
    <row r="589" spans="1:4">
      <c r="A589" t="s">
        <v>2840</v>
      </c>
      <c r="B589" t="s">
        <v>2841</v>
      </c>
      <c r="C589" t="s">
        <v>154</v>
      </c>
      <c r="D589" t="s">
        <v>2628</v>
      </c>
    </row>
    <row r="590" spans="1:4">
      <c r="A590" t="s">
        <v>2629</v>
      </c>
      <c r="B590" t="s">
        <v>2843</v>
      </c>
      <c r="D590" t="s">
        <v>2630</v>
      </c>
    </row>
    <row r="591" spans="1:4">
      <c r="A591" t="s">
        <v>2631</v>
      </c>
      <c r="B591" t="s">
        <v>2845</v>
      </c>
      <c r="D591" t="s">
        <v>2628</v>
      </c>
    </row>
    <row r="592" spans="1:4">
      <c r="A592" t="s">
        <v>2632</v>
      </c>
      <c r="B592" t="s">
        <v>2847</v>
      </c>
      <c r="D592" t="s">
        <v>2633</v>
      </c>
    </row>
    <row r="593" spans="1:4">
      <c r="A593" t="s">
        <v>2634</v>
      </c>
      <c r="B593" t="s">
        <v>2849</v>
      </c>
      <c r="D593" t="s">
        <v>2635</v>
      </c>
    </row>
    <row r="594" spans="1:4">
      <c r="A594" t="s">
        <v>2602</v>
      </c>
      <c r="B594" t="s">
        <v>2851</v>
      </c>
      <c r="D594" t="s">
        <v>2603</v>
      </c>
    </row>
    <row r="595" spans="1:4">
      <c r="A595" t="s">
        <v>2576</v>
      </c>
      <c r="B595" t="s">
        <v>2853</v>
      </c>
      <c r="D595" t="s">
        <v>2577</v>
      </c>
    </row>
    <row r="596" spans="1:4">
      <c r="A596" t="s">
        <v>2578</v>
      </c>
      <c r="B596" t="s">
        <v>2855</v>
      </c>
      <c r="D596" t="s">
        <v>2579</v>
      </c>
    </row>
    <row r="597" spans="1:4">
      <c r="A597" t="s">
        <v>2724</v>
      </c>
      <c r="B597" t="s">
        <v>2857</v>
      </c>
      <c r="D597" t="s">
        <v>2725</v>
      </c>
    </row>
    <row r="598" spans="1:4">
      <c r="A598" t="s">
        <v>2726</v>
      </c>
      <c r="B598" t="s">
        <v>2859</v>
      </c>
      <c r="D598" t="s">
        <v>2727</v>
      </c>
    </row>
    <row r="599" spans="1:4">
      <c r="A599" t="s">
        <v>2524</v>
      </c>
      <c r="B599" t="s">
        <v>2861</v>
      </c>
      <c r="D599" t="s">
        <v>2604</v>
      </c>
    </row>
    <row r="600" spans="1:4">
      <c r="A600" t="s">
        <v>2636</v>
      </c>
      <c r="B600" t="s">
        <v>2863</v>
      </c>
      <c r="D600" t="s">
        <v>2637</v>
      </c>
    </row>
    <row r="601" spans="1:4">
      <c r="A601" t="s">
        <v>2519</v>
      </c>
      <c r="B601" t="s">
        <v>2865</v>
      </c>
      <c r="D601" t="s">
        <v>2520</v>
      </c>
    </row>
    <row r="602" spans="1:4">
      <c r="A602" t="s">
        <v>2553</v>
      </c>
      <c r="B602" t="s">
        <v>2867</v>
      </c>
      <c r="D602" t="s">
        <v>2554</v>
      </c>
    </row>
    <row r="603" spans="1:4">
      <c r="A603" t="s">
        <v>2638</v>
      </c>
      <c r="B603" t="s">
        <v>2869</v>
      </c>
      <c r="D603" t="s">
        <v>2526</v>
      </c>
    </row>
    <row r="604" spans="1:4">
      <c r="A604" t="s">
        <v>2605</v>
      </c>
      <c r="B604" t="s">
        <v>2871</v>
      </c>
      <c r="D604" t="s">
        <v>2606</v>
      </c>
    </row>
    <row r="605" spans="1:4">
      <c r="A605" t="s">
        <v>2639</v>
      </c>
      <c r="B605" t="s">
        <v>2873</v>
      </c>
      <c r="D605" t="s">
        <v>2533</v>
      </c>
    </row>
    <row r="606" spans="1:4">
      <c r="A606" t="s">
        <v>2532</v>
      </c>
      <c r="B606" t="s">
        <v>2875</v>
      </c>
      <c r="D606" t="s">
        <v>2533</v>
      </c>
    </row>
    <row r="607" spans="1:4">
      <c r="A607" t="s">
        <v>2640</v>
      </c>
      <c r="B607" t="s">
        <v>2877</v>
      </c>
      <c r="D607" t="s">
        <v>2641</v>
      </c>
    </row>
    <row r="608" spans="1:4">
      <c r="A608" t="s">
        <v>2671</v>
      </c>
      <c r="B608" t="s">
        <v>2879</v>
      </c>
      <c r="D608" t="s">
        <v>2526</v>
      </c>
    </row>
    <row r="609" spans="1:4">
      <c r="A609" t="s">
        <v>2672</v>
      </c>
      <c r="B609" t="s">
        <v>2881</v>
      </c>
      <c r="D609" t="s">
        <v>2673</v>
      </c>
    </row>
    <row r="610" spans="1:4">
      <c r="A610" t="s">
        <v>2607</v>
      </c>
      <c r="B610" t="s">
        <v>2883</v>
      </c>
      <c r="D610" t="s">
        <v>2608</v>
      </c>
    </row>
    <row r="611" spans="1:4">
      <c r="A611" t="s">
        <v>2674</v>
      </c>
      <c r="B611" t="s">
        <v>2885</v>
      </c>
      <c r="D611" t="s">
        <v>2675</v>
      </c>
    </row>
    <row r="612" spans="1:4">
      <c r="A612" t="s">
        <v>2728</v>
      </c>
      <c r="B612" t="s">
        <v>2887</v>
      </c>
      <c r="D612" t="s">
        <v>2729</v>
      </c>
    </row>
    <row r="613" spans="1:4">
      <c r="A613" t="s">
        <v>2580</v>
      </c>
      <c r="B613" t="s">
        <v>2889</v>
      </c>
      <c r="D613" t="s">
        <v>2581</v>
      </c>
    </row>
    <row r="614" spans="1:4">
      <c r="A614" t="s">
        <v>2642</v>
      </c>
      <c r="B614" t="s">
        <v>2891</v>
      </c>
      <c r="D614" t="s">
        <v>2643</v>
      </c>
    </row>
    <row r="615" spans="1:4">
      <c r="A615" t="s">
        <v>2730</v>
      </c>
      <c r="B615" t="s">
        <v>2893</v>
      </c>
      <c r="D615" t="s">
        <v>2731</v>
      </c>
    </row>
    <row r="616" spans="1:4">
      <c r="A616" t="s">
        <v>2676</v>
      </c>
      <c r="B616" t="s">
        <v>2895</v>
      </c>
      <c r="D616" t="s">
        <v>2677</v>
      </c>
    </row>
    <row r="617" spans="1:4">
      <c r="A617" t="s">
        <v>2644</v>
      </c>
      <c r="B617" t="s">
        <v>2897</v>
      </c>
      <c r="D617" t="s">
        <v>2645</v>
      </c>
    </row>
    <row r="618" spans="1:4">
      <c r="A618" t="s">
        <v>2678</v>
      </c>
      <c r="B618" t="s">
        <v>1926</v>
      </c>
      <c r="D618" t="s">
        <v>2679</v>
      </c>
    </row>
    <row r="619" spans="1:4">
      <c r="A619" t="s">
        <v>2680</v>
      </c>
      <c r="B619" t="s">
        <v>2899</v>
      </c>
      <c r="D619" t="s">
        <v>2681</v>
      </c>
    </row>
    <row r="620" spans="1:4">
      <c r="A620" t="s">
        <v>2609</v>
      </c>
      <c r="B620" t="s">
        <v>2901</v>
      </c>
      <c r="D620" t="s">
        <v>2610</v>
      </c>
    </row>
    <row r="621" spans="1:4">
      <c r="A621" t="s">
        <v>2555</v>
      </c>
      <c r="B621" t="s">
        <v>2903</v>
      </c>
      <c r="D621" t="s">
        <v>2526</v>
      </c>
    </row>
    <row r="622" spans="1:4">
      <c r="A622" t="s">
        <v>2732</v>
      </c>
      <c r="B622" t="s">
        <v>2905</v>
      </c>
      <c r="D622" t="s">
        <v>2733</v>
      </c>
    </row>
    <row r="623" spans="1:4">
      <c r="A623" t="s">
        <v>2734</v>
      </c>
      <c r="B623" t="s">
        <v>2907</v>
      </c>
      <c r="D623" t="s">
        <v>2735</v>
      </c>
    </row>
    <row r="624" spans="1:4">
      <c r="A624" t="s">
        <v>2551</v>
      </c>
      <c r="B624" t="s">
        <v>2909</v>
      </c>
      <c r="D624" t="s">
        <v>2552</v>
      </c>
    </row>
    <row r="625" spans="1:4">
      <c r="A625" t="s">
        <v>2682</v>
      </c>
      <c r="B625" t="s">
        <v>2911</v>
      </c>
      <c r="D625" t="s">
        <v>2683</v>
      </c>
    </row>
    <row r="626" spans="1:4">
      <c r="A626" t="s">
        <v>2646</v>
      </c>
      <c r="B626" t="s">
        <v>2913</v>
      </c>
      <c r="D626" t="s">
        <v>2647</v>
      </c>
    </row>
    <row r="627" spans="1:4">
      <c r="A627" t="s">
        <v>2527</v>
      </c>
      <c r="B627" t="s">
        <v>2915</v>
      </c>
      <c r="D627" t="s">
        <v>2736</v>
      </c>
    </row>
    <row r="628" spans="1:4">
      <c r="A628" t="s">
        <v>2556</v>
      </c>
      <c r="B628" t="s">
        <v>2917</v>
      </c>
      <c r="D628" t="s">
        <v>2557</v>
      </c>
    </row>
    <row r="629" spans="1:4">
      <c r="A629" t="s">
        <v>2558</v>
      </c>
      <c r="B629" t="s">
        <v>2919</v>
      </c>
      <c r="D629" t="s">
        <v>2559</v>
      </c>
    </row>
    <row r="630" spans="1:4">
      <c r="A630" t="s">
        <v>2560</v>
      </c>
      <c r="B630" t="s">
        <v>2921</v>
      </c>
      <c r="D630" t="s">
        <v>2561</v>
      </c>
    </row>
    <row r="631" spans="1:4">
      <c r="A631" t="s">
        <v>2582</v>
      </c>
      <c r="B631" t="s">
        <v>2923</v>
      </c>
      <c r="D631" t="s">
        <v>2583</v>
      </c>
    </row>
    <row r="632" spans="1:4">
      <c r="A632" t="s">
        <v>2562</v>
      </c>
      <c r="B632" t="s">
        <v>2923</v>
      </c>
      <c r="D632" t="s">
        <v>2563</v>
      </c>
    </row>
    <row r="633" spans="1:4">
      <c r="A633" t="s">
        <v>2521</v>
      </c>
      <c r="B633" t="s">
        <v>2925</v>
      </c>
      <c r="D633" t="s">
        <v>2584</v>
      </c>
    </row>
    <row r="634" spans="1:4">
      <c r="A634" t="s">
        <v>2684</v>
      </c>
      <c r="B634" t="s">
        <v>2927</v>
      </c>
      <c r="D634" t="s">
        <v>2685</v>
      </c>
    </row>
    <row r="635" spans="1:4">
      <c r="A635" t="s">
        <v>2564</v>
      </c>
      <c r="B635" t="s">
        <v>2929</v>
      </c>
      <c r="D635" t="s">
        <v>2565</v>
      </c>
    </row>
    <row r="636" spans="1:4">
      <c r="A636" t="s">
        <v>2737</v>
      </c>
      <c r="B636" t="s">
        <v>2931</v>
      </c>
      <c r="D636" t="s">
        <v>2738</v>
      </c>
    </row>
    <row r="637" spans="1:4">
      <c r="A637" t="s">
        <v>2648</v>
      </c>
      <c r="B637" t="s">
        <v>2933</v>
      </c>
      <c r="D637" t="s">
        <v>2637</v>
      </c>
    </row>
    <row r="638" spans="1:4">
      <c r="A638" t="s">
        <v>2566</v>
      </c>
      <c r="B638" t="s">
        <v>2935</v>
      </c>
      <c r="D638" t="s">
        <v>2567</v>
      </c>
    </row>
    <row r="639" spans="1:4">
      <c r="A639" t="s">
        <v>2739</v>
      </c>
      <c r="B639" t="s">
        <v>2937</v>
      </c>
      <c r="D639" t="s">
        <v>2740</v>
      </c>
    </row>
    <row r="640" spans="1:4">
      <c r="A640" t="s">
        <v>2585</v>
      </c>
      <c r="B640" t="s">
        <v>2939</v>
      </c>
      <c r="D640" t="s">
        <v>2586</v>
      </c>
    </row>
    <row r="641" spans="1:4">
      <c r="A641" t="s">
        <v>2611</v>
      </c>
      <c r="B641" t="s">
        <v>2941</v>
      </c>
      <c r="D641" t="s">
        <v>2612</v>
      </c>
    </row>
    <row r="642" spans="1:4">
      <c r="A642" t="s">
        <v>2741</v>
      </c>
      <c r="B642" t="s">
        <v>2943</v>
      </c>
      <c r="D642" t="s">
        <v>2742</v>
      </c>
    </row>
    <row r="643" spans="1:4">
      <c r="A643" t="s">
        <v>2587</v>
      </c>
      <c r="B643" t="s">
        <v>2945</v>
      </c>
      <c r="D643" t="s">
        <v>2588</v>
      </c>
    </row>
    <row r="644" spans="1:4">
      <c r="A644" t="s">
        <v>2686</v>
      </c>
      <c r="B644" t="s">
        <v>2947</v>
      </c>
      <c r="D644" t="s">
        <v>2687</v>
      </c>
    </row>
    <row r="645" spans="1:4">
      <c r="A645" t="s">
        <v>2743</v>
      </c>
      <c r="B645" t="s">
        <v>2949</v>
      </c>
      <c r="D645" t="s">
        <v>2744</v>
      </c>
    </row>
    <row r="646" spans="1:4">
      <c r="A646" t="s">
        <v>2649</v>
      </c>
      <c r="B646" t="s">
        <v>2951</v>
      </c>
      <c r="D646" t="s">
        <v>2650</v>
      </c>
    </row>
    <row r="647" spans="1:4">
      <c r="A647" t="s">
        <v>2522</v>
      </c>
      <c r="B647" t="s">
        <v>2953</v>
      </c>
      <c r="D647" t="s">
        <v>2523</v>
      </c>
    </row>
    <row r="648" spans="1:4">
      <c r="A648" t="s">
        <v>2651</v>
      </c>
      <c r="B648" t="s">
        <v>2955</v>
      </c>
      <c r="D648" t="s">
        <v>2652</v>
      </c>
    </row>
    <row r="649" spans="1:4">
      <c r="A649" t="s">
        <v>2653</v>
      </c>
      <c r="B649" t="s">
        <v>2957</v>
      </c>
      <c r="D649" t="s">
        <v>2654</v>
      </c>
    </row>
    <row r="650" spans="1:4">
      <c r="A650" t="s">
        <v>2568</v>
      </c>
      <c r="B650" t="s">
        <v>2959</v>
      </c>
      <c r="D650" t="s">
        <v>2569</v>
      </c>
    </row>
    <row r="651" spans="1:4">
      <c r="A651" t="s">
        <v>2745</v>
      </c>
      <c r="B651" t="s">
        <v>2961</v>
      </c>
      <c r="D651" t="s">
        <v>2746</v>
      </c>
    </row>
    <row r="652" spans="1:4">
      <c r="A652" t="s">
        <v>2747</v>
      </c>
      <c r="B652" t="s">
        <v>2963</v>
      </c>
      <c r="D652" t="s">
        <v>2748</v>
      </c>
    </row>
    <row r="653" spans="1:4">
      <c r="A653" t="s">
        <v>2613</v>
      </c>
      <c r="B653" t="s">
        <v>2965</v>
      </c>
      <c r="D653" t="s">
        <v>2614</v>
      </c>
    </row>
    <row r="654" spans="1:4">
      <c r="A654" t="s">
        <v>2749</v>
      </c>
      <c r="B654" t="s">
        <v>2967</v>
      </c>
      <c r="D654" t="s">
        <v>2750</v>
      </c>
    </row>
    <row r="655" spans="1:4">
      <c r="A655" t="s">
        <v>2570</v>
      </c>
      <c r="B655" t="s">
        <v>2969</v>
      </c>
      <c r="D655" t="s">
        <v>2571</v>
      </c>
    </row>
    <row r="656" spans="1:4">
      <c r="A656" t="s">
        <v>2688</v>
      </c>
      <c r="B656" t="s">
        <v>2971</v>
      </c>
      <c r="D656" t="s">
        <v>2689</v>
      </c>
    </row>
    <row r="657" spans="1:4">
      <c r="A657" t="s">
        <v>2655</v>
      </c>
      <c r="B657" t="s">
        <v>2973</v>
      </c>
      <c r="D657" t="s">
        <v>2656</v>
      </c>
    </row>
    <row r="658" spans="1:4">
      <c r="A658" t="s">
        <v>2690</v>
      </c>
      <c r="B658" t="s">
        <v>2975</v>
      </c>
      <c r="D658" t="s">
        <v>2691</v>
      </c>
    </row>
    <row r="659" spans="1:4">
      <c r="A659" t="s">
        <v>2615</v>
      </c>
      <c r="B659" t="s">
        <v>2977</v>
      </c>
      <c r="D659" t="s">
        <v>2616</v>
      </c>
    </row>
    <row r="660" spans="1:4">
      <c r="A660" t="s">
        <v>2692</v>
      </c>
      <c r="B660" t="s">
        <v>2979</v>
      </c>
      <c r="D660" t="s">
        <v>2693</v>
      </c>
    </row>
    <row r="661" spans="1:4">
      <c r="A661" t="s">
        <v>2791</v>
      </c>
      <c r="B661" t="s">
        <v>2981</v>
      </c>
      <c r="D661" t="s">
        <v>2526</v>
      </c>
    </row>
    <row r="662" spans="1:4">
      <c r="A662" t="s">
        <v>2792</v>
      </c>
      <c r="B662" t="s">
        <v>2983</v>
      </c>
      <c r="D662" t="s">
        <v>2793</v>
      </c>
    </row>
    <row r="663" spans="1:4">
      <c r="A663" t="s">
        <v>2589</v>
      </c>
      <c r="B663" t="s">
        <v>2985</v>
      </c>
      <c r="D663" t="s">
        <v>2526</v>
      </c>
    </row>
    <row r="664" spans="1:4">
      <c r="A664" t="s">
        <v>2694</v>
      </c>
      <c r="B664" t="s">
        <v>2987</v>
      </c>
      <c r="D664" t="s">
        <v>2526</v>
      </c>
    </row>
    <row r="665" spans="1:4">
      <c r="A665" t="s">
        <v>2572</v>
      </c>
      <c r="B665" t="s">
        <v>2989</v>
      </c>
      <c r="D665" t="s">
        <v>2573</v>
      </c>
    </row>
    <row r="666" spans="1:4">
      <c r="A666" t="s">
        <v>2794</v>
      </c>
      <c r="B666" t="s">
        <v>2991</v>
      </c>
      <c r="D666" t="s">
        <v>2795</v>
      </c>
    </row>
    <row r="667" spans="1:4">
      <c r="A667" t="s">
        <v>2695</v>
      </c>
      <c r="B667" t="s">
        <v>2993</v>
      </c>
      <c r="D667" t="s">
        <v>2696</v>
      </c>
    </row>
    <row r="668" spans="1:4">
      <c r="A668" t="s">
        <v>2617</v>
      </c>
      <c r="B668" t="s">
        <v>2995</v>
      </c>
      <c r="D668" t="s">
        <v>2618</v>
      </c>
    </row>
    <row r="669" spans="1:4">
      <c r="A669" t="s">
        <v>2796</v>
      </c>
      <c r="B669" t="s">
        <v>2997</v>
      </c>
      <c r="D669" t="s">
        <v>2797</v>
      </c>
    </row>
    <row r="670" spans="1:4">
      <c r="A670" t="s">
        <v>2619</v>
      </c>
      <c r="B670" t="s">
        <v>2999</v>
      </c>
      <c r="D670" t="s">
        <v>2620</v>
      </c>
    </row>
    <row r="671" spans="1:4">
      <c r="A671" t="s">
        <v>2697</v>
      </c>
      <c r="B671" t="s">
        <v>3001</v>
      </c>
      <c r="D671" t="s">
        <v>2698</v>
      </c>
    </row>
    <row r="672" spans="1:4">
      <c r="A672" t="s">
        <v>2798</v>
      </c>
      <c r="B672" t="s">
        <v>3003</v>
      </c>
      <c r="D672" t="s">
        <v>2799</v>
      </c>
    </row>
    <row r="673" spans="1:4">
      <c r="A673" t="s">
        <v>2800</v>
      </c>
      <c r="B673" t="s">
        <v>3005</v>
      </c>
      <c r="D673" t="s">
        <v>2801</v>
      </c>
    </row>
    <row r="674" spans="1:4">
      <c r="A674" t="s">
        <v>2751</v>
      </c>
      <c r="B674" t="s">
        <v>3007</v>
      </c>
      <c r="D674" t="s">
        <v>2752</v>
      </c>
    </row>
    <row r="675" spans="1:4">
      <c r="A675" t="s">
        <v>2590</v>
      </c>
      <c r="B675" t="s">
        <v>3009</v>
      </c>
      <c r="D675" t="s">
        <v>2591</v>
      </c>
    </row>
    <row r="676" spans="1:4">
      <c r="A676" t="s">
        <v>2657</v>
      </c>
      <c r="B676" t="s">
        <v>3011</v>
      </c>
      <c r="D676" t="s">
        <v>2658</v>
      </c>
    </row>
    <row r="677" spans="1:4">
      <c r="A677" t="s">
        <v>2699</v>
      </c>
      <c r="B677" t="s">
        <v>3013</v>
      </c>
      <c r="D677" t="s">
        <v>2700</v>
      </c>
    </row>
    <row r="678" spans="1:4">
      <c r="A678" t="s">
        <v>2592</v>
      </c>
      <c r="B678" t="s">
        <v>3015</v>
      </c>
      <c r="D678" t="s">
        <v>2593</v>
      </c>
    </row>
    <row r="679" spans="1:4">
      <c r="A679" t="s">
        <v>2659</v>
      </c>
      <c r="B679" t="s">
        <v>3017</v>
      </c>
      <c r="D679" t="s">
        <v>2660</v>
      </c>
    </row>
    <row r="680" spans="1:4">
      <c r="A680" t="s">
        <v>2701</v>
      </c>
      <c r="B680" t="s">
        <v>3019</v>
      </c>
      <c r="D680" t="s">
        <v>2702</v>
      </c>
    </row>
    <row r="681" spans="1:4">
      <c r="A681" t="s">
        <v>2703</v>
      </c>
      <c r="B681" t="s">
        <v>3021</v>
      </c>
      <c r="D681" t="s">
        <v>2704</v>
      </c>
    </row>
    <row r="682" spans="1:4">
      <c r="A682" t="s">
        <v>2705</v>
      </c>
      <c r="B682" t="s">
        <v>3023</v>
      </c>
      <c r="D682" t="s">
        <v>2706</v>
      </c>
    </row>
    <row r="683" spans="1:4">
      <c r="A683" t="s">
        <v>2594</v>
      </c>
      <c r="B683" t="s">
        <v>3025</v>
      </c>
      <c r="D683" t="s">
        <v>2595</v>
      </c>
    </row>
    <row r="684" spans="1:4">
      <c r="A684" t="s">
        <v>2661</v>
      </c>
      <c r="B684" t="s">
        <v>3027</v>
      </c>
      <c r="D684" t="s">
        <v>2662</v>
      </c>
    </row>
    <row r="685" spans="1:4">
      <c r="A685" t="s">
        <v>2707</v>
      </c>
      <c r="B685" t="s">
        <v>3029</v>
      </c>
      <c r="D685" t="s">
        <v>2708</v>
      </c>
    </row>
    <row r="686" spans="1:4">
      <c r="A686" t="s">
        <v>2753</v>
      </c>
      <c r="B686" t="s">
        <v>3031</v>
      </c>
      <c r="D686" t="s">
        <v>2754</v>
      </c>
    </row>
    <row r="687" spans="1:4">
      <c r="A687" t="s">
        <v>2621</v>
      </c>
      <c r="B687" t="s">
        <v>3033</v>
      </c>
      <c r="D687" t="s">
        <v>2526</v>
      </c>
    </row>
    <row r="688" spans="1:4">
      <c r="A688" t="s">
        <v>2755</v>
      </c>
      <c r="B688" t="s">
        <v>3035</v>
      </c>
      <c r="D688" t="s">
        <v>2526</v>
      </c>
    </row>
    <row r="689" spans="1:4">
      <c r="A689" t="s">
        <v>2756</v>
      </c>
      <c r="B689" t="s">
        <v>3037</v>
      </c>
      <c r="D689" t="s">
        <v>2696</v>
      </c>
    </row>
    <row r="690" spans="1:4">
      <c r="A690" t="s">
        <v>2663</v>
      </c>
      <c r="B690" t="s">
        <v>3039</v>
      </c>
      <c r="D690" t="s">
        <v>2664</v>
      </c>
    </row>
    <row r="691" spans="1:4">
      <c r="A691" t="s">
        <v>2709</v>
      </c>
      <c r="B691" t="s">
        <v>3041</v>
      </c>
      <c r="D691" t="s">
        <v>2710</v>
      </c>
    </row>
    <row r="692" spans="1:4">
      <c r="A692" t="s">
        <v>2757</v>
      </c>
      <c r="B692" t="s">
        <v>3043</v>
      </c>
      <c r="D692" t="s">
        <v>2758</v>
      </c>
    </row>
    <row r="693" spans="1:4">
      <c r="A693" t="s">
        <v>2802</v>
      </c>
      <c r="B693" t="s">
        <v>3045</v>
      </c>
      <c r="D693" t="s">
        <v>2803</v>
      </c>
    </row>
    <row r="694" spans="1:4">
      <c r="A694" t="s">
        <v>2665</v>
      </c>
      <c r="B694" t="s">
        <v>3047</v>
      </c>
      <c r="D694" t="s">
        <v>2666</v>
      </c>
    </row>
    <row r="695" spans="1:4">
      <c r="A695" t="s">
        <v>2711</v>
      </c>
      <c r="B695" t="s">
        <v>3049</v>
      </c>
      <c r="D695" t="s">
        <v>2712</v>
      </c>
    </row>
    <row r="696" spans="1:4">
      <c r="A696" t="s">
        <v>2759</v>
      </c>
      <c r="B696" t="s">
        <v>3051</v>
      </c>
      <c r="D696" t="s">
        <v>2760</v>
      </c>
    </row>
    <row r="697" spans="1:4">
      <c r="A697" t="s">
        <v>2622</v>
      </c>
      <c r="B697" t="s">
        <v>3053</v>
      </c>
      <c r="D697" t="s">
        <v>2623</v>
      </c>
    </row>
    <row r="698" spans="1:4">
      <c r="A698" t="s">
        <v>2761</v>
      </c>
      <c r="B698" t="s">
        <v>3055</v>
      </c>
      <c r="D698" t="s">
        <v>2762</v>
      </c>
    </row>
    <row r="699" spans="1:4">
      <c r="A699" t="s">
        <v>2804</v>
      </c>
      <c r="B699" t="s">
        <v>3057</v>
      </c>
      <c r="D699" t="s">
        <v>2805</v>
      </c>
    </row>
    <row r="700" spans="1:4">
      <c r="A700" t="s">
        <v>2596</v>
      </c>
      <c r="B700" t="s">
        <v>3059</v>
      </c>
      <c r="D700" t="s">
        <v>2597</v>
      </c>
    </row>
    <row r="701" spans="1:4">
      <c r="A701" t="s">
        <v>2525</v>
      </c>
      <c r="B701" t="s">
        <v>3061</v>
      </c>
      <c r="D701" t="s">
        <v>2526</v>
      </c>
    </row>
    <row r="702" spans="1:4">
      <c r="A702" t="s">
        <v>2763</v>
      </c>
      <c r="B702" t="s">
        <v>3063</v>
      </c>
      <c r="D702" t="s">
        <v>2764</v>
      </c>
    </row>
    <row r="703" spans="1:4">
      <c r="A703" t="s">
        <v>2806</v>
      </c>
      <c r="B703" t="s">
        <v>3065</v>
      </c>
      <c r="D703" t="s">
        <v>2807</v>
      </c>
    </row>
    <row r="704" spans="1:4">
      <c r="A704" t="s">
        <v>2667</v>
      </c>
      <c r="B704" t="s">
        <v>3067</v>
      </c>
      <c r="D704" t="s">
        <v>2668</v>
      </c>
    </row>
    <row r="705" spans="1:4">
      <c r="A705" t="s">
        <v>2765</v>
      </c>
      <c r="B705" t="s">
        <v>3069</v>
      </c>
      <c r="D705" t="s">
        <v>2766</v>
      </c>
    </row>
    <row r="706" spans="1:4">
      <c r="A706" t="s">
        <v>2713</v>
      </c>
      <c r="B706" t="s">
        <v>3071</v>
      </c>
      <c r="D706" t="s">
        <v>2714</v>
      </c>
    </row>
    <row r="707" spans="1:4">
      <c r="A707" t="s">
        <v>2574</v>
      </c>
      <c r="B707" t="s">
        <v>3073</v>
      </c>
      <c r="D707" t="s">
        <v>2575</v>
      </c>
    </row>
    <row r="708" spans="1:4">
      <c r="A708" t="s">
        <v>2598</v>
      </c>
      <c r="B708" t="s">
        <v>3075</v>
      </c>
      <c r="D708" t="s">
        <v>2599</v>
      </c>
    </row>
    <row r="709" spans="1:4">
      <c r="A709" t="s">
        <v>2715</v>
      </c>
      <c r="B709" t="s">
        <v>3077</v>
      </c>
      <c r="D709" t="s">
        <v>2716</v>
      </c>
    </row>
    <row r="710" spans="1:4">
      <c r="A710" t="s">
        <v>2624</v>
      </c>
      <c r="B710" t="s">
        <v>3079</v>
      </c>
      <c r="D710" t="s">
        <v>2625</v>
      </c>
    </row>
    <row r="711" spans="1:4">
      <c r="A711" t="s">
        <v>2808</v>
      </c>
      <c r="B711" t="s">
        <v>3081</v>
      </c>
      <c r="D711" t="s">
        <v>2809</v>
      </c>
    </row>
    <row r="712" spans="1:4">
      <c r="A712" t="s">
        <v>2600</v>
      </c>
      <c r="B712" t="s">
        <v>3083</v>
      </c>
      <c r="D712" t="s">
        <v>2601</v>
      </c>
    </row>
    <row r="713" spans="1:4">
      <c r="A713" t="s">
        <v>2767</v>
      </c>
      <c r="B713" t="s">
        <v>3085</v>
      </c>
      <c r="D713" t="s">
        <v>2768</v>
      </c>
    </row>
    <row r="714" spans="1:4">
      <c r="A714" t="s">
        <v>2545</v>
      </c>
      <c r="B714" t="s">
        <v>3087</v>
      </c>
      <c r="D714" t="s">
        <v>2717</v>
      </c>
    </row>
    <row r="715" spans="1:4">
      <c r="A715" t="s">
        <v>2718</v>
      </c>
      <c r="B715" t="s">
        <v>3089</v>
      </c>
      <c r="D715" t="s">
        <v>2719</v>
      </c>
    </row>
    <row r="716" spans="1:4">
      <c r="A716" t="s">
        <v>2528</v>
      </c>
      <c r="B716" t="s">
        <v>3091</v>
      </c>
      <c r="D716" t="s">
        <v>2529</v>
      </c>
    </row>
    <row r="717" spans="1:4">
      <c r="A717" t="s">
        <v>2530</v>
      </c>
      <c r="B717" t="s">
        <v>3093</v>
      </c>
      <c r="D717" t="s">
        <v>2531</v>
      </c>
    </row>
    <row r="718" spans="1:4">
      <c r="A718" t="s">
        <v>2810</v>
      </c>
      <c r="B718" t="s">
        <v>3095</v>
      </c>
      <c r="D718" t="s">
        <v>2811</v>
      </c>
    </row>
    <row r="719" spans="1:4">
      <c r="A719" t="s">
        <v>2720</v>
      </c>
      <c r="B719" t="s">
        <v>3097</v>
      </c>
      <c r="D719" t="s">
        <v>2721</v>
      </c>
    </row>
    <row r="720" spans="1:4">
      <c r="A720" t="s">
        <v>2812</v>
      </c>
      <c r="B720" t="s">
        <v>3099</v>
      </c>
      <c r="D720" t="s">
        <v>2813</v>
      </c>
    </row>
    <row r="721" spans="1:4">
      <c r="A721" t="s">
        <v>2814</v>
      </c>
      <c r="B721" t="s">
        <v>3101</v>
      </c>
      <c r="D721" t="s">
        <v>2815</v>
      </c>
    </row>
    <row r="722" spans="1:4">
      <c r="A722" t="s">
        <v>2769</v>
      </c>
      <c r="B722" t="s">
        <v>3103</v>
      </c>
      <c r="D722" t="s">
        <v>2770</v>
      </c>
    </row>
    <row r="723" spans="1:4">
      <c r="A723" t="s">
        <v>2722</v>
      </c>
      <c r="B723" t="s">
        <v>3105</v>
      </c>
      <c r="D723" t="s">
        <v>2723</v>
      </c>
    </row>
    <row r="724" spans="1:4">
      <c r="A724" t="s">
        <v>2771</v>
      </c>
      <c r="B724" t="s">
        <v>3107</v>
      </c>
      <c r="D724" t="s">
        <v>2772</v>
      </c>
    </row>
    <row r="725" spans="1:4">
      <c r="A725" t="s">
        <v>2816</v>
      </c>
      <c r="B725" t="s">
        <v>3109</v>
      </c>
      <c r="D725" t="s">
        <v>2817</v>
      </c>
    </row>
    <row r="726" spans="1:4">
      <c r="A726" t="s">
        <v>2773</v>
      </c>
      <c r="B726" t="s">
        <v>3111</v>
      </c>
      <c r="D726" t="s">
        <v>2774</v>
      </c>
    </row>
    <row r="727" spans="1:4">
      <c r="A727" t="s">
        <v>2775</v>
      </c>
      <c r="B727" t="s">
        <v>3113</v>
      </c>
      <c r="D727" t="s">
        <v>2776</v>
      </c>
    </row>
    <row r="728" spans="1:4">
      <c r="A728" t="s">
        <v>2818</v>
      </c>
      <c r="B728" t="s">
        <v>3115</v>
      </c>
      <c r="D728" t="s">
        <v>2819</v>
      </c>
    </row>
    <row r="729" spans="1:4">
      <c r="A729" t="s">
        <v>2820</v>
      </c>
      <c r="B729" t="s">
        <v>3117</v>
      </c>
      <c r="D729" t="s">
        <v>2821</v>
      </c>
    </row>
    <row r="730" spans="1:4">
      <c r="A730" t="s">
        <v>2777</v>
      </c>
      <c r="B730" t="s">
        <v>3119</v>
      </c>
      <c r="D730" t="s">
        <v>2778</v>
      </c>
    </row>
    <row r="731" spans="1:4">
      <c r="A731" t="s">
        <v>2534</v>
      </c>
      <c r="B731" t="s">
        <v>3121</v>
      </c>
      <c r="D731" t="s">
        <v>2535</v>
      </c>
    </row>
    <row r="732" spans="1:4">
      <c r="A732" t="s">
        <v>2828</v>
      </c>
      <c r="B732" t="s">
        <v>3123</v>
      </c>
      <c r="D732" t="s">
        <v>2829</v>
      </c>
    </row>
    <row r="733" spans="1:4">
      <c r="A733" t="s">
        <v>2822</v>
      </c>
      <c r="B733" t="s">
        <v>3125</v>
      </c>
      <c r="D733" t="s">
        <v>2823</v>
      </c>
    </row>
    <row r="734" spans="1:4">
      <c r="A734" t="s">
        <v>2830</v>
      </c>
      <c r="B734" t="s">
        <v>3127</v>
      </c>
      <c r="D734" t="s">
        <v>2831</v>
      </c>
    </row>
    <row r="735" spans="1:4">
      <c r="A735" t="s">
        <v>2536</v>
      </c>
      <c r="B735" t="s">
        <v>3129</v>
      </c>
      <c r="D735" t="s">
        <v>2537</v>
      </c>
    </row>
    <row r="736" spans="1:4">
      <c r="A736" t="s">
        <v>2538</v>
      </c>
      <c r="B736" t="s">
        <v>3131</v>
      </c>
      <c r="D736" t="s">
        <v>2540</v>
      </c>
    </row>
    <row r="737" spans="1:4">
      <c r="A737" t="s">
        <v>2832</v>
      </c>
      <c r="B737" t="s">
        <v>3133</v>
      </c>
      <c r="D737" t="s">
        <v>2833</v>
      </c>
    </row>
    <row r="738" spans="1:4">
      <c r="A738" t="s">
        <v>2834</v>
      </c>
      <c r="B738" t="s">
        <v>3135</v>
      </c>
      <c r="D738" t="s">
        <v>2835</v>
      </c>
    </row>
    <row r="739" spans="1:4">
      <c r="A739" t="s">
        <v>2626</v>
      </c>
      <c r="B739" t="s">
        <v>3137</v>
      </c>
      <c r="D739" t="s">
        <v>2627</v>
      </c>
    </row>
    <row r="740" spans="1:4">
      <c r="A740" t="s">
        <v>2779</v>
      </c>
      <c r="B740" t="s">
        <v>3139</v>
      </c>
      <c r="D740" t="s">
        <v>2780</v>
      </c>
    </row>
    <row r="741" spans="1:4">
      <c r="A741" t="s">
        <v>2781</v>
      </c>
      <c r="B741" t="s">
        <v>3141</v>
      </c>
      <c r="D741" t="s">
        <v>2782</v>
      </c>
    </row>
    <row r="742" spans="1:4">
      <c r="A742" t="s">
        <v>2783</v>
      </c>
      <c r="B742" t="s">
        <v>3143</v>
      </c>
      <c r="D742" t="s">
        <v>2784</v>
      </c>
    </row>
    <row r="743" spans="1:4">
      <c r="A743" t="s">
        <v>2541</v>
      </c>
      <c r="B743" t="s">
        <v>3145</v>
      </c>
      <c r="D743" t="s">
        <v>2542</v>
      </c>
    </row>
    <row r="744" spans="1:4">
      <c r="A744" t="s">
        <v>2836</v>
      </c>
      <c r="B744" t="s">
        <v>3147</v>
      </c>
      <c r="D744" t="s">
        <v>2837</v>
      </c>
    </row>
    <row r="745" spans="1:4">
      <c r="A745" t="s">
        <v>2543</v>
      </c>
      <c r="B745" t="s">
        <v>3149</v>
      </c>
      <c r="D745" t="s">
        <v>2544</v>
      </c>
    </row>
    <row r="746" spans="1:4">
      <c r="A746" t="s">
        <v>2824</v>
      </c>
      <c r="B746" t="s">
        <v>3151</v>
      </c>
      <c r="D746" t="s">
        <v>2825</v>
      </c>
    </row>
    <row r="747" spans="1:4">
      <c r="A747" t="s">
        <v>2838</v>
      </c>
      <c r="B747" t="s">
        <v>3153</v>
      </c>
      <c r="D747" t="s">
        <v>2839</v>
      </c>
    </row>
    <row r="748" spans="1:4">
      <c r="A748" t="s">
        <v>2785</v>
      </c>
      <c r="B748" t="s">
        <v>3155</v>
      </c>
      <c r="D748" t="s">
        <v>2786</v>
      </c>
    </row>
    <row r="749" spans="1:4">
      <c r="A749" t="s">
        <v>2826</v>
      </c>
      <c r="B749" t="s">
        <v>3157</v>
      </c>
      <c r="D749" t="s">
        <v>2827</v>
      </c>
    </row>
    <row r="750" spans="1:4">
      <c r="A750" t="s">
        <v>2787</v>
      </c>
      <c r="B750" t="s">
        <v>3159</v>
      </c>
      <c r="D750" t="s">
        <v>2788</v>
      </c>
    </row>
    <row r="751" spans="1:4">
      <c r="A751" t="s">
        <v>2546</v>
      </c>
      <c r="B751" t="s">
        <v>3161</v>
      </c>
      <c r="D751" t="s">
        <v>2547</v>
      </c>
    </row>
    <row r="752" spans="1:4">
      <c r="A752" t="s">
        <v>2669</v>
      </c>
      <c r="B752" t="s">
        <v>3163</v>
      </c>
      <c r="D752" t="s">
        <v>2670</v>
      </c>
    </row>
    <row r="753" spans="1:4">
      <c r="A753" t="s">
        <v>2789</v>
      </c>
      <c r="B753" t="s">
        <v>3165</v>
      </c>
      <c r="D753" t="s">
        <v>2790</v>
      </c>
    </row>
    <row r="754" spans="1:4">
      <c r="A754" t="s">
        <v>2548</v>
      </c>
      <c r="B754" t="s">
        <v>3167</v>
      </c>
      <c r="D754" t="s">
        <v>2549</v>
      </c>
    </row>
    <row r="755" spans="1:4">
      <c r="A755" t="s">
        <v>3169</v>
      </c>
      <c r="B755" t="s">
        <v>3172</v>
      </c>
      <c r="D755" t="s">
        <v>3171</v>
      </c>
    </row>
    <row r="756" spans="1:4">
      <c r="A756" t="s">
        <v>3174</v>
      </c>
      <c r="B756" t="s">
        <v>3176</v>
      </c>
      <c r="D756" t="s">
        <v>3175</v>
      </c>
    </row>
    <row r="757" spans="1:4">
      <c r="A757" t="s">
        <v>3178</v>
      </c>
      <c r="B757" t="s">
        <v>3180</v>
      </c>
      <c r="D757" t="s">
        <v>3179</v>
      </c>
    </row>
    <row r="758" spans="1:4">
      <c r="A758" t="s">
        <v>3182</v>
      </c>
      <c r="B758" t="s">
        <v>3184</v>
      </c>
      <c r="D758" t="s">
        <v>3183</v>
      </c>
    </row>
    <row r="759" spans="1:4">
      <c r="A759" t="s">
        <v>3186</v>
      </c>
      <c r="B759" t="s">
        <v>3188</v>
      </c>
      <c r="D759" t="s">
        <v>3187</v>
      </c>
    </row>
    <row r="760" spans="1:4">
      <c r="A760" t="s">
        <v>3190</v>
      </c>
      <c r="B760" t="s">
        <v>3192</v>
      </c>
      <c r="D760" t="s">
        <v>3191</v>
      </c>
    </row>
    <row r="761" spans="1:4">
      <c r="A761" t="s">
        <v>3194</v>
      </c>
      <c r="B761" t="s">
        <v>3196</v>
      </c>
      <c r="D761" t="s">
        <v>3195</v>
      </c>
    </row>
    <row r="762" spans="1:4">
      <c r="A762" t="s">
        <v>3198</v>
      </c>
      <c r="B762" t="s">
        <v>3200</v>
      </c>
      <c r="D762" t="s">
        <v>3199</v>
      </c>
    </row>
    <row r="763" spans="1:4">
      <c r="A763" t="s">
        <v>3202</v>
      </c>
      <c r="B763" t="s">
        <v>3204</v>
      </c>
      <c r="D763" t="s">
        <v>3203</v>
      </c>
    </row>
    <row r="764" spans="1:4">
      <c r="A764" t="s">
        <v>3206</v>
      </c>
      <c r="B764" t="s">
        <v>3208</v>
      </c>
      <c r="D764" t="s">
        <v>3207</v>
      </c>
    </row>
    <row r="765" spans="1:4">
      <c r="A765" t="s">
        <v>3210</v>
      </c>
      <c r="B765" t="s">
        <v>3212</v>
      </c>
      <c r="D765" t="s">
        <v>3211</v>
      </c>
    </row>
    <row r="766" spans="1:4">
      <c r="A766" t="s">
        <v>3214</v>
      </c>
      <c r="B766" t="s">
        <v>3216</v>
      </c>
      <c r="D766" t="s">
        <v>3215</v>
      </c>
    </row>
    <row r="767" spans="1:4">
      <c r="A767" t="s">
        <v>3218</v>
      </c>
      <c r="B767" t="s">
        <v>3220</v>
      </c>
      <c r="D767" t="s">
        <v>3219</v>
      </c>
    </row>
    <row r="768" spans="1:4">
      <c r="A768" t="s">
        <v>3222</v>
      </c>
      <c r="B768" t="s">
        <v>3224</v>
      </c>
      <c r="D768" t="s">
        <v>3223</v>
      </c>
    </row>
    <row r="769" spans="1:4">
      <c r="A769" t="s">
        <v>3226</v>
      </c>
      <c r="B769" t="s">
        <v>3228</v>
      </c>
      <c r="D769" t="s">
        <v>3227</v>
      </c>
    </row>
    <row r="770" spans="1:4">
      <c r="A770" t="s">
        <v>3230</v>
      </c>
      <c r="B770" t="s">
        <v>3232</v>
      </c>
      <c r="D770" t="s">
        <v>3231</v>
      </c>
    </row>
    <row r="771" spans="1:4">
      <c r="A771" t="s">
        <v>3234</v>
      </c>
      <c r="B771" t="s">
        <v>3236</v>
      </c>
      <c r="D771" t="s">
        <v>3235</v>
      </c>
    </row>
    <row r="772" spans="1:4">
      <c r="A772" t="s">
        <v>3238</v>
      </c>
      <c r="B772" t="s">
        <v>3240</v>
      </c>
      <c r="D772" t="s">
        <v>3239</v>
      </c>
    </row>
    <row r="773" spans="1:4">
      <c r="A773" t="s">
        <v>3242</v>
      </c>
      <c r="B773" t="s">
        <v>3244</v>
      </c>
      <c r="D773" t="s">
        <v>3243</v>
      </c>
    </row>
    <row r="774" spans="1:4">
      <c r="A774" t="s">
        <v>3246</v>
      </c>
      <c r="B774" t="s">
        <v>3248</v>
      </c>
      <c r="D774" t="s">
        <v>3247</v>
      </c>
    </row>
    <row r="775" spans="1:4">
      <c r="A775" t="s">
        <v>3250</v>
      </c>
      <c r="B775" t="s">
        <v>3252</v>
      </c>
      <c r="D775" t="s">
        <v>3251</v>
      </c>
    </row>
    <row r="776" spans="1:4">
      <c r="A776" t="s">
        <v>3254</v>
      </c>
      <c r="B776" t="s">
        <v>3256</v>
      </c>
      <c r="D776" t="s">
        <v>3255</v>
      </c>
    </row>
    <row r="777" spans="1:4">
      <c r="A777" t="s">
        <v>3258</v>
      </c>
      <c r="B777" t="s">
        <v>3260</v>
      </c>
      <c r="D777" t="s">
        <v>3259</v>
      </c>
    </row>
    <row r="778" spans="1:4">
      <c r="A778" t="s">
        <v>3262</v>
      </c>
      <c r="B778" t="s">
        <v>3264</v>
      </c>
      <c r="D778" t="s">
        <v>3263</v>
      </c>
    </row>
    <row r="779" spans="1:4">
      <c r="A779" t="s">
        <v>3266</v>
      </c>
      <c r="B779" t="s">
        <v>3268</v>
      </c>
      <c r="D779" t="s">
        <v>3267</v>
      </c>
    </row>
    <row r="780" spans="1:4">
      <c r="A780" t="s">
        <v>3270</v>
      </c>
      <c r="B780" t="s">
        <v>3272</v>
      </c>
      <c r="D780" t="s">
        <v>3271</v>
      </c>
    </row>
    <row r="781" spans="1:4">
      <c r="A781" t="s">
        <v>3274</v>
      </c>
      <c r="B781" t="s">
        <v>3276</v>
      </c>
      <c r="D781" t="s">
        <v>3275</v>
      </c>
    </row>
    <row r="782" spans="1:4">
      <c r="A782" t="s">
        <v>3278</v>
      </c>
      <c r="B782" t="s">
        <v>3280</v>
      </c>
      <c r="D782" t="s">
        <v>3279</v>
      </c>
    </row>
    <row r="783" spans="1:4">
      <c r="A783" t="s">
        <v>3282</v>
      </c>
      <c r="B783" t="s">
        <v>3284</v>
      </c>
      <c r="D783" t="s">
        <v>3283</v>
      </c>
    </row>
    <row r="784" spans="1:4">
      <c r="A784" t="s">
        <v>3286</v>
      </c>
      <c r="B784" t="s">
        <v>3288</v>
      </c>
      <c r="D784" t="s">
        <v>3287</v>
      </c>
    </row>
    <row r="785" spans="1:4">
      <c r="A785" t="s">
        <v>3290</v>
      </c>
      <c r="B785" t="s">
        <v>3291</v>
      </c>
      <c r="D785" t="s">
        <v>3170</v>
      </c>
    </row>
    <row r="786" spans="1:4">
      <c r="A786" t="s">
        <v>3293</v>
      </c>
      <c r="B786" t="s">
        <v>3295</v>
      </c>
      <c r="D786" t="s">
        <v>3294</v>
      </c>
    </row>
    <row r="787" spans="1:4">
      <c r="A787" t="s">
        <v>3297</v>
      </c>
      <c r="B787" t="s">
        <v>3299</v>
      </c>
      <c r="D787" t="s">
        <v>3298</v>
      </c>
    </row>
    <row r="788" spans="1:4">
      <c r="A788" t="s">
        <v>3301</v>
      </c>
      <c r="B788" t="s">
        <v>3303</v>
      </c>
      <c r="D788" t="s">
        <v>3302</v>
      </c>
    </row>
    <row r="789" spans="1:4">
      <c r="A789" t="s">
        <v>3305</v>
      </c>
      <c r="B789" t="s">
        <v>3307</v>
      </c>
      <c r="D789" t="s">
        <v>3306</v>
      </c>
    </row>
    <row r="790" spans="1:4">
      <c r="A790" t="s">
        <v>3309</v>
      </c>
      <c r="B790" t="s">
        <v>3311</v>
      </c>
      <c r="D790" t="s">
        <v>3310</v>
      </c>
    </row>
    <row r="791" spans="1:4">
      <c r="A791" t="s">
        <v>3313</v>
      </c>
      <c r="B791" t="s">
        <v>3315</v>
      </c>
      <c r="D791" t="s">
        <v>3314</v>
      </c>
    </row>
    <row r="792" spans="1:4">
      <c r="A792" t="s">
        <v>3317</v>
      </c>
      <c r="B792" t="s">
        <v>3319</v>
      </c>
      <c r="D792" t="s">
        <v>3318</v>
      </c>
    </row>
    <row r="793" spans="1:4">
      <c r="A793" t="s">
        <v>3321</v>
      </c>
      <c r="B793" t="s">
        <v>3323</v>
      </c>
      <c r="D793" t="s">
        <v>3322</v>
      </c>
    </row>
    <row r="794" spans="1:4">
      <c r="A794" t="s">
        <v>3325</v>
      </c>
      <c r="B794" t="s">
        <v>3327</v>
      </c>
      <c r="D794" t="s">
        <v>3326</v>
      </c>
    </row>
    <row r="795" spans="1:4">
      <c r="A795" t="s">
        <v>3329</v>
      </c>
      <c r="B795" t="s">
        <v>3331</v>
      </c>
      <c r="D795" t="s">
        <v>3330</v>
      </c>
    </row>
    <row r="796" spans="1:4">
      <c r="A796" t="s">
        <v>3333</v>
      </c>
      <c r="B796" t="s">
        <v>3335</v>
      </c>
      <c r="D796" t="s">
        <v>3334</v>
      </c>
    </row>
    <row r="797" spans="1:4">
      <c r="A797" t="s">
        <v>3337</v>
      </c>
      <c r="B797" t="s">
        <v>3339</v>
      </c>
      <c r="D797" t="s">
        <v>3338</v>
      </c>
    </row>
    <row r="798" spans="1:4">
      <c r="A798" t="s">
        <v>3341</v>
      </c>
      <c r="B798" t="s">
        <v>3343</v>
      </c>
      <c r="D798" t="s">
        <v>3342</v>
      </c>
    </row>
    <row r="799" spans="1:4">
      <c r="A799" t="s">
        <v>3345</v>
      </c>
      <c r="B799" t="s">
        <v>3347</v>
      </c>
      <c r="D799" t="s">
        <v>3346</v>
      </c>
    </row>
    <row r="800" spans="1:4">
      <c r="A800" t="s">
        <v>3349</v>
      </c>
      <c r="B800" t="s">
        <v>3351</v>
      </c>
      <c r="D800" t="s">
        <v>3350</v>
      </c>
    </row>
    <row r="801" spans="1:4">
      <c r="A801" t="s">
        <v>3353</v>
      </c>
      <c r="B801" t="s">
        <v>3355</v>
      </c>
      <c r="D801" t="s">
        <v>3354</v>
      </c>
    </row>
    <row r="802" spans="1:4">
      <c r="A802" t="s">
        <v>3357</v>
      </c>
      <c r="B802" t="s">
        <v>3359</v>
      </c>
      <c r="D802" t="s">
        <v>3358</v>
      </c>
    </row>
    <row r="803" spans="1:4">
      <c r="A803" t="s">
        <v>3361</v>
      </c>
      <c r="B803" t="s">
        <v>3363</v>
      </c>
      <c r="D803" t="s">
        <v>3362</v>
      </c>
    </row>
    <row r="804" spans="1:4">
      <c r="A804" t="s">
        <v>3361</v>
      </c>
      <c r="B804" t="s">
        <v>3363</v>
      </c>
      <c r="D804" t="s">
        <v>3362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0B310-2B5B-4BDA-9C0D-F084B216C524}">
  <dimension ref="A1:E41"/>
  <sheetViews>
    <sheetView tabSelected="1" workbookViewId="0">
      <selection activeCell="E34" sqref="E34"/>
    </sheetView>
  </sheetViews>
  <sheetFormatPr defaultRowHeight="14.25"/>
  <cols>
    <col min="1" max="1" width="20.125" customWidth="1"/>
    <col min="5" max="5" width="29" customWidth="1"/>
  </cols>
  <sheetData>
    <row r="1" spans="1:5">
      <c r="A1" s="1" t="s">
        <v>0</v>
      </c>
      <c r="B1" t="s">
        <v>3365</v>
      </c>
      <c r="C1" s="3" t="s">
        <v>3372</v>
      </c>
      <c r="D1" s="1" t="s">
        <v>3366</v>
      </c>
      <c r="E1" s="1" t="s">
        <v>3424</v>
      </c>
    </row>
    <row r="2" spans="1:5">
      <c r="A2" s="4" t="s">
        <v>307</v>
      </c>
      <c r="B2" t="str">
        <f>VLOOKUP(A2, 去重后公司信息!A:D, 2, FALSE)</f>
        <v>Chaos Labs is an AI risk management platform for blockchain.</v>
      </c>
      <c r="C2" t="str">
        <f>VLOOKUP(A2, 去重后公司信息!A:D, 3, FALSE)</f>
        <v>Vertical AI</v>
      </c>
      <c r="D2" t="str">
        <f>VLOOKUP(A2, 去重后公司信息!A:D, 4, FALSE)</f>
        <v>Anatoly Yakovenko, Anton Katz, Bessemer Venture Partners, Coinbase, F-Prime, Francesco Agosti, Galaxy Digital, General Catalyst, Haun Ventures, Kevin Weil, Lightspeed Venture Partners, Michael Shaulov, PayPal Ventures, Slow Ventures, The Spartan Group, Wintermute Ventures</v>
      </c>
      <c r="E2" t="s">
        <v>3384</v>
      </c>
    </row>
    <row r="3" spans="1:5">
      <c r="A3" s="4" t="s">
        <v>1222</v>
      </c>
      <c r="B3" t="str">
        <f>VLOOKUP(A3, 去重后公司信息!A:D, 2, FALSE)</f>
        <v>OpenRouter is a platform that connects AI applications with large language models and cloud hosting providers.</v>
      </c>
      <c r="C3" t="str">
        <f>VLOOKUP(A3, 去重后公司信息!A:D, 3, FALSE)</f>
        <v>Infra</v>
      </c>
      <c r="D3" t="str">
        <f>VLOOKUP(A3, 去重后公司信息!A:D, 4, FALSE)</f>
        <v>Andreessen Horowitz, Menlo Ventures, Sequoia Capital, Transpose Platform Management</v>
      </c>
      <c r="E3" t="s">
        <v>3385</v>
      </c>
    </row>
    <row r="4" spans="1:5">
      <c r="A4" s="4" t="s">
        <v>1606</v>
      </c>
      <c r="B4" t="str">
        <f>VLOOKUP(A4, 去重后公司信息!A:D, 2, FALSE)</f>
        <v>PartyKit is an open source deployment platform for AI agents.</v>
      </c>
      <c r="C4" t="str">
        <f>VLOOKUP(A4, 去重后公司信息!A:D, 3, FALSE)</f>
        <v>Consumer App</v>
      </c>
      <c r="D4" t="str">
        <f>VLOOKUP(A4, 去重后公司信息!A:D, 4, FALSE)</f>
        <v>Adam Wiggins, Badrul Farooqi, Chris Schagen, Cursor Capital, Dane Knecht, Guillermo Rauch, Jack McCloy, Jeannette Fuerstenberg, Mathias Biilmann Christensen, Matthew Prince, Micah Smurthwaite, Prototype Capital, Rick Rick, Rishabh Kaul, Sequoia Capital, Soren Bramer Schmidt, Thilo Konzok, Tiny VC, Untitled ventures</v>
      </c>
      <c r="E4" t="s">
        <v>3386</v>
      </c>
    </row>
    <row r="5" spans="1:5">
      <c r="A5" s="4" t="s">
        <v>1207</v>
      </c>
      <c r="B5" t="str">
        <f>VLOOKUP(A5, 去重后公司信息!A:D, 2, FALSE)</f>
        <v>Factory specializes in creating an AI-driven platform designed to streamline computer coding and software engineering processes.</v>
      </c>
      <c r="C5" t="str">
        <f>VLOOKUP(A5, 去重后公司信息!A:D, 3, FALSE)</f>
        <v>Infra, Coding</v>
      </c>
      <c r="D5" t="str">
        <f>VLOOKUP(A5, 去重后公司信息!A:D, 4, FALSE)</f>
        <v>Abstract, Lux Capital, MANTIS Venture Capital, Sequoia Capital</v>
      </c>
      <c r="E5" t="s">
        <v>3387</v>
      </c>
    </row>
    <row r="6" spans="1:5">
      <c r="A6" s="4" t="s">
        <v>1021</v>
      </c>
      <c r="B6" t="str">
        <f>VLOOKUP(A6, 去重后公司信息!A:D, 2, FALSE)</f>
        <v>Building cybersecurity technology to secure America’s supply chain.</v>
      </c>
      <c r="C6" t="str">
        <f>VLOOKUP(A6, 去重后公司信息!A:D, 3, FALSE)</f>
        <v>Consumer App</v>
      </c>
      <c r="D6" t="str">
        <f>VLOOKUP(A6, 去重后公司信息!A:D, 4, FALSE)</f>
        <v>Peterson Ventures, Revolution, SaaS Ventures, Sequoia Capital</v>
      </c>
      <c r="E6" t="s">
        <v>3388</v>
      </c>
    </row>
    <row r="7" spans="1:5">
      <c r="A7" s="4" t="s">
        <v>2211</v>
      </c>
      <c r="B7" t="str">
        <f>VLOOKUP(A7, 去重后公司信息!A:D, 2, FALSE)</f>
        <v>Udio is an AI-powered music creation app that offers a platform for instant music creation.</v>
      </c>
      <c r="C7" t="str">
        <f>VLOOKUP(A7, 去重后公司信息!A:D, 3, FALSE)</f>
        <v>Tools</v>
      </c>
      <c r="D7" t="str">
        <f>VLOOKUP(A7, 去重后公司信息!A:D, 4, FALSE)</f>
        <v>Andreessen Horowitz, Kevin Wall, Lonnie Rashid Lynn, Mike Krieger, Oriol Vinyals, Tay Keith, UnitedMasters, Will·I. Am</v>
      </c>
      <c r="E7" t="s">
        <v>3389</v>
      </c>
    </row>
    <row r="8" spans="1:5">
      <c r="A8" s="4" t="s">
        <v>395</v>
      </c>
      <c r="B8" t="str">
        <f>VLOOKUP(A8, 去重后公司信息!A:D, 2, FALSE)</f>
        <v>Patronus AI is an AI evaluation platform for LLMs.</v>
      </c>
      <c r="D8" t="str">
        <f>VLOOKUP(A8, 去重后公司信息!A:D, 4, FALSE)</f>
        <v>Antenna Ventures, Aparna Sinha, Barr Moses, Datadog, Factorial Capital, Gokul Rajaram, Jason Warner, Jonathan Frankle, Lightspeed Venture Partners, Michael Callahan, Nadim Hossain, Notable Capital, Tristan Handy</v>
      </c>
      <c r="E8" t="s">
        <v>3390</v>
      </c>
    </row>
    <row r="9" spans="1:5">
      <c r="A9" s="4" t="s">
        <v>3373</v>
      </c>
      <c r="B9" t="str">
        <f>VLOOKUP(A9, 去重后公司信息!A:D, 2, FALSE)</f>
        <v>Finix is an AI payments infrastructure platform.</v>
      </c>
      <c r="C9" t="str">
        <f>VLOOKUP(A9, 去重后公司信息!A:D, 3, FALSE)</f>
        <v>Vertical AI</v>
      </c>
      <c r="D9" t="str">
        <f>VLOOKUP(A9, 去重后公司信息!A:D, 4, FALSE)</f>
        <v>Acrew Capital, Alumni Ventures, Cap Table Coalition, Citi Ventures, Homebrew, Insight Partners, Inspired Capital Partners, LEAP Global Partners, Lightspeed Venture Partners, Ringside Ventures, Tribeca Venture Partners</v>
      </c>
      <c r="E9" t="s">
        <v>3391</v>
      </c>
    </row>
    <row r="10" spans="1:5">
      <c r="A10" s="4" t="s">
        <v>202</v>
      </c>
      <c r="B10" t="str">
        <f>VLOOKUP(A10, 去重后公司信息!A:D, 2, FALSE)</f>
        <v>LMArena is an AI model benchmarking and evaluation platform.</v>
      </c>
      <c r="C10" t="str">
        <f>VLOOKUP(A10, 去重后公司信息!A:D, 3, FALSE)</f>
        <v>Vertical AI</v>
      </c>
      <c r="D10" t="str">
        <f>VLOOKUP(A10, 去重后公司信息!A:D, 4, FALSE)</f>
        <v>Andreessen Horowitz, Felicis, Kleiner Perkins, Laude Ventures, Lightspeed Venture Partners, The House Fund, UC Investments</v>
      </c>
      <c r="E10" t="s">
        <v>3392</v>
      </c>
    </row>
    <row r="11" spans="1:5">
      <c r="A11" s="4" t="s">
        <v>302</v>
      </c>
      <c r="B11" t="str">
        <f>VLOOKUP(A11, 去重后公司信息!A:D, 2, FALSE)</f>
        <v>ScaleOps is an AI cloud resource optimization platform.</v>
      </c>
      <c r="C11" t="str">
        <f>VLOOKUP(A11, 去重后公司信息!A:D, 3, FALSE)</f>
        <v>Infra, Coding</v>
      </c>
      <c r="D11" t="str">
        <f>VLOOKUP(A11, 去重后公司信息!A:D, 4, FALSE)</f>
        <v>Glilot Capital Partners, Lightspeed Venture Partners, NFX, Picture Capital</v>
      </c>
      <c r="E11" t="s">
        <v>3393</v>
      </c>
    </row>
    <row r="12" spans="1:5">
      <c r="A12" s="4" t="s">
        <v>344</v>
      </c>
      <c r="B12" t="str">
        <f>VLOOKUP(A12, 去重后公司信息!A:D, 2, FALSE)</f>
        <v>Clutch Security is an AI non-human identity security platform.</v>
      </c>
      <c r="C12" t="str">
        <f>VLOOKUP(A12, 去重后公司信息!A:D, 3, FALSE)</f>
        <v>Infra</v>
      </c>
      <c r="D12" t="str">
        <f>VLOOKUP(A12, 去重后公司信息!A:D, 4, FALSE)</f>
        <v>Lightspeed Venture Partners, Merlin Ventures, SignalFire</v>
      </c>
      <c r="E12" t="s">
        <v>3394</v>
      </c>
    </row>
    <row r="13" spans="1:5">
      <c r="A13" s="4" t="s">
        <v>297</v>
      </c>
      <c r="B13" t="str">
        <f>VLOOKUP(A13, 去重后公司信息!A:D, 2, FALSE)</f>
        <v>Eon is an AI incidental findings management platform for healthcare.</v>
      </c>
      <c r="C13" t="str">
        <f>VLOOKUP(A13, 去重后公司信息!A:D, 3, FALSE)</f>
        <v>Infra, Enterprise</v>
      </c>
      <c r="D13" t="str">
        <f>VLOOKUP(A13, 去重后公司信息!A:D, 4, FALSE)</f>
        <v>Bond, Greenoaks, Lightspeed Venture Partners, Sequoia Capital</v>
      </c>
      <c r="E13" t="s">
        <v>3395</v>
      </c>
    </row>
    <row r="14" spans="1:5">
      <c r="A14" s="4" t="s">
        <v>1087</v>
      </c>
      <c r="B14" t="str">
        <f>VLOOKUP(A14, 去重后公司信息!A:D, 2, FALSE)</f>
        <v>Vanta is a trust management platform that automates compliance and risk management.</v>
      </c>
      <c r="C14" t="str">
        <f>VLOOKUP(A14, 去重后公司信息!A:D, 3, FALSE)</f>
        <v>Vertical AI</v>
      </c>
      <c r="D14" t="str">
        <f>VLOOKUP(A14, 去重后公司信息!A:D, 4, FALSE)</f>
        <v>Atlassian Ventures, Craft Ventures, CrowdStrike, Goldman Sachs Growth Equity, JP Morgan Chase, Sequoia Capital, Wellington Management, Y Combinator</v>
      </c>
      <c r="E14" t="s">
        <v>3396</v>
      </c>
    </row>
    <row r="15" spans="1:5">
      <c r="A15" s="4" t="s">
        <v>360</v>
      </c>
      <c r="B15" t="str">
        <f>VLOOKUP(A15, 去重后公司信息!A:D, 2, FALSE)</f>
        <v>Endor Labs secures software supply chains with advanced tools for open-source risk, compliance, and developer productivity.</v>
      </c>
      <c r="C15" t="str">
        <f>VLOOKUP(A15, 去重后公司信息!A:D, 3, FALSE)</f>
        <v>Infra, Coding</v>
      </c>
      <c r="D15" t="str">
        <f>VLOOKUP(A15, 去重后公司信息!A:D, 4, FALSE)</f>
        <v>Coatue, Dell Technologies Capital, Lightspeed Venture Partners, S32</v>
      </c>
      <c r="E15" t="s">
        <v>3397</v>
      </c>
    </row>
    <row r="16" spans="1:5">
      <c r="A16" s="4" t="s">
        <v>1042</v>
      </c>
      <c r="B16" t="str">
        <f>VLOOKUP(A16, 去重后公司信息!A:D, 2, FALSE)</f>
        <v>OpenAI creates artificial intelligence technologies to assist with tasks and provide support for human activities.</v>
      </c>
      <c r="C16" t="str">
        <f>VLOOKUP(A16, 去重后公司信息!A:D, 3, FALSE)</f>
        <v>Enterprise, Tools, Infra, 多模态, Agent</v>
      </c>
      <c r="D16" t="str">
        <f>VLOOKUP(A16, 去重后公司信息!A:D, 4, FALSE)</f>
        <v>Altimeter Capital, Andreessen Horowitz, Blackstone Group, Coatue, D1 Capital Partners, Dragoneer Investment Group, Fidelity, Founders Fund, Gatelanes, Microsoft, Sequoia Capital, SoftBank, T. Rowe Price, Thrive Capital, Tiger Global Management, TPG</v>
      </c>
      <c r="E16" t="s">
        <v>3398</v>
      </c>
    </row>
    <row r="17" spans="1:5">
      <c r="A17" s="4" t="s">
        <v>3374</v>
      </c>
      <c r="B17" t="str">
        <f>VLOOKUP(A17, 去重后公司信息!A:D, 2, FALSE)</f>
        <v>RootNote is a SaaS platform that helps content creators grow their digital brands.</v>
      </c>
      <c r="C17" t="str">
        <f>VLOOKUP(A17, 去重后公司信息!A:D, 3, FALSE)</f>
        <v>Agent</v>
      </c>
      <c r="D17" t="str">
        <f>VLOOKUP(A17, 去重后公司信息!A:D, 4, FALSE)</f>
        <v>Elevate Ventures, Hilltop Venture Partners, Johnson Venture Partners, Sequoia Capital, Techstars</v>
      </c>
      <c r="E17" t="s">
        <v>3399</v>
      </c>
    </row>
    <row r="18" spans="1:5">
      <c r="A18" s="4" t="s">
        <v>828</v>
      </c>
      <c r="B18" t="str">
        <f>VLOOKUP(A18, 去重后公司信息!A:D, 2, FALSE)</f>
        <v>Customer support AI for B2B teams.</v>
      </c>
      <c r="C18" t="str">
        <f>VLOOKUP(A18, 去重后公司信息!A:D, 3, FALSE)</f>
        <v>Coding</v>
      </c>
      <c r="D18" t="str">
        <f>VLOOKUP(A18, 去重后公司信息!A:D, 4, FALSE)</f>
        <v>First Round Capital, Lightspeed Venture Partners, Pear VC</v>
      </c>
      <c r="E18" t="s">
        <v>3400</v>
      </c>
    </row>
    <row r="19" spans="1:5">
      <c r="A19" s="4" t="s">
        <v>1163</v>
      </c>
      <c r="B19" t="str">
        <f>VLOOKUP(A19, 去重后公司信息!A:D, 2, FALSE)</f>
        <v>Fireworks AI is an artificial intelligence inference platform for developing and deploying generative AI systems.</v>
      </c>
      <c r="C19" t="str">
        <f>VLOOKUP(A19, 去重后公司信息!A:D, 3, FALSE)</f>
        <v>Tools</v>
      </c>
      <c r="D19" t="str">
        <f>VLOOKUP(A19, 去重后公司信息!A:D, 4, FALSE)</f>
        <v>Alexandr Wang, AMD, Benchmark, Databricks Ventures, Frank Slootman, Howie Liu, MongoDB, NVIDIA, Sequoia Capital, Sheryl Sandberg</v>
      </c>
      <c r="E19" t="s">
        <v>3401</v>
      </c>
    </row>
    <row r="20" spans="1:5">
      <c r="A20" s="4" t="s">
        <v>565</v>
      </c>
      <c r="B20" t="str">
        <f>VLOOKUP(A20, 去重后公司信息!A:D, 2, FALSE)</f>
        <v>Stability AI develops open AI models like Stable Diffusion.</v>
      </c>
      <c r="C20" t="str">
        <f>VLOOKUP(A20, 去重后公司信息!A:D, 3, FALSE)</f>
        <v>多模态</v>
      </c>
      <c r="D20" t="str">
        <f>VLOOKUP(A20, 去重后公司信息!A:D, 4, FALSE)</f>
        <v>Coatue, Eric Schmidt, Firestreak Ventures, Greycroft, Lightspeed Venture Partners, O'Shaughnessy Ventures, Prem K. Akkaraju, Robert Nelsen, Sean Parker, Sound Ventures, Watertower Ventures</v>
      </c>
      <c r="E20" t="s">
        <v>3402</v>
      </c>
    </row>
    <row r="21" spans="1:5">
      <c r="A21" s="4" t="s">
        <v>3375</v>
      </c>
      <c r="B21" t="str">
        <f>VLOOKUP(A21, 去重后公司信息!A:D, 2, FALSE)</f>
        <v>Alpha9 Theranostics is an AI radiopharmaceutical company for cancer.</v>
      </c>
      <c r="C21" t="str">
        <f>VLOOKUP(A21, 去重后公司信息!A:D, 3, FALSE)</f>
        <v>Vertical AI</v>
      </c>
      <c r="D21" t="str">
        <f>VLOOKUP(A21, 去重后公司信息!A:D, 4, FALSE)</f>
        <v>Aberdeen, Andreessen Horowitz, Ascenta Capital, Biotechnology Value Fund, Delos Capital, Digitalis Ventures, Frazier Life Sciences, General Catalyst, Janus Henderson Investors, Lightspeed Venture Partners, Longitude Capital, Lumira Ventures, Nextech Invest, RA Capital Management, Samsara BioCapital</v>
      </c>
      <c r="E21" t="s">
        <v>3403</v>
      </c>
    </row>
    <row r="22" spans="1:5">
      <c r="A22" s="4" t="s">
        <v>64</v>
      </c>
      <c r="B22" t="str">
        <f>VLOOKUP(A22, 去重后公司信息!A:D, 2, FALSE)</f>
        <v>Anthropic is an AI research company that focuses on the safety and alignment of AI systems with human values.</v>
      </c>
      <c r="C22" t="str">
        <f>VLOOKUP(A22, 去重后公司信息!A:D, 3, FALSE)</f>
        <v>Infra</v>
      </c>
      <c r="D22" t="str">
        <f>VLOOKUP(A22, 去重后公司信息!A:D, 4, FALSE)</f>
        <v>Altimeter Capital, Baillie Gifford, BlackRock, Blackstone Group, Clal Insurance Enterprises Holdings, Coatue, D1 Capital Partners, Fidelity, General Atlantic, General Catalyst, GIC, Goldman Sachs Growth Equity, ICONIQ Capital, Insight Partners, Jane Street Capital, Lightspeed Venture Partners, Ontario Teachers' Pension Plan, Qatar Investment Authority, T. Rowe Price, TPG, WCM Investment Management, XN</v>
      </c>
      <c r="E22" t="s">
        <v>3404</v>
      </c>
    </row>
    <row r="23" spans="1:5">
      <c r="A23" s="4" t="s">
        <v>1092</v>
      </c>
      <c r="B23" t="str">
        <f>VLOOKUP(A23, 去重后公司信息!A:D, 2, FALSE)</f>
        <v>Meter provides managed network services with proprietary hardware and software, simplifying IT and connectivity.</v>
      </c>
      <c r="C23" t="str">
        <f>VLOOKUP(A23, 去重后公司信息!A:D, 3, FALSE)</f>
        <v>Infra</v>
      </c>
      <c r="D23" t="str">
        <f>VLOOKUP(A23, 去重后公司信息!A:D, 4, FALSE)</f>
        <v>53 Stations, Baillie Gifford, General Catalyst, JP Morgan, Lachy Groom, Microsoft, Sequoia Capital, Tishman Speyer, WndrCo</v>
      </c>
      <c r="E23" t="s">
        <v>3405</v>
      </c>
    </row>
    <row r="24" spans="1:5">
      <c r="A24" s="4" t="s">
        <v>3376</v>
      </c>
      <c r="B24" t="str">
        <f>VLOOKUP(A24, 去重后公司信息!A:D, 2, FALSE)</f>
        <v>Summer's SaaS platform, SummerOS, offers revenue and asset intelligence for short-term rentals.</v>
      </c>
      <c r="C24" t="str">
        <f>VLOOKUP(A24, 去重后公司信息!A:D, 3, FALSE)</f>
        <v>Coding</v>
      </c>
      <c r="D24" t="str">
        <f>VLOOKUP(A24, 去重后公司信息!A:D, 4, FALSE)</f>
        <v>1Sharpe Capital, Alumni Ventures, Connecticut Innovations, Elizabeth Street Ventures, Firstminute Capital, Gaingels, Lightspeed Venture Partners, Merrimac, Not Boring, QED Investors, Viola FinTech</v>
      </c>
      <c r="E24" t="s">
        <v>3406</v>
      </c>
    </row>
    <row r="25" spans="1:5">
      <c r="A25" s="4" t="s">
        <v>70</v>
      </c>
      <c r="B25" t="str">
        <f>VLOOKUP(A25, 去重后公司信息!A:D, 2, FALSE)</f>
        <v>通过AI技术增强国防系统能力，有软件和硬件产品</v>
      </c>
      <c r="C25" t="str">
        <f>VLOOKUP(A25, 去重后公司信息!A:D, 3, FALSE)</f>
        <v>Security</v>
      </c>
      <c r="D25" t="str">
        <f>VLOOKUP(A25, 去重后公司信息!A:D, 4, FALSE)</f>
        <v>Accel, BDT &amp; MSD Partners, General Catalyst, Lightspeed Venture Partners, Plural, Prima Materia, Saab</v>
      </c>
      <c r="E25" t="s">
        <v>3407</v>
      </c>
    </row>
    <row r="26" spans="1:5">
      <c r="A26" s="4" t="s">
        <v>2555</v>
      </c>
      <c r="B26" t="str">
        <f>VLOOKUP(A26, 去重后公司信息!A:D, 2, FALSE)</f>
        <v>Axe is a software firm that develops procurement software for businesses.</v>
      </c>
      <c r="D26" t="str">
        <f>VLOOKUP(A26, 去重后公司信息!A:D, 4, FALSE)</f>
        <v>Accel</v>
      </c>
      <c r="E26" t="s">
        <v>3408</v>
      </c>
    </row>
    <row r="27" spans="1:5">
      <c r="A27" s="4" t="s">
        <v>846</v>
      </c>
      <c r="B27" t="str">
        <f>VLOOKUP(A27, 去重后公司信息!A:D, 2, FALSE)</f>
        <v>Vector is a defense and space manufacturing company.</v>
      </c>
      <c r="C27" t="str">
        <f>VLOOKUP(A27, 去重后公司信息!A:D, 3, FALSE)</f>
        <v>Vertical AI</v>
      </c>
      <c r="D27" t="str">
        <f>VLOOKUP(A27, 去重后公司信息!A:D, 4, FALSE)</f>
        <v>Alumni Ventures, Dauntless Ventures., GSBackers, Harpoon, Kickstart, Lightspeed Venture Partners, Pelion Venture Partners, Point72 Ventures, R7 Partners, Run Ventures, Shield Capital, Stony Lonesome Group, The Cambria Group</v>
      </c>
      <c r="E27" t="s">
        <v>3409</v>
      </c>
    </row>
    <row r="28" spans="1:5">
      <c r="A28" s="4" t="s">
        <v>1226</v>
      </c>
      <c r="B28" t="str">
        <f>VLOOKUP(A28, 去重后公司信息!A:D, 2, FALSE)</f>
        <v>N8n is a workflow automation tool that integrates AI capabilities with business process automation.</v>
      </c>
      <c r="C28" t="str">
        <f>VLOOKUP(A28, 去重后公司信息!A:D, 3, FALSE)</f>
        <v>Enterprise, Tools</v>
      </c>
      <c r="D28" t="str">
        <f>VLOOKUP(A28, 去重后公司信息!A:D, 4, FALSE)</f>
        <v>Felicis, Harpoon, Highland Europe, HV Capital, Sequoia Capital</v>
      </c>
      <c r="E28" t="s">
        <v>3410</v>
      </c>
    </row>
    <row r="29" spans="1:5">
      <c r="A29" s="4" t="s">
        <v>3378</v>
      </c>
      <c r="B29" t="str">
        <f>VLOOKUP(A29, 去重后公司信息!A:D, 2, FALSE)</f>
        <v>Supabase is an open-source Firebase alternative that provides a full PostgreSQL database.</v>
      </c>
      <c r="D29" t="str">
        <f>VLOOKUP(A29, 去重后公司信息!A:D, 4, FALSE)</f>
        <v>Accel, Coatue, Craft Ventures, Felicis, Guillermo Rauch, Kevin Weil, Taylor Otwell, Y Combinator</v>
      </c>
      <c r="E29" t="s">
        <v>3411</v>
      </c>
    </row>
    <row r="30" spans="1:5">
      <c r="A30" s="4" t="s">
        <v>3377</v>
      </c>
      <c r="B30" t="str">
        <f>VLOOKUP(A30, 去重后公司信息!A:D, 2, FALSE)</f>
        <v>Open source observability &amp; analytics for LLM apps</v>
      </c>
      <c r="C30" t="str">
        <f>VLOOKUP(A30, 去重后公司信息!A:D, 3, FALSE)</f>
        <v>Coding</v>
      </c>
      <c r="D30" t="str">
        <f>VLOOKUP(A30, 去重后公司信息!A:D, 4, FALSE)</f>
        <v>ARVO VENTURE CAPITAL, La Famiglia, Lightspeed Venture Partners, Y Combinator</v>
      </c>
      <c r="E30" t="s">
        <v>3412</v>
      </c>
    </row>
    <row r="31" spans="1:5">
      <c r="A31" s="4" t="s">
        <v>2516</v>
      </c>
      <c r="B31" t="str">
        <f>VLOOKUP(A31, 去重后公司信息!A:D, 2, FALSE)</f>
        <v>Poybo Media is a mass media company.</v>
      </c>
      <c r="C31" t="str">
        <f>VLOOKUP(A31, 去重后公司信息!A:D, 3, FALSE)</f>
        <v>多模态</v>
      </c>
      <c r="D31" t="str">
        <f>VLOOKUP(A31, 去重后公司信息!A:D, 4, FALSE)</f>
        <v>Andreessen Horowitz</v>
      </c>
      <c r="E31" t="s">
        <v>3413</v>
      </c>
    </row>
    <row r="32" spans="1:5">
      <c r="A32" s="4" t="s">
        <v>2068</v>
      </c>
      <c r="B32" t="str">
        <f>VLOOKUP(A32, 去重后公司信息!A:D, 2, FALSE)</f>
        <v>ROME Therapeutics is developing novel therapies for cancer and autoimmune diseases by harnessing the power of the repeatome.</v>
      </c>
      <c r="C32" t="str">
        <f>VLOOKUP(A32, 去重后公司信息!A:D, 3, FALSE)</f>
        <v>Coding, Tools</v>
      </c>
      <c r="D32" t="str">
        <f>VLOOKUP(A32, 去重后公司信息!A:D, 4, FALSE)</f>
        <v>Alexandria Venture Investments, Andreessen Horowitz, ArchVentures SA, Axon Ventures, Bristol-Myers Squibb, Casdin Capital, Eurofarma Ventures, GV, Johnson &amp; Johnson Innovation, Luma Group, Mass General Brigham Ventures, Mirae Asset Capital, RS Participaties, S32, Sanofi Ventures, Sigmas Group</v>
      </c>
      <c r="E32" t="s">
        <v>3414</v>
      </c>
    </row>
    <row r="33" spans="1:5">
      <c r="A33" s="4" t="s">
        <v>45</v>
      </c>
      <c r="B33" t="str">
        <f>VLOOKUP(A33, 去重后公司信息!A:D, 2, FALSE)</f>
        <v>Sarvam AI develops large language models and enables new GenAI applications through bespoke enterprise models.</v>
      </c>
      <c r="C33" t="str">
        <f>VLOOKUP(A33, 去重后公司信息!A:D, 3, FALSE)</f>
        <v>Coding</v>
      </c>
      <c r="D33" t="str">
        <f>VLOOKUP(A33, 去重后公司信息!A:D, 4, FALSE)</f>
        <v>Lightspeed Venture Partners, NewRadioVenture, Peak XV Partners</v>
      </c>
      <c r="E33" t="s">
        <v>3415</v>
      </c>
    </row>
    <row r="34" spans="1:5">
      <c r="A34" s="4" t="s">
        <v>485</v>
      </c>
      <c r="B34" t="str">
        <f>VLOOKUP(A34, 去重后公司信息!A:D, 2, FALSE)</f>
        <v>Pacific Fusion is an AI fusion energy company.</v>
      </c>
      <c r="C34" t="str">
        <f>VLOOKUP(A34, 去重后公司信息!A:D, 3, FALSE)</f>
        <v>Vertical AI</v>
      </c>
      <c r="D34" t="str">
        <f>VLOOKUP(A34, 去重后公司信息!A:D, 4, FALSE)</f>
        <v>Alumni Ventures, Andrew Forrest, Breakthrough Energy Ventures, Eric Schmidt, General Catalyst, John Doerr, Kenneth Griffin, Lachy Groom, Leitmotif, Lightspeed Venture Partners, Lowercarbon Capital, Mustafa Suleyman, Reid Hoffman, Richard Merkin, Trousdale Ventures</v>
      </c>
      <c r="E34" t="s">
        <v>3416</v>
      </c>
    </row>
    <row r="35" spans="1:5">
      <c r="A35" s="4" t="s">
        <v>3379</v>
      </c>
      <c r="B35" t="str">
        <f>VLOOKUP(A35, 去重后公司信息!A:D, 2, FALSE)</f>
        <v>Marveri is a tech company focused on revolutionizing corporate and transactional work.</v>
      </c>
      <c r="C35" t="str">
        <f>VLOOKUP(A35, 去重后公司信息!A:D, 3, FALSE)</f>
        <v>Tools</v>
      </c>
      <c r="D35" t="str">
        <f>VLOOKUP(A35, 去重后公司信息!A:D, 4, FALSE)</f>
        <v>MBA Ventures, ScoutFund, Sequoia Capital, Tectonic Ventures</v>
      </c>
      <c r="E35" t="s">
        <v>3417</v>
      </c>
    </row>
    <row r="36" spans="1:5">
      <c r="A36" s="4" t="s">
        <v>3380</v>
      </c>
      <c r="B36" t="str">
        <f>VLOOKUP(A36, 去重后公司信息!A:D, 2, FALSE)</f>
        <v>Unlocking the data bottleneck for Physical AI. Train &amp; evaluate robotics &amp; AI in simulated 3D worlds with generative synthetic data.</v>
      </c>
      <c r="C36" t="str">
        <f>VLOOKUP(A36, 去重后公司信息!A:D, 3, FALSE)</f>
        <v>Tools</v>
      </c>
      <c r="D36" t="str">
        <f>VLOOKUP(A36, 去重后公司信息!A:D, 4, FALSE)</f>
        <v>MD ONE Ventures, Sequoia Capital, Wavemaker Partners</v>
      </c>
      <c r="E36" t="s">
        <v>3418</v>
      </c>
    </row>
    <row r="37" spans="1:5">
      <c r="A37" s="4" t="s">
        <v>3381</v>
      </c>
      <c r="B37" t="str">
        <f>VLOOKUP(A37, 去重后公司信息!A:D, 2, FALSE)</f>
        <v>Two is a fintech startup that is building something akin to buy now, pay later for B2B purchases.</v>
      </c>
      <c r="C37" t="str">
        <f>VLOOKUP(A37, 去重后公司信息!A:D, 3, FALSE)</f>
        <v>Tools, Consumer App</v>
      </c>
      <c r="D37" t="str">
        <f>VLOOKUP(A37, 去重后公司信息!A:D, 4, FALSE)</f>
        <v>Alliance Ventures, Antler, Arkwright X, Idekapital, Investinor, LocalGlobe, Sequoia Capital, Shine Capital</v>
      </c>
      <c r="E37" t="s">
        <v>3419</v>
      </c>
    </row>
    <row r="38" spans="1:5">
      <c r="A38" s="4" t="s">
        <v>2043</v>
      </c>
      <c r="B38" t="str">
        <f>VLOOKUP(A38, 去重后公司信息!A:D, 2, FALSE)</f>
        <v>Black Forest Labs develops advanced generative deep learning models for images and videos, emphasizing broad accessibility and transparency.</v>
      </c>
      <c r="C38" t="str">
        <f>VLOOKUP(A38, 去重后公司信息!A:D, 3, FALSE)</f>
        <v>Coding, Infra, Tools, 多模态</v>
      </c>
      <c r="D38" t="str">
        <f>VLOOKUP(A38, 去重后公司信息!A:D, 4, FALSE)</f>
        <v>Andreessen Horowitz, Brendan Iribe, Garry Tan, General Catalyst, Michael Ovitz, Mätch VC, Timo Aila, Vladlen Koltun</v>
      </c>
      <c r="E38" t="s">
        <v>3420</v>
      </c>
    </row>
    <row r="39" spans="1:5">
      <c r="A39" s="4" t="s">
        <v>3382</v>
      </c>
      <c r="B39" t="str">
        <f>VLOOKUP(A39, 去重后公司信息!A:D, 2, FALSE)</f>
        <v>Pan-India social marketplace for peer-to-peer transaction</v>
      </c>
      <c r="D39" t="str">
        <f>VLOOKUP(A39, 去重后公司信息!A:D, 4, FALSE)</f>
        <v>Accel, Elevation Capital, Orios Venture Partners</v>
      </c>
      <c r="E39" t="s">
        <v>3421</v>
      </c>
    </row>
    <row r="40" spans="1:5">
      <c r="A40" s="4" t="s">
        <v>2688</v>
      </c>
      <c r="B40" t="str">
        <f>VLOOKUP(A40, 去重后公司信息!A:D, 2, FALSE)</f>
        <v>Sarla Aviation creates electric vertical take-off and landing eVTOL aircraft.</v>
      </c>
      <c r="D40" t="str">
        <f>VLOOKUP(A40, 去重后公司信息!A:D, 4, FALSE)</f>
        <v>Abhiraj Singh Bhal, Abhishek Goyal, Accel, Binny Bansal, Manish Agarwal, Nikhil Kamath, Ramakant Sharma, Sandeep Nailwal, Sriharsha Majety, Sujeet Kumar</v>
      </c>
      <c r="E40" t="s">
        <v>3422</v>
      </c>
    </row>
    <row r="41" spans="1:5">
      <c r="A41" s="4" t="s">
        <v>3383</v>
      </c>
      <c r="B41" t="str">
        <f>VLOOKUP(A41, 去重后公司信息!A:D, 2, FALSE)</f>
        <v>Orqa is an AI startup for FPV drone tech.</v>
      </c>
      <c r="C41" t="str">
        <f>VLOOKUP(A41, 去重后公司信息!A:D, 3, FALSE)</f>
        <v>Consumer App</v>
      </c>
      <c r="D41" t="str">
        <f>VLOOKUP(A41, 去重后公司信息!A:D, 4, FALSE)</f>
        <v>Day One Capital, Decisive Point, Lightspeed Venture Partners, Radius Capital</v>
      </c>
      <c r="E41" t="s">
        <v>3423</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项目列表</vt:lpstr>
      <vt:lpstr>去重公司名</vt:lpstr>
      <vt:lpstr>去重后公司信息</vt:lpstr>
      <vt:lpstr>前四十竞争对手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2025-09-30T02:34:49Z</dcterms:modified>
</cp:coreProperties>
</file>